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o\Documents\2021\Projects\CK1\D&amp;P University of Texas\"/>
    </mc:Choice>
  </mc:AlternateContent>
  <xr:revisionPtr revIDLastSave="0" documentId="8_{6FE23828-C116-4EC7-88F2-1B7390AC75CD}" xr6:coauthVersionLast="45" xr6:coauthVersionMax="45" xr10:uidLastSave="{00000000-0000-0000-0000-000000000000}"/>
  <bookViews>
    <workbookView xWindow="28680" yWindow="-120" windowWidth="29040" windowHeight="15840" activeTab="2" xr2:uid="{6C4A13D0-F820-43C7-88E2-0189606A17C9}"/>
  </bookViews>
  <sheets>
    <sheet name="2008-Present" sheetId="2" r:id="rId1"/>
    <sheet name="April2018 to Present" sheetId="3" r:id="rId2"/>
    <sheet name="Sheet1" sheetId="1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3" i="1"/>
  <c r="V2" i="1"/>
  <c r="R2" i="1"/>
  <c r="T2" i="1"/>
  <c r="P2" i="1"/>
  <c r="I2" i="1"/>
  <c r="J2" i="1"/>
  <c r="L2" i="1"/>
  <c r="U2" i="1"/>
  <c r="AA3" i="1"/>
  <c r="Q2" i="1"/>
  <c r="S2" i="1"/>
  <c r="O2" i="1"/>
  <c r="K2" i="1"/>
  <c r="M2" i="1"/>
  <c r="H2" i="1"/>
  <c r="N2" i="1"/>
  <c r="W2" i="1"/>
</calcChain>
</file>

<file path=xl/sharedStrings.xml><?xml version="1.0" encoding="utf-8"?>
<sst xmlns="http://schemas.openxmlformats.org/spreadsheetml/2006/main" count="444" uniqueCount="248">
  <si>
    <t xml:space="preserve">                           14-Jun-20  06:25     .461</t>
  </si>
  <si>
    <t>Date</t>
  </si>
  <si>
    <t>Time</t>
  </si>
  <si>
    <t>vibes</t>
  </si>
  <si>
    <t>Date/Time</t>
  </si>
  <si>
    <t>16DI226</t>
  </si>
  <si>
    <t>16LC128</t>
  </si>
  <si>
    <t>16TI8110</t>
  </si>
  <si>
    <t>FCC.LTCOIL.5%D87</t>
  </si>
  <si>
    <t>16FI226</t>
  </si>
  <si>
    <t>16FI172</t>
  </si>
  <si>
    <t>Date Minus 5min</t>
  </si>
  <si>
    <t>16ve1135</t>
  </si>
  <si>
    <t>16lv128</t>
  </si>
  <si>
    <t>16pi2115</t>
  </si>
  <si>
    <t>16li128a</t>
  </si>
  <si>
    <t>16fi1373</t>
  </si>
  <si>
    <t>16C0102</t>
  </si>
  <si>
    <t>16TI8115</t>
  </si>
  <si>
    <t>16TI089</t>
  </si>
  <si>
    <t>FCC.LTCOIL.10%D87</t>
  </si>
  <si>
    <t>16TI084</t>
  </si>
  <si>
    <t>P05 Total Flow</t>
  </si>
  <si>
    <t>[-11059] No Good Data For Calculation</t>
  </si>
  <si>
    <t>The time is invalid.</t>
  </si>
  <si>
    <t>DENSITY C1601 BTM TO STG</t>
  </si>
  <si>
    <t>C1601 BTMS TO STG</t>
  </si>
  <si>
    <t>BTM PUMP AROUND</t>
  </si>
  <si>
    <t>C1601 LEVEL</t>
  </si>
  <si>
    <t>LCO FM E1610</t>
  </si>
  <si>
    <t>BTMS C1601</t>
  </si>
  <si>
    <t>P1605 FRAC BTMS PMP</t>
  </si>
  <si>
    <t>C1601 LEVEL_1</t>
  </si>
  <si>
    <t>C1601 BOTTOMS</t>
  </si>
  <si>
    <t>C1601 Level_2</t>
  </si>
  <si>
    <t>LCO TO STORAGE</t>
  </si>
  <si>
    <t>CORRECTED FCC FEED</t>
  </si>
  <si>
    <t>BTMS FROM E1611</t>
  </si>
  <si>
    <t>*</t>
  </si>
  <si>
    <t>14.432868388931423</t>
  </si>
  <si>
    <t>6.093897935575407</t>
  </si>
  <si>
    <t>4.421826094472467</t>
  </si>
  <si>
    <t>6.3011373340397245</t>
  </si>
  <si>
    <t>6.446822420395611</t>
  </si>
  <si>
    <t>13.151136882910631</t>
  </si>
  <si>
    <t>9.278552513235844</t>
  </si>
  <si>
    <t>4.614379729028309</t>
  </si>
  <si>
    <t>4.18942741368119</t>
  </si>
  <si>
    <t>3.7761923041968664</t>
  </si>
  <si>
    <t>6.241375984288269</t>
  </si>
  <si>
    <t>3.409754181686743</t>
  </si>
  <si>
    <t>0.37549059499640297</t>
  </si>
  <si>
    <t>10.599634419642928</t>
  </si>
  <si>
    <t>4.697949333035686</t>
  </si>
  <si>
    <t>10.23498834696246</t>
  </si>
  <si>
    <t>10.169101972297698</t>
  </si>
  <si>
    <t>8.542559572426777</t>
  </si>
  <si>
    <t>8.537150667222779</t>
  </si>
  <si>
    <t>12.119235050239185</t>
  </si>
  <si>
    <t>12.126056312868394</t>
  </si>
  <si>
    <t>11.920202586067255</t>
  </si>
  <si>
    <t>12.1100646961847</t>
  </si>
  <si>
    <t>7.348757102189823</t>
  </si>
  <si>
    <t>8.21558603394614</t>
  </si>
  <si>
    <t>5.815396834910937</t>
  </si>
  <si>
    <t>3.0440191585854257</t>
  </si>
  <si>
    <t>2.301839005371459</t>
  </si>
  <si>
    <t>2.3782327906398137</t>
  </si>
  <si>
    <t>7.157232181986431</t>
  </si>
  <si>
    <t>7.149040659389668</t>
  </si>
  <si>
    <t>6.472290687469234</t>
  </si>
  <si>
    <t>5.924209594810221</t>
  </si>
  <si>
    <t>5.926373734103248</t>
  </si>
  <si>
    <t>5.271934506918412</t>
  </si>
  <si>
    <t>4.367124399691075</t>
  </si>
  <si>
    <t>6.431709706248984</t>
  </si>
  <si>
    <t>5.26028795489177</t>
  </si>
  <si>
    <t>13.903805425368876</t>
  </si>
  <si>
    <t>9.951250179149854</t>
  </si>
  <si>
    <t>14.368093802741168</t>
  </si>
  <si>
    <t>9.247035561804598</t>
  </si>
  <si>
    <t>9.92791891353633</t>
  </si>
  <si>
    <t>2.268542720560761</t>
  </si>
  <si>
    <t>8.89595575256899</t>
  </si>
  <si>
    <t>15.755158470608833</t>
  </si>
  <si>
    <t>8.78037911539758</t>
  </si>
  <si>
    <t>13.376718136553276</t>
  </si>
  <si>
    <t>8.30861911261299</t>
  </si>
  <si>
    <t>15.757263724728768</t>
  </si>
  <si>
    <t>10.85024175565436</t>
  </si>
  <si>
    <t>12.601985478529658</t>
  </si>
  <si>
    <t>7.399025638059837</t>
  </si>
  <si>
    <t>6.589766223849835</t>
  </si>
  <si>
    <t>8.331759374953482</t>
  </si>
  <si>
    <t>7.967292898361329</t>
  </si>
  <si>
    <t>6.992435641794861</t>
  </si>
  <si>
    <t>8.130587881918682</t>
  </si>
  <si>
    <t>1.9149233294394132</t>
  </si>
  <si>
    <t>2.3793624751555003</t>
  </si>
  <si>
    <t>6.68450329546032</t>
  </si>
  <si>
    <t>11.365642875341967</t>
  </si>
  <si>
    <t>16.8906063701535</t>
  </si>
  <si>
    <t>7.314720918258687</t>
  </si>
  <si>
    <t>6.206430346915642</t>
  </si>
  <si>
    <t>12.925105261705703</t>
  </si>
  <si>
    <t>15.746836496737584</t>
  </si>
  <si>
    <t>7.004650518031573</t>
  </si>
  <si>
    <t>6.564701596110413</t>
  </si>
  <si>
    <t>10.691041743453809</t>
  </si>
  <si>
    <t>11.507917324326343</t>
  </si>
  <si>
    <t>11.355605998436044</t>
  </si>
  <si>
    <t>8.121166166482478</t>
  </si>
  <si>
    <t>8.582205423704018</t>
  </si>
  <si>
    <t>7.265993406800955</t>
  </si>
  <si>
    <t>11.117041570366258</t>
  </si>
  <si>
    <t>11.214195804607579</t>
  </si>
  <si>
    <t>0.03722891518098476</t>
  </si>
  <si>
    <t>13.937087573150874</t>
  </si>
  <si>
    <t>12.601459300669346</t>
  </si>
  <si>
    <t>10.361338654892432</t>
  </si>
  <si>
    <t>12.193424120642947</t>
  </si>
  <si>
    <t>13.55523779069174</t>
  </si>
  <si>
    <t>14.218678221524065</t>
  </si>
  <si>
    <t>14.953959555998148</t>
  </si>
  <si>
    <t>15.189132790185422</t>
  </si>
  <si>
    <t>12.405005130203087</t>
  </si>
  <si>
    <t>9.772141108645348</t>
  </si>
  <si>
    <t>-0.03040332367681281</t>
  </si>
  <si>
    <t>13.976628571246007</t>
  </si>
  <si>
    <t>13.272641335773585</t>
  </si>
  <si>
    <t>12.709761996516654</t>
  </si>
  <si>
    <t>12.66824182971064</t>
  </si>
  <si>
    <t>12.303304437955063</t>
  </si>
  <si>
    <t>12.385866476144177</t>
  </si>
  <si>
    <t>14.953134565720232</t>
  </si>
  <si>
    <t>14.716060663608756</t>
  </si>
  <si>
    <t>13.051349382687771</t>
  </si>
  <si>
    <t>12.953286804546963</t>
  </si>
  <si>
    <t>12.715402090156301</t>
  </si>
  <si>
    <t>13.644703358112038</t>
  </si>
  <si>
    <t>12.902202572317156</t>
  </si>
  <si>
    <t>11.28256903749563</t>
  </si>
  <si>
    <t>11.447180585287093</t>
  </si>
  <si>
    <t>11.44867723085427</t>
  </si>
  <si>
    <t>11.213261515318402</t>
  </si>
  <si>
    <t>10.86744977612886</t>
  </si>
  <si>
    <t>11.11054041089715</t>
  </si>
  <si>
    <t>11.248641048724153</t>
  </si>
  <si>
    <t>12.396492439707515</t>
  </si>
  <si>
    <t>8.732852915566887</t>
  </si>
  <si>
    <t>8.298737923313865</t>
  </si>
  <si>
    <t>8.436205422059144</t>
  </si>
  <si>
    <t>9.512802902020503</t>
  </si>
  <si>
    <t>10.51246687478838</t>
  </si>
  <si>
    <t>3.0394277344006455</t>
  </si>
  <si>
    <t>2.9149680275268888</t>
  </si>
  <si>
    <t>2.830027401014585</t>
  </si>
  <si>
    <t>3.393295926763128</t>
  </si>
  <si>
    <t>3.5046153881710573</t>
  </si>
  <si>
    <t>11.307241963965923</t>
  </si>
  <si>
    <t>10.435000169697691</t>
  </si>
  <si>
    <t>12.466924655997508</t>
  </si>
  <si>
    <t>13.240927148407591</t>
  </si>
  <si>
    <t>11.378137023921921</t>
  </si>
  <si>
    <t>8.797636698941723</t>
  </si>
  <si>
    <t>8.721197348372709</t>
  </si>
  <si>
    <t>8.37339996263353</t>
  </si>
  <si>
    <t>8.570249500072954</t>
  </si>
  <si>
    <t>7.731724772214506</t>
  </si>
  <si>
    <t>7.959784816486278</t>
  </si>
  <si>
    <t>7.978891651539674</t>
  </si>
  <si>
    <t>12.384835562570087</t>
  </si>
  <si>
    <t>11.32767941894621</t>
  </si>
  <si>
    <t>16.44548397702584</t>
  </si>
  <si>
    <t>11.486555795572928</t>
  </si>
  <si>
    <t>9.652160942365462</t>
  </si>
  <si>
    <t>10.021895017831325</t>
  </si>
  <si>
    <t>9.795525743886003</t>
  </si>
  <si>
    <t>9.638904823800894</t>
  </si>
  <si>
    <t>12.22861764441594</t>
  </si>
  <si>
    <t>7.960319374459849</t>
  </si>
  <si>
    <t>5.319835860197611</t>
  </si>
  <si>
    <t>9.321862154319346</t>
  </si>
  <si>
    <t>9.9536637966059</t>
  </si>
  <si>
    <t>14.05882227694158</t>
  </si>
  <si>
    <t>14.828729496462792</t>
  </si>
  <si>
    <t>10.747622263299666</t>
  </si>
  <si>
    <t>15.085989114976122</t>
  </si>
  <si>
    <t>10.930991829368661</t>
  </si>
  <si>
    <t>6.370155570032949</t>
  </si>
  <si>
    <t>7.273590372139124</t>
  </si>
  <si>
    <t>7.992692132618549</t>
  </si>
  <si>
    <t>11.74513938569428</t>
  </si>
  <si>
    <t>8.033444878937924</t>
  </si>
  <si>
    <t>8.083595860248655</t>
  </si>
  <si>
    <t>9.820837981469685</t>
  </si>
  <si>
    <t>10.019168230569141</t>
  </si>
  <si>
    <t>10.048185651894698</t>
  </si>
  <si>
    <t>10.076298112470504</t>
  </si>
  <si>
    <t>7.565740563195039</t>
  </si>
  <si>
    <t>7.854255997718677</t>
  </si>
  <si>
    <t>9.61783383207065</t>
  </si>
  <si>
    <t>11.388251895855948</t>
  </si>
  <si>
    <t>11.511467418830478</t>
  </si>
  <si>
    <t>9.952985842395389</t>
  </si>
  <si>
    <t>7.983048663600434</t>
  </si>
  <si>
    <t>14.174460820487985</t>
  </si>
  <si>
    <t>14.351736777836267</t>
  </si>
  <si>
    <t>10.016127524864718</t>
  </si>
  <si>
    <t>9.662813227335613</t>
  </si>
  <si>
    <t>9.843879417904088</t>
  </si>
  <si>
    <t>11.61560378386222</t>
  </si>
  <si>
    <t>9.202945756857373</t>
  </si>
  <si>
    <t>9.204728284307082</t>
  </si>
  <si>
    <t>9.192202643703707</t>
  </si>
  <si>
    <t>9.173179407146241</t>
  </si>
  <si>
    <t>9.666022760159551</t>
  </si>
  <si>
    <t>10.505667142160199</t>
  </si>
  <si>
    <t>9.378144435092183</t>
  </si>
  <si>
    <t>9.371773587593397</t>
  </si>
  <si>
    <t>10.457341376998906</t>
  </si>
  <si>
    <t>9.004102774102831</t>
  </si>
  <si>
    <t>8.09872517449618</t>
  </si>
  <si>
    <t>8.11256424384647</t>
  </si>
  <si>
    <t>8.700817248344421</t>
  </si>
  <si>
    <t>8.917151401440304</t>
  </si>
  <si>
    <t>8.989616052150728</t>
  </si>
  <si>
    <t>9.039244686365128</t>
  </si>
  <si>
    <t>9.036630924701692</t>
  </si>
  <si>
    <t>8.904573460578918</t>
  </si>
  <si>
    <t>6.7997721130079265</t>
  </si>
  <si>
    <t>6.982048129465687</t>
  </si>
  <si>
    <t>7.24018007581517</t>
  </si>
  <si>
    <t>8.683408477710245</t>
  </si>
  <si>
    <t>8.715610841194788</t>
  </si>
  <si>
    <t>8.646863144026863</t>
  </si>
  <si>
    <t>9.426633776012014</t>
  </si>
  <si>
    <t>9.287319697597205</t>
  </si>
  <si>
    <t>10.035230090272403</t>
  </si>
  <si>
    <t>11.204649646123249</t>
  </si>
  <si>
    <t>11.46336749988132</t>
  </si>
  <si>
    <t>11.179196133083767</t>
  </si>
  <si>
    <t>11.320549487832801</t>
  </si>
  <si>
    <t>11.552195184136066</t>
  </si>
  <si>
    <t>LCO 5%</t>
  </si>
  <si>
    <t>LCO 10%</t>
  </si>
  <si>
    <t>LCO SIDE CT TEMP</t>
  </si>
  <si>
    <t>Vibration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</si>
</sst>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\ AM/PM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vibes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Sheet1!$F$3:$F$219</c:f>
              <c:numCache>
                <c:formatCode>[$-409]m/d/yy\ h:mm\ AM/PM;@</c:formatCode>
                <c:ptCount val="217"/>
                <c:pt idx="0">
                  <c:v>39559.447222222225</c:v>
                </c:pt>
                <c:pt idx="1">
                  <c:v>39580.413888888892</c:v>
                </c:pt>
                <c:pt idx="2">
                  <c:v>39608.428472222222</c:v>
                </c:pt>
                <c:pt idx="3">
                  <c:v>39667.43472222222</c:v>
                </c:pt>
                <c:pt idx="4">
                  <c:v>39720.678472222222</c:v>
                </c:pt>
                <c:pt idx="5">
                  <c:v>39734.760416666664</c:v>
                </c:pt>
                <c:pt idx="6">
                  <c:v>39769.609722222223</c:v>
                </c:pt>
                <c:pt idx="7">
                  <c:v>39869.377083333333</c:v>
                </c:pt>
                <c:pt idx="8">
                  <c:v>39890.538194444445</c:v>
                </c:pt>
                <c:pt idx="9">
                  <c:v>39928.598611111112</c:v>
                </c:pt>
                <c:pt idx="10">
                  <c:v>39930.536111111112</c:v>
                </c:pt>
                <c:pt idx="11">
                  <c:v>39939.605555555558</c:v>
                </c:pt>
                <c:pt idx="12">
                  <c:v>39973.369444444441</c:v>
                </c:pt>
                <c:pt idx="13">
                  <c:v>40007.612500000003</c:v>
                </c:pt>
                <c:pt idx="14">
                  <c:v>40035.625694444447</c:v>
                </c:pt>
                <c:pt idx="15">
                  <c:v>40058.626388888886</c:v>
                </c:pt>
                <c:pt idx="16">
                  <c:v>40093.447222222225</c:v>
                </c:pt>
                <c:pt idx="17">
                  <c:v>40094.484722222223</c:v>
                </c:pt>
                <c:pt idx="18">
                  <c:v>40148.456250000003</c:v>
                </c:pt>
                <c:pt idx="19">
                  <c:v>40149.629861111112</c:v>
                </c:pt>
                <c:pt idx="20">
                  <c:v>40163.595833333333</c:v>
                </c:pt>
                <c:pt idx="21">
                  <c:v>40295.298611111109</c:v>
                </c:pt>
                <c:pt idx="22">
                  <c:v>40295.654861111114</c:v>
                </c:pt>
                <c:pt idx="23">
                  <c:v>40296.439583333333</c:v>
                </c:pt>
                <c:pt idx="24">
                  <c:v>40381.428472222222</c:v>
                </c:pt>
                <c:pt idx="25">
                  <c:v>40381.469444444447</c:v>
                </c:pt>
                <c:pt idx="26">
                  <c:v>40382.406944444447</c:v>
                </c:pt>
                <c:pt idx="27">
                  <c:v>40382.413888888892</c:v>
                </c:pt>
                <c:pt idx="28">
                  <c:v>40382.433333333334</c:v>
                </c:pt>
                <c:pt idx="29">
                  <c:v>40382.565972222219</c:v>
                </c:pt>
                <c:pt idx="30">
                  <c:v>40387.349305555559</c:v>
                </c:pt>
                <c:pt idx="31">
                  <c:v>40392.416666666664</c:v>
                </c:pt>
                <c:pt idx="32">
                  <c:v>40408.442361111112</c:v>
                </c:pt>
                <c:pt idx="33">
                  <c:v>40413.449305555558</c:v>
                </c:pt>
                <c:pt idx="34">
                  <c:v>40413.624305555553</c:v>
                </c:pt>
                <c:pt idx="35">
                  <c:v>40414.408333333333</c:v>
                </c:pt>
                <c:pt idx="36">
                  <c:v>40416.306250000001</c:v>
                </c:pt>
                <c:pt idx="37">
                  <c:v>40416.443749999999</c:v>
                </c:pt>
                <c:pt idx="38">
                  <c:v>40420.605555555558</c:v>
                </c:pt>
                <c:pt idx="39">
                  <c:v>40422.604861111111</c:v>
                </c:pt>
                <c:pt idx="40">
                  <c:v>40422.635416666664</c:v>
                </c:pt>
                <c:pt idx="41">
                  <c:v>40423.386111111111</c:v>
                </c:pt>
                <c:pt idx="42">
                  <c:v>40442.464583333334</c:v>
                </c:pt>
                <c:pt idx="43">
                  <c:v>40470.439583333333</c:v>
                </c:pt>
                <c:pt idx="44">
                  <c:v>40497.620138888888</c:v>
                </c:pt>
                <c:pt idx="45">
                  <c:v>40522.499305555553</c:v>
                </c:pt>
                <c:pt idx="46">
                  <c:v>40522.612500000003</c:v>
                </c:pt>
                <c:pt idx="47">
                  <c:v>40525.602083333331</c:v>
                </c:pt>
                <c:pt idx="48">
                  <c:v>40532.413888888892</c:v>
                </c:pt>
                <c:pt idx="49">
                  <c:v>40567.638194444444</c:v>
                </c:pt>
                <c:pt idx="50">
                  <c:v>40581.413888888892</c:v>
                </c:pt>
                <c:pt idx="51">
                  <c:v>40603.415972222225</c:v>
                </c:pt>
                <c:pt idx="52">
                  <c:v>40639.418749999997</c:v>
                </c:pt>
                <c:pt idx="53">
                  <c:v>40666.448611111111</c:v>
                </c:pt>
                <c:pt idx="54">
                  <c:v>40701.409722222219</c:v>
                </c:pt>
                <c:pt idx="55">
                  <c:v>40739.458333333336</c:v>
                </c:pt>
                <c:pt idx="56">
                  <c:v>40771.554861111108</c:v>
                </c:pt>
                <c:pt idx="57">
                  <c:v>40800.368750000001</c:v>
                </c:pt>
                <c:pt idx="58">
                  <c:v>40869.493750000001</c:v>
                </c:pt>
                <c:pt idx="59">
                  <c:v>40966.433333333334</c:v>
                </c:pt>
                <c:pt idx="60">
                  <c:v>40989.409722222219</c:v>
                </c:pt>
                <c:pt idx="61">
                  <c:v>41010.368750000001</c:v>
                </c:pt>
                <c:pt idx="62">
                  <c:v>41038.366666666669</c:v>
                </c:pt>
                <c:pt idx="63">
                  <c:v>41068.396527777775</c:v>
                </c:pt>
                <c:pt idx="64">
                  <c:v>41108.393055555556</c:v>
                </c:pt>
                <c:pt idx="65">
                  <c:v>41137.338888888888</c:v>
                </c:pt>
                <c:pt idx="66">
                  <c:v>41164.390277777777</c:v>
                </c:pt>
                <c:pt idx="67">
                  <c:v>41229.614583333336</c:v>
                </c:pt>
                <c:pt idx="68">
                  <c:v>41255.446527777778</c:v>
                </c:pt>
                <c:pt idx="69">
                  <c:v>41290.368750000001</c:v>
                </c:pt>
                <c:pt idx="70">
                  <c:v>41319.365277777775</c:v>
                </c:pt>
                <c:pt idx="71">
                  <c:v>41353.396527777775</c:v>
                </c:pt>
                <c:pt idx="72">
                  <c:v>41374.361111111109</c:v>
                </c:pt>
                <c:pt idx="73">
                  <c:v>41416.37222222222</c:v>
                </c:pt>
                <c:pt idx="74">
                  <c:v>41467.378472222219</c:v>
                </c:pt>
                <c:pt idx="75">
                  <c:v>41467.45416666667</c:v>
                </c:pt>
                <c:pt idx="76">
                  <c:v>41491.756944444445</c:v>
                </c:pt>
                <c:pt idx="77">
                  <c:v>41515.551388888889</c:v>
                </c:pt>
                <c:pt idx="78">
                  <c:v>41527.349305555559</c:v>
                </c:pt>
                <c:pt idx="79">
                  <c:v>41745.686805555553</c:v>
                </c:pt>
                <c:pt idx="80">
                  <c:v>42016.309027777781</c:v>
                </c:pt>
                <c:pt idx="81">
                  <c:v>42044.296527777777</c:v>
                </c:pt>
                <c:pt idx="82">
                  <c:v>42074.325694444444</c:v>
                </c:pt>
                <c:pt idx="83">
                  <c:v>42199.680555555555</c:v>
                </c:pt>
                <c:pt idx="84">
                  <c:v>42276.318055555559</c:v>
                </c:pt>
                <c:pt idx="85">
                  <c:v>42298.663194444445</c:v>
                </c:pt>
                <c:pt idx="86">
                  <c:v>42367.320138888892</c:v>
                </c:pt>
                <c:pt idx="87">
                  <c:v>42374.331944444442</c:v>
                </c:pt>
                <c:pt idx="88">
                  <c:v>42381.326388888891</c:v>
                </c:pt>
                <c:pt idx="89">
                  <c:v>42499.595833333333</c:v>
                </c:pt>
                <c:pt idx="90">
                  <c:v>42507.536111111112</c:v>
                </c:pt>
                <c:pt idx="91">
                  <c:v>42513.570833333331</c:v>
                </c:pt>
                <c:pt idx="92">
                  <c:v>42522.296527777777</c:v>
                </c:pt>
                <c:pt idx="93">
                  <c:v>42642.574305555558</c:v>
                </c:pt>
                <c:pt idx="94">
                  <c:v>42744.368750000001</c:v>
                </c:pt>
                <c:pt idx="95">
                  <c:v>42781.359027777777</c:v>
                </c:pt>
                <c:pt idx="96">
                  <c:v>42835.538888888892</c:v>
                </c:pt>
                <c:pt idx="97">
                  <c:v>42885.292361111111</c:v>
                </c:pt>
                <c:pt idx="98">
                  <c:v>42912.453472222223</c:v>
                </c:pt>
                <c:pt idx="99">
                  <c:v>42912.520833333336</c:v>
                </c:pt>
                <c:pt idx="100">
                  <c:v>42934.347222222219</c:v>
                </c:pt>
                <c:pt idx="101">
                  <c:v>42940.530555555553</c:v>
                </c:pt>
                <c:pt idx="102">
                  <c:v>42961.543055555558</c:v>
                </c:pt>
                <c:pt idx="103">
                  <c:v>42977.617361111108</c:v>
                </c:pt>
                <c:pt idx="104">
                  <c:v>42985.363888888889</c:v>
                </c:pt>
                <c:pt idx="105">
                  <c:v>42985.375</c:v>
                </c:pt>
                <c:pt idx="106">
                  <c:v>42985.385416666664</c:v>
                </c:pt>
                <c:pt idx="107">
                  <c:v>42989.374305555553</c:v>
                </c:pt>
                <c:pt idx="108">
                  <c:v>42992.356944444444</c:v>
                </c:pt>
                <c:pt idx="109">
                  <c:v>43006.537499999999</c:v>
                </c:pt>
                <c:pt idx="110">
                  <c:v>43006.538888888892</c:v>
                </c:pt>
                <c:pt idx="111">
                  <c:v>43006.548611111109</c:v>
                </c:pt>
                <c:pt idx="112">
                  <c:v>43006.55972222222</c:v>
                </c:pt>
                <c:pt idx="113">
                  <c:v>43006.566666666666</c:v>
                </c:pt>
                <c:pt idx="114">
                  <c:v>43006.579861111109</c:v>
                </c:pt>
                <c:pt idx="115">
                  <c:v>43006.631944444445</c:v>
                </c:pt>
                <c:pt idx="116">
                  <c:v>43088.331944444442</c:v>
                </c:pt>
                <c:pt idx="117">
                  <c:v>43194.428472222222</c:v>
                </c:pt>
                <c:pt idx="118">
                  <c:v>43194.438194444447</c:v>
                </c:pt>
                <c:pt idx="119">
                  <c:v>43194.448611111111</c:v>
                </c:pt>
                <c:pt idx="120">
                  <c:v>43194.56527777778</c:v>
                </c:pt>
                <c:pt idx="121">
                  <c:v>43195.370833333334</c:v>
                </c:pt>
                <c:pt idx="122">
                  <c:v>43199.387499999997</c:v>
                </c:pt>
                <c:pt idx="123">
                  <c:v>43199.390277777777</c:v>
                </c:pt>
                <c:pt idx="124">
                  <c:v>43206.370833333334</c:v>
                </c:pt>
                <c:pt idx="125">
                  <c:v>43214.445833333331</c:v>
                </c:pt>
                <c:pt idx="126">
                  <c:v>43220.350694444445</c:v>
                </c:pt>
                <c:pt idx="127">
                  <c:v>43262.429166666669</c:v>
                </c:pt>
                <c:pt idx="128">
                  <c:v>43269.446527777778</c:v>
                </c:pt>
                <c:pt idx="129">
                  <c:v>43278.413888888892</c:v>
                </c:pt>
                <c:pt idx="130">
                  <c:v>43279.411111111112</c:v>
                </c:pt>
                <c:pt idx="131">
                  <c:v>43283.453472222223</c:v>
                </c:pt>
                <c:pt idx="132">
                  <c:v>43286.472916666666</c:v>
                </c:pt>
                <c:pt idx="133">
                  <c:v>43286.477777777778</c:v>
                </c:pt>
                <c:pt idx="134">
                  <c:v>43287.700694444444</c:v>
                </c:pt>
                <c:pt idx="135">
                  <c:v>43287.744444444441</c:v>
                </c:pt>
                <c:pt idx="136">
                  <c:v>43288.68472222222</c:v>
                </c:pt>
                <c:pt idx="137">
                  <c:v>43288.73541666667</c:v>
                </c:pt>
                <c:pt idx="138">
                  <c:v>43289.46875</c:v>
                </c:pt>
                <c:pt idx="139">
                  <c:v>43290.347916666666</c:v>
                </c:pt>
                <c:pt idx="140">
                  <c:v>43297.411805555559</c:v>
                </c:pt>
                <c:pt idx="141">
                  <c:v>43306.405555555553</c:v>
                </c:pt>
                <c:pt idx="142">
                  <c:v>43312.35</c:v>
                </c:pt>
                <c:pt idx="143">
                  <c:v>43318.350694444445</c:v>
                </c:pt>
                <c:pt idx="144">
                  <c:v>43325.35833333333</c:v>
                </c:pt>
                <c:pt idx="145">
                  <c:v>43331.338194444441</c:v>
                </c:pt>
                <c:pt idx="146">
                  <c:v>43340.370138888888</c:v>
                </c:pt>
                <c:pt idx="147">
                  <c:v>43346.381944444445</c:v>
                </c:pt>
                <c:pt idx="148">
                  <c:v>43353.370833333334</c:v>
                </c:pt>
                <c:pt idx="149">
                  <c:v>43354.631249999999</c:v>
                </c:pt>
                <c:pt idx="150">
                  <c:v>43360.339583333334</c:v>
                </c:pt>
                <c:pt idx="151">
                  <c:v>43362.376388888886</c:v>
                </c:pt>
                <c:pt idx="152">
                  <c:v>43429.381944444445</c:v>
                </c:pt>
                <c:pt idx="153">
                  <c:v>43460.40347222222</c:v>
                </c:pt>
                <c:pt idx="154">
                  <c:v>43478.423611111109</c:v>
                </c:pt>
                <c:pt idx="155">
                  <c:v>43601.550694444442</c:v>
                </c:pt>
                <c:pt idx="156">
                  <c:v>43670.374305555553</c:v>
                </c:pt>
                <c:pt idx="157">
                  <c:v>43703.581944444442</c:v>
                </c:pt>
                <c:pt idx="158">
                  <c:v>43704.427083333336</c:v>
                </c:pt>
                <c:pt idx="159">
                  <c:v>43705.413194444445</c:v>
                </c:pt>
                <c:pt idx="160">
                  <c:v>43732.351388888892</c:v>
                </c:pt>
                <c:pt idx="161">
                  <c:v>43762.675694444442</c:v>
                </c:pt>
                <c:pt idx="162">
                  <c:v>43762.678472222222</c:v>
                </c:pt>
                <c:pt idx="163">
                  <c:v>43763.574305555558</c:v>
                </c:pt>
                <c:pt idx="164">
                  <c:v>43763.574305555558</c:v>
                </c:pt>
                <c:pt idx="165">
                  <c:v>43763.576388888891</c:v>
                </c:pt>
                <c:pt idx="166">
                  <c:v>43763.577777777777</c:v>
                </c:pt>
                <c:pt idx="167">
                  <c:v>43763.582638888889</c:v>
                </c:pt>
                <c:pt idx="168">
                  <c:v>43766.440972222219</c:v>
                </c:pt>
                <c:pt idx="169">
                  <c:v>43789.419444444444</c:v>
                </c:pt>
                <c:pt idx="170">
                  <c:v>43803.417361111111</c:v>
                </c:pt>
                <c:pt idx="171">
                  <c:v>43811.517361111109</c:v>
                </c:pt>
                <c:pt idx="172">
                  <c:v>43812.459027777775</c:v>
                </c:pt>
                <c:pt idx="173">
                  <c:v>43822.390277777777</c:v>
                </c:pt>
                <c:pt idx="174">
                  <c:v>43873.316666666666</c:v>
                </c:pt>
                <c:pt idx="175">
                  <c:v>43879.37777777778</c:v>
                </c:pt>
                <c:pt idx="176">
                  <c:v>43879.671527777777</c:v>
                </c:pt>
                <c:pt idx="177">
                  <c:v>43887.42083333333</c:v>
                </c:pt>
                <c:pt idx="178">
                  <c:v>43892.361111111109</c:v>
                </c:pt>
                <c:pt idx="179">
                  <c:v>43899.407638888886</c:v>
                </c:pt>
                <c:pt idx="180">
                  <c:v>43905.404861111114</c:v>
                </c:pt>
                <c:pt idx="181">
                  <c:v>43941.570138888892</c:v>
                </c:pt>
                <c:pt idx="182">
                  <c:v>43941.571527777778</c:v>
                </c:pt>
                <c:pt idx="183">
                  <c:v>43941.571527777778</c:v>
                </c:pt>
                <c:pt idx="184">
                  <c:v>43941.572222222225</c:v>
                </c:pt>
                <c:pt idx="185">
                  <c:v>43941.572222222225</c:v>
                </c:pt>
                <c:pt idx="186">
                  <c:v>43943.36041666667</c:v>
                </c:pt>
                <c:pt idx="187">
                  <c:v>43943.36041666667</c:v>
                </c:pt>
                <c:pt idx="188">
                  <c:v>43943.453472222223</c:v>
                </c:pt>
                <c:pt idx="189">
                  <c:v>43943.654861111114</c:v>
                </c:pt>
                <c:pt idx="190">
                  <c:v>43950.636111111111</c:v>
                </c:pt>
                <c:pt idx="191">
                  <c:v>43950.63958333333</c:v>
                </c:pt>
                <c:pt idx="192">
                  <c:v>43959.398611111108</c:v>
                </c:pt>
                <c:pt idx="193">
                  <c:v>43971.435416666667</c:v>
                </c:pt>
                <c:pt idx="194">
                  <c:v>43971.472222222219</c:v>
                </c:pt>
                <c:pt idx="195">
                  <c:v>43971.476388888892</c:v>
                </c:pt>
                <c:pt idx="196">
                  <c:v>43971.500694444447</c:v>
                </c:pt>
                <c:pt idx="197">
                  <c:v>43971.650694444441</c:v>
                </c:pt>
                <c:pt idx="198">
                  <c:v>43972.277777777781</c:v>
                </c:pt>
                <c:pt idx="199">
                  <c:v>43972.397222222222</c:v>
                </c:pt>
                <c:pt idx="200">
                  <c:v>43972.40347222222</c:v>
                </c:pt>
                <c:pt idx="201">
                  <c:v>43975.324999999997</c:v>
                </c:pt>
                <c:pt idx="202">
                  <c:v>43980.506944444445</c:v>
                </c:pt>
                <c:pt idx="203">
                  <c:v>43983.425694444442</c:v>
                </c:pt>
                <c:pt idx="204">
                  <c:v>43983.445138888892</c:v>
                </c:pt>
                <c:pt idx="205">
                  <c:v>43986.347222222219</c:v>
                </c:pt>
                <c:pt idx="206">
                  <c:v>43986.379166666666</c:v>
                </c:pt>
                <c:pt idx="207">
                  <c:v>43986.462500000001</c:v>
                </c:pt>
                <c:pt idx="208">
                  <c:v>43991.417361111111</c:v>
                </c:pt>
                <c:pt idx="209">
                  <c:v>43992.392361111109</c:v>
                </c:pt>
                <c:pt idx="210">
                  <c:v>43992.544444444444</c:v>
                </c:pt>
                <c:pt idx="211">
                  <c:v>43994.543749999997</c:v>
                </c:pt>
                <c:pt idx="212">
                  <c:v>43994.597222222219</c:v>
                </c:pt>
                <c:pt idx="213">
                  <c:v>43995.375</c:v>
                </c:pt>
                <c:pt idx="214">
                  <c:v>43995.634027777778</c:v>
                </c:pt>
                <c:pt idx="215">
                  <c:v>43996.267361111109</c:v>
                </c:pt>
                <c:pt idx="216">
                  <c:v>0</c:v>
                </c:pt>
              </c:numCache>
            </c:numRef>
          </c:xVal>
          <c:yVal>
            <c:numRef>
              <c:f>Sheet1!$G$3:$G$219</c:f>
              <c:numCache>
                <c:formatCode>General</c:formatCode>
                <c:ptCount val="217"/>
                <c:pt idx="0">
                  <c:v>0.23100000000000001</c:v>
                </c:pt>
                <c:pt idx="1">
                  <c:v>0.219</c:v>
                </c:pt>
                <c:pt idx="2">
                  <c:v>0.27700000000000002</c:v>
                </c:pt>
                <c:pt idx="3">
                  <c:v>0.19700000000000001</c:v>
                </c:pt>
                <c:pt idx="4">
                  <c:v>0.16300000000000001</c:v>
                </c:pt>
                <c:pt idx="5">
                  <c:v>0.124</c:v>
                </c:pt>
                <c:pt idx="6">
                  <c:v>0.182</c:v>
                </c:pt>
                <c:pt idx="7">
                  <c:v>0.23200000000000001</c:v>
                </c:pt>
                <c:pt idx="8">
                  <c:v>0.128</c:v>
                </c:pt>
                <c:pt idx="9">
                  <c:v>0.27300000000000002</c:v>
                </c:pt>
                <c:pt idx="10">
                  <c:v>0.33</c:v>
                </c:pt>
                <c:pt idx="11">
                  <c:v>0.151</c:v>
                </c:pt>
                <c:pt idx="12">
                  <c:v>0.14099999999999999</c:v>
                </c:pt>
                <c:pt idx="13">
                  <c:v>0.20300000000000001</c:v>
                </c:pt>
                <c:pt idx="14">
                  <c:v>0.18099999999999999</c:v>
                </c:pt>
                <c:pt idx="15">
                  <c:v>0.17499999999999999</c:v>
                </c:pt>
                <c:pt idx="16">
                  <c:v>0.24</c:v>
                </c:pt>
                <c:pt idx="17">
                  <c:v>0.248</c:v>
                </c:pt>
                <c:pt idx="18">
                  <c:v>0.35399999999999998</c:v>
                </c:pt>
                <c:pt idx="19">
                  <c:v>0.26</c:v>
                </c:pt>
                <c:pt idx="20">
                  <c:v>0.41899999999999998</c:v>
                </c:pt>
                <c:pt idx="21">
                  <c:v>0.34300000000000003</c:v>
                </c:pt>
                <c:pt idx="22">
                  <c:v>0.438</c:v>
                </c:pt>
                <c:pt idx="23">
                  <c:v>0.34499999999999997</c:v>
                </c:pt>
                <c:pt idx="24">
                  <c:v>0.59699999999999998</c:v>
                </c:pt>
                <c:pt idx="25">
                  <c:v>0.69899999999999995</c:v>
                </c:pt>
                <c:pt idx="26">
                  <c:v>0.73499999999999999</c:v>
                </c:pt>
                <c:pt idx="27">
                  <c:v>0.53400000000000003</c:v>
                </c:pt>
                <c:pt idx="28">
                  <c:v>0.49</c:v>
                </c:pt>
                <c:pt idx="29">
                  <c:v>0.47199999999999998</c:v>
                </c:pt>
                <c:pt idx="30">
                  <c:v>0.18099999999999999</c:v>
                </c:pt>
                <c:pt idx="31">
                  <c:v>0.17299999999999999</c:v>
                </c:pt>
                <c:pt idx="32">
                  <c:v>0.20200000000000001</c:v>
                </c:pt>
                <c:pt idx="33">
                  <c:v>0.39</c:v>
                </c:pt>
                <c:pt idx="34">
                  <c:v>0.218</c:v>
                </c:pt>
                <c:pt idx="35">
                  <c:v>0.318</c:v>
                </c:pt>
                <c:pt idx="36">
                  <c:v>0.56999999999999995</c:v>
                </c:pt>
                <c:pt idx="37">
                  <c:v>0.34899999999999998</c:v>
                </c:pt>
                <c:pt idx="38">
                  <c:v>0.83299999999999996</c:v>
                </c:pt>
                <c:pt idx="39">
                  <c:v>0.71299999999999997</c:v>
                </c:pt>
                <c:pt idx="40">
                  <c:v>0.33800000000000002</c:v>
                </c:pt>
                <c:pt idx="41">
                  <c:v>0.124</c:v>
                </c:pt>
                <c:pt idx="42">
                  <c:v>0.121</c:v>
                </c:pt>
                <c:pt idx="43">
                  <c:v>9.7000000000000003E-2</c:v>
                </c:pt>
                <c:pt idx="44">
                  <c:v>0.1</c:v>
                </c:pt>
                <c:pt idx="45">
                  <c:v>0.27500000000000002</c:v>
                </c:pt>
                <c:pt idx="46">
                  <c:v>0.53800000000000003</c:v>
                </c:pt>
                <c:pt idx="47">
                  <c:v>0.189</c:v>
                </c:pt>
                <c:pt idx="48">
                  <c:v>0.16300000000000001</c:v>
                </c:pt>
                <c:pt idx="49">
                  <c:v>8.7999999999999995E-2</c:v>
                </c:pt>
                <c:pt idx="50">
                  <c:v>8.8999999999999996E-2</c:v>
                </c:pt>
                <c:pt idx="51">
                  <c:v>0.12</c:v>
                </c:pt>
                <c:pt idx="52">
                  <c:v>0.106</c:v>
                </c:pt>
                <c:pt idx="53">
                  <c:v>0.112</c:v>
                </c:pt>
                <c:pt idx="54">
                  <c:v>9.2999999999999999E-2</c:v>
                </c:pt>
                <c:pt idx="55">
                  <c:v>9.7000000000000003E-2</c:v>
                </c:pt>
                <c:pt idx="56">
                  <c:v>9.8000000000000004E-2</c:v>
                </c:pt>
                <c:pt idx="57">
                  <c:v>8.8999999999999996E-2</c:v>
                </c:pt>
                <c:pt idx="58">
                  <c:v>9.4E-2</c:v>
                </c:pt>
                <c:pt idx="59">
                  <c:v>0.11700000000000001</c:v>
                </c:pt>
                <c:pt idx="60">
                  <c:v>8.4000000000000005E-2</c:v>
                </c:pt>
                <c:pt idx="61">
                  <c:v>8.5999999999999993E-2</c:v>
                </c:pt>
                <c:pt idx="62">
                  <c:v>0.10199999999999999</c:v>
                </c:pt>
                <c:pt idx="63">
                  <c:v>0.107</c:v>
                </c:pt>
                <c:pt idx="64">
                  <c:v>0.08</c:v>
                </c:pt>
                <c:pt idx="65">
                  <c:v>0.129</c:v>
                </c:pt>
                <c:pt idx="66">
                  <c:v>0.23200000000000001</c:v>
                </c:pt>
                <c:pt idx="67">
                  <c:v>0.154</c:v>
                </c:pt>
                <c:pt idx="68">
                  <c:v>0.17699999999999999</c:v>
                </c:pt>
                <c:pt idx="69">
                  <c:v>0.188</c:v>
                </c:pt>
                <c:pt idx="70">
                  <c:v>0.192</c:v>
                </c:pt>
                <c:pt idx="71">
                  <c:v>0.182</c:v>
                </c:pt>
                <c:pt idx="72">
                  <c:v>0.26500000000000001</c:v>
                </c:pt>
                <c:pt idx="73">
                  <c:v>0.26600000000000001</c:v>
                </c:pt>
                <c:pt idx="74">
                  <c:v>0.35599999999999998</c:v>
                </c:pt>
                <c:pt idx="75">
                  <c:v>0.34399999999999997</c:v>
                </c:pt>
                <c:pt idx="76">
                  <c:v>0.36199999999999999</c:v>
                </c:pt>
                <c:pt idx="77">
                  <c:v>0.184</c:v>
                </c:pt>
                <c:pt idx="78">
                  <c:v>0.124</c:v>
                </c:pt>
                <c:pt idx="79">
                  <c:v>0.23200000000000001</c:v>
                </c:pt>
                <c:pt idx="80">
                  <c:v>0.215</c:v>
                </c:pt>
                <c:pt idx="81">
                  <c:v>0.19500000000000001</c:v>
                </c:pt>
                <c:pt idx="82">
                  <c:v>0.20399999999999999</c:v>
                </c:pt>
                <c:pt idx="83">
                  <c:v>0.46700000000000003</c:v>
                </c:pt>
                <c:pt idx="84">
                  <c:v>0.20499999999999999</c:v>
                </c:pt>
                <c:pt idx="85">
                  <c:v>0.28299999999999997</c:v>
                </c:pt>
                <c:pt idx="86">
                  <c:v>0.26500000000000001</c:v>
                </c:pt>
                <c:pt idx="87">
                  <c:v>0.40600000000000003</c:v>
                </c:pt>
                <c:pt idx="88">
                  <c:v>0.123</c:v>
                </c:pt>
                <c:pt idx="89">
                  <c:v>0.20799999999999999</c:v>
                </c:pt>
                <c:pt idx="90">
                  <c:v>0.26</c:v>
                </c:pt>
                <c:pt idx="91">
                  <c:v>0.247</c:v>
                </c:pt>
                <c:pt idx="92">
                  <c:v>0.193</c:v>
                </c:pt>
                <c:pt idx="93">
                  <c:v>0.17899999999999999</c:v>
                </c:pt>
                <c:pt idx="94">
                  <c:v>0.27400000000000002</c:v>
                </c:pt>
                <c:pt idx="95">
                  <c:v>0.20899999999999999</c:v>
                </c:pt>
                <c:pt idx="96">
                  <c:v>0.29299999999999998</c:v>
                </c:pt>
                <c:pt idx="97">
                  <c:v>0.23799999999999999</c:v>
                </c:pt>
                <c:pt idx="98">
                  <c:v>0.37</c:v>
                </c:pt>
                <c:pt idx="99">
                  <c:v>0.46200000000000002</c:v>
                </c:pt>
                <c:pt idx="100">
                  <c:v>0.624</c:v>
                </c:pt>
                <c:pt idx="101">
                  <c:v>0.30099999999999999</c:v>
                </c:pt>
                <c:pt idx="102">
                  <c:v>0.60599999999999998</c:v>
                </c:pt>
                <c:pt idx="103">
                  <c:v>1.08</c:v>
                </c:pt>
                <c:pt idx="104">
                  <c:v>0.52900000000000003</c:v>
                </c:pt>
                <c:pt idx="105">
                  <c:v>0.71099999999999997</c:v>
                </c:pt>
                <c:pt idx="106">
                  <c:v>0.68200000000000005</c:v>
                </c:pt>
                <c:pt idx="107">
                  <c:v>3.6999999999999998E-2</c:v>
                </c:pt>
                <c:pt idx="108">
                  <c:v>3.1E-2</c:v>
                </c:pt>
                <c:pt idx="109">
                  <c:v>0.63600000000000001</c:v>
                </c:pt>
                <c:pt idx="110">
                  <c:v>0.627</c:v>
                </c:pt>
                <c:pt idx="111">
                  <c:v>0.73599999999999999</c:v>
                </c:pt>
                <c:pt idx="112">
                  <c:v>0.66300000000000003</c:v>
                </c:pt>
                <c:pt idx="113">
                  <c:v>0.53600000000000003</c:v>
                </c:pt>
                <c:pt idx="114">
                  <c:v>0.46200000000000002</c:v>
                </c:pt>
                <c:pt idx="115">
                  <c:v>0.58699999999999997</c:v>
                </c:pt>
                <c:pt idx="116">
                  <c:v>0.32200000000000001</c:v>
                </c:pt>
                <c:pt idx="117">
                  <c:v>0.218</c:v>
                </c:pt>
                <c:pt idx="118">
                  <c:v>0.254</c:v>
                </c:pt>
                <c:pt idx="119">
                  <c:v>0.371</c:v>
                </c:pt>
                <c:pt idx="120">
                  <c:v>0.309</c:v>
                </c:pt>
                <c:pt idx="121">
                  <c:v>0.221</c:v>
                </c:pt>
                <c:pt idx="122">
                  <c:v>0.12</c:v>
                </c:pt>
                <c:pt idx="123">
                  <c:v>0.129</c:v>
                </c:pt>
                <c:pt idx="124">
                  <c:v>0.111</c:v>
                </c:pt>
                <c:pt idx="125">
                  <c:v>0.19800000000000001</c:v>
                </c:pt>
                <c:pt idx="126">
                  <c:v>0.20100000000000001</c:v>
                </c:pt>
                <c:pt idx="127">
                  <c:v>0.28100000000000003</c:v>
                </c:pt>
                <c:pt idx="128">
                  <c:v>0.222</c:v>
                </c:pt>
                <c:pt idx="129">
                  <c:v>0.34</c:v>
                </c:pt>
                <c:pt idx="130">
                  <c:v>0.28699999999999998</c:v>
                </c:pt>
                <c:pt idx="131">
                  <c:v>0.29499999999999998</c:v>
                </c:pt>
                <c:pt idx="132">
                  <c:v>0.377</c:v>
                </c:pt>
                <c:pt idx="133">
                  <c:v>0.39600000000000002</c:v>
                </c:pt>
                <c:pt idx="134">
                  <c:v>0.28100000000000003</c:v>
                </c:pt>
                <c:pt idx="135">
                  <c:v>0.26600000000000001</c:v>
                </c:pt>
                <c:pt idx="136">
                  <c:v>0.32800000000000001</c:v>
                </c:pt>
                <c:pt idx="137">
                  <c:v>0.315</c:v>
                </c:pt>
                <c:pt idx="138">
                  <c:v>0.17100000000000001</c:v>
                </c:pt>
                <c:pt idx="139">
                  <c:v>0.16200000000000001</c:v>
                </c:pt>
                <c:pt idx="140">
                  <c:v>0.17899999999999999</c:v>
                </c:pt>
                <c:pt idx="141">
                  <c:v>0.20100000000000001</c:v>
                </c:pt>
                <c:pt idx="142">
                  <c:v>0.33200000000000002</c:v>
                </c:pt>
                <c:pt idx="143">
                  <c:v>0.26900000000000002</c:v>
                </c:pt>
                <c:pt idx="144">
                  <c:v>0.27500000000000002</c:v>
                </c:pt>
                <c:pt idx="145">
                  <c:v>0.24399999999999999</c:v>
                </c:pt>
                <c:pt idx="146">
                  <c:v>0.22800000000000001</c:v>
                </c:pt>
                <c:pt idx="147">
                  <c:v>0.24199999999999999</c:v>
                </c:pt>
                <c:pt idx="148">
                  <c:v>0.254</c:v>
                </c:pt>
                <c:pt idx="149">
                  <c:v>0.32700000000000001</c:v>
                </c:pt>
                <c:pt idx="150">
                  <c:v>0.23799999999999999</c:v>
                </c:pt>
                <c:pt idx="151">
                  <c:v>0.29499999999999998</c:v>
                </c:pt>
                <c:pt idx="152">
                  <c:v>0.35</c:v>
                </c:pt>
                <c:pt idx="153">
                  <c:v>0.35899999999999999</c:v>
                </c:pt>
                <c:pt idx="154">
                  <c:v>0.27200000000000002</c:v>
                </c:pt>
                <c:pt idx="155">
                  <c:v>0.32800000000000001</c:v>
                </c:pt>
                <c:pt idx="156">
                  <c:v>0.216</c:v>
                </c:pt>
                <c:pt idx="157">
                  <c:v>0.311</c:v>
                </c:pt>
                <c:pt idx="158">
                  <c:v>0.31900000000000001</c:v>
                </c:pt>
                <c:pt idx="159">
                  <c:v>0.313</c:v>
                </c:pt>
                <c:pt idx="160">
                  <c:v>0.23599999999999999</c:v>
                </c:pt>
                <c:pt idx="161">
                  <c:v>0.52500000000000002</c:v>
                </c:pt>
                <c:pt idx="162">
                  <c:v>0.53900000000000003</c:v>
                </c:pt>
                <c:pt idx="163">
                  <c:v>0.89100000000000001</c:v>
                </c:pt>
                <c:pt idx="164">
                  <c:v>0.84599999999999997</c:v>
                </c:pt>
                <c:pt idx="165">
                  <c:v>0.60799999999999998</c:v>
                </c:pt>
                <c:pt idx="166">
                  <c:v>0.193</c:v>
                </c:pt>
                <c:pt idx="167">
                  <c:v>0.14199999999999999</c:v>
                </c:pt>
                <c:pt idx="168">
                  <c:v>0.223</c:v>
                </c:pt>
                <c:pt idx="169">
                  <c:v>0.123</c:v>
                </c:pt>
                <c:pt idx="170">
                  <c:v>0.48599999999999999</c:v>
                </c:pt>
                <c:pt idx="171">
                  <c:v>0.47399999999999998</c:v>
                </c:pt>
                <c:pt idx="172">
                  <c:v>0.45700000000000002</c:v>
                </c:pt>
                <c:pt idx="173">
                  <c:v>0.28999999999999998</c:v>
                </c:pt>
                <c:pt idx="174">
                  <c:v>0.13800000000000001</c:v>
                </c:pt>
                <c:pt idx="175">
                  <c:v>0.114</c:v>
                </c:pt>
                <c:pt idx="176">
                  <c:v>9.7000000000000003E-2</c:v>
                </c:pt>
                <c:pt idx="177">
                  <c:v>0.11</c:v>
                </c:pt>
                <c:pt idx="178">
                  <c:v>0.115</c:v>
                </c:pt>
                <c:pt idx="179">
                  <c:v>0.111</c:v>
                </c:pt>
                <c:pt idx="180">
                  <c:v>9.9000000000000005E-2</c:v>
                </c:pt>
                <c:pt idx="181">
                  <c:v>0.23100000000000001</c:v>
                </c:pt>
                <c:pt idx="182">
                  <c:v>0.20200000000000001</c:v>
                </c:pt>
                <c:pt idx="183">
                  <c:v>0.20100000000000001</c:v>
                </c:pt>
                <c:pt idx="184">
                  <c:v>0.20699999999999999</c:v>
                </c:pt>
                <c:pt idx="185">
                  <c:v>0.16300000000000001</c:v>
                </c:pt>
                <c:pt idx="186">
                  <c:v>0.22800000000000001</c:v>
                </c:pt>
                <c:pt idx="187">
                  <c:v>0.23699999999999999</c:v>
                </c:pt>
                <c:pt idx="188">
                  <c:v>0.21299999999999999</c:v>
                </c:pt>
                <c:pt idx="189">
                  <c:v>0.81200000000000006</c:v>
                </c:pt>
                <c:pt idx="190">
                  <c:v>0.53900000000000003</c:v>
                </c:pt>
                <c:pt idx="191">
                  <c:v>0.32200000000000001</c:v>
                </c:pt>
                <c:pt idx="192">
                  <c:v>0.46600000000000003</c:v>
                </c:pt>
                <c:pt idx="193">
                  <c:v>1.353</c:v>
                </c:pt>
                <c:pt idx="194">
                  <c:v>0.246</c:v>
                </c:pt>
                <c:pt idx="195">
                  <c:v>0.22800000000000001</c:v>
                </c:pt>
                <c:pt idx="196">
                  <c:v>0.218</c:v>
                </c:pt>
                <c:pt idx="197">
                  <c:v>0.27900000000000003</c:v>
                </c:pt>
                <c:pt idx="198">
                  <c:v>0.42199999999999999</c:v>
                </c:pt>
                <c:pt idx="199">
                  <c:v>0.40100000000000002</c:v>
                </c:pt>
                <c:pt idx="200">
                  <c:v>0.32600000000000001</c:v>
                </c:pt>
                <c:pt idx="201">
                  <c:v>0.218</c:v>
                </c:pt>
                <c:pt idx="202">
                  <c:v>0.24199999999999999</c:v>
                </c:pt>
                <c:pt idx="203">
                  <c:v>0.23599999999999999</c:v>
                </c:pt>
                <c:pt idx="204">
                  <c:v>0.23400000000000001</c:v>
                </c:pt>
                <c:pt idx="205">
                  <c:v>0.28499999999999998</c:v>
                </c:pt>
                <c:pt idx="206">
                  <c:v>0.59399999999999997</c:v>
                </c:pt>
                <c:pt idx="207">
                  <c:v>0.32600000000000001</c:v>
                </c:pt>
                <c:pt idx="208">
                  <c:v>0.42</c:v>
                </c:pt>
                <c:pt idx="209">
                  <c:v>0.66</c:v>
                </c:pt>
                <c:pt idx="210">
                  <c:v>0.442</c:v>
                </c:pt>
                <c:pt idx="211">
                  <c:v>0.36</c:v>
                </c:pt>
                <c:pt idx="212">
                  <c:v>0.311</c:v>
                </c:pt>
                <c:pt idx="213">
                  <c:v>0.33100000000000002</c:v>
                </c:pt>
                <c:pt idx="214">
                  <c:v>0.38700000000000001</c:v>
                </c:pt>
                <c:pt idx="215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C-4C8C-B935-C4BCF247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27720"/>
        <c:axId val="1257728048"/>
      </c:scatterChart>
      <c:valAx>
        <c:axId val="1257727720"/>
        <c:scaling>
          <c:orientation val="minMax"/>
          <c:max val="44000"/>
          <c:min val="3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8048"/>
        <c:crosses val="autoZero"/>
        <c:crossBetween val="midCat"/>
        <c:majorUnit val="365"/>
      </c:valAx>
      <c:valAx>
        <c:axId val="1257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2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228599</xdr:colOff>
      <xdr:row>10</xdr:row>
      <xdr:rowOff>80961</xdr:rowOff>
    </xdr:from>
    <xdr:to>
      <xdr:col>40</xdr:col>
      <xdr:colOff>47624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EFCAD-CCB5-4604-AF97-4B675CF0C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DC3-98BD-4FB6-9662-E80C4A1CA8C3}">
  <dimension ref="A1:S218"/>
  <sheetViews>
    <sheetView workbookViewId="0">
      <selection activeCell="G17" sqref="G17"/>
    </sheetView>
  </sheetViews>
  <sheetFormatPr defaultRowHeight="15" x14ac:dyDescent="0.25"/>
  <cols>
    <col min="1" max="1" width="17.42578125" bestFit="1" customWidth="1"/>
    <col min="2" max="2" width="9.28515625" bestFit="1" customWidth="1"/>
    <col min="3" max="3" width="25.140625" bestFit="1" customWidth="1"/>
    <col min="4" max="4" width="18.28515625" bestFit="1" customWidth="1"/>
    <col min="5" max="5" width="19.140625" bestFit="1" customWidth="1"/>
    <col min="6" max="6" width="12" bestFit="1" customWidth="1"/>
    <col min="7" max="7" width="13.140625" bestFit="1" customWidth="1"/>
    <col min="8" max="8" width="12" bestFit="1" customWidth="1"/>
    <col min="9" max="9" width="21.140625" bestFit="1" customWidth="1"/>
    <col min="10" max="10" width="13.7109375" bestFit="1" customWidth="1"/>
    <col min="11" max="11" width="15.42578125" bestFit="1" customWidth="1"/>
    <col min="12" max="12" width="13.42578125" bestFit="1" customWidth="1"/>
    <col min="13" max="13" width="20.5703125" bestFit="1" customWidth="1"/>
    <col min="14" max="14" width="20" bestFit="1" customWidth="1"/>
    <col min="15" max="15" width="17.28515625" bestFit="1" customWidth="1"/>
    <col min="16" max="16" width="17.42578125" bestFit="1" customWidth="1"/>
    <col min="17" max="17" width="18.42578125" bestFit="1" customWidth="1"/>
    <col min="18" max="18" width="16.7109375" bestFit="1" customWidth="1"/>
    <col min="19" max="19" width="13.85546875" bestFit="1" customWidth="1"/>
  </cols>
  <sheetData>
    <row r="1" spans="1:19" x14ac:dyDescent="0.25">
      <c r="B1" s="8" t="s">
        <v>247</v>
      </c>
      <c r="C1" t="s">
        <v>5</v>
      </c>
      <c r="D1" t="s">
        <v>9</v>
      </c>
      <c r="E1" t="s">
        <v>10</v>
      </c>
      <c r="F1" t="s">
        <v>6</v>
      </c>
      <c r="G1" t="s">
        <v>7</v>
      </c>
      <c r="H1" t="s">
        <v>19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8</v>
      </c>
      <c r="Q1" t="s">
        <v>20</v>
      </c>
      <c r="R1" t="s">
        <v>21</v>
      </c>
      <c r="S1" t="s">
        <v>22</v>
      </c>
    </row>
    <row r="2" spans="1:19" x14ac:dyDescent="0.25">
      <c r="A2" s="7" t="s">
        <v>4</v>
      </c>
      <c r="B2" s="8" t="s">
        <v>3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244</v>
      </c>
      <c r="Q2" s="8" t="s">
        <v>245</v>
      </c>
      <c r="R2" s="8" t="s">
        <v>246</v>
      </c>
      <c r="S2" s="8" t="s">
        <v>22</v>
      </c>
    </row>
    <row r="3" spans="1:19" x14ac:dyDescent="0.25">
      <c r="A3" s="7">
        <v>39559.447222222225</v>
      </c>
      <c r="B3" s="8">
        <v>0.23100000000000001</v>
      </c>
      <c r="C3" s="8">
        <v>-1.2797318800388204</v>
      </c>
      <c r="D3" s="8">
        <v>2.5425249343257565</v>
      </c>
      <c r="E3" s="8">
        <v>32.663965199979778</v>
      </c>
      <c r="F3" s="8">
        <v>50.44459164007236</v>
      </c>
      <c r="G3" s="8">
        <v>104.26758412612224</v>
      </c>
      <c r="H3" s="8">
        <v>635.30254021952385</v>
      </c>
      <c r="I3" s="8">
        <v>0.2895140976172223</v>
      </c>
      <c r="J3" s="8">
        <v>57.453271839691027</v>
      </c>
      <c r="K3" s="8">
        <v>31.32341171687241</v>
      </c>
      <c r="L3" s="8">
        <v>50.946115445790483</v>
      </c>
      <c r="M3" s="8" t="s">
        <v>38</v>
      </c>
      <c r="N3" s="8">
        <v>88.548575860369041</v>
      </c>
      <c r="O3" s="8">
        <v>595.924662528505</v>
      </c>
      <c r="P3" s="8">
        <v>370</v>
      </c>
      <c r="Q3" s="8">
        <v>394</v>
      </c>
      <c r="R3" s="8">
        <v>438.21768215550236</v>
      </c>
      <c r="S3" s="8">
        <v>35.206490134305533</v>
      </c>
    </row>
    <row r="4" spans="1:19" x14ac:dyDescent="0.25">
      <c r="A4" s="7">
        <v>39580.413888888892</v>
      </c>
      <c r="B4" s="8">
        <v>0.219</v>
      </c>
      <c r="C4" s="8">
        <v>-1.4885267289054913</v>
      </c>
      <c r="D4" s="8">
        <v>3.0766079349976652</v>
      </c>
      <c r="E4" s="8">
        <v>32.08164826362313</v>
      </c>
      <c r="F4" s="8">
        <v>50.82806365510686</v>
      </c>
      <c r="G4" s="8">
        <v>91.09724801848725</v>
      </c>
      <c r="H4" s="8">
        <v>645.41916472083335</v>
      </c>
      <c r="I4" s="8">
        <v>0.27916648665325677</v>
      </c>
      <c r="J4" s="8">
        <v>106.8871585155139</v>
      </c>
      <c r="K4" s="8">
        <v>31.320192337036133</v>
      </c>
      <c r="L4" s="8">
        <v>47.867186291904261</v>
      </c>
      <c r="M4" s="8" t="s">
        <v>38</v>
      </c>
      <c r="N4" s="8">
        <v>88.579388294449615</v>
      </c>
      <c r="O4" s="8">
        <v>601.72769701973107</v>
      </c>
      <c r="P4" s="8">
        <v>361</v>
      </c>
      <c r="Q4" s="8">
        <v>385</v>
      </c>
      <c r="R4" s="8">
        <v>436.21735123553248</v>
      </c>
      <c r="S4" s="8">
        <v>35.158256198620798</v>
      </c>
    </row>
    <row r="5" spans="1:19" x14ac:dyDescent="0.25">
      <c r="A5" s="7">
        <v>39608.428472222222</v>
      </c>
      <c r="B5" s="8">
        <v>0.27700000000000002</v>
      </c>
      <c r="C5" s="8">
        <v>1.5736821915663792</v>
      </c>
      <c r="D5" s="8">
        <v>0.19103042131514816</v>
      </c>
      <c r="E5" s="8">
        <v>26.77253394834813</v>
      </c>
      <c r="F5" s="8">
        <v>50.274291135725157</v>
      </c>
      <c r="G5" s="8">
        <v>98.008863582113932</v>
      </c>
      <c r="H5" s="8">
        <v>648.43206507703746</v>
      </c>
      <c r="I5" s="8">
        <v>0.3350890576839447</v>
      </c>
      <c r="J5" s="8">
        <v>6.820411739811993</v>
      </c>
      <c r="K5" s="8">
        <v>19.082210483444008</v>
      </c>
      <c r="L5" s="8">
        <v>51.112019608757755</v>
      </c>
      <c r="M5" s="8" t="s">
        <v>38</v>
      </c>
      <c r="N5" s="8">
        <v>88.61829775993715</v>
      </c>
      <c r="O5" s="8">
        <v>603.09406585981856</v>
      </c>
      <c r="P5" s="8">
        <v>385</v>
      </c>
      <c r="Q5" s="8">
        <v>410</v>
      </c>
      <c r="R5" s="8">
        <v>431.43262993278427</v>
      </c>
      <c r="S5" s="8">
        <v>26.963564369663278</v>
      </c>
    </row>
    <row r="6" spans="1:19" x14ac:dyDescent="0.25">
      <c r="A6" s="7">
        <v>39667.43472222222</v>
      </c>
      <c r="B6" s="8">
        <v>0.19700000000000001</v>
      </c>
      <c r="C6" s="8">
        <v>-2.4476505401325088</v>
      </c>
      <c r="D6" s="8">
        <v>1.7956442870238145</v>
      </c>
      <c r="E6" s="8">
        <v>30.372474853618471</v>
      </c>
      <c r="F6" s="8">
        <v>47.987549894438914</v>
      </c>
      <c r="G6" s="8">
        <v>106.89925394868925</v>
      </c>
      <c r="H6" s="8">
        <v>654.59306201556808</v>
      </c>
      <c r="I6" s="8">
        <v>0.24911396493444732</v>
      </c>
      <c r="J6" s="8">
        <v>50.27610449742064</v>
      </c>
      <c r="K6" s="8">
        <v>23.590055621978795</v>
      </c>
      <c r="L6" s="8">
        <v>47.741136527777947</v>
      </c>
      <c r="M6" s="8" t="s">
        <v>38</v>
      </c>
      <c r="N6" s="8">
        <v>88.586514579142616</v>
      </c>
      <c r="O6" s="8">
        <v>617.62420883000595</v>
      </c>
      <c r="P6" s="8">
        <v>359</v>
      </c>
      <c r="Q6" s="8">
        <v>381</v>
      </c>
      <c r="R6" s="8">
        <v>430.12946762319848</v>
      </c>
      <c r="S6" s="8">
        <v>32.168119140642283</v>
      </c>
    </row>
    <row r="7" spans="1:19" x14ac:dyDescent="0.25">
      <c r="A7" s="7">
        <v>39720.678472222222</v>
      </c>
      <c r="B7" s="8">
        <v>0.16300000000000001</v>
      </c>
      <c r="C7" s="8">
        <v>-1.1328530756190425</v>
      </c>
      <c r="D7" s="8">
        <v>3.0382939752867424</v>
      </c>
      <c r="E7" s="8">
        <v>28.865256744514245</v>
      </c>
      <c r="F7" s="8">
        <v>48.734111059661409</v>
      </c>
      <c r="G7" s="8">
        <v>91.610910003176116</v>
      </c>
      <c r="H7" s="8">
        <v>638.44209703542572</v>
      </c>
      <c r="I7" s="8">
        <v>0.23591658473014832</v>
      </c>
      <c r="J7" s="8">
        <v>62.774048398940565</v>
      </c>
      <c r="K7" s="8">
        <v>31.321691558129167</v>
      </c>
      <c r="L7" s="8">
        <v>47.972893192992323</v>
      </c>
      <c r="M7" s="8" t="s">
        <v>38</v>
      </c>
      <c r="N7" s="8">
        <v>88.644627982427352</v>
      </c>
      <c r="O7" s="8">
        <v>612.42611762689796</v>
      </c>
      <c r="P7" s="8">
        <v>411</v>
      </c>
      <c r="Q7" s="8">
        <v>445</v>
      </c>
      <c r="R7" s="8">
        <v>461.63533454964772</v>
      </c>
      <c r="S7" s="8">
        <v>31.903550719800986</v>
      </c>
    </row>
    <row r="8" spans="1:19" x14ac:dyDescent="0.25">
      <c r="A8" s="7">
        <v>39734.760416666664</v>
      </c>
      <c r="B8" s="8">
        <v>0.124</v>
      </c>
      <c r="C8" s="8">
        <v>-2.6343659969573734</v>
      </c>
      <c r="D8" s="8">
        <v>1.6819055972591865</v>
      </c>
      <c r="E8" s="8">
        <v>31.284230788542597</v>
      </c>
      <c r="F8" s="8">
        <v>47.707061136240696</v>
      </c>
      <c r="G8" s="8">
        <v>108.72144582805385</v>
      </c>
      <c r="H8" s="8">
        <v>654.38727681892158</v>
      </c>
      <c r="I8" s="8">
        <v>0.19308351643979374</v>
      </c>
      <c r="J8" s="8">
        <v>48.832214761598337</v>
      </c>
      <c r="K8" s="8">
        <v>31.320192337036133</v>
      </c>
      <c r="L8" s="8">
        <v>42.286137535259655</v>
      </c>
      <c r="M8" s="8" t="s">
        <v>38</v>
      </c>
      <c r="N8" s="8">
        <v>88.573382776967762</v>
      </c>
      <c r="O8" s="8">
        <v>615.94457009050222</v>
      </c>
      <c r="P8" s="8">
        <v>356</v>
      </c>
      <c r="Q8" s="8">
        <v>380</v>
      </c>
      <c r="R8" s="8">
        <v>418.31967896705709</v>
      </c>
      <c r="S8" s="8">
        <v>32.966136385801782</v>
      </c>
    </row>
    <row r="9" spans="1:19" x14ac:dyDescent="0.25">
      <c r="A9" s="7">
        <v>39769.609722222223</v>
      </c>
      <c r="B9" s="8">
        <v>0.182</v>
      </c>
      <c r="C9" s="8">
        <v>-4.2433875985810401</v>
      </c>
      <c r="D9" s="8">
        <v>2.1458197742406315</v>
      </c>
      <c r="E9" s="8">
        <v>40.335173014168575</v>
      </c>
      <c r="F9" s="8">
        <v>49.220526567392049</v>
      </c>
      <c r="G9" s="8">
        <v>116.72351244116828</v>
      </c>
      <c r="H9" s="8">
        <v>653.85698878298433</v>
      </c>
      <c r="I9" s="8">
        <v>0.22690003146891097</v>
      </c>
      <c r="J9" s="8">
        <v>58.328430905278367</v>
      </c>
      <c r="K9" s="8">
        <v>31.310904471147801</v>
      </c>
      <c r="L9" s="8">
        <v>48.624972327306729</v>
      </c>
      <c r="M9" s="8" t="s">
        <v>38</v>
      </c>
      <c r="N9" s="8">
        <v>88.606453080819506</v>
      </c>
      <c r="O9" s="8">
        <v>620.53089559591763</v>
      </c>
      <c r="P9" s="8">
        <v>386</v>
      </c>
      <c r="Q9" s="8">
        <v>404</v>
      </c>
      <c r="R9" s="8">
        <v>447.42770422492174</v>
      </c>
      <c r="S9" s="8">
        <v>42.480992788409203</v>
      </c>
    </row>
    <row r="10" spans="1:19" x14ac:dyDescent="0.25">
      <c r="A10" s="7">
        <v>39869.377083333333</v>
      </c>
      <c r="B10" s="8">
        <v>0.23200000000000001</v>
      </c>
      <c r="C10" s="8">
        <v>0.75355789444921806</v>
      </c>
      <c r="D10" s="8">
        <v>2.6372038319974527</v>
      </c>
      <c r="E10" s="8">
        <v>25.188318958858098</v>
      </c>
      <c r="F10" s="8">
        <v>44.180704408959819</v>
      </c>
      <c r="G10" s="8">
        <v>107.92174509080105</v>
      </c>
      <c r="H10" s="8">
        <v>639.01738036836923</v>
      </c>
      <c r="I10" s="8">
        <v>0.23688888549804688</v>
      </c>
      <c r="J10" s="8">
        <v>51.442835003623927</v>
      </c>
      <c r="K10" s="8">
        <v>31.317350387573242</v>
      </c>
      <c r="L10" s="8">
        <v>38.777170916221472</v>
      </c>
      <c r="M10" s="8" t="s">
        <v>39</v>
      </c>
      <c r="N10" s="8">
        <v>88.672066025686235</v>
      </c>
      <c r="O10" s="8">
        <v>610.34586589242144</v>
      </c>
      <c r="P10" s="8">
        <v>406</v>
      </c>
      <c r="Q10" s="8">
        <v>435</v>
      </c>
      <c r="R10" s="8">
        <v>459.51934947197577</v>
      </c>
      <c r="S10" s="8">
        <v>27.825522790855551</v>
      </c>
    </row>
    <row r="11" spans="1:19" x14ac:dyDescent="0.25">
      <c r="A11" s="7">
        <v>39890.538194444445</v>
      </c>
      <c r="B11" s="8">
        <v>0.128</v>
      </c>
      <c r="C11" s="8">
        <v>-3.6747740491993683</v>
      </c>
      <c r="D11" s="8">
        <v>2.4077970270293028</v>
      </c>
      <c r="E11" s="8">
        <v>34.409498285873603</v>
      </c>
      <c r="F11" s="8">
        <v>46.157024988616087</v>
      </c>
      <c r="G11" s="8">
        <v>101.48627846304387</v>
      </c>
      <c r="H11" s="8">
        <v>655.94083364937285</v>
      </c>
      <c r="I11" s="8">
        <v>0.16799594461917877</v>
      </c>
      <c r="J11" s="8">
        <v>57.228259605761281</v>
      </c>
      <c r="K11" s="8">
        <v>31.317350387573242</v>
      </c>
      <c r="L11" s="8">
        <v>48.865452308093616</v>
      </c>
      <c r="M11" s="8" t="s">
        <v>40</v>
      </c>
      <c r="N11" s="8">
        <v>88.687960334204874</v>
      </c>
      <c r="O11" s="8">
        <v>632.67400102690544</v>
      </c>
      <c r="P11" s="8">
        <v>426</v>
      </c>
      <c r="Q11" s="8">
        <v>444</v>
      </c>
      <c r="R11" s="8">
        <v>482.110918204538</v>
      </c>
      <c r="S11" s="8">
        <v>36.817295312902907</v>
      </c>
    </row>
    <row r="12" spans="1:19" x14ac:dyDescent="0.25">
      <c r="A12" s="7">
        <v>39928.598611111112</v>
      </c>
      <c r="B12" s="8">
        <v>0.27300000000000002</v>
      </c>
      <c r="C12" s="8">
        <v>-4.5659047167943534</v>
      </c>
      <c r="D12" s="8">
        <v>2.0516333307741972</v>
      </c>
      <c r="E12" s="8">
        <v>8.9557342555221222</v>
      </c>
      <c r="F12" s="8">
        <v>53.715315876949283</v>
      </c>
      <c r="G12" s="8">
        <v>101.06004066568291</v>
      </c>
      <c r="H12" s="8">
        <v>653.99017958250397</v>
      </c>
      <c r="I12" s="8">
        <v>0.41215907769641791</v>
      </c>
      <c r="J12" s="8">
        <v>32.581364598007035</v>
      </c>
      <c r="K12" s="8">
        <v>31.323594502755853</v>
      </c>
      <c r="L12" s="8">
        <v>51.558343087922012</v>
      </c>
      <c r="M12" s="8" t="s">
        <v>41</v>
      </c>
      <c r="N12" s="8">
        <v>88.695426294237365</v>
      </c>
      <c r="O12" s="8">
        <v>579.0448452166371</v>
      </c>
      <c r="P12" s="8">
        <v>432</v>
      </c>
      <c r="Q12" s="8">
        <v>457</v>
      </c>
      <c r="R12" s="8">
        <v>491.73078024905999</v>
      </c>
      <c r="S12" s="8">
        <v>11.007367586296319</v>
      </c>
    </row>
    <row r="13" spans="1:19" x14ac:dyDescent="0.25">
      <c r="A13" s="7">
        <v>39930.536111111112</v>
      </c>
      <c r="B13" s="8">
        <v>0.33</v>
      </c>
      <c r="C13" s="8">
        <v>-2.3372079783605058</v>
      </c>
      <c r="D13" s="8">
        <v>1.6693456223866334</v>
      </c>
      <c r="E13" s="8">
        <v>8.6914161707262654</v>
      </c>
      <c r="F13" s="8">
        <v>51.941506080320451</v>
      </c>
      <c r="G13" s="8">
        <v>104.17614516852927</v>
      </c>
      <c r="H13" s="8">
        <v>656.0707283301233</v>
      </c>
      <c r="I13" s="8">
        <v>0.3887435776663104</v>
      </c>
      <c r="J13" s="8">
        <v>24.102588596524146</v>
      </c>
      <c r="K13" s="8">
        <v>31.317350387573242</v>
      </c>
      <c r="L13" s="8">
        <v>50.057010934613352</v>
      </c>
      <c r="M13" s="8" t="s">
        <v>42</v>
      </c>
      <c r="N13" s="8">
        <v>88.664179299732695</v>
      </c>
      <c r="O13" s="8">
        <v>571.60940579364728</v>
      </c>
      <c r="P13" s="8">
        <v>428</v>
      </c>
      <c r="Q13" s="8">
        <v>452</v>
      </c>
      <c r="R13" s="8">
        <v>489.09722315777771</v>
      </c>
      <c r="S13" s="8">
        <v>10.360761793112898</v>
      </c>
    </row>
    <row r="14" spans="1:19" x14ac:dyDescent="0.25">
      <c r="A14" s="7">
        <v>39939.605555555558</v>
      </c>
      <c r="B14" s="8">
        <v>0.151</v>
      </c>
      <c r="C14" s="8">
        <v>-2.431899218434205</v>
      </c>
      <c r="D14" s="8">
        <v>1.899725346331588</v>
      </c>
      <c r="E14" s="8">
        <v>27.420124457216627</v>
      </c>
      <c r="F14" s="8">
        <v>57.968500117914992</v>
      </c>
      <c r="G14" s="8">
        <v>105.94479023243312</v>
      </c>
      <c r="H14" s="8">
        <v>657.28628582691692</v>
      </c>
      <c r="I14" s="8">
        <v>0.16720329304992751</v>
      </c>
      <c r="J14" s="8">
        <v>55.279517822957217</v>
      </c>
      <c r="K14" s="8">
        <v>31.317350387573242</v>
      </c>
      <c r="L14" s="8">
        <v>49.463728514751246</v>
      </c>
      <c r="M14" s="8" t="s">
        <v>43</v>
      </c>
      <c r="N14" s="8">
        <v>88.683344489515122</v>
      </c>
      <c r="O14" s="8">
        <v>638.17584534582545</v>
      </c>
      <c r="P14" s="8">
        <v>417</v>
      </c>
      <c r="Q14" s="8">
        <v>442</v>
      </c>
      <c r="R14" s="8">
        <v>481.54418754193563</v>
      </c>
      <c r="S14" s="8">
        <v>29.319849803548216</v>
      </c>
    </row>
    <row r="15" spans="1:19" x14ac:dyDescent="0.25">
      <c r="A15" s="7">
        <v>39973.369444444441</v>
      </c>
      <c r="B15" s="8">
        <v>0.14099999999999999</v>
      </c>
      <c r="C15" s="8">
        <v>-5.4873987381174176</v>
      </c>
      <c r="D15" s="8">
        <v>2.1187122513254355</v>
      </c>
      <c r="E15" s="8">
        <v>32.042621866450297</v>
      </c>
      <c r="F15" s="8">
        <v>58.481479680416996</v>
      </c>
      <c r="G15" s="8">
        <v>112.36718121473677</v>
      </c>
      <c r="H15" s="8">
        <v>655.64582421245166</v>
      </c>
      <c r="I15" s="8">
        <v>0.13091044127941132</v>
      </c>
      <c r="J15" s="8">
        <v>64.667414895612765</v>
      </c>
      <c r="K15" s="8">
        <v>30.050850824677049</v>
      </c>
      <c r="L15" s="8">
        <v>56.079546627813954</v>
      </c>
      <c r="M15" s="8" t="s">
        <v>44</v>
      </c>
      <c r="N15" s="8">
        <v>88.578798736693443</v>
      </c>
      <c r="O15" s="8">
        <v>641.99947886745463</v>
      </c>
      <c r="P15" s="8">
        <v>462</v>
      </c>
      <c r="Q15" s="8">
        <v>474</v>
      </c>
      <c r="R15" s="8">
        <v>490.93916737471437</v>
      </c>
      <c r="S15" s="8">
        <v>34.161334117775731</v>
      </c>
    </row>
    <row r="16" spans="1:19" x14ac:dyDescent="0.25">
      <c r="A16" s="7">
        <v>40007.612500000003</v>
      </c>
      <c r="B16" s="8">
        <v>0.20300000000000001</v>
      </c>
      <c r="C16" s="8">
        <v>-2.1097938991048948</v>
      </c>
      <c r="D16" s="8">
        <v>2.7923356718667507</v>
      </c>
      <c r="E16" s="8">
        <v>30.315789752437929</v>
      </c>
      <c r="F16" s="8">
        <v>56.064899732822994</v>
      </c>
      <c r="G16" s="8">
        <v>122.92607113793885</v>
      </c>
      <c r="H16" s="8">
        <v>644.55572582535888</v>
      </c>
      <c r="I16" s="8">
        <v>0.20417863130569458</v>
      </c>
      <c r="J16" s="8">
        <v>70.040804419664738</v>
      </c>
      <c r="K16" s="8">
        <v>23.790733438635538</v>
      </c>
      <c r="L16" s="8">
        <v>53.74248898883679</v>
      </c>
      <c r="M16" s="8" t="s">
        <v>45</v>
      </c>
      <c r="N16" s="8">
        <v>84.747535203714534</v>
      </c>
      <c r="O16" s="8">
        <v>631.33154894517395</v>
      </c>
      <c r="P16" s="8">
        <v>439</v>
      </c>
      <c r="Q16" s="8">
        <v>452</v>
      </c>
      <c r="R16" s="8">
        <v>489.33292546809236</v>
      </c>
      <c r="S16" s="8">
        <v>33.108125424304681</v>
      </c>
    </row>
    <row r="17" spans="1:19" x14ac:dyDescent="0.25">
      <c r="A17" s="7">
        <v>40035.625694444447</v>
      </c>
      <c r="B17" s="8">
        <v>0.18099999999999999</v>
      </c>
      <c r="C17" s="8">
        <v>-4.9930164972974458</v>
      </c>
      <c r="D17" s="8">
        <v>1.8023468260117561</v>
      </c>
      <c r="E17" s="8">
        <v>29.242148201730878</v>
      </c>
      <c r="F17" s="8">
        <v>56.678332766806051</v>
      </c>
      <c r="G17" s="8">
        <v>103.91529602328359</v>
      </c>
      <c r="H17" s="8">
        <v>652.46343378983795</v>
      </c>
      <c r="I17" s="8">
        <v>0.16845745490077693</v>
      </c>
      <c r="J17" s="8">
        <v>51.348699588391234</v>
      </c>
      <c r="K17" s="8">
        <v>21.826048196412287</v>
      </c>
      <c r="L17" s="8">
        <v>54.819865055376212</v>
      </c>
      <c r="M17" s="8" t="s">
        <v>46</v>
      </c>
      <c r="N17" s="8">
        <v>88.696318114017942</v>
      </c>
      <c r="O17" s="8">
        <v>635.09530002893598</v>
      </c>
      <c r="P17" s="8">
        <v>431</v>
      </c>
      <c r="Q17" s="8">
        <v>459</v>
      </c>
      <c r="R17" s="8">
        <v>470.72196931497967</v>
      </c>
      <c r="S17" s="8">
        <v>31.044495027742634</v>
      </c>
    </row>
    <row r="18" spans="1:19" x14ac:dyDescent="0.25">
      <c r="A18" s="7">
        <v>40058.626388888886</v>
      </c>
      <c r="B18" s="8">
        <v>0.17499999999999999</v>
      </c>
      <c r="C18" s="8">
        <v>-2.8556784715470567</v>
      </c>
      <c r="D18" s="8">
        <v>1.197512589875376</v>
      </c>
      <c r="E18" s="8">
        <v>25.67262113420513</v>
      </c>
      <c r="F18" s="8">
        <v>57.83410949329528</v>
      </c>
      <c r="G18" s="8">
        <v>100.31597224618658</v>
      </c>
      <c r="H18" s="8">
        <v>641.90045305555191</v>
      </c>
      <c r="I18" s="8"/>
      <c r="J18" s="8">
        <v>36.035918030841657</v>
      </c>
      <c r="K18" s="8">
        <v>22.57307246177966</v>
      </c>
      <c r="L18" s="8">
        <v>60.617412244281731</v>
      </c>
      <c r="M18" s="8" t="s">
        <v>47</v>
      </c>
      <c r="N18" s="8">
        <v>88.627867415080374</v>
      </c>
      <c r="O18" s="8">
        <v>621.42857774123274</v>
      </c>
      <c r="P18" s="8">
        <v>417.6</v>
      </c>
      <c r="Q18" s="8">
        <v>448.8</v>
      </c>
      <c r="R18" s="8">
        <v>467.83149649420267</v>
      </c>
      <c r="S18" s="8">
        <v>26.870133724080507</v>
      </c>
    </row>
    <row r="19" spans="1:19" x14ac:dyDescent="0.25">
      <c r="A19" s="7">
        <v>40093.447222222225</v>
      </c>
      <c r="B19" s="8">
        <v>0.24</v>
      </c>
      <c r="C19" s="8">
        <v>-2.1447214761830544</v>
      </c>
      <c r="D19" s="8">
        <v>2.7775789709181207</v>
      </c>
      <c r="E19" s="8">
        <v>29.829931949957004</v>
      </c>
      <c r="F19" s="8">
        <v>51.119313341862146</v>
      </c>
      <c r="G19" s="8">
        <v>105.42278675036147</v>
      </c>
      <c r="H19" s="8">
        <v>652.5460748350032</v>
      </c>
      <c r="I19" s="8">
        <v>0.24911181628704071</v>
      </c>
      <c r="J19" s="8">
        <v>57.7072068195409</v>
      </c>
      <c r="K19" s="8">
        <v>25.137909038470596</v>
      </c>
      <c r="L19" s="8">
        <v>52.767894037709226</v>
      </c>
      <c r="M19" s="8" t="s">
        <v>48</v>
      </c>
      <c r="N19" s="8"/>
      <c r="O19" s="8">
        <v>629.82705510406674</v>
      </c>
      <c r="P19" s="8">
        <v>430</v>
      </c>
      <c r="Q19" s="8">
        <v>447</v>
      </c>
      <c r="R19" s="8">
        <v>475.26892783720388</v>
      </c>
      <c r="S19" s="8">
        <v>32.607510920875121</v>
      </c>
    </row>
    <row r="20" spans="1:19" x14ac:dyDescent="0.25">
      <c r="A20" s="7">
        <v>40094.484722222223</v>
      </c>
      <c r="B20" s="8">
        <v>0.248</v>
      </c>
      <c r="C20" s="8">
        <v>-3.6913332680948558</v>
      </c>
      <c r="D20" s="8">
        <v>1.6098813561506806</v>
      </c>
      <c r="E20" s="8">
        <v>31.225703994689919</v>
      </c>
      <c r="F20" s="8">
        <v>51.795740280311392</v>
      </c>
      <c r="G20" s="8">
        <v>109.7775889171217</v>
      </c>
      <c r="H20" s="8">
        <v>643.02531767801293</v>
      </c>
      <c r="I20" s="8">
        <v>0.23281838992292478</v>
      </c>
      <c r="J20" s="8">
        <v>43.977404754840961</v>
      </c>
      <c r="K20" s="8">
        <v>22.000880462333281</v>
      </c>
      <c r="L20" s="8">
        <v>56.796915619901625</v>
      </c>
      <c r="M20" s="8" t="s">
        <v>49</v>
      </c>
      <c r="N20" s="8">
        <v>88.617078036730561</v>
      </c>
      <c r="O20" s="8">
        <v>621.07163241702199</v>
      </c>
      <c r="P20" s="8">
        <v>423</v>
      </c>
      <c r="Q20" s="8">
        <v>447</v>
      </c>
      <c r="R20" s="8">
        <v>469.42463768404696</v>
      </c>
      <c r="S20" s="8">
        <v>32.835585350840603</v>
      </c>
    </row>
    <row r="21" spans="1:19" x14ac:dyDescent="0.25">
      <c r="A21" s="7">
        <v>40148.456250000003</v>
      </c>
      <c r="B21" s="8">
        <v>0.35399999999999998</v>
      </c>
      <c r="C21" s="8">
        <v>-4.5239891307504214</v>
      </c>
      <c r="D21" s="8">
        <v>3.0633288321533865</v>
      </c>
      <c r="E21" s="8">
        <v>27.144729739944285</v>
      </c>
      <c r="F21" s="8">
        <v>46.718138803054387</v>
      </c>
      <c r="G21" s="8">
        <v>93.883630974782335</v>
      </c>
      <c r="H21" s="8">
        <v>651.06834442250431</v>
      </c>
      <c r="I21" s="8">
        <v>0.52551844193799579</v>
      </c>
      <c r="J21" s="8">
        <v>45.479128517348606</v>
      </c>
      <c r="K21" s="8">
        <v>19.447641037077503</v>
      </c>
      <c r="L21" s="8">
        <v>48.237693054001859</v>
      </c>
      <c r="M21" s="8" t="s">
        <v>50</v>
      </c>
      <c r="N21" s="8">
        <v>88.689065817361382</v>
      </c>
      <c r="O21" s="8">
        <v>624.55730587620872</v>
      </c>
      <c r="P21" s="8">
        <v>418</v>
      </c>
      <c r="Q21" s="8">
        <v>447</v>
      </c>
      <c r="R21" s="8">
        <v>468.34861184847551</v>
      </c>
      <c r="S21" s="8">
        <v>30.20805857209767</v>
      </c>
    </row>
    <row r="22" spans="1:19" x14ac:dyDescent="0.25">
      <c r="A22" s="7">
        <v>40149.629861111112</v>
      </c>
      <c r="B22" s="8">
        <v>0.26</v>
      </c>
      <c r="C22" s="8">
        <v>-5.5348190699824871</v>
      </c>
      <c r="D22" s="8">
        <v>2.2195190752798073</v>
      </c>
      <c r="E22" s="8">
        <v>6.9091412903946914</v>
      </c>
      <c r="F22" s="8">
        <v>47.833733654732619</v>
      </c>
      <c r="G22" s="8">
        <v>89.748080364021945</v>
      </c>
      <c r="H22" s="8">
        <v>644.57638733789133</v>
      </c>
      <c r="I22" s="8">
        <v>0.27696067094802856</v>
      </c>
      <c r="J22" s="8">
        <v>29.968901800130801</v>
      </c>
      <c r="K22" s="8">
        <v>21.718369863122515</v>
      </c>
      <c r="L22" s="8">
        <v>44.65780819680959</v>
      </c>
      <c r="M22" s="8" t="s">
        <v>51</v>
      </c>
      <c r="N22" s="8">
        <v>88.598071261196552</v>
      </c>
      <c r="O22" s="8">
        <v>600.3224281552591</v>
      </c>
      <c r="P22" s="8">
        <v>429</v>
      </c>
      <c r="Q22" s="8">
        <v>450</v>
      </c>
      <c r="R22" s="8">
        <v>473.38992969622728</v>
      </c>
      <c r="S22" s="8">
        <v>9.1286603656744987</v>
      </c>
    </row>
    <row r="23" spans="1:19" x14ac:dyDescent="0.25">
      <c r="A23" s="7">
        <v>40163.595833333333</v>
      </c>
      <c r="B23" s="8">
        <v>0.41899999999999998</v>
      </c>
      <c r="C23" s="8">
        <v>-6.1415960001873326</v>
      </c>
      <c r="D23" s="8">
        <v>1.8583805015091257</v>
      </c>
      <c r="E23" s="8">
        <v>29.888018342268435</v>
      </c>
      <c r="F23" s="8">
        <v>53.905025438579109</v>
      </c>
      <c r="G23" s="8">
        <v>107.87899045703554</v>
      </c>
      <c r="H23" s="8">
        <v>647.98645046067975</v>
      </c>
      <c r="I23" s="8">
        <v>0.59197908639907837</v>
      </c>
      <c r="J23" s="8">
        <v>49.926028844819513</v>
      </c>
      <c r="K23" s="8">
        <v>25.564737276336594</v>
      </c>
      <c r="L23" s="8">
        <v>58.620756622935055</v>
      </c>
      <c r="M23" s="8" t="s">
        <v>52</v>
      </c>
      <c r="N23" s="8">
        <v>88.707283753563118</v>
      </c>
      <c r="O23" s="8">
        <v>631.15145518759493</v>
      </c>
      <c r="P23" s="8">
        <v>429</v>
      </c>
      <c r="Q23" s="8">
        <v>449</v>
      </c>
      <c r="R23" s="8">
        <v>475.02923935832428</v>
      </c>
      <c r="S23" s="8">
        <v>31.746398843777559</v>
      </c>
    </row>
    <row r="24" spans="1:19" x14ac:dyDescent="0.25">
      <c r="A24" s="7">
        <v>40295.298611111109</v>
      </c>
      <c r="B24" s="8">
        <v>0.34300000000000003</v>
      </c>
      <c r="C24" s="8">
        <v>-2.4735702871163054</v>
      </c>
      <c r="D24" s="8">
        <v>0.3704244431273393</v>
      </c>
      <c r="E24" s="8">
        <v>29.353608061812544</v>
      </c>
      <c r="F24" s="8">
        <v>40.975468478451489</v>
      </c>
      <c r="G24" s="8">
        <v>98.650314673721638</v>
      </c>
      <c r="H24" s="8">
        <v>588.22193680794044</v>
      </c>
      <c r="I24" s="8">
        <v>0.40217742783757177</v>
      </c>
      <c r="J24" s="8">
        <v>-6.9000000953674316</v>
      </c>
      <c r="K24" s="8">
        <v>20.91125000203419</v>
      </c>
      <c r="L24" s="8">
        <v>36.984334435212581</v>
      </c>
      <c r="M24" s="8" t="s">
        <v>53</v>
      </c>
      <c r="N24" s="8">
        <v>55.271661342948136</v>
      </c>
      <c r="O24" s="8">
        <v>580.39960166720414</v>
      </c>
      <c r="P24" s="8">
        <v>438</v>
      </c>
      <c r="Q24" s="8">
        <v>458</v>
      </c>
      <c r="R24" s="8">
        <v>476.29244700131238</v>
      </c>
      <c r="S24" s="8">
        <v>29.724032504939885</v>
      </c>
    </row>
    <row r="25" spans="1:19" x14ac:dyDescent="0.25">
      <c r="A25" s="7">
        <v>40295.654861111114</v>
      </c>
      <c r="B25" s="8">
        <v>0.438</v>
      </c>
      <c r="C25" s="8">
        <v>-2.1072408502893518</v>
      </c>
      <c r="D25" s="8">
        <v>4.1749875558208869</v>
      </c>
      <c r="E25" s="8">
        <v>26.3179304255445</v>
      </c>
      <c r="F25" s="8">
        <v>44.878471296355045</v>
      </c>
      <c r="G25" s="8">
        <v>105.66832622406342</v>
      </c>
      <c r="H25" s="8">
        <v>594.83307484302122</v>
      </c>
      <c r="I25" s="8">
        <v>0.37606370449066162</v>
      </c>
      <c r="J25" s="8">
        <v>87.05415386960992</v>
      </c>
      <c r="K25" s="8">
        <v>22.150477362673282</v>
      </c>
      <c r="L25" s="8">
        <v>44.356184567674397</v>
      </c>
      <c r="M25" s="8" t="s">
        <v>54</v>
      </c>
      <c r="N25" s="8">
        <v>75.55641645310682</v>
      </c>
      <c r="O25" s="8">
        <v>585.76335181338425</v>
      </c>
      <c r="P25" s="8">
        <v>433</v>
      </c>
      <c r="Q25" s="8">
        <v>457</v>
      </c>
      <c r="R25" s="8">
        <v>484.71001309832934</v>
      </c>
      <c r="S25" s="8">
        <v>30.492917981365387</v>
      </c>
    </row>
    <row r="26" spans="1:19" x14ac:dyDescent="0.25">
      <c r="A26" s="7">
        <v>40296.439583333333</v>
      </c>
      <c r="B26" s="8">
        <v>0.34499999999999997</v>
      </c>
      <c r="C26" s="8">
        <v>-2.2305307520010791</v>
      </c>
      <c r="D26" s="8">
        <v>2.4122214777950806</v>
      </c>
      <c r="E26" s="8">
        <v>27.705033042113076</v>
      </c>
      <c r="F26" s="8">
        <v>45.99849796608769</v>
      </c>
      <c r="G26" s="8">
        <v>104.94150643973569</v>
      </c>
      <c r="H26" s="8">
        <v>596.60932630166292</v>
      </c>
      <c r="I26" s="8">
        <v>0.30724021792411804</v>
      </c>
      <c r="J26" s="8">
        <v>45.594798898017309</v>
      </c>
      <c r="K26" s="8">
        <v>19.70530581091257</v>
      </c>
      <c r="L26" s="8">
        <v>45.322569906617908</v>
      </c>
      <c r="M26" s="8" t="s">
        <v>55</v>
      </c>
      <c r="N26" s="8">
        <v>72.575034777277594</v>
      </c>
      <c r="O26" s="8">
        <v>585.40741792880851</v>
      </c>
      <c r="P26" s="8">
        <v>405</v>
      </c>
      <c r="Q26" s="8">
        <v>440</v>
      </c>
      <c r="R26" s="8">
        <v>459.59160092161056</v>
      </c>
      <c r="S26" s="8">
        <v>30.117254519908158</v>
      </c>
    </row>
    <row r="27" spans="1:19" x14ac:dyDescent="0.25">
      <c r="A27" s="7">
        <v>40381.428472222222</v>
      </c>
      <c r="B27" s="8">
        <v>0.59699999999999998</v>
      </c>
      <c r="C27" s="8">
        <v>-0.45755236406606581</v>
      </c>
      <c r="D27" s="8">
        <v>0.18400245541546689</v>
      </c>
      <c r="E27" s="8">
        <v>23.784291913910792</v>
      </c>
      <c r="F27" s="8">
        <v>48.918799926630662</v>
      </c>
      <c r="G27" s="8">
        <v>107.76315305818119</v>
      </c>
      <c r="H27" s="8">
        <v>615.51907142906612</v>
      </c>
      <c r="I27" s="8"/>
      <c r="J27" s="8">
        <v>18.74043602848586</v>
      </c>
      <c r="K27" s="8">
        <v>18.818443566024452</v>
      </c>
      <c r="L27" s="8">
        <v>51.610990227291254</v>
      </c>
      <c r="M27" s="8" t="s">
        <v>56</v>
      </c>
      <c r="N27" s="8">
        <v>75.489644538032309</v>
      </c>
      <c r="O27" s="8">
        <v>592.02517838301208</v>
      </c>
      <c r="P27" s="8">
        <v>421</v>
      </c>
      <c r="Q27" s="8">
        <v>449</v>
      </c>
      <c r="R27" s="8">
        <v>481.15490417746446</v>
      </c>
      <c r="S27" s="8">
        <v>23.968294369326259</v>
      </c>
    </row>
    <row r="28" spans="1:19" x14ac:dyDescent="0.25">
      <c r="A28" s="7">
        <v>40381.469444444447</v>
      </c>
      <c r="B28" s="8">
        <v>0.69899999999999995</v>
      </c>
      <c r="C28" s="8">
        <v>-0.50098880078414543</v>
      </c>
      <c r="D28" s="8">
        <v>1.3265795945716456</v>
      </c>
      <c r="E28" s="8">
        <v>23.329715472589079</v>
      </c>
      <c r="F28" s="8">
        <v>49.564149840389291</v>
      </c>
      <c r="G28" s="8">
        <v>107.10115920540218</v>
      </c>
      <c r="H28" s="8">
        <v>612.94278072013833</v>
      </c>
      <c r="I28" s="8"/>
      <c r="J28" s="8">
        <v>27.000030322906397</v>
      </c>
      <c r="K28" s="8">
        <v>18.600251330653471</v>
      </c>
      <c r="L28" s="8">
        <v>53.120727670797834</v>
      </c>
      <c r="M28" s="8" t="s">
        <v>57</v>
      </c>
      <c r="N28" s="8">
        <v>75.463663511970765</v>
      </c>
      <c r="O28" s="8">
        <v>588.4111794036337</v>
      </c>
      <c r="P28" s="8">
        <v>421</v>
      </c>
      <c r="Q28" s="8">
        <v>449</v>
      </c>
      <c r="R28" s="8">
        <v>475.46304191300374</v>
      </c>
      <c r="S28" s="8">
        <v>24.656295067160723</v>
      </c>
    </row>
    <row r="29" spans="1:19" x14ac:dyDescent="0.25">
      <c r="A29" s="7">
        <v>40382.406944444447</v>
      </c>
      <c r="B29" s="8">
        <v>0.73499999999999999</v>
      </c>
      <c r="C29" s="8">
        <v>0.62883522069513609</v>
      </c>
      <c r="D29" s="8">
        <v>1.669281838654755</v>
      </c>
      <c r="E29" s="8">
        <v>17.932300934086623</v>
      </c>
      <c r="F29" s="8">
        <v>51.442235678411969</v>
      </c>
      <c r="G29" s="8">
        <v>114.04732050637615</v>
      </c>
      <c r="H29" s="8">
        <v>613.75884783982974</v>
      </c>
      <c r="I29" s="8">
        <v>4.6877745538949966E-2</v>
      </c>
      <c r="J29" s="8">
        <v>36.905095454977598</v>
      </c>
      <c r="K29" s="8">
        <v>18.828721256698881</v>
      </c>
      <c r="L29" s="8">
        <v>50.873763657141716</v>
      </c>
      <c r="M29" s="8" t="s">
        <v>58</v>
      </c>
      <c r="N29" s="8">
        <v>75.551103092322819</v>
      </c>
      <c r="O29" s="8">
        <v>584.84155218795888</v>
      </c>
      <c r="P29" s="8">
        <v>420</v>
      </c>
      <c r="Q29" s="8">
        <v>443</v>
      </c>
      <c r="R29" s="8">
        <v>473.88926459791895</v>
      </c>
      <c r="S29" s="8">
        <v>19.601582772741377</v>
      </c>
    </row>
    <row r="30" spans="1:19" x14ac:dyDescent="0.25">
      <c r="A30" s="7">
        <v>40382.413888888892</v>
      </c>
      <c r="B30" s="8">
        <v>0.53400000000000003</v>
      </c>
      <c r="C30" s="8">
        <v>0.60940313395469781</v>
      </c>
      <c r="D30" s="8">
        <v>1.7877648009506348</v>
      </c>
      <c r="E30" s="8">
        <v>22.800461881427747</v>
      </c>
      <c r="F30" s="8">
        <v>50.093836060851864</v>
      </c>
      <c r="G30" s="8">
        <v>113.97525174254939</v>
      </c>
      <c r="H30" s="8">
        <v>610.54335763818017</v>
      </c>
      <c r="I30" s="8">
        <v>4.9794584512710571E-2</v>
      </c>
      <c r="J30" s="8">
        <v>33.631919841363157</v>
      </c>
      <c r="K30" s="8">
        <v>18.785886327811635</v>
      </c>
      <c r="L30" s="8">
        <v>50.805363868438498</v>
      </c>
      <c r="M30" s="8" t="s">
        <v>59</v>
      </c>
      <c r="N30" s="8">
        <v>75.52691994249146</v>
      </c>
      <c r="O30" s="8">
        <v>584.93055595572321</v>
      </c>
      <c r="P30" s="8">
        <v>420</v>
      </c>
      <c r="Q30" s="8">
        <v>443</v>
      </c>
      <c r="R30" s="8">
        <v>474.4019064248975</v>
      </c>
      <c r="S30" s="8">
        <v>24.588226682378384</v>
      </c>
    </row>
    <row r="31" spans="1:19" x14ac:dyDescent="0.25">
      <c r="A31" s="7">
        <v>40382.433333333334</v>
      </c>
      <c r="B31" s="8">
        <v>0.49</v>
      </c>
      <c r="C31" s="8">
        <v>0.63117854473730683</v>
      </c>
      <c r="D31" s="8">
        <v>1.3101178912618447</v>
      </c>
      <c r="E31" s="8">
        <v>24.16773882178056</v>
      </c>
      <c r="F31" s="8">
        <v>50.045004981999561</v>
      </c>
      <c r="G31" s="8">
        <v>114.01815688644984</v>
      </c>
      <c r="H31" s="8">
        <v>604.87293274138676</v>
      </c>
      <c r="I31" s="8">
        <v>0.43516436219215393</v>
      </c>
      <c r="J31" s="8">
        <v>26.832294721974442</v>
      </c>
      <c r="K31" s="8">
        <v>18.849805783066031</v>
      </c>
      <c r="L31" s="8">
        <v>50.119692457755114</v>
      </c>
      <c r="M31" s="8" t="s">
        <v>60</v>
      </c>
      <c r="N31" s="8">
        <v>75.540065347340317</v>
      </c>
      <c r="O31" s="8">
        <v>586.26287072644277</v>
      </c>
      <c r="P31" s="8">
        <v>420</v>
      </c>
      <c r="Q31" s="8">
        <v>443</v>
      </c>
      <c r="R31" s="8">
        <v>476.75147920803903</v>
      </c>
      <c r="S31" s="8">
        <v>25.477856713042407</v>
      </c>
    </row>
    <row r="32" spans="1:19" x14ac:dyDescent="0.25">
      <c r="A32" s="7">
        <v>40382.565972222219</v>
      </c>
      <c r="B32" s="8">
        <v>0.47199999999999998</v>
      </c>
      <c r="C32" s="8">
        <v>1.0854894386173242</v>
      </c>
      <c r="D32" s="8">
        <v>1.7162506921866869</v>
      </c>
      <c r="E32" s="8">
        <v>23.933775612092248</v>
      </c>
      <c r="F32" s="8">
        <v>50.276643804250085</v>
      </c>
      <c r="G32" s="8">
        <v>114.78135857298345</v>
      </c>
      <c r="H32" s="8">
        <v>604.23552856837182</v>
      </c>
      <c r="I32" s="8">
        <v>0.60029347521028054</v>
      </c>
      <c r="J32" s="8">
        <v>32.69869765255303</v>
      </c>
      <c r="K32" s="8">
        <v>18.859246062974602</v>
      </c>
      <c r="L32" s="8">
        <v>53.816522507518407</v>
      </c>
      <c r="M32" s="8" t="s">
        <v>61</v>
      </c>
      <c r="N32" s="8">
        <v>75.574657072997482</v>
      </c>
      <c r="O32" s="8">
        <v>583.01801818539025</v>
      </c>
      <c r="P32" s="8">
        <v>420</v>
      </c>
      <c r="Q32" s="8">
        <v>443</v>
      </c>
      <c r="R32" s="8">
        <v>476.01811127322947</v>
      </c>
      <c r="S32" s="8">
        <v>25.650026304278935</v>
      </c>
    </row>
    <row r="33" spans="1:19" x14ac:dyDescent="0.25">
      <c r="A33" s="7">
        <v>40387.349305555559</v>
      </c>
      <c r="B33" s="8">
        <v>0.18099999999999999</v>
      </c>
      <c r="C33" s="8">
        <v>0.51387298520821612</v>
      </c>
      <c r="D33" s="8">
        <v>1.859530797646449</v>
      </c>
      <c r="E33" s="8">
        <v>19.152148868384934</v>
      </c>
      <c r="F33" s="8">
        <v>50.276898016463043</v>
      </c>
      <c r="G33" s="8">
        <v>102.7157174037924</v>
      </c>
      <c r="H33" s="8">
        <v>612.74222270334405</v>
      </c>
      <c r="I33" s="8">
        <v>0.22868667108506316</v>
      </c>
      <c r="J33" s="8">
        <v>33.972507469076703</v>
      </c>
      <c r="K33" s="8">
        <v>18.769459461794494</v>
      </c>
      <c r="L33" s="8">
        <v>50.879209106232359</v>
      </c>
      <c r="M33" s="8" t="s">
        <v>62</v>
      </c>
      <c r="N33" s="8">
        <v>75.679084384542307</v>
      </c>
      <c r="O33" s="8">
        <v>589.70555566380096</v>
      </c>
      <c r="P33" s="8">
        <v>426</v>
      </c>
      <c r="Q33" s="8">
        <v>455</v>
      </c>
      <c r="R33" s="8">
        <v>481.12775549642566</v>
      </c>
      <c r="S33" s="8">
        <v>21.011679666031384</v>
      </c>
    </row>
    <row r="34" spans="1:19" x14ac:dyDescent="0.25">
      <c r="A34" s="7">
        <v>40392.416666666664</v>
      </c>
      <c r="B34" s="8">
        <v>0.17299999999999999</v>
      </c>
      <c r="C34" s="8">
        <v>1.9112101437849098</v>
      </c>
      <c r="D34" s="8">
        <v>3.1034216501402443</v>
      </c>
      <c r="E34" s="8">
        <v>19.973235011876479</v>
      </c>
      <c r="F34" s="8">
        <v>49.492137007831907</v>
      </c>
      <c r="G34" s="8">
        <v>108.81264480375089</v>
      </c>
      <c r="H34" s="8">
        <v>611.93720469268214</v>
      </c>
      <c r="I34" s="8">
        <v>0.23494431376457214</v>
      </c>
      <c r="J34" s="8">
        <v>43.761781764386122</v>
      </c>
      <c r="K34" s="8">
        <v>18.069247480063364</v>
      </c>
      <c r="L34" s="8">
        <v>49.869861192986818</v>
      </c>
      <c r="M34" s="8" t="s">
        <v>63</v>
      </c>
      <c r="N34" s="8">
        <v>81.967457300439222</v>
      </c>
      <c r="O34" s="8">
        <v>590.42175173062617</v>
      </c>
      <c r="P34" s="8">
        <v>435</v>
      </c>
      <c r="Q34" s="8">
        <v>468</v>
      </c>
      <c r="R34" s="8">
        <v>480.66972068583186</v>
      </c>
      <c r="S34" s="8">
        <v>23.076656662016724</v>
      </c>
    </row>
    <row r="35" spans="1:19" x14ac:dyDescent="0.25">
      <c r="A35" s="7">
        <v>40408.442361111112</v>
      </c>
      <c r="B35" s="8">
        <v>0.20200000000000001</v>
      </c>
      <c r="C35" s="8">
        <v>-0.34000657325737732</v>
      </c>
      <c r="D35" s="8">
        <v>0.96596504116730841</v>
      </c>
      <c r="E35" s="8">
        <v>20.338193022059105</v>
      </c>
      <c r="F35" s="8">
        <v>50.0277570053617</v>
      </c>
      <c r="G35" s="8">
        <v>106.09075935725068</v>
      </c>
      <c r="H35" s="8">
        <v>623.5304210538435</v>
      </c>
      <c r="I35" s="8">
        <v>0.27598837018013</v>
      </c>
      <c r="J35" s="8">
        <v>24.500553911029574</v>
      </c>
      <c r="K35" s="8">
        <v>18.999197685707159</v>
      </c>
      <c r="L35" s="8">
        <v>53.205912952715792</v>
      </c>
      <c r="M35" s="8" t="s">
        <v>64</v>
      </c>
      <c r="N35" s="8">
        <v>84.849237188146702</v>
      </c>
      <c r="O35" s="8">
        <v>591.78487827684637</v>
      </c>
      <c r="P35" s="8">
        <v>431</v>
      </c>
      <c r="Q35" s="8">
        <v>446</v>
      </c>
      <c r="R35" s="8">
        <v>479.60932344203303</v>
      </c>
      <c r="S35" s="8">
        <v>21.304158063226414</v>
      </c>
    </row>
    <row r="36" spans="1:19" x14ac:dyDescent="0.25">
      <c r="A36" s="7">
        <v>40413.449305555558</v>
      </c>
      <c r="B36" s="8">
        <v>0.39</v>
      </c>
      <c r="C36" s="8">
        <v>0.42398135930231196</v>
      </c>
      <c r="D36" s="8">
        <v>1.1654202897623085</v>
      </c>
      <c r="E36" s="8">
        <v>21.102544057780641</v>
      </c>
      <c r="F36" s="8">
        <v>49.862759889136917</v>
      </c>
      <c r="G36" s="8">
        <v>99.508886648795183</v>
      </c>
      <c r="H36" s="8">
        <v>622.91593953498136</v>
      </c>
      <c r="I36" s="8">
        <v>0.45079028606414795</v>
      </c>
      <c r="J36" s="8">
        <v>27.89587343151312</v>
      </c>
      <c r="K36" s="8">
        <v>18.888539439395643</v>
      </c>
      <c r="L36" s="8">
        <v>50.293004216050718</v>
      </c>
      <c r="M36" s="8" t="s">
        <v>65</v>
      </c>
      <c r="N36" s="8">
        <v>85.089975757861751</v>
      </c>
      <c r="O36" s="8">
        <v>590.1795230452517</v>
      </c>
      <c r="P36" s="8">
        <v>429</v>
      </c>
      <c r="Q36" s="8">
        <v>448</v>
      </c>
      <c r="R36" s="8">
        <v>475.35044396330835</v>
      </c>
      <c r="S36" s="8">
        <v>22.26796434754295</v>
      </c>
    </row>
    <row r="37" spans="1:19" x14ac:dyDescent="0.25">
      <c r="A37" s="7">
        <v>40413.624305555553</v>
      </c>
      <c r="B37" s="8">
        <v>0.218</v>
      </c>
      <c r="C37" s="8">
        <v>0.52858062625752422</v>
      </c>
      <c r="D37" s="8">
        <v>2.44066028867358</v>
      </c>
      <c r="E37" s="8">
        <v>20.556921534156047</v>
      </c>
      <c r="F37" s="8">
        <v>53.117136866513903</v>
      </c>
      <c r="G37" s="8">
        <v>100.12962976314068</v>
      </c>
      <c r="H37" s="8">
        <v>623.39449759858894</v>
      </c>
      <c r="I37" s="8">
        <v>0.22147021894391561</v>
      </c>
      <c r="J37" s="8">
        <v>42.647152700337294</v>
      </c>
      <c r="K37" s="8">
        <v>19.083273653320763</v>
      </c>
      <c r="L37" s="8">
        <v>55.769794202795701</v>
      </c>
      <c r="M37" s="8" t="s">
        <v>66</v>
      </c>
      <c r="N37" s="8">
        <v>84.936317969683742</v>
      </c>
      <c r="O37" s="8">
        <v>590.30383369817207</v>
      </c>
      <c r="P37" s="8">
        <v>429</v>
      </c>
      <c r="Q37" s="8">
        <v>448</v>
      </c>
      <c r="R37" s="8">
        <v>474.82691736553329</v>
      </c>
      <c r="S37" s="8">
        <v>22.997581822829627</v>
      </c>
    </row>
    <row r="38" spans="1:19" x14ac:dyDescent="0.25">
      <c r="A38" s="7">
        <v>40414.408333333333</v>
      </c>
      <c r="B38" s="8">
        <v>0.318</v>
      </c>
      <c r="C38" s="8">
        <v>0.92790682246114953</v>
      </c>
      <c r="D38" s="8">
        <v>1.9360597388779104</v>
      </c>
      <c r="E38" s="8">
        <v>21.121766081927547</v>
      </c>
      <c r="F38" s="8">
        <v>49.896145483091473</v>
      </c>
      <c r="G38" s="8">
        <v>96.605671056070989</v>
      </c>
      <c r="H38" s="8">
        <v>621.49366673561656</v>
      </c>
      <c r="I38" s="8">
        <v>0.40981566905975342</v>
      </c>
      <c r="J38" s="8">
        <v>34.574400356485796</v>
      </c>
      <c r="K38" s="8">
        <v>18.942431107705094</v>
      </c>
      <c r="L38" s="8">
        <v>50.476589453060676</v>
      </c>
      <c r="M38" s="8" t="s">
        <v>67</v>
      </c>
      <c r="N38" s="8">
        <v>84.778053916262536</v>
      </c>
      <c r="O38" s="8">
        <v>588.75419865141464</v>
      </c>
      <c r="P38" s="8">
        <v>430</v>
      </c>
      <c r="Q38" s="8">
        <v>449</v>
      </c>
      <c r="R38" s="8">
        <v>473.29578233687585</v>
      </c>
      <c r="S38" s="8">
        <v>23.057825820805459</v>
      </c>
    </row>
    <row r="39" spans="1:19" x14ac:dyDescent="0.25">
      <c r="A39" s="7">
        <v>40416.306250000001</v>
      </c>
      <c r="B39" s="8">
        <v>0.56999999999999995</v>
      </c>
      <c r="C39" s="8">
        <v>-0.28701530269880449</v>
      </c>
      <c r="D39" s="8">
        <v>0.96674983599267816</v>
      </c>
      <c r="E39" s="8">
        <v>21.720044600851089</v>
      </c>
      <c r="F39" s="8">
        <v>49.926851048493369</v>
      </c>
      <c r="G39" s="8">
        <v>102.54629629948391</v>
      </c>
      <c r="H39" s="8">
        <v>625.32146474023477</v>
      </c>
      <c r="I39" s="8">
        <v>0.46495777368545532</v>
      </c>
      <c r="J39" s="8">
        <v>21.507156166230008</v>
      </c>
      <c r="K39" s="8">
        <v>18.799514717685973</v>
      </c>
      <c r="L39" s="8">
        <v>50.428431749626149</v>
      </c>
      <c r="M39" s="8" t="s">
        <v>68</v>
      </c>
      <c r="N39" s="8">
        <v>82.981529792012296</v>
      </c>
      <c r="O39" s="8">
        <v>590.96947993475123</v>
      </c>
      <c r="P39" s="8">
        <v>423</v>
      </c>
      <c r="Q39" s="8">
        <v>447</v>
      </c>
      <c r="R39" s="8">
        <v>473.86072539714593</v>
      </c>
      <c r="S39" s="8">
        <v>22.686794436843769</v>
      </c>
    </row>
    <row r="40" spans="1:19" x14ac:dyDescent="0.25">
      <c r="A40" s="7">
        <v>40416.443749999999</v>
      </c>
      <c r="B40" s="8">
        <v>0.34899999999999998</v>
      </c>
      <c r="C40" s="8">
        <v>-0.33924464252725156</v>
      </c>
      <c r="D40" s="8">
        <v>1.0534896901681983</v>
      </c>
      <c r="E40" s="8">
        <v>21.653594870223451</v>
      </c>
      <c r="F40" s="8">
        <v>49.512561396331911</v>
      </c>
      <c r="G40" s="8">
        <v>104.08509063720703</v>
      </c>
      <c r="H40" s="8">
        <v>625.52687554479041</v>
      </c>
      <c r="I40" s="8">
        <v>0.49468732554984246</v>
      </c>
      <c r="J40" s="8">
        <v>22.803415153134559</v>
      </c>
      <c r="K40" s="8">
        <v>18.850766325471739</v>
      </c>
      <c r="L40" s="8">
        <v>51.607429814183021</v>
      </c>
      <c r="M40" s="8" t="s">
        <v>69</v>
      </c>
      <c r="N40" s="8">
        <v>82.948440728194242</v>
      </c>
      <c r="O40" s="8">
        <v>590.27618631615394</v>
      </c>
      <c r="P40" s="8">
        <v>423</v>
      </c>
      <c r="Q40" s="8">
        <v>447</v>
      </c>
      <c r="R40" s="8">
        <v>472.51213772898745</v>
      </c>
      <c r="S40" s="8">
        <v>22.70708456039165</v>
      </c>
    </row>
    <row r="41" spans="1:19" x14ac:dyDescent="0.25">
      <c r="A41" s="7">
        <v>40420.605555555558</v>
      </c>
      <c r="B41" s="8">
        <v>0.83299999999999996</v>
      </c>
      <c r="C41" s="8">
        <v>-3.0967061804639193E-2</v>
      </c>
      <c r="D41" s="8">
        <v>2.0989573952766323</v>
      </c>
      <c r="E41" s="8">
        <v>21.741401929443875</v>
      </c>
      <c r="F41" s="8">
        <v>50.493690327915601</v>
      </c>
      <c r="G41" s="8">
        <v>106.63111381916771</v>
      </c>
      <c r="H41" s="8">
        <v>624.29205633035463</v>
      </c>
      <c r="I41" s="8">
        <v>1.0634946218663632</v>
      </c>
      <c r="J41" s="8">
        <v>36.219388348159306</v>
      </c>
      <c r="K41" s="8">
        <v>18.901709978714397</v>
      </c>
      <c r="L41" s="8">
        <v>53.298401990510087</v>
      </c>
      <c r="M41" s="8" t="s">
        <v>70</v>
      </c>
      <c r="N41" s="8">
        <v>82.899422492448394</v>
      </c>
      <c r="O41" s="8">
        <v>591.51209657958248</v>
      </c>
      <c r="P41" s="8">
        <v>432</v>
      </c>
      <c r="Q41" s="8">
        <v>448</v>
      </c>
      <c r="R41" s="8">
        <v>474.54317259705454</v>
      </c>
      <c r="S41" s="8">
        <v>23.840359324720506</v>
      </c>
    </row>
    <row r="42" spans="1:19" x14ac:dyDescent="0.25">
      <c r="A42" s="7">
        <v>40422.604861111111</v>
      </c>
      <c r="B42" s="8">
        <v>0.71299999999999997</v>
      </c>
      <c r="C42" s="8">
        <v>0.71020080913751338</v>
      </c>
      <c r="D42" s="8">
        <v>1.6225127141597684</v>
      </c>
      <c r="E42" s="8">
        <v>19.057624355423336</v>
      </c>
      <c r="F42" s="8">
        <v>52.626692108350724</v>
      </c>
      <c r="G42" s="8">
        <v>105.18354197235134</v>
      </c>
      <c r="H42" s="8">
        <v>627.84098168369894</v>
      </c>
      <c r="I42" s="8">
        <v>3.279198575340956E-2</v>
      </c>
      <c r="J42" s="8">
        <v>37.340932767445153</v>
      </c>
      <c r="K42" s="8">
        <v>18.722374198052407</v>
      </c>
      <c r="L42" s="8">
        <v>55.904333917394361</v>
      </c>
      <c r="M42" s="8" t="s">
        <v>71</v>
      </c>
      <c r="N42" s="8">
        <v>81.435042699437247</v>
      </c>
      <c r="O42" s="8">
        <v>591.01780553985498</v>
      </c>
      <c r="P42" s="8">
        <v>431</v>
      </c>
      <c r="Q42" s="8">
        <v>448</v>
      </c>
      <c r="R42" s="8">
        <v>475.21167541889668</v>
      </c>
      <c r="S42" s="8">
        <v>20.680137069583104</v>
      </c>
    </row>
    <row r="43" spans="1:19" x14ac:dyDescent="0.25">
      <c r="A43" s="7">
        <v>40422.635416666664</v>
      </c>
      <c r="B43" s="8">
        <v>0.33800000000000002</v>
      </c>
      <c r="C43" s="8">
        <v>0.67253146341883585</v>
      </c>
      <c r="D43" s="8">
        <v>1.5121501683835115</v>
      </c>
      <c r="E43" s="8">
        <v>22.950508615243535</v>
      </c>
      <c r="F43" s="8">
        <v>51.860493690761835</v>
      </c>
      <c r="G43" s="8">
        <v>105.6146290924893</v>
      </c>
      <c r="H43" s="8">
        <v>621.59840278440663</v>
      </c>
      <c r="I43" s="8">
        <v>0.22138967535893594</v>
      </c>
      <c r="J43" s="8">
        <v>32.285580944202756</v>
      </c>
      <c r="K43" s="8">
        <v>18.698603315452292</v>
      </c>
      <c r="L43" s="8">
        <v>55.265371515043796</v>
      </c>
      <c r="M43" s="8" t="s">
        <v>72</v>
      </c>
      <c r="N43" s="8">
        <v>81.39840842010679</v>
      </c>
      <c r="O43" s="8">
        <v>589.6973410103875</v>
      </c>
      <c r="P43" s="8">
        <v>431</v>
      </c>
      <c r="Q43" s="8">
        <v>448</v>
      </c>
      <c r="R43" s="8">
        <v>475.34085317946602</v>
      </c>
      <c r="S43" s="8">
        <v>24.462658783627045</v>
      </c>
    </row>
    <row r="44" spans="1:19" x14ac:dyDescent="0.25">
      <c r="A44" s="7">
        <v>40423.386111111111</v>
      </c>
      <c r="B44" s="8">
        <v>0.124</v>
      </c>
      <c r="C44" s="8">
        <v>-0.19688797933323238</v>
      </c>
      <c r="D44" s="8">
        <v>1.2364695677696556</v>
      </c>
      <c r="E44" s="8">
        <v>23.866349072730181</v>
      </c>
      <c r="F44" s="8">
        <v>49.894297185921651</v>
      </c>
      <c r="G44" s="8">
        <v>102.24729035712991</v>
      </c>
      <c r="H44" s="8">
        <v>619.79408711609733</v>
      </c>
      <c r="I44" s="8">
        <v>0.18612201511859894</v>
      </c>
      <c r="J44" s="8">
        <v>27.149687710393064</v>
      </c>
      <c r="K44" s="8">
        <v>18.753544227321544</v>
      </c>
      <c r="L44" s="8">
        <v>48.845317978079983</v>
      </c>
      <c r="M44" s="8" t="s">
        <v>73</v>
      </c>
      <c r="N44" s="8">
        <v>80.433962956872335</v>
      </c>
      <c r="O44" s="8">
        <v>589.71683068952564</v>
      </c>
      <c r="P44" s="8">
        <v>432</v>
      </c>
      <c r="Q44" s="8">
        <v>449</v>
      </c>
      <c r="R44" s="8">
        <v>476.73785109462051</v>
      </c>
      <c r="S44" s="8">
        <v>25.102818640499837</v>
      </c>
    </row>
    <row r="45" spans="1:19" x14ac:dyDescent="0.25">
      <c r="A45" s="7">
        <v>40442.464583333334</v>
      </c>
      <c r="B45" s="8">
        <v>0.121</v>
      </c>
      <c r="C45" s="8">
        <v>-0.84329432195275011</v>
      </c>
      <c r="D45" s="8">
        <v>1.3422035307870772</v>
      </c>
      <c r="E45" s="8">
        <v>24.477381641318374</v>
      </c>
      <c r="F45" s="8">
        <v>51.346769994073036</v>
      </c>
      <c r="G45" s="8">
        <v>102.21532723186783</v>
      </c>
      <c r="H45" s="8">
        <v>613.62101827163735</v>
      </c>
      <c r="I45" s="8">
        <v>0.15574359760118561</v>
      </c>
      <c r="J45" s="8">
        <v>26.734884149916471</v>
      </c>
      <c r="K45" s="8">
        <v>18.561983963668538</v>
      </c>
      <c r="L45" s="8">
        <v>54.29939590962428</v>
      </c>
      <c r="M45" s="8" t="s">
        <v>74</v>
      </c>
      <c r="N45" s="8">
        <v>79.15627165402671</v>
      </c>
      <c r="O45" s="8">
        <v>586.57024705979632</v>
      </c>
      <c r="P45" s="8">
        <v>429</v>
      </c>
      <c r="Q45" s="8">
        <v>446</v>
      </c>
      <c r="R45" s="8">
        <v>475.184207519079</v>
      </c>
      <c r="S45" s="8">
        <v>25.819585172105452</v>
      </c>
    </row>
    <row r="46" spans="1:19" x14ac:dyDescent="0.25">
      <c r="A46" s="7">
        <v>40470.439583333333</v>
      </c>
      <c r="B46" s="8">
        <v>9.7000000000000003E-2</v>
      </c>
      <c r="C46" s="8">
        <v>-0.14586035928979357</v>
      </c>
      <c r="D46" s="8">
        <v>0.50507193208219325</v>
      </c>
      <c r="E46" s="8">
        <v>28.622707404309853</v>
      </c>
      <c r="F46" s="8">
        <v>45.095113211060642</v>
      </c>
      <c r="G46" s="8">
        <v>99.674632158050329</v>
      </c>
      <c r="H46" s="8">
        <v>613.40003126591557</v>
      </c>
      <c r="I46" s="8">
        <v>0.12993817031383514</v>
      </c>
      <c r="J46" s="8">
        <v>13.22556725553744</v>
      </c>
      <c r="K46" s="8">
        <v>18.434954147969609</v>
      </c>
      <c r="L46" s="8">
        <v>44.05271643584905</v>
      </c>
      <c r="M46" s="8" t="s">
        <v>75</v>
      </c>
      <c r="N46" s="8">
        <v>74.974304519496457</v>
      </c>
      <c r="O46" s="8">
        <v>558.68023828863147</v>
      </c>
      <c r="P46" s="8">
        <v>371</v>
      </c>
      <c r="Q46" s="8">
        <v>395</v>
      </c>
      <c r="R46" s="8">
        <v>437.3675268327886</v>
      </c>
      <c r="S46" s="8">
        <v>29.127779336392045</v>
      </c>
    </row>
    <row r="47" spans="1:19" x14ac:dyDescent="0.25">
      <c r="A47" s="7">
        <v>40497.620138888888</v>
      </c>
      <c r="B47" s="8">
        <v>0.1</v>
      </c>
      <c r="C47" s="8">
        <v>4.1947645292610645</v>
      </c>
      <c r="D47" s="8">
        <v>0.11079511164395991</v>
      </c>
      <c r="E47" s="8">
        <v>27.018150429823589</v>
      </c>
      <c r="F47" s="8">
        <v>44.093855801201912</v>
      </c>
      <c r="G47" s="8">
        <v>98.416227888772653</v>
      </c>
      <c r="H47" s="8">
        <v>591.31219334630521</v>
      </c>
      <c r="I47" s="8">
        <v>0.14993934333324432</v>
      </c>
      <c r="J47" s="8">
        <v>2.9997858026932129</v>
      </c>
      <c r="K47" s="8">
        <v>18.916577833123387</v>
      </c>
      <c r="L47" s="8">
        <v>41.318131606876683</v>
      </c>
      <c r="M47" s="8" t="s">
        <v>76</v>
      </c>
      <c r="N47" s="8">
        <v>68.23233331269482</v>
      </c>
      <c r="O47" s="8">
        <v>542.37806591364244</v>
      </c>
      <c r="P47" s="8">
        <v>368</v>
      </c>
      <c r="Q47" s="8">
        <v>390</v>
      </c>
      <c r="R47" s="8">
        <v>434.6419023115397</v>
      </c>
      <c r="S47" s="8">
        <v>27.128945541467548</v>
      </c>
    </row>
    <row r="48" spans="1:19" x14ac:dyDescent="0.25">
      <c r="A48" s="7">
        <v>40522.499305555553</v>
      </c>
      <c r="B48" s="8">
        <v>0.27500000000000002</v>
      </c>
      <c r="C48" s="8">
        <v>7.5479189376685039</v>
      </c>
      <c r="D48" s="8">
        <v>2.1202298875147041</v>
      </c>
      <c r="E48" s="8">
        <v>12.696193990831526</v>
      </c>
      <c r="F48" s="8">
        <v>32.28408046582733</v>
      </c>
      <c r="G48" s="8">
        <v>108.15099385001103</v>
      </c>
      <c r="H48" s="8">
        <v>597.4264957617014</v>
      </c>
      <c r="I48" s="8">
        <v>1.0740212202072144</v>
      </c>
      <c r="J48" s="8">
        <v>32.123602895911823</v>
      </c>
      <c r="K48" s="8">
        <v>17.794541778543554</v>
      </c>
      <c r="L48" s="8">
        <v>34.732717260826163</v>
      </c>
      <c r="M48" s="8" t="s">
        <v>77</v>
      </c>
      <c r="N48" s="8">
        <v>68.568154659194448</v>
      </c>
      <c r="O48" s="8">
        <v>536.06863968000448</v>
      </c>
      <c r="P48" s="8">
        <v>388</v>
      </c>
      <c r="Q48" s="8">
        <v>406</v>
      </c>
      <c r="R48" s="8">
        <v>432.64684298305696</v>
      </c>
      <c r="S48" s="8">
        <v>14.81642387834623</v>
      </c>
    </row>
    <row r="49" spans="1:19" x14ac:dyDescent="0.25">
      <c r="A49" s="7">
        <v>40522.612500000003</v>
      </c>
      <c r="B49" s="8">
        <v>0.53800000000000003</v>
      </c>
      <c r="C49" s="8">
        <v>6.5058680735438701</v>
      </c>
      <c r="D49" s="8">
        <v>1.1449729673284255</v>
      </c>
      <c r="E49" s="8">
        <v>13.888918083512666</v>
      </c>
      <c r="F49" s="8">
        <v>36.429627968215556</v>
      </c>
      <c r="G49" s="8">
        <v>108.3269004740395</v>
      </c>
      <c r="H49" s="8">
        <v>608.07347125737112</v>
      </c>
      <c r="I49" s="8">
        <v>1.0071423053741455</v>
      </c>
      <c r="J49" s="8">
        <v>21.591729661768774</v>
      </c>
      <c r="K49" s="8">
        <v>17.865187296214398</v>
      </c>
      <c r="L49" s="8">
        <v>40.819500105230361</v>
      </c>
      <c r="M49" s="8" t="s">
        <v>78</v>
      </c>
      <c r="N49" s="8">
        <v>72.04323661072516</v>
      </c>
      <c r="O49" s="8">
        <v>552.22727686011615</v>
      </c>
      <c r="P49" s="8">
        <v>388</v>
      </c>
      <c r="Q49" s="8">
        <v>406</v>
      </c>
      <c r="R49" s="8">
        <v>448.95413687218183</v>
      </c>
      <c r="S49" s="8">
        <v>15.033891050841092</v>
      </c>
    </row>
    <row r="50" spans="1:19" x14ac:dyDescent="0.25">
      <c r="A50" s="7">
        <v>40525.602083333331</v>
      </c>
      <c r="B50" s="8">
        <v>0.189</v>
      </c>
      <c r="C50" s="8">
        <v>-1.3344406862557143</v>
      </c>
      <c r="D50" s="8">
        <v>1.4072281481032844</v>
      </c>
      <c r="E50" s="8">
        <v>19.649772925831563</v>
      </c>
      <c r="F50" s="8">
        <v>56.782035024158198</v>
      </c>
      <c r="G50" s="8">
        <v>115.44002035051157</v>
      </c>
      <c r="H50" s="8">
        <v>625.42729158118675</v>
      </c>
      <c r="I50" s="8">
        <v>0.26182088255882263</v>
      </c>
      <c r="J50" s="8">
        <v>34.658601629070269</v>
      </c>
      <c r="K50" s="8">
        <v>18.581569734153309</v>
      </c>
      <c r="L50" s="8">
        <v>59.492569860629011</v>
      </c>
      <c r="M50" s="8" t="s">
        <v>79</v>
      </c>
      <c r="N50" s="8">
        <v>88.742302790144464</v>
      </c>
      <c r="O50" s="8">
        <v>571.38716988004103</v>
      </c>
      <c r="P50" s="8">
        <v>410</v>
      </c>
      <c r="Q50" s="8">
        <v>446</v>
      </c>
      <c r="R50" s="8">
        <v>465.30246108806654</v>
      </c>
      <c r="S50" s="8">
        <v>21.057001073934849</v>
      </c>
    </row>
    <row r="51" spans="1:19" x14ac:dyDescent="0.25">
      <c r="A51" s="7">
        <v>40532.413888888892</v>
      </c>
      <c r="B51" s="8">
        <v>0.16300000000000001</v>
      </c>
      <c r="C51" s="8">
        <v>-3.6656703736989296</v>
      </c>
      <c r="D51" s="8">
        <v>1.356171259301981</v>
      </c>
      <c r="E51" s="8">
        <v>27.063526167325531</v>
      </c>
      <c r="F51" s="8">
        <v>50.628426656894185</v>
      </c>
      <c r="G51" s="8">
        <v>106.27067572112637</v>
      </c>
      <c r="H51" s="8">
        <v>617.37125741387854</v>
      </c>
      <c r="I51" s="8">
        <v>0.24865206714124799</v>
      </c>
      <c r="J51" s="8">
        <v>34.004099020349436</v>
      </c>
      <c r="K51" s="8">
        <v>18.563625505991411</v>
      </c>
      <c r="L51" s="8">
        <v>58.536293763393672</v>
      </c>
      <c r="M51" s="8" t="s">
        <v>80</v>
      </c>
      <c r="N51" s="8">
        <v>87.991288412944868</v>
      </c>
      <c r="O51" s="8">
        <v>577.54559818728819</v>
      </c>
      <c r="P51" s="8">
        <v>413</v>
      </c>
      <c r="Q51" s="8">
        <v>447</v>
      </c>
      <c r="R51" s="8">
        <v>471.85987379614738</v>
      </c>
      <c r="S51" s="8">
        <v>28.419697426627511</v>
      </c>
    </row>
    <row r="52" spans="1:19" x14ac:dyDescent="0.25">
      <c r="A52" s="7">
        <v>40567.638194444444</v>
      </c>
      <c r="B52" s="8">
        <v>8.7999999999999995E-2</v>
      </c>
      <c r="C52" s="8">
        <v>-3.9887982687333827</v>
      </c>
      <c r="D52" s="8">
        <v>1.9363814504708845</v>
      </c>
      <c r="E52" s="8">
        <v>30.635316249818445</v>
      </c>
      <c r="F52" s="8">
        <v>49.500068435871924</v>
      </c>
      <c r="G52" s="8">
        <v>111.50701937490103</v>
      </c>
      <c r="H52" s="8">
        <v>614.41627756123319</v>
      </c>
      <c r="I52" s="8">
        <v>0.14389882616861996</v>
      </c>
      <c r="J52" s="8">
        <v>40.878695437126318</v>
      </c>
      <c r="K52" s="8">
        <v>18.907147869762969</v>
      </c>
      <c r="L52" s="8">
        <v>52.979713822541022</v>
      </c>
      <c r="M52" s="8" t="s">
        <v>81</v>
      </c>
      <c r="N52" s="8">
        <v>88.707892553288602</v>
      </c>
      <c r="O52" s="8">
        <v>581.25631646214549</v>
      </c>
      <c r="P52" s="8">
        <v>425</v>
      </c>
      <c r="Q52" s="8">
        <v>448</v>
      </c>
      <c r="R52" s="8">
        <v>475.00780485345274</v>
      </c>
      <c r="S52" s="8">
        <v>32.571697700289327</v>
      </c>
    </row>
    <row r="53" spans="1:19" x14ac:dyDescent="0.25">
      <c r="A53" s="7">
        <v>40581.413888888892</v>
      </c>
      <c r="B53" s="8">
        <v>8.8999999999999996E-2</v>
      </c>
      <c r="C53" s="8">
        <v>-3.7495972633508425</v>
      </c>
      <c r="D53" s="8">
        <v>2.0823795423486029</v>
      </c>
      <c r="E53" s="8">
        <v>30.615701167190558</v>
      </c>
      <c r="F53" s="8">
        <v>48.561322337765205</v>
      </c>
      <c r="G53" s="8">
        <v>95.426453742958756</v>
      </c>
      <c r="H53" s="8">
        <v>609.9363663509979</v>
      </c>
      <c r="I53" s="8">
        <v>0.12286473672363817</v>
      </c>
      <c r="J53" s="8">
        <v>39.757767523132316</v>
      </c>
      <c r="K53" s="8">
        <v>18.478433923876867</v>
      </c>
      <c r="L53" s="8">
        <v>43.602011341759898</v>
      </c>
      <c r="M53" s="8" t="s">
        <v>82</v>
      </c>
      <c r="N53" s="8">
        <v>83.779777186025612</v>
      </c>
      <c r="O53" s="8">
        <v>565.92398103468452</v>
      </c>
      <c r="P53" s="8">
        <v>394</v>
      </c>
      <c r="Q53" s="8">
        <v>416</v>
      </c>
      <c r="R53" s="8">
        <v>448.78101677220604</v>
      </c>
      <c r="S53" s="8">
        <v>32.698080709539163</v>
      </c>
    </row>
    <row r="54" spans="1:19" x14ac:dyDescent="0.25">
      <c r="A54" s="7">
        <v>40603.415972222225</v>
      </c>
      <c r="B54" s="8">
        <v>0.12</v>
      </c>
      <c r="C54" s="8">
        <v>-4.0937102072905081</v>
      </c>
      <c r="D54" s="8">
        <v>1.7397103289909512</v>
      </c>
      <c r="E54" s="8">
        <v>30.725277450962629</v>
      </c>
      <c r="F54" s="8">
        <v>51.019838601437435</v>
      </c>
      <c r="G54" s="8">
        <v>104.61401094245221</v>
      </c>
      <c r="H54" s="8">
        <v>609.30054064327214</v>
      </c>
      <c r="I54" s="8">
        <v>0.18767969489768396</v>
      </c>
      <c r="J54" s="8">
        <v>36.940606779597289</v>
      </c>
      <c r="K54" s="8">
        <v>18.278129048858599</v>
      </c>
      <c r="L54" s="8">
        <v>39.637950435606335</v>
      </c>
      <c r="M54" s="8" t="s">
        <v>83</v>
      </c>
      <c r="N54" s="8">
        <v>76.011022724706265</v>
      </c>
      <c r="O54" s="8">
        <v>559.92832165423499</v>
      </c>
      <c r="P54" s="8">
        <v>379</v>
      </c>
      <c r="Q54" s="8">
        <v>400</v>
      </c>
      <c r="R54" s="8">
        <v>429.90860399172692</v>
      </c>
      <c r="S54" s="8">
        <v>32.464987779953582</v>
      </c>
    </row>
    <row r="55" spans="1:19" x14ac:dyDescent="0.25">
      <c r="A55" s="7">
        <v>40639.418749999997</v>
      </c>
      <c r="B55" s="8">
        <v>0.106</v>
      </c>
      <c r="C55" s="8">
        <v>0.29389877946115811</v>
      </c>
      <c r="D55" s="8">
        <v>2.9080781358631791</v>
      </c>
      <c r="E55" s="8">
        <v>30.577074756350072</v>
      </c>
      <c r="F55" s="8">
        <v>50.094371013685496</v>
      </c>
      <c r="G55" s="8">
        <v>122.0666813006747</v>
      </c>
      <c r="H55" s="8">
        <v>617.89215760002992</v>
      </c>
      <c r="I55" s="8">
        <v>0.14216110110282898</v>
      </c>
      <c r="J55" s="8">
        <v>50.243553339393095</v>
      </c>
      <c r="K55" s="8">
        <v>18.762603002850948</v>
      </c>
      <c r="L55" s="8">
        <v>40.415516608223975</v>
      </c>
      <c r="M55" s="8" t="s">
        <v>84</v>
      </c>
      <c r="N55" s="8">
        <v>88.688935761456307</v>
      </c>
      <c r="O55" s="8">
        <v>576.39032557391818</v>
      </c>
      <c r="P55" s="8">
        <v>402</v>
      </c>
      <c r="Q55" s="8">
        <v>427</v>
      </c>
      <c r="R55" s="8">
        <v>462.40741229690832</v>
      </c>
      <c r="S55" s="8">
        <v>33.48515289221325</v>
      </c>
    </row>
    <row r="56" spans="1:19" x14ac:dyDescent="0.25">
      <c r="A56" s="7">
        <v>40666.448611111111</v>
      </c>
      <c r="B56" s="8">
        <v>0.112</v>
      </c>
      <c r="C56" s="8">
        <v>-4.579218607077931</v>
      </c>
      <c r="D56" s="8">
        <v>1.9608493831017293</v>
      </c>
      <c r="E56" s="8">
        <v>26.916494640882828</v>
      </c>
      <c r="F56" s="8">
        <v>50.213007573627223</v>
      </c>
      <c r="G56" s="8">
        <v>112.2272882539893</v>
      </c>
      <c r="H56" s="8">
        <v>625.10169641523271</v>
      </c>
      <c r="I56" s="8">
        <v>0.14246183338875387</v>
      </c>
      <c r="J56" s="8">
        <v>44.070686073494144</v>
      </c>
      <c r="K56" s="8">
        <v>18.521865861425823</v>
      </c>
      <c r="L56" s="8">
        <v>39.549773595083828</v>
      </c>
      <c r="M56" s="8" t="s">
        <v>85</v>
      </c>
      <c r="N56" s="8">
        <v>81.053980681032627</v>
      </c>
      <c r="O56" s="8">
        <v>589.33333708701946</v>
      </c>
      <c r="P56" s="8">
        <v>420</v>
      </c>
      <c r="Q56" s="8">
        <v>435</v>
      </c>
      <c r="R56" s="8">
        <v>480.3472147386434</v>
      </c>
      <c r="S56" s="8">
        <v>28.877344023984556</v>
      </c>
    </row>
    <row r="57" spans="1:19" x14ac:dyDescent="0.25">
      <c r="A57" s="7">
        <v>40701.409722222219</v>
      </c>
      <c r="B57" s="8">
        <v>9.2999999999999999E-2</v>
      </c>
      <c r="C57" s="8">
        <v>-4.5410677981234899</v>
      </c>
      <c r="D57" s="8">
        <v>1.9893177721707611</v>
      </c>
      <c r="E57" s="8">
        <v>31.912955243086543</v>
      </c>
      <c r="F57" s="8">
        <v>46.740746014620257</v>
      </c>
      <c r="G57" s="8">
        <v>116.58606519556122</v>
      </c>
      <c r="H57" s="8">
        <v>622.46353873672456</v>
      </c>
      <c r="I57" s="8">
        <v>0.12949353963663099</v>
      </c>
      <c r="J57" s="8">
        <v>42.994967325363369</v>
      </c>
      <c r="K57" s="8">
        <v>18.757254048498428</v>
      </c>
      <c r="L57" s="8">
        <v>37.932094571501487</v>
      </c>
      <c r="M57" s="8" t="s">
        <v>86</v>
      </c>
      <c r="N57" s="8">
        <v>88.726755377390504</v>
      </c>
      <c r="O57" s="8">
        <v>598.93168592633594</v>
      </c>
      <c r="P57" s="8">
        <v>431</v>
      </c>
      <c r="Q57" s="8">
        <v>447</v>
      </c>
      <c r="R57" s="8">
        <v>476.86182060893577</v>
      </c>
      <c r="S57" s="8">
        <v>33.902273015257308</v>
      </c>
    </row>
    <row r="58" spans="1:19" x14ac:dyDescent="0.25">
      <c r="A58" s="7">
        <v>40739.458333333336</v>
      </c>
      <c r="B58" s="8">
        <v>9.7000000000000003E-2</v>
      </c>
      <c r="C58" s="8">
        <v>-3.4537514121768944</v>
      </c>
      <c r="D58" s="8">
        <v>1.6885296773061065</v>
      </c>
      <c r="E58" s="8">
        <v>36.80077990204272</v>
      </c>
      <c r="F58" s="8">
        <v>50.714018755897911</v>
      </c>
      <c r="G58" s="8">
        <v>111.28444930876532</v>
      </c>
      <c r="H58" s="8">
        <v>628.0538179504299</v>
      </c>
      <c r="I58" s="8">
        <v>0.14786172770903835</v>
      </c>
      <c r="J58" s="8">
        <v>54.355892494741227</v>
      </c>
      <c r="K58" s="8">
        <v>18.806510524093742</v>
      </c>
      <c r="L58" s="8">
        <v>40.676206763881503</v>
      </c>
      <c r="M58" s="8" t="s">
        <v>87</v>
      </c>
      <c r="N58" s="8">
        <v>87.463379934758123</v>
      </c>
      <c r="O58" s="8">
        <v>597.05075862198646</v>
      </c>
      <c r="P58" s="8">
        <v>434</v>
      </c>
      <c r="Q58" s="8">
        <v>447</v>
      </c>
      <c r="R58" s="8">
        <v>476.04165041659854</v>
      </c>
      <c r="S58" s="8">
        <v>38.489309579348827</v>
      </c>
    </row>
    <row r="59" spans="1:19" x14ac:dyDescent="0.25">
      <c r="A59" s="7">
        <v>40771.554861111108</v>
      </c>
      <c r="B59" s="8">
        <v>9.8000000000000004E-2</v>
      </c>
      <c r="C59" s="8">
        <v>-3.5302010606940319</v>
      </c>
      <c r="D59" s="8">
        <v>2.0143793573245294</v>
      </c>
      <c r="E59" s="8">
        <v>34.61127744286771</v>
      </c>
      <c r="F59" s="8">
        <v>55.294438001032162</v>
      </c>
      <c r="G59" s="8">
        <v>125.07325763820621</v>
      </c>
      <c r="H59" s="8">
        <v>630.48988421755894</v>
      </c>
      <c r="I59" s="8">
        <v>0.14073807714910258</v>
      </c>
      <c r="J59" s="8">
        <v>42.226680233410612</v>
      </c>
      <c r="K59" s="8">
        <v>18.920775768130593</v>
      </c>
      <c r="L59" s="8">
        <v>45.637828409500202</v>
      </c>
      <c r="M59" s="8" t="s">
        <v>88</v>
      </c>
      <c r="N59" s="8">
        <v>86.483880420489982</v>
      </c>
      <c r="O59" s="8">
        <v>589.8759202321952</v>
      </c>
      <c r="P59" s="8">
        <v>392</v>
      </c>
      <c r="Q59" s="8">
        <v>408</v>
      </c>
      <c r="R59" s="8">
        <v>450.45332935218983</v>
      </c>
      <c r="S59" s="8">
        <v>36.625656800192239</v>
      </c>
    </row>
    <row r="60" spans="1:19" x14ac:dyDescent="0.25">
      <c r="A60" s="7">
        <v>40800.368750000001</v>
      </c>
      <c r="B60" s="8">
        <v>8.8999999999999996E-2</v>
      </c>
      <c r="C60" s="8">
        <v>-3.5735456552452449</v>
      </c>
      <c r="D60" s="8">
        <v>0.90331570338520883</v>
      </c>
      <c r="E60" s="8">
        <v>35.364889170899268</v>
      </c>
      <c r="F60" s="8">
        <v>55.412863318888533</v>
      </c>
      <c r="G60" s="8">
        <v>115.43330151551811</v>
      </c>
      <c r="H60" s="8">
        <v>639.33376868529672</v>
      </c>
      <c r="I60" s="8">
        <v>0.14464794477281051</v>
      </c>
      <c r="J60" s="8">
        <v>34.520909908926633</v>
      </c>
      <c r="K60" s="8">
        <v>19.246354382417682</v>
      </c>
      <c r="L60" s="8">
        <v>46.349618589020196</v>
      </c>
      <c r="M60" s="8" t="s">
        <v>89</v>
      </c>
      <c r="N60" s="8">
        <v>84.889180461797949</v>
      </c>
      <c r="O60" s="8">
        <v>604.55082419520511</v>
      </c>
      <c r="P60" s="8">
        <v>400</v>
      </c>
      <c r="Q60" s="8">
        <v>424</v>
      </c>
      <c r="R60" s="8">
        <v>464.83433185272094</v>
      </c>
      <c r="S60" s="8">
        <v>36.268204874284478</v>
      </c>
    </row>
    <row r="61" spans="1:19" x14ac:dyDescent="0.25">
      <c r="A61" s="7">
        <v>40869.493750000001</v>
      </c>
      <c r="B61" s="8">
        <v>9.4E-2</v>
      </c>
      <c r="C61" s="8">
        <v>-4.0103758786304118</v>
      </c>
      <c r="D61" s="8">
        <v>1.6937141205213289</v>
      </c>
      <c r="E61" s="8">
        <v>34.061941650828992</v>
      </c>
      <c r="F61" s="8">
        <v>47.040966363523694</v>
      </c>
      <c r="G61" s="8">
        <v>120.93967484552627</v>
      </c>
      <c r="H61" s="8">
        <v>621.53485538327197</v>
      </c>
      <c r="I61" s="8">
        <v>0.11479839682579041</v>
      </c>
      <c r="J61" s="8">
        <v>34.325496138388637</v>
      </c>
      <c r="K61" s="8">
        <v>17.689567735206072</v>
      </c>
      <c r="L61" s="8">
        <v>49.839410407420424</v>
      </c>
      <c r="M61" s="8" t="s">
        <v>90</v>
      </c>
      <c r="N61" s="8">
        <v>74.914386483575527</v>
      </c>
      <c r="O61" s="8">
        <v>567.3346034800777</v>
      </c>
      <c r="P61" s="8">
        <v>367</v>
      </c>
      <c r="Q61" s="8">
        <v>398</v>
      </c>
      <c r="R61" s="8">
        <v>413.60584168213546</v>
      </c>
      <c r="S61" s="8">
        <v>35.75565577135032</v>
      </c>
    </row>
    <row r="62" spans="1:19" x14ac:dyDescent="0.25">
      <c r="A62" s="7">
        <v>40966.433333333334</v>
      </c>
      <c r="B62" s="8">
        <v>0.11700000000000001</v>
      </c>
      <c r="C62" s="8">
        <v>-2.4054432062198616</v>
      </c>
      <c r="D62" s="8">
        <v>2.9709676583012752</v>
      </c>
      <c r="E62" s="8">
        <v>39.550565604483317</v>
      </c>
      <c r="F62" s="8">
        <v>40.327023318972735</v>
      </c>
      <c r="G62" s="8">
        <v>104.21851016091497</v>
      </c>
      <c r="H62" s="8">
        <v>648.54937737818511</v>
      </c>
      <c r="I62" s="8">
        <v>0.2261243462562561</v>
      </c>
      <c r="J62" s="8">
        <v>63.282604495763081</v>
      </c>
      <c r="K62" s="8">
        <v>18.485722911651063</v>
      </c>
      <c r="L62" s="8">
        <v>45.95539467646315</v>
      </c>
      <c r="M62" s="8" t="s">
        <v>91</v>
      </c>
      <c r="N62" s="8">
        <v>88.815072123282008</v>
      </c>
      <c r="O62" s="8">
        <v>613.16386349262609</v>
      </c>
      <c r="P62" s="8">
        <v>434</v>
      </c>
      <c r="Q62" s="8">
        <v>448</v>
      </c>
      <c r="R62" s="8">
        <v>470.94365094931322</v>
      </c>
      <c r="S62" s="8">
        <v>42.521533262784594</v>
      </c>
    </row>
    <row r="63" spans="1:19" x14ac:dyDescent="0.25">
      <c r="A63" s="7">
        <v>40989.409722222219</v>
      </c>
      <c r="B63" s="8">
        <v>8.4000000000000005E-2</v>
      </c>
      <c r="C63" s="8">
        <v>-2.1420445556989902</v>
      </c>
      <c r="D63" s="8">
        <v>3.2555430427077456</v>
      </c>
      <c r="E63" s="8">
        <v>40.129579592575297</v>
      </c>
      <c r="F63" s="8">
        <v>44.708037350567821</v>
      </c>
      <c r="G63" s="8">
        <v>100.97302646514672</v>
      </c>
      <c r="H63" s="8">
        <v>654.5746954321844</v>
      </c>
      <c r="I63" s="8">
        <v>0.1504601020265017</v>
      </c>
      <c r="J63" s="8">
        <v>80.757261136339537</v>
      </c>
      <c r="K63" s="8">
        <v>18.435507589130168</v>
      </c>
      <c r="L63" s="8">
        <v>49.479826552485328</v>
      </c>
      <c r="M63" s="8" t="s">
        <v>92</v>
      </c>
      <c r="N63" s="8">
        <v>85.208406978579035</v>
      </c>
      <c r="O63" s="8">
        <v>617.83794462305082</v>
      </c>
      <c r="P63" s="8">
        <v>425</v>
      </c>
      <c r="Q63" s="8">
        <v>443</v>
      </c>
      <c r="R63" s="8">
        <v>474.80836344074226</v>
      </c>
      <c r="S63" s="8">
        <v>43.385122635283039</v>
      </c>
    </row>
    <row r="64" spans="1:19" x14ac:dyDescent="0.25">
      <c r="A64" s="7">
        <v>41010.368750000001</v>
      </c>
      <c r="B64" s="8">
        <v>8.5999999999999993E-2</v>
      </c>
      <c r="C64" s="8">
        <v>-3.8340656533160002</v>
      </c>
      <c r="D64" s="8">
        <v>2.2284832258882714</v>
      </c>
      <c r="E64" s="8">
        <v>31.048059571864119</v>
      </c>
      <c r="F64" s="8">
        <v>45.752457388262492</v>
      </c>
      <c r="G64" s="8">
        <v>107.28067352943316</v>
      </c>
      <c r="H64" s="8">
        <v>645.02300477041706</v>
      </c>
      <c r="I64" s="8">
        <v>0.12939661848470999</v>
      </c>
      <c r="J64" s="8">
        <v>39.251016676783571</v>
      </c>
      <c r="K64" s="8">
        <v>19.240634793049352</v>
      </c>
      <c r="L64" s="8">
        <v>49.53647019102641</v>
      </c>
      <c r="M64" s="8" t="s">
        <v>93</v>
      </c>
      <c r="N64" s="8">
        <v>88.679648681969724</v>
      </c>
      <c r="O64" s="8">
        <v>605.39176784700271</v>
      </c>
      <c r="P64" s="8">
        <v>420</v>
      </c>
      <c r="Q64" s="8">
        <v>449</v>
      </c>
      <c r="R64" s="8">
        <v>458.40122459913169</v>
      </c>
      <c r="S64" s="8">
        <v>33.276542797752391</v>
      </c>
    </row>
    <row r="65" spans="1:19" x14ac:dyDescent="0.25">
      <c r="A65" s="7">
        <v>41038.366666666669</v>
      </c>
      <c r="B65" s="8">
        <v>0.10199999999999999</v>
      </c>
      <c r="C65" s="8">
        <v>-3.7277002680989009</v>
      </c>
      <c r="D65" s="8">
        <v>2.7929921498781352</v>
      </c>
      <c r="E65" s="8">
        <v>26.170906069990281</v>
      </c>
      <c r="F65" s="8">
        <v>46.252024072886861</v>
      </c>
      <c r="G65" s="8">
        <v>103.61834675048661</v>
      </c>
      <c r="H65" s="8">
        <v>647.34949693461022</v>
      </c>
      <c r="I65" s="8">
        <v>0.14507794380187988</v>
      </c>
      <c r="J65" s="8">
        <v>42.669167265299187</v>
      </c>
      <c r="K65" s="8">
        <v>18.845004920293778</v>
      </c>
      <c r="L65" s="8">
        <v>49.835014307601696</v>
      </c>
      <c r="M65" s="8" t="s">
        <v>94</v>
      </c>
      <c r="N65" s="8">
        <v>84.983061198486141</v>
      </c>
      <c r="O65" s="8">
        <v>601.55499061910859</v>
      </c>
      <c r="P65" s="8">
        <v>412</v>
      </c>
      <c r="Q65" s="8">
        <v>448</v>
      </c>
      <c r="R65" s="8">
        <v>457.71511126288794</v>
      </c>
      <c r="S65" s="8">
        <v>28.963898219868415</v>
      </c>
    </row>
    <row r="66" spans="1:19" x14ac:dyDescent="0.25">
      <c r="A66" s="7">
        <v>41068.396527777775</v>
      </c>
      <c r="B66" s="8">
        <v>0.107</v>
      </c>
      <c r="C66" s="8">
        <v>-4.4241184011342751</v>
      </c>
      <c r="D66" s="8">
        <v>1.9158775501405039</v>
      </c>
      <c r="E66" s="8">
        <v>25.041985676833136</v>
      </c>
      <c r="F66" s="8">
        <v>44.34833102202834</v>
      </c>
      <c r="G66" s="8">
        <v>102.33953491014712</v>
      </c>
      <c r="H66" s="8">
        <v>640.12207512417649</v>
      </c>
      <c r="I66" s="8">
        <v>0.15681473910808563</v>
      </c>
      <c r="J66" s="8">
        <v>33.294792508841496</v>
      </c>
      <c r="K66" s="8">
        <v>18.331447613857058</v>
      </c>
      <c r="L66" s="8">
        <v>47.923877921755889</v>
      </c>
      <c r="M66" s="8" t="s">
        <v>95</v>
      </c>
      <c r="N66" s="8">
        <v>75.039273729031564</v>
      </c>
      <c r="O66" s="8">
        <v>590.6923264862404</v>
      </c>
      <c r="P66" s="8">
        <v>405</v>
      </c>
      <c r="Q66" s="8">
        <v>444</v>
      </c>
      <c r="R66" s="8">
        <v>443.76508742378024</v>
      </c>
      <c r="S66" s="8">
        <v>26.95786322697364</v>
      </c>
    </row>
    <row r="67" spans="1:19" x14ac:dyDescent="0.25">
      <c r="A67" s="7">
        <v>41108.393055555556</v>
      </c>
      <c r="B67" s="8">
        <v>0.08</v>
      </c>
      <c r="C67" s="8">
        <v>-4.5296317883273085</v>
      </c>
      <c r="D67" s="8">
        <v>1.8952128683607008</v>
      </c>
      <c r="E67" s="8">
        <v>32.432137386128566</v>
      </c>
      <c r="F67" s="8">
        <v>47.143760346869691</v>
      </c>
      <c r="G67" s="8">
        <v>108.92608785420394</v>
      </c>
      <c r="H67" s="8">
        <v>646.76778704113497</v>
      </c>
      <c r="I67" s="8">
        <v>0.10986755043268204</v>
      </c>
      <c r="J67" s="8">
        <v>46.044053983465005</v>
      </c>
      <c r="K67" s="8">
        <v>18.592628674848456</v>
      </c>
      <c r="L67" s="8">
        <v>48.586586932862872</v>
      </c>
      <c r="M67" s="8" t="s">
        <v>96</v>
      </c>
      <c r="N67" s="8">
        <v>88.707051990384713</v>
      </c>
      <c r="O67" s="8">
        <v>606.33718396292625</v>
      </c>
      <c r="P67" s="8">
        <v>412</v>
      </c>
      <c r="Q67" s="8">
        <v>446</v>
      </c>
      <c r="R67" s="8">
        <v>469.07933207552998</v>
      </c>
      <c r="S67" s="8">
        <v>34.327350254489268</v>
      </c>
    </row>
    <row r="68" spans="1:19" x14ac:dyDescent="0.25">
      <c r="A68" s="7">
        <v>41137.338888888888</v>
      </c>
      <c r="B68" s="8">
        <v>0.129</v>
      </c>
      <c r="C68" s="8">
        <v>-4.7076407106079499</v>
      </c>
      <c r="D68" s="8">
        <v>2.4793890411337389</v>
      </c>
      <c r="E68" s="8">
        <v>24.839704537108769</v>
      </c>
      <c r="F68" s="8">
        <v>44.259895518433801</v>
      </c>
      <c r="G68" s="8">
        <v>98.237027868618213</v>
      </c>
      <c r="H68" s="8">
        <v>646.99682130780377</v>
      </c>
      <c r="I68" s="8">
        <v>0.18775083985296145</v>
      </c>
      <c r="J68" s="8">
        <v>41.63976107184935</v>
      </c>
      <c r="K68" s="8">
        <v>22.698969382931089</v>
      </c>
      <c r="L68" s="8">
        <v>48.144421494845119</v>
      </c>
      <c r="M68" s="8" t="s">
        <v>97</v>
      </c>
      <c r="N68" s="8">
        <v>73.9890885873304</v>
      </c>
      <c r="O68" s="8">
        <v>607.04714919209425</v>
      </c>
      <c r="P68" s="8">
        <v>420</v>
      </c>
      <c r="Q68" s="8">
        <v>445</v>
      </c>
      <c r="R68" s="8">
        <v>464.34608645193271</v>
      </c>
      <c r="S68" s="8">
        <v>27.319093578242509</v>
      </c>
    </row>
    <row r="69" spans="1:19" x14ac:dyDescent="0.25">
      <c r="A69" s="7">
        <v>41164.390277777777</v>
      </c>
      <c r="B69" s="8">
        <v>0.23200000000000001</v>
      </c>
      <c r="C69" s="8">
        <v>-5.2262458453938683</v>
      </c>
      <c r="D69" s="8">
        <v>1.0824613174497291</v>
      </c>
      <c r="E69" s="8">
        <v>14.263542583479188</v>
      </c>
      <c r="F69" s="8">
        <v>46.700663541091487</v>
      </c>
      <c r="G69" s="8">
        <v>95.570933004909435</v>
      </c>
      <c r="H69" s="8">
        <v>636.40535348257345</v>
      </c>
      <c r="I69" s="8">
        <v>0.26744128132720751</v>
      </c>
      <c r="J69" s="8">
        <v>18.423952338072272</v>
      </c>
      <c r="K69" s="8">
        <v>31.308822286912218</v>
      </c>
      <c r="L69" s="8">
        <v>50.911498196561446</v>
      </c>
      <c r="M69" s="8" t="s">
        <v>98</v>
      </c>
      <c r="N69" s="8">
        <v>53.525469138798208</v>
      </c>
      <c r="O69" s="8">
        <v>568.53390068789474</v>
      </c>
      <c r="P69" s="8">
        <v>401</v>
      </c>
      <c r="Q69" s="8">
        <v>446</v>
      </c>
      <c r="R69" s="8">
        <v>430.90701164100921</v>
      </c>
      <c r="S69" s="8">
        <v>15.346003900928917</v>
      </c>
    </row>
    <row r="70" spans="1:19" x14ac:dyDescent="0.25">
      <c r="A70" s="7">
        <v>41229.614583333336</v>
      </c>
      <c r="B70" s="8">
        <v>0.154</v>
      </c>
      <c r="C70" s="8">
        <v>-4.1375116262934108</v>
      </c>
      <c r="D70" s="8">
        <v>1.8698802659622371</v>
      </c>
      <c r="E70" s="8">
        <v>20.153725828436908</v>
      </c>
      <c r="F70" s="8">
        <v>45.218912036773297</v>
      </c>
      <c r="G70" s="8">
        <v>102.05729330457628</v>
      </c>
      <c r="H70" s="8">
        <v>636.68281854353643</v>
      </c>
      <c r="I70" s="8">
        <v>0.19447593775156824</v>
      </c>
      <c r="J70" s="8">
        <v>42.073748868014867</v>
      </c>
      <c r="K70" s="8">
        <v>31.314508438110352</v>
      </c>
      <c r="L70" s="8">
        <v>105.02544403076172</v>
      </c>
      <c r="M70" s="8" t="s">
        <v>99</v>
      </c>
      <c r="N70" s="8">
        <v>88.646927547145509</v>
      </c>
      <c r="O70" s="8">
        <v>604.40150479932788</v>
      </c>
      <c r="P70" s="8">
        <v>415</v>
      </c>
      <c r="Q70" s="8">
        <v>443</v>
      </c>
      <c r="R70" s="8">
        <v>471.05639602774374</v>
      </c>
      <c r="S70" s="8">
        <v>22.023606094399145</v>
      </c>
    </row>
    <row r="71" spans="1:19" x14ac:dyDescent="0.25">
      <c r="A71" s="7">
        <v>41255.446527777778</v>
      </c>
      <c r="B71" s="8">
        <v>0.17699999999999999</v>
      </c>
      <c r="C71" s="8">
        <v>-4.6883491898080658</v>
      </c>
      <c r="D71" s="8">
        <v>2.1787070498592667</v>
      </c>
      <c r="E71" s="8">
        <v>30.816677090941582</v>
      </c>
      <c r="F71" s="8">
        <v>42.724863329952051</v>
      </c>
      <c r="G71" s="8">
        <v>135.56888883864676</v>
      </c>
      <c r="H71" s="8">
        <v>647.51505129499321</v>
      </c>
      <c r="I71" s="8">
        <v>0.24525424348608396</v>
      </c>
      <c r="J71" s="8">
        <v>40.936462853198194</v>
      </c>
      <c r="K71" s="8">
        <v>31.308830261230469</v>
      </c>
      <c r="L71" s="8">
        <v>105.02544403076172</v>
      </c>
      <c r="M71" s="8" t="s">
        <v>100</v>
      </c>
      <c r="N71" s="8">
        <v>88.727619272946811</v>
      </c>
      <c r="O71" s="8">
        <v>608.98356234887149</v>
      </c>
      <c r="P71" s="8">
        <v>407</v>
      </c>
      <c r="Q71" s="8">
        <v>441</v>
      </c>
      <c r="R71" s="8">
        <v>470.02435480902437</v>
      </c>
      <c r="S71" s="8">
        <v>32.995384140800851</v>
      </c>
    </row>
    <row r="72" spans="1:19" x14ac:dyDescent="0.25">
      <c r="A72" s="7">
        <v>41290.368750000001</v>
      </c>
      <c r="B72" s="8">
        <v>0.188</v>
      </c>
      <c r="C72" s="8">
        <v>-4.8132324924100791</v>
      </c>
      <c r="D72" s="8">
        <v>2.4729415940306523</v>
      </c>
      <c r="E72" s="8">
        <v>27.682700745127537</v>
      </c>
      <c r="F72" s="8">
        <v>45.09685945098051</v>
      </c>
      <c r="G72" s="8">
        <v>112.99024597460981</v>
      </c>
      <c r="H72" s="8">
        <v>643.78925328859179</v>
      </c>
      <c r="I72" s="8">
        <v>0.2511234059560179</v>
      </c>
      <c r="J72" s="8">
        <v>43.879125023628085</v>
      </c>
      <c r="K72" s="8">
        <v>31.311670303344727</v>
      </c>
      <c r="L72" s="8">
        <v>105.02544403076172</v>
      </c>
      <c r="M72" s="8" t="s">
        <v>101</v>
      </c>
      <c r="N72" s="8">
        <v>88.70843623178331</v>
      </c>
      <c r="O72" s="8">
        <v>588.68679825501056</v>
      </c>
      <c r="P72" s="8">
        <v>369</v>
      </c>
      <c r="Q72" s="8">
        <v>394</v>
      </c>
      <c r="R72" s="8">
        <v>434.13087823004821</v>
      </c>
      <c r="S72" s="8">
        <v>30.155642339158188</v>
      </c>
    </row>
    <row r="73" spans="1:19" x14ac:dyDescent="0.25">
      <c r="A73" s="7">
        <v>41319.365277777775</v>
      </c>
      <c r="B73" s="8">
        <v>0.192</v>
      </c>
      <c r="C73" s="8">
        <v>-4.8109635718394825</v>
      </c>
      <c r="D73" s="8">
        <v>2.0348276064896127</v>
      </c>
      <c r="E73" s="8">
        <v>25.398390440069669</v>
      </c>
      <c r="F73" s="8">
        <v>45.17901222875777</v>
      </c>
      <c r="G73" s="8">
        <v>97.252505927925284</v>
      </c>
      <c r="H73" s="8">
        <v>635.84601580577248</v>
      </c>
      <c r="I73" s="8">
        <v>0.25626212181671826</v>
      </c>
      <c r="J73" s="8">
        <v>34.003528338190478</v>
      </c>
      <c r="K73" s="8">
        <v>31.316914523962179</v>
      </c>
      <c r="L73" s="8">
        <v>105.01636336611367</v>
      </c>
      <c r="M73" s="8" t="s">
        <v>102</v>
      </c>
      <c r="N73" s="8">
        <v>80.015203991272585</v>
      </c>
      <c r="O73" s="8">
        <v>583.88984308893805</v>
      </c>
      <c r="P73" s="8">
        <v>390</v>
      </c>
      <c r="Q73" s="8">
        <v>405</v>
      </c>
      <c r="R73" s="8">
        <v>439.15458153622768</v>
      </c>
      <c r="S73" s="8">
        <v>27.433218046559283</v>
      </c>
    </row>
    <row r="74" spans="1:19" x14ac:dyDescent="0.25">
      <c r="A74" s="7">
        <v>41353.396527777775</v>
      </c>
      <c r="B74" s="8">
        <v>0.182</v>
      </c>
      <c r="C74" s="8">
        <v>-5.666343924558281</v>
      </c>
      <c r="D74" s="8">
        <v>2.5520636799509013</v>
      </c>
      <c r="E74" s="8">
        <v>23.23051380093742</v>
      </c>
      <c r="F74" s="8">
        <v>45.2538038683605</v>
      </c>
      <c r="G74" s="8">
        <v>98.741600699492338</v>
      </c>
      <c r="H74" s="8">
        <v>645.86747196326155</v>
      </c>
      <c r="I74" s="8">
        <v>0.27008524537086487</v>
      </c>
      <c r="J74" s="8">
        <v>41.808497001907</v>
      </c>
      <c r="K74" s="8">
        <v>31.307643585310082</v>
      </c>
      <c r="L74" s="8">
        <v>-0.6249815821647644</v>
      </c>
      <c r="M74" s="8" t="s">
        <v>103</v>
      </c>
      <c r="N74" s="8">
        <v>82.004016193535037</v>
      </c>
      <c r="O74" s="8">
        <v>595.42112941151015</v>
      </c>
      <c r="P74" s="8">
        <v>396</v>
      </c>
      <c r="Q74" s="8">
        <v>412</v>
      </c>
      <c r="R74" s="8">
        <v>448.15812402376577</v>
      </c>
      <c r="S74" s="8">
        <v>25.782577480888321</v>
      </c>
    </row>
    <row r="75" spans="1:19" x14ac:dyDescent="0.25">
      <c r="A75" s="7">
        <v>41374.361111111109</v>
      </c>
      <c r="B75" s="8">
        <v>0.26500000000000001</v>
      </c>
      <c r="C75" s="8">
        <v>-5.2574663725414466</v>
      </c>
      <c r="D75" s="8">
        <v>2.0881232429705938</v>
      </c>
      <c r="E75" s="8">
        <v>24.694977828241527</v>
      </c>
      <c r="F75" s="8">
        <v>43.527268463816867</v>
      </c>
      <c r="G75" s="8">
        <v>118.28114278839294</v>
      </c>
      <c r="H75" s="8">
        <v>642.76079562102609</v>
      </c>
      <c r="I75" s="8">
        <v>0.35411795973777771</v>
      </c>
      <c r="J75" s="8">
        <v>38.139307320918448</v>
      </c>
      <c r="K75" s="8">
        <v>15.822922832911281</v>
      </c>
      <c r="L75" s="8">
        <v>105.03107185219876</v>
      </c>
      <c r="M75" s="8" t="s">
        <v>104</v>
      </c>
      <c r="N75" s="8">
        <v>84.005029249407087</v>
      </c>
      <c r="O75" s="8">
        <v>599.42721307967395</v>
      </c>
      <c r="P75" s="8">
        <v>409</v>
      </c>
      <c r="Q75" s="8">
        <v>441</v>
      </c>
      <c r="R75" s="8">
        <v>458.46028235016701</v>
      </c>
      <c r="S75" s="8">
        <v>26.783101071212119</v>
      </c>
    </row>
    <row r="76" spans="1:19" x14ac:dyDescent="0.25">
      <c r="A76" s="7">
        <v>41416.37222222222</v>
      </c>
      <c r="B76" s="8">
        <v>0.26600000000000001</v>
      </c>
      <c r="C76" s="8">
        <v>-5.2476130890143784</v>
      </c>
      <c r="D76" s="8">
        <v>2.4428135380768707</v>
      </c>
      <c r="E76" s="8">
        <v>24.850309989207016</v>
      </c>
      <c r="F76" s="8">
        <v>43.562524011009472</v>
      </c>
      <c r="G76" s="8">
        <v>122.6960997678375</v>
      </c>
      <c r="H76" s="8">
        <v>645.80432554129959</v>
      </c>
      <c r="I76" s="8">
        <v>0.3624966087297139</v>
      </c>
      <c r="J76" s="8">
        <v>45.645043657031444</v>
      </c>
      <c r="K76" s="8">
        <v>31.309574745119377</v>
      </c>
      <c r="L76" s="8">
        <v>105.02561187744141</v>
      </c>
      <c r="M76" s="8" t="s">
        <v>105</v>
      </c>
      <c r="N76" s="8">
        <v>88.655611435819239</v>
      </c>
      <c r="O76" s="8">
        <v>597.37870477137471</v>
      </c>
      <c r="P76" s="8">
        <v>394</v>
      </c>
      <c r="Q76" s="8">
        <v>415</v>
      </c>
      <c r="R76" s="8">
        <v>443.7001846207159</v>
      </c>
      <c r="S76" s="8">
        <v>27.293123527283885</v>
      </c>
    </row>
    <row r="77" spans="1:19" x14ac:dyDescent="0.25">
      <c r="A77" s="7">
        <v>41467.378472222219</v>
      </c>
      <c r="B77" s="8">
        <v>0.35599999999999998</v>
      </c>
      <c r="C77" s="8">
        <v>-5.7507700432473285</v>
      </c>
      <c r="D77" s="8">
        <v>2.0091669498601683</v>
      </c>
      <c r="E77" s="8">
        <v>30.037985710374379</v>
      </c>
      <c r="F77" s="8">
        <v>42.319653703032628</v>
      </c>
      <c r="G77" s="8">
        <v>106.57817527939856</v>
      </c>
      <c r="H77" s="8">
        <v>649.81288284465666</v>
      </c>
      <c r="I77" s="8">
        <v>0.39571163007347726</v>
      </c>
      <c r="J77" s="8">
        <v>48.30792831950852</v>
      </c>
      <c r="K77" s="8">
        <v>31.314508438110352</v>
      </c>
      <c r="L77" s="8">
        <v>105.02544403076172</v>
      </c>
      <c r="M77" s="8" t="s">
        <v>106</v>
      </c>
      <c r="N77" s="8">
        <v>88.5823253748881</v>
      </c>
      <c r="O77" s="8">
        <v>609.19096474920411</v>
      </c>
      <c r="P77" s="8">
        <v>418</v>
      </c>
      <c r="Q77" s="8">
        <v>447</v>
      </c>
      <c r="R77" s="8">
        <v>469.71997061299157</v>
      </c>
      <c r="S77" s="8">
        <v>32.047152660234545</v>
      </c>
    </row>
    <row r="78" spans="1:19" x14ac:dyDescent="0.25">
      <c r="A78" s="7">
        <v>41467.45416666667</v>
      </c>
      <c r="B78" s="8">
        <v>0.34399999999999997</v>
      </c>
      <c r="C78" s="8">
        <v>-5.7419777453801171</v>
      </c>
      <c r="D78" s="8">
        <v>2.3530005791830249</v>
      </c>
      <c r="E78" s="8">
        <v>30.196279222773633</v>
      </c>
      <c r="F78" s="8">
        <v>46.235376756099484</v>
      </c>
      <c r="G78" s="8">
        <v>106.7356441255009</v>
      </c>
      <c r="H78" s="8">
        <v>648.86811516415469</v>
      </c>
      <c r="I78" s="8">
        <v>0.43643027358638931</v>
      </c>
      <c r="J78" s="8">
        <v>54.02161936528897</v>
      </c>
      <c r="K78" s="8">
        <v>31.315076813837127</v>
      </c>
      <c r="L78" s="8">
        <v>105.02399630891186</v>
      </c>
      <c r="M78" s="8" t="s">
        <v>107</v>
      </c>
      <c r="N78" s="8">
        <v>88.509831211031667</v>
      </c>
      <c r="O78" s="8">
        <v>608.34279584799935</v>
      </c>
      <c r="P78" s="8">
        <v>418</v>
      </c>
      <c r="Q78" s="8">
        <v>447</v>
      </c>
      <c r="R78" s="8">
        <v>467.61322337381017</v>
      </c>
      <c r="S78" s="8">
        <v>32.549279801956658</v>
      </c>
    </row>
    <row r="79" spans="1:19" x14ac:dyDescent="0.25">
      <c r="A79" s="7">
        <v>41491.756944444445</v>
      </c>
      <c r="B79" s="8">
        <v>0.36199999999999999</v>
      </c>
      <c r="C79" s="8">
        <v>-5.8597731174555463</v>
      </c>
      <c r="D79" s="8">
        <v>1.834796182261246</v>
      </c>
      <c r="E79" s="8">
        <v>33.063477546891768</v>
      </c>
      <c r="F79" s="8">
        <v>48.640752994671082</v>
      </c>
      <c r="G79" s="8">
        <v>119.20402710827068</v>
      </c>
      <c r="H79" s="8">
        <v>647.57700927322151</v>
      </c>
      <c r="I79" s="8">
        <v>0.38585594296455383</v>
      </c>
      <c r="J79" s="8">
        <v>46.322083618551311</v>
      </c>
      <c r="K79" s="8">
        <v>31.305986404418945</v>
      </c>
      <c r="L79" s="8">
        <v>105.02545059156857</v>
      </c>
      <c r="M79" s="8" t="s">
        <v>108</v>
      </c>
      <c r="N79" s="8">
        <v>88.724197891297138</v>
      </c>
      <c r="O79" s="8">
        <v>609.02809304560174</v>
      </c>
      <c r="P79" s="8">
        <v>420</v>
      </c>
      <c r="Q79" s="8">
        <v>441</v>
      </c>
      <c r="R79" s="8">
        <v>473.26384800173417</v>
      </c>
      <c r="S79" s="8">
        <v>34.898273729153011</v>
      </c>
    </row>
    <row r="80" spans="1:19" x14ac:dyDescent="0.25">
      <c r="A80" s="7">
        <v>41515.551388888889</v>
      </c>
      <c r="B80" s="8">
        <v>0.184</v>
      </c>
      <c r="C80" s="8">
        <v>-5.7019381259393302</v>
      </c>
      <c r="D80" s="8">
        <v>2.1273095853874158</v>
      </c>
      <c r="E80" s="8">
        <v>29.70642340100644</v>
      </c>
      <c r="F80" s="8">
        <v>47.780452186940202</v>
      </c>
      <c r="G80" s="8">
        <v>123.2899436531216</v>
      </c>
      <c r="H80" s="8">
        <v>648.08864597409092</v>
      </c>
      <c r="I80" s="8">
        <v>0.2504946508072059</v>
      </c>
      <c r="J80" s="8">
        <v>46.056180913921708</v>
      </c>
      <c r="K80" s="8">
        <v>31.317142436979562</v>
      </c>
      <c r="L80" s="8">
        <v>105.01633453369141</v>
      </c>
      <c r="M80" s="8" t="s">
        <v>109</v>
      </c>
      <c r="N80" s="8">
        <v>88.641157849087804</v>
      </c>
      <c r="O80" s="8">
        <v>610.2685153510821</v>
      </c>
      <c r="P80" s="8">
        <v>414</v>
      </c>
      <c r="Q80" s="8">
        <v>439</v>
      </c>
      <c r="R80" s="8">
        <v>472.04558682319299</v>
      </c>
      <c r="S80" s="8">
        <v>31.833732986393855</v>
      </c>
    </row>
    <row r="81" spans="1:19" x14ac:dyDescent="0.25">
      <c r="A81" s="7">
        <v>41527.349305555559</v>
      </c>
      <c r="B81" s="8">
        <v>0.124</v>
      </c>
      <c r="C81" s="8">
        <v>-5.7799164675048562</v>
      </c>
      <c r="D81" s="8">
        <v>2.556657095088938</v>
      </c>
      <c r="E81" s="8">
        <v>32.997074051293879</v>
      </c>
      <c r="F81" s="8">
        <v>45.781150768264709</v>
      </c>
      <c r="G81" s="8">
        <v>122.44805167451074</v>
      </c>
      <c r="H81" s="8">
        <v>648.89085524835411</v>
      </c>
      <c r="I81" s="8">
        <v>0.13800068705023455</v>
      </c>
      <c r="J81" s="8">
        <v>51.793506230173641</v>
      </c>
      <c r="K81" s="8">
        <v>31.303146362304688</v>
      </c>
      <c r="L81" s="8">
        <v>105.01691693230055</v>
      </c>
      <c r="M81" s="8" t="s">
        <v>110</v>
      </c>
      <c r="N81" s="8">
        <v>88.689487660007586</v>
      </c>
      <c r="O81" s="8">
        <v>610.41704053524313</v>
      </c>
      <c r="P81" s="8">
        <v>418</v>
      </c>
      <c r="Q81" s="8">
        <v>439</v>
      </c>
      <c r="R81" s="8">
        <v>470.88028363009897</v>
      </c>
      <c r="S81" s="8">
        <v>35.553731146382816</v>
      </c>
    </row>
    <row r="82" spans="1:19" x14ac:dyDescent="0.25">
      <c r="A82" s="7">
        <v>41745.686805555553</v>
      </c>
      <c r="B82" s="8">
        <v>0.23200000000000001</v>
      </c>
      <c r="C82" s="8">
        <v>0.50950287196528132</v>
      </c>
      <c r="D82" s="8">
        <v>1.1841024159456308</v>
      </c>
      <c r="E82" s="8">
        <v>21.237959512014605</v>
      </c>
      <c r="F82" s="8">
        <v>50.356017093737684</v>
      </c>
      <c r="G82" s="8">
        <v>115.49328302914635</v>
      </c>
      <c r="H82" s="8">
        <v>647.56593937140963</v>
      </c>
      <c r="I82" s="8">
        <v>0.35411795973777771</v>
      </c>
      <c r="J82" s="8">
        <v>25.926366435396925</v>
      </c>
      <c r="K82" s="8">
        <v>31.311670303344727</v>
      </c>
      <c r="L82" s="8">
        <v>-0.62506765391357999</v>
      </c>
      <c r="M82" s="8" t="s">
        <v>111</v>
      </c>
      <c r="N82" s="8">
        <v>66.03592843653027</v>
      </c>
      <c r="O82" s="8">
        <v>595.72214493625313</v>
      </c>
      <c r="P82" s="8">
        <v>396</v>
      </c>
      <c r="Q82" s="8">
        <v>412</v>
      </c>
      <c r="R82" s="8">
        <v>463.26618105647486</v>
      </c>
      <c r="S82" s="8">
        <v>22.422061927960236</v>
      </c>
    </row>
    <row r="83" spans="1:19" x14ac:dyDescent="0.25">
      <c r="A83" s="7">
        <v>42016.309027777781</v>
      </c>
      <c r="B83" s="8">
        <v>0.215</v>
      </c>
      <c r="C83" s="8">
        <v>-7.4359537269439446</v>
      </c>
      <c r="D83" s="8">
        <v>1.9674620598791566</v>
      </c>
      <c r="E83" s="8">
        <v>31.482102177570383</v>
      </c>
      <c r="F83" s="8">
        <v>45.878123207826718</v>
      </c>
      <c r="G83" s="8">
        <v>119.07692582445284</v>
      </c>
      <c r="H83" s="8">
        <v>638.66363704040714</v>
      </c>
      <c r="I83" s="8">
        <v>0.24320869147777557</v>
      </c>
      <c r="J83" s="8">
        <v>35.767348431571591</v>
      </c>
      <c r="K83" s="8">
        <v>32.058807373046875</v>
      </c>
      <c r="L83" s="8">
        <v>-0.62498444318771362</v>
      </c>
      <c r="M83" s="8" t="s">
        <v>112</v>
      </c>
      <c r="N83" s="8">
        <v>70.035965196634322</v>
      </c>
      <c r="O83" s="8">
        <v>599.778350495013</v>
      </c>
      <c r="P83" s="8">
        <v>406</v>
      </c>
      <c r="Q83" s="8">
        <v>428</v>
      </c>
      <c r="R83" s="8">
        <v>453.62292411280993</v>
      </c>
      <c r="S83" s="8">
        <v>33.449564237449536</v>
      </c>
    </row>
    <row r="84" spans="1:19" x14ac:dyDescent="0.25">
      <c r="A84" s="7">
        <v>42044.296527777777</v>
      </c>
      <c r="B84" s="8">
        <v>0.19500000000000001</v>
      </c>
      <c r="C84" s="8">
        <v>-6.7679472085270795</v>
      </c>
      <c r="D84" s="8">
        <v>1.2632086141414227</v>
      </c>
      <c r="E84" s="8">
        <v>31.076788140090613</v>
      </c>
      <c r="F84" s="8">
        <v>44.967226138657622</v>
      </c>
      <c r="G84" s="8">
        <v>111.03717721145978</v>
      </c>
      <c r="H84" s="8">
        <v>648.59667243437264</v>
      </c>
      <c r="I84" s="8">
        <v>0.26262470836515478</v>
      </c>
      <c r="J84" s="8">
        <v>28.514439486742784</v>
      </c>
      <c r="K84" s="8">
        <v>32.055807814288052</v>
      </c>
      <c r="L84" s="8">
        <v>-0.62498444318771362</v>
      </c>
      <c r="M84" s="8" t="s">
        <v>113</v>
      </c>
      <c r="N84" s="8">
        <v>79.011138780485496</v>
      </c>
      <c r="O84" s="8">
        <v>602.57215345736131</v>
      </c>
      <c r="P84" s="8">
        <v>403</v>
      </c>
      <c r="Q84" s="8">
        <v>417</v>
      </c>
      <c r="R84" s="8">
        <v>455.26021827603262</v>
      </c>
      <c r="S84" s="8">
        <v>32.339996754232033</v>
      </c>
    </row>
    <row r="85" spans="1:19" x14ac:dyDescent="0.25">
      <c r="A85" s="7">
        <v>42074.325694444444</v>
      </c>
      <c r="B85" s="8">
        <v>0.20399999999999999</v>
      </c>
      <c r="C85" s="8">
        <v>-7.1402255013653866</v>
      </c>
      <c r="D85" s="8">
        <v>1.8179099823870508</v>
      </c>
      <c r="E85" s="8">
        <v>28.861116377287491</v>
      </c>
      <c r="F85" s="8">
        <v>44.204974124291049</v>
      </c>
      <c r="G85" s="8">
        <v>148.3672544685686</v>
      </c>
      <c r="H85" s="8">
        <v>644.50025855548677</v>
      </c>
      <c r="I85" s="8">
        <v>0.31994929909706116</v>
      </c>
      <c r="J85" s="8">
        <v>33.763415026165973</v>
      </c>
      <c r="K85" s="8">
        <v>32.050124678099962</v>
      </c>
      <c r="L85" s="8">
        <v>105.02544403076172</v>
      </c>
      <c r="M85" s="8" t="s">
        <v>114</v>
      </c>
      <c r="N85" s="8">
        <v>78.972505032739846</v>
      </c>
      <c r="O85" s="8">
        <v>606.13971005878261</v>
      </c>
      <c r="P85" s="8">
        <v>411</v>
      </c>
      <c r="Q85" s="8">
        <v>439</v>
      </c>
      <c r="R85" s="8">
        <v>481.47442749898835</v>
      </c>
      <c r="S85" s="8">
        <v>30.679026359674541</v>
      </c>
    </row>
    <row r="86" spans="1:19" x14ac:dyDescent="0.25">
      <c r="A86" s="7">
        <v>42199.680555555555</v>
      </c>
      <c r="B86" s="8">
        <v>0.46700000000000003</v>
      </c>
      <c r="C86" s="8">
        <v>-1.4937371486859687</v>
      </c>
      <c r="D86" s="8">
        <v>2.1233500954348932</v>
      </c>
      <c r="E86" s="8">
        <v>35.896825501675899</v>
      </c>
      <c r="F86" s="8">
        <v>44.297463116090469</v>
      </c>
      <c r="G86" s="8">
        <v>145.70566622150903</v>
      </c>
      <c r="H86" s="8">
        <v>595.0755656592047</v>
      </c>
      <c r="I86" s="8">
        <v>0.52898931503295898</v>
      </c>
      <c r="J86" s="8">
        <v>60.031256218988531</v>
      </c>
      <c r="K86" s="8">
        <v>32.021881103515625</v>
      </c>
      <c r="L86" s="8">
        <v>105.01596832275391</v>
      </c>
      <c r="M86" s="8" t="s">
        <v>115</v>
      </c>
      <c r="N86" s="8">
        <v>82.098461691674402</v>
      </c>
      <c r="O86" s="8">
        <v>577.8452114075709</v>
      </c>
      <c r="P86" s="8">
        <v>405</v>
      </c>
      <c r="Q86" s="8">
        <v>444</v>
      </c>
      <c r="R86" s="8">
        <v>447.350653727892</v>
      </c>
      <c r="S86" s="8">
        <v>38.020175597110793</v>
      </c>
    </row>
    <row r="87" spans="1:19" x14ac:dyDescent="0.25">
      <c r="A87" s="7">
        <v>42276.318055555559</v>
      </c>
      <c r="B87" s="8">
        <v>0.20499999999999999</v>
      </c>
      <c r="C87" s="8">
        <v>21.452049006705227</v>
      </c>
      <c r="D87" s="8">
        <v>6.7520605926163419</v>
      </c>
      <c r="E87" s="8">
        <v>18.824157175757772</v>
      </c>
      <c r="F87" s="8">
        <v>47.701813237036873</v>
      </c>
      <c r="G87" s="8">
        <v>102.07646633762543</v>
      </c>
      <c r="H87" s="8">
        <v>415.32792540428579</v>
      </c>
      <c r="I87" s="8">
        <v>0.24188070290979358</v>
      </c>
      <c r="J87" s="8">
        <v>74.73636235874028</v>
      </c>
      <c r="K87" s="8">
        <v>32.042332539117972</v>
      </c>
      <c r="L87" s="8">
        <v>-0.6249815821647644</v>
      </c>
      <c r="M87" s="8" t="s">
        <v>116</v>
      </c>
      <c r="N87" s="8">
        <v>24.704775511027172</v>
      </c>
      <c r="O87" s="8">
        <v>416.13653046617713</v>
      </c>
      <c r="P87" s="8">
        <v>411</v>
      </c>
      <c r="Q87" s="8">
        <v>445</v>
      </c>
      <c r="R87" s="8">
        <v>297.54296875</v>
      </c>
      <c r="S87" s="8">
        <v>25.576217768374114</v>
      </c>
    </row>
    <row r="88" spans="1:19" x14ac:dyDescent="0.25">
      <c r="A88" s="7">
        <v>42298.663194444445</v>
      </c>
      <c r="B88" s="8">
        <v>0.28299999999999997</v>
      </c>
      <c r="C88" s="8">
        <v>-2.2789730302709423</v>
      </c>
      <c r="D88" s="8">
        <v>2.3713285309475327</v>
      </c>
      <c r="E88" s="8">
        <v>30.989548536749783</v>
      </c>
      <c r="F88" s="8">
        <v>43.704598749068595</v>
      </c>
      <c r="G88" s="8">
        <v>173.79928136981943</v>
      </c>
      <c r="H88" s="8">
        <v>603.65329234201442</v>
      </c>
      <c r="I88" s="8"/>
      <c r="J88" s="8">
        <v>54.800171358403134</v>
      </c>
      <c r="K88" s="8">
        <v>32.038941191442817</v>
      </c>
      <c r="L88" s="8">
        <v>105.02475400481113</v>
      </c>
      <c r="M88" s="8" t="s">
        <v>117</v>
      </c>
      <c r="N88" s="8">
        <v>84.024196544593124</v>
      </c>
      <c r="O88" s="8">
        <v>572.34341094562444</v>
      </c>
      <c r="P88" s="8">
        <v>408</v>
      </c>
      <c r="Q88" s="8">
        <v>444</v>
      </c>
      <c r="R88" s="8">
        <v>459.51254810851231</v>
      </c>
      <c r="S88" s="8">
        <v>33.360877067697317</v>
      </c>
    </row>
    <row r="89" spans="1:19" x14ac:dyDescent="0.25">
      <c r="A89" s="7">
        <v>42367.320138888892</v>
      </c>
      <c r="B89" s="8">
        <v>0.26500000000000001</v>
      </c>
      <c r="C89" s="8">
        <v>-2.2400049492419045</v>
      </c>
      <c r="D89" s="8">
        <v>1.958694680239818</v>
      </c>
      <c r="E89" s="8">
        <v>30.463500415158208</v>
      </c>
      <c r="F89" s="8">
        <v>45.606141150908485</v>
      </c>
      <c r="G89" s="8">
        <v>168.13378054677904</v>
      </c>
      <c r="H89" s="8">
        <v>598.3061841977767</v>
      </c>
      <c r="I89" s="8"/>
      <c r="J89" s="8">
        <v>44.172331165540008</v>
      </c>
      <c r="K89" s="8">
        <v>32.053536986976823</v>
      </c>
      <c r="L89" s="8">
        <v>-0.62498540439275063</v>
      </c>
      <c r="M89" s="8" t="s">
        <v>118</v>
      </c>
      <c r="N89" s="8">
        <v>84.109585927416575</v>
      </c>
      <c r="O89" s="8">
        <v>570.71661355904098</v>
      </c>
      <c r="P89" s="8">
        <v>406</v>
      </c>
      <c r="Q89" s="8">
        <v>439</v>
      </c>
      <c r="R89" s="8">
        <v>465.13293270144021</v>
      </c>
      <c r="S89" s="8">
        <v>32.422195095398024</v>
      </c>
    </row>
    <row r="90" spans="1:19" x14ac:dyDescent="0.25">
      <c r="A90" s="7">
        <v>42374.331944444442</v>
      </c>
      <c r="B90" s="8">
        <v>0.40600000000000003</v>
      </c>
      <c r="C90" s="8">
        <v>-2.1940245479194673</v>
      </c>
      <c r="D90" s="8">
        <v>2.1788909406391976</v>
      </c>
      <c r="E90" s="8">
        <v>30.060953602763341</v>
      </c>
      <c r="F90" s="8">
        <v>45.276829422445033</v>
      </c>
      <c r="G90" s="8">
        <v>169.29075810236449</v>
      </c>
      <c r="H90" s="8">
        <v>602.482951928023</v>
      </c>
      <c r="I90" s="8"/>
      <c r="J90" s="8">
        <v>47.789247452504945</v>
      </c>
      <c r="K90" s="8">
        <v>32.078550510533063</v>
      </c>
      <c r="L90" s="8">
        <v>-0.6287914759083526</v>
      </c>
      <c r="M90" s="8" t="s">
        <v>119</v>
      </c>
      <c r="N90" s="8">
        <v>84.095588240133225</v>
      </c>
      <c r="O90" s="8">
        <v>574.43220138687116</v>
      </c>
      <c r="P90" s="8">
        <v>409</v>
      </c>
      <c r="Q90" s="8">
        <v>442</v>
      </c>
      <c r="R90" s="8">
        <v>464.58368760436821</v>
      </c>
      <c r="S90" s="8">
        <v>32.23984454340254</v>
      </c>
    </row>
    <row r="91" spans="1:19" x14ac:dyDescent="0.25">
      <c r="A91" s="7">
        <v>42381.326388888891</v>
      </c>
      <c r="B91" s="8">
        <v>0.123</v>
      </c>
      <c r="C91" s="8">
        <v>-2.3889805943731734</v>
      </c>
      <c r="D91" s="8">
        <v>1.9593989826083331</v>
      </c>
      <c r="E91" s="8">
        <v>30.388693639292523</v>
      </c>
      <c r="F91" s="8">
        <v>45.054802783423703</v>
      </c>
      <c r="G91" s="8">
        <v>178.31501341403299</v>
      </c>
      <c r="H91" s="8">
        <v>598.94642197981534</v>
      </c>
      <c r="I91" s="8"/>
      <c r="J91" s="8">
        <v>44.357346003102208</v>
      </c>
      <c r="K91" s="8">
        <v>32.070599457884676</v>
      </c>
      <c r="L91" s="8">
        <v>-0.62577879178595286</v>
      </c>
      <c r="M91" s="8" t="s">
        <v>120</v>
      </c>
      <c r="N91" s="8">
        <v>83.948409511397045</v>
      </c>
      <c r="O91" s="8">
        <v>573.75260771058458</v>
      </c>
      <c r="P91" s="8">
        <v>417</v>
      </c>
      <c r="Q91" s="8">
        <v>444</v>
      </c>
      <c r="R91" s="8">
        <v>474.55708173909738</v>
      </c>
      <c r="S91" s="8">
        <v>32.348092621900854</v>
      </c>
    </row>
    <row r="92" spans="1:19" x14ac:dyDescent="0.25">
      <c r="A92" s="7">
        <v>42499.595833333333</v>
      </c>
      <c r="B92" s="8">
        <v>0.20799999999999999</v>
      </c>
      <c r="C92" s="8">
        <v>-1.7665562318046508</v>
      </c>
      <c r="D92" s="8">
        <v>2.8831688808933107</v>
      </c>
      <c r="E92" s="8">
        <v>32.104177407919728</v>
      </c>
      <c r="F92" s="8">
        <v>47.449869501598656</v>
      </c>
      <c r="G92" s="8">
        <v>115.40934082016732</v>
      </c>
      <c r="H92" s="8">
        <v>653.69529999205304</v>
      </c>
      <c r="I92" s="8">
        <v>0.40228632684767957</v>
      </c>
      <c r="J92" s="8">
        <v>70.314844038923638</v>
      </c>
      <c r="K92" s="8">
        <v>17.772057999441593</v>
      </c>
      <c r="L92" s="8">
        <v>52.108981955321703</v>
      </c>
      <c r="M92" s="8" t="s">
        <v>121</v>
      </c>
      <c r="N92" s="8">
        <v>88.681051214115826</v>
      </c>
      <c r="O92" s="8">
        <v>607.69868493347519</v>
      </c>
      <c r="P92" s="8">
        <v>413</v>
      </c>
      <c r="Q92" s="8">
        <v>443</v>
      </c>
      <c r="R92" s="8">
        <v>460.35214122074746</v>
      </c>
      <c r="S92" s="8">
        <v>34.987346288813036</v>
      </c>
    </row>
    <row r="93" spans="1:19" x14ac:dyDescent="0.25">
      <c r="A93" s="7">
        <v>42507.536111111112</v>
      </c>
      <c r="B93" s="8">
        <v>0.26</v>
      </c>
      <c r="C93" s="8">
        <v>-1.4355973930263231</v>
      </c>
      <c r="D93" s="8">
        <v>3.2313507186193147</v>
      </c>
      <c r="E93" s="8">
        <v>31.742331878472825</v>
      </c>
      <c r="F93" s="8">
        <v>45.171540714752581</v>
      </c>
      <c r="G93" s="8">
        <v>151.94193509590517</v>
      </c>
      <c r="H93" s="8">
        <v>652.9327157032327</v>
      </c>
      <c r="I93" s="8">
        <v>0.3218938410282135</v>
      </c>
      <c r="J93" s="8">
        <v>62.460804917448499</v>
      </c>
      <c r="K93" s="8">
        <v>17.814463412040876</v>
      </c>
      <c r="L93" s="8">
        <v>44.703273779895092</v>
      </c>
      <c r="M93" s="8" t="s">
        <v>122</v>
      </c>
      <c r="N93" s="8">
        <v>84.982963194848011</v>
      </c>
      <c r="O93" s="8">
        <v>608.73804129791574</v>
      </c>
      <c r="P93" s="8">
        <v>425</v>
      </c>
      <c r="Q93" s="8">
        <v>448</v>
      </c>
      <c r="R93" s="8">
        <v>462.68743651341219</v>
      </c>
      <c r="S93" s="8">
        <v>34.973682597092143</v>
      </c>
    </row>
    <row r="94" spans="1:19" x14ac:dyDescent="0.25">
      <c r="A94" s="7">
        <v>42513.570833333331</v>
      </c>
      <c r="B94" s="8">
        <v>0.247</v>
      </c>
      <c r="C94" s="8">
        <v>-2.1797638580301824</v>
      </c>
      <c r="D94" s="8">
        <v>3.1703718922433395</v>
      </c>
      <c r="E94" s="8">
        <v>28.603364278231592</v>
      </c>
      <c r="F94" s="8">
        <v>45.339686324136935</v>
      </c>
      <c r="G94" s="8">
        <v>149.79843072105814</v>
      </c>
      <c r="H94" s="8">
        <v>649.10748912789438</v>
      </c>
      <c r="I94" s="8">
        <v>0.29904355604642963</v>
      </c>
      <c r="J94" s="8">
        <v>52.387321020136184</v>
      </c>
      <c r="K94" s="8">
        <v>17.408360564604308</v>
      </c>
      <c r="L94" s="8">
        <v>47.780287312917942</v>
      </c>
      <c r="M94" s="8" t="s">
        <v>123</v>
      </c>
      <c r="N94" s="8">
        <v>88.719207029575045</v>
      </c>
      <c r="O94" s="8">
        <v>595.6938390263756</v>
      </c>
      <c r="P94" s="8">
        <v>412</v>
      </c>
      <c r="Q94" s="8">
        <v>449</v>
      </c>
      <c r="R94" s="8">
        <v>456.42411626140449</v>
      </c>
      <c r="S94" s="8">
        <v>31.77373617047493</v>
      </c>
    </row>
    <row r="95" spans="1:19" x14ac:dyDescent="0.25">
      <c r="A95" s="7">
        <v>42522.296527777777</v>
      </c>
      <c r="B95" s="8">
        <v>0.193</v>
      </c>
      <c r="C95" s="8">
        <v>-2.0031935325205605</v>
      </c>
      <c r="D95" s="8">
        <v>3.0135979353386189</v>
      </c>
      <c r="E95" s="8">
        <v>29.184805028907903</v>
      </c>
      <c r="F95" s="8">
        <v>45.41109525442257</v>
      </c>
      <c r="G95" s="8">
        <v>152.2894301809543</v>
      </c>
      <c r="H95" s="8">
        <v>649.59811964940104</v>
      </c>
      <c r="I95" s="8">
        <v>0.24026081098452551</v>
      </c>
      <c r="J95" s="8">
        <v>51.028231097268645</v>
      </c>
      <c r="K95" s="8">
        <v>17.575662846428685</v>
      </c>
      <c r="L95" s="8">
        <v>43.462034848004116</v>
      </c>
      <c r="M95" s="8" t="s">
        <v>124</v>
      </c>
      <c r="N95" s="8">
        <v>88.74329485922604</v>
      </c>
      <c r="O95" s="8">
        <v>593.52744855197238</v>
      </c>
      <c r="P95" s="8">
        <v>408</v>
      </c>
      <c r="Q95" s="8">
        <v>445</v>
      </c>
      <c r="R95" s="8">
        <v>450.2630241000881</v>
      </c>
      <c r="S95" s="8">
        <v>32.198402964246519</v>
      </c>
    </row>
    <row r="96" spans="1:19" x14ac:dyDescent="0.25">
      <c r="A96" s="7">
        <v>42642.574305555558</v>
      </c>
      <c r="B96" s="8">
        <v>0.17899999999999999</v>
      </c>
      <c r="C96" s="8">
        <v>-0.97362810354119178</v>
      </c>
      <c r="D96" s="8">
        <v>3.0040044053490389</v>
      </c>
      <c r="E96" s="8">
        <v>30.990030051387699</v>
      </c>
      <c r="F96" s="8">
        <v>42.907308647368737</v>
      </c>
      <c r="G96" s="8">
        <v>133.35492488031468</v>
      </c>
      <c r="H96" s="8">
        <v>637.41042282604155</v>
      </c>
      <c r="I96" s="8">
        <v>0.22018817522495715</v>
      </c>
      <c r="J96" s="8">
        <v>50.476342259753608</v>
      </c>
      <c r="K96" s="8">
        <v>17.462368829405005</v>
      </c>
      <c r="L96" s="8">
        <v>42.266278586000226</v>
      </c>
      <c r="M96" s="8" t="s">
        <v>125</v>
      </c>
      <c r="N96" s="8">
        <v>87.50069450325492</v>
      </c>
      <c r="O96" s="8">
        <v>596.77503817242916</v>
      </c>
      <c r="P96" s="8">
        <v>408</v>
      </c>
      <c r="Q96" s="8">
        <v>442</v>
      </c>
      <c r="R96" s="8">
        <v>470.12326846372366</v>
      </c>
      <c r="S96" s="8">
        <v>33.994034456736735</v>
      </c>
    </row>
    <row r="97" spans="1:19" x14ac:dyDescent="0.25">
      <c r="A97" s="7">
        <v>42744.368750000001</v>
      </c>
      <c r="B97" s="8">
        <v>0.27400000000000002</v>
      </c>
      <c r="C97" s="8">
        <v>-1.1803719797996155</v>
      </c>
      <c r="D97" s="8">
        <v>2.451918074481338</v>
      </c>
      <c r="E97" s="8">
        <v>23.080810305063267</v>
      </c>
      <c r="F97" s="8">
        <v>40.212593805550668</v>
      </c>
      <c r="G97" s="8">
        <v>134.49993891793261</v>
      </c>
      <c r="H97" s="8">
        <v>637.8588008289737</v>
      </c>
      <c r="I97" s="8">
        <v>0.61066574910491911</v>
      </c>
      <c r="J97" s="8">
        <v>41.695626589203677</v>
      </c>
      <c r="K97" s="8">
        <v>17.332065230524616</v>
      </c>
      <c r="L97" s="8">
        <v>39.184721328724706</v>
      </c>
      <c r="M97" s="8" t="s">
        <v>126</v>
      </c>
      <c r="N97" s="8">
        <v>80.022655066618071</v>
      </c>
      <c r="O97" s="8">
        <v>591.8365818952152</v>
      </c>
      <c r="P97" s="8">
        <v>408</v>
      </c>
      <c r="Q97" s="8">
        <v>446</v>
      </c>
      <c r="R97" s="8">
        <v>458.94180288118855</v>
      </c>
      <c r="S97" s="8">
        <v>25.532728379544604</v>
      </c>
    </row>
    <row r="98" spans="1:19" x14ac:dyDescent="0.25">
      <c r="A98" s="7">
        <v>42781.359027777777</v>
      </c>
      <c r="B98" s="8">
        <v>0.20899999999999999</v>
      </c>
      <c r="C98" s="8">
        <v>24.998590479639926</v>
      </c>
      <c r="D98" s="8">
        <v>6.8385036920260518</v>
      </c>
      <c r="E98" s="8">
        <v>18.46356544283525</v>
      </c>
      <c r="F98" s="8">
        <v>41.041831541151559</v>
      </c>
      <c r="G98" s="8">
        <v>59.490054207088988</v>
      </c>
      <c r="H98" s="8">
        <v>396.22195434570313</v>
      </c>
      <c r="I98" s="8">
        <v>0.26850986044131081</v>
      </c>
      <c r="J98" s="8">
        <v>106.90000152587891</v>
      </c>
      <c r="K98" s="8">
        <v>13.978421105566428</v>
      </c>
      <c r="L98" s="8">
        <v>40.463485606488653</v>
      </c>
      <c r="M98" s="8" t="s">
        <v>127</v>
      </c>
      <c r="N98" s="8">
        <v>22.145225275436086</v>
      </c>
      <c r="O98" s="8">
        <v>377.45165130682636</v>
      </c>
      <c r="P98" s="8">
        <v>412</v>
      </c>
      <c r="Q98" s="8">
        <v>444</v>
      </c>
      <c r="R98" s="8">
        <v>297.55816650390625</v>
      </c>
      <c r="S98" s="8">
        <v>25.302069134861302</v>
      </c>
    </row>
    <row r="99" spans="1:19" x14ac:dyDescent="0.25">
      <c r="A99" s="7">
        <v>42835.538888888892</v>
      </c>
      <c r="B99" s="8">
        <v>0.29299999999999998</v>
      </c>
      <c r="C99" s="8">
        <v>-0.79654561867303164</v>
      </c>
      <c r="D99" s="8">
        <v>2.8340696305937003</v>
      </c>
      <c r="E99" s="8">
        <v>26.015656793886304</v>
      </c>
      <c r="F99" s="8">
        <v>43.704992226447068</v>
      </c>
      <c r="G99" s="8">
        <v>137.18237564347359</v>
      </c>
      <c r="H99" s="8">
        <v>631.42367737960637</v>
      </c>
      <c r="I99" s="8">
        <v>0.26362212036416433</v>
      </c>
      <c r="J99" s="8">
        <v>48.158065581961893</v>
      </c>
      <c r="K99" s="8">
        <v>17.320975580873036</v>
      </c>
      <c r="L99" s="8">
        <v>42.597550533585959</v>
      </c>
      <c r="M99" s="8" t="s">
        <v>128</v>
      </c>
      <c r="N99" s="8">
        <v>88.600015523111722</v>
      </c>
      <c r="O99" s="8">
        <v>588.13031661426271</v>
      </c>
      <c r="P99" s="8">
        <v>398</v>
      </c>
      <c r="Q99" s="8">
        <v>426</v>
      </c>
      <c r="R99" s="8">
        <v>456.06260770634651</v>
      </c>
      <c r="S99" s="8">
        <v>28.849726424480004</v>
      </c>
    </row>
    <row r="100" spans="1:19" x14ac:dyDescent="0.25">
      <c r="A100" s="7">
        <v>42885.292361111111</v>
      </c>
      <c r="B100" s="8">
        <v>0.23799999999999999</v>
      </c>
      <c r="C100" s="8">
        <v>-0.86010671663280636</v>
      </c>
      <c r="D100" s="8">
        <v>3.5970924138330216</v>
      </c>
      <c r="E100" s="8">
        <v>27.585646560764861</v>
      </c>
      <c r="F100" s="8">
        <v>43.449543233622755</v>
      </c>
      <c r="G100" s="8">
        <v>133.02627099396258</v>
      </c>
      <c r="H100" s="8">
        <v>635.78960431211419</v>
      </c>
      <c r="I100" s="8">
        <v>0.33827658614732781</v>
      </c>
      <c r="J100" s="8">
        <v>54.720965074479182</v>
      </c>
      <c r="K100" s="8">
        <v>17.565952942143912</v>
      </c>
      <c r="L100" s="8">
        <v>42.953110865603506</v>
      </c>
      <c r="M100" s="8" t="s">
        <v>129</v>
      </c>
      <c r="N100" s="8">
        <v>83.941002407193196</v>
      </c>
      <c r="O100" s="8">
        <v>594.3923326804113</v>
      </c>
      <c r="P100" s="8">
        <v>423</v>
      </c>
      <c r="Q100" s="8">
        <v>442</v>
      </c>
      <c r="R100" s="8">
        <v>465.30879833924752</v>
      </c>
      <c r="S100" s="8">
        <v>31.182738974597882</v>
      </c>
    </row>
    <row r="101" spans="1:19" x14ac:dyDescent="0.25">
      <c r="A101" s="7">
        <v>42912.453472222223</v>
      </c>
      <c r="B101" s="8">
        <v>0.37</v>
      </c>
      <c r="C101" s="8">
        <v>-0.92717489775007589</v>
      </c>
      <c r="D101" s="8">
        <v>2.8712657504205348</v>
      </c>
      <c r="E101" s="8">
        <v>28.29962663096418</v>
      </c>
      <c r="F101" s="8">
        <v>41.014224423404464</v>
      </c>
      <c r="G101" s="8">
        <v>132.35199324252966</v>
      </c>
      <c r="H101" s="8">
        <v>641.78052896120278</v>
      </c>
      <c r="I101" s="8">
        <v>5.7156126946210861E-2</v>
      </c>
      <c r="J101" s="8">
        <v>50.945287502104513</v>
      </c>
      <c r="K101" s="8">
        <v>17.253514109262916</v>
      </c>
      <c r="L101" s="8">
        <v>42.095083843171317</v>
      </c>
      <c r="M101" s="8" t="s">
        <v>130</v>
      </c>
      <c r="N101" s="8">
        <v>88.68461892441546</v>
      </c>
      <c r="O101" s="8">
        <v>596.96255743815482</v>
      </c>
      <c r="P101" s="8">
        <v>422</v>
      </c>
      <c r="Q101" s="8">
        <v>444</v>
      </c>
      <c r="R101" s="8">
        <v>470.41857166201692</v>
      </c>
      <c r="S101" s="8">
        <v>31.170892381384714</v>
      </c>
    </row>
    <row r="102" spans="1:19" x14ac:dyDescent="0.25">
      <c r="A102" s="7">
        <v>42912.520833333336</v>
      </c>
      <c r="B102" s="8">
        <v>0.46200000000000002</v>
      </c>
      <c r="C102" s="8">
        <v>-0.86573307552915291</v>
      </c>
      <c r="D102" s="8">
        <v>3.0520442548730089</v>
      </c>
      <c r="E102" s="8">
        <v>29.367393268968019</v>
      </c>
      <c r="F102" s="8">
        <v>41.123934801280342</v>
      </c>
      <c r="G102" s="8">
        <v>133.93360478793304</v>
      </c>
      <c r="H102" s="8">
        <v>640.32878389483074</v>
      </c>
      <c r="I102" s="8">
        <v>0.61003571748733521</v>
      </c>
      <c r="J102" s="8">
        <v>51.460425808100773</v>
      </c>
      <c r="K102" s="8">
        <v>17.311515437086793</v>
      </c>
      <c r="L102" s="8">
        <v>42.226900735382578</v>
      </c>
      <c r="M102" s="8" t="s">
        <v>131</v>
      </c>
      <c r="N102" s="8">
        <v>88.70132897104881</v>
      </c>
      <c r="O102" s="8">
        <v>598.43581610198919</v>
      </c>
      <c r="P102" s="8">
        <v>422</v>
      </c>
      <c r="Q102" s="8">
        <v>444</v>
      </c>
      <c r="R102" s="8">
        <v>472.92383046593079</v>
      </c>
      <c r="S102" s="8">
        <v>32.419437523841026</v>
      </c>
    </row>
    <row r="103" spans="1:19" x14ac:dyDescent="0.25">
      <c r="A103" s="7">
        <v>42934.347222222219</v>
      </c>
      <c r="B103" s="8">
        <v>0.624</v>
      </c>
      <c r="C103" s="8">
        <v>-0.84662252178974728</v>
      </c>
      <c r="D103" s="8">
        <v>2.9995261469897021</v>
      </c>
      <c r="E103" s="8">
        <v>29.333714039489994</v>
      </c>
      <c r="F103" s="8">
        <v>42.688375987500613</v>
      </c>
      <c r="G103" s="8">
        <v>138.32809309857737</v>
      </c>
      <c r="H103" s="8">
        <v>641.05336150499772</v>
      </c>
      <c r="I103" s="8">
        <v>0.72317834256406233</v>
      </c>
      <c r="J103" s="8">
        <v>50.615798852464536</v>
      </c>
      <c r="K103" s="8">
        <v>17.400938195427717</v>
      </c>
      <c r="L103" s="8">
        <v>44.133736233667541</v>
      </c>
      <c r="M103" s="8" t="s">
        <v>132</v>
      </c>
      <c r="N103" s="8">
        <v>88.756268661462158</v>
      </c>
      <c r="O103" s="8">
        <v>597.21944844100585</v>
      </c>
      <c r="P103" s="8">
        <v>413</v>
      </c>
      <c r="Q103" s="8">
        <v>442</v>
      </c>
      <c r="R103" s="8">
        <v>468.89510478101465</v>
      </c>
      <c r="S103" s="8">
        <v>32.333240186479699</v>
      </c>
    </row>
    <row r="104" spans="1:19" x14ac:dyDescent="0.25">
      <c r="A104" s="7">
        <v>42940.530555555553</v>
      </c>
      <c r="B104" s="8">
        <v>0.30099999999999999</v>
      </c>
      <c r="C104" s="8">
        <v>-1.1332324685763786</v>
      </c>
      <c r="D104" s="8">
        <v>2.8734805952727625</v>
      </c>
      <c r="E104" s="8">
        <v>28.575729533615061</v>
      </c>
      <c r="F104" s="8">
        <v>40.694593177684233</v>
      </c>
      <c r="G104" s="8">
        <v>137.239206452476</v>
      </c>
      <c r="H104" s="8">
        <v>643.55293824335024</v>
      </c>
      <c r="I104" s="8">
        <v>2.2853286685847844E-2</v>
      </c>
      <c r="J104" s="8">
        <v>54.433082789497945</v>
      </c>
      <c r="K104" s="8">
        <v>17.329319804217356</v>
      </c>
      <c r="L104" s="8">
        <v>41.924171965102751</v>
      </c>
      <c r="M104" s="8" t="s">
        <v>133</v>
      </c>
      <c r="N104" s="8">
        <v>88.665313378040494</v>
      </c>
      <c r="O104" s="8">
        <v>597.68906895217583</v>
      </c>
      <c r="P104" s="8">
        <v>418</v>
      </c>
      <c r="Q104" s="8">
        <v>442</v>
      </c>
      <c r="R104" s="8">
        <v>471.53253582427413</v>
      </c>
      <c r="S104" s="8">
        <v>31.449210128887824</v>
      </c>
    </row>
    <row r="105" spans="1:19" x14ac:dyDescent="0.25">
      <c r="A105" s="7">
        <v>42961.543055555558</v>
      </c>
      <c r="B105" s="8">
        <v>0.60599999999999998</v>
      </c>
      <c r="C105" s="8">
        <v>-1.5011068170776514</v>
      </c>
      <c r="D105" s="8">
        <v>2.4698607086882465</v>
      </c>
      <c r="E105" s="8">
        <v>29.156675296767688</v>
      </c>
      <c r="F105" s="8">
        <v>41.915749515748416</v>
      </c>
      <c r="G105" s="8">
        <v>143.84034582492075</v>
      </c>
      <c r="H105" s="8">
        <v>645.60508403062272</v>
      </c>
      <c r="I105" s="8">
        <v>4.679564411680133E-2</v>
      </c>
      <c r="J105" s="8">
        <v>50.864831320949634</v>
      </c>
      <c r="K105" s="8">
        <v>17.107827989737892</v>
      </c>
      <c r="L105" s="8">
        <v>41.506509988922566</v>
      </c>
      <c r="M105" s="8" t="s">
        <v>134</v>
      </c>
      <c r="N105" s="8">
        <v>88.230086582644361</v>
      </c>
      <c r="O105" s="8">
        <v>599.31339423739928</v>
      </c>
      <c r="P105" s="8">
        <v>410</v>
      </c>
      <c r="Q105" s="8">
        <v>441</v>
      </c>
      <c r="R105" s="8">
        <v>468.02755855972634</v>
      </c>
      <c r="S105" s="8">
        <v>31.626536005455932</v>
      </c>
    </row>
    <row r="106" spans="1:19" x14ac:dyDescent="0.25">
      <c r="A106" s="7">
        <v>42977.617361111108</v>
      </c>
      <c r="B106" s="8">
        <v>1.08</v>
      </c>
      <c r="C106" s="8">
        <v>-1.2728602647140104</v>
      </c>
      <c r="D106" s="8">
        <v>1.1937385626018853</v>
      </c>
      <c r="E106" s="8">
        <v>28.677913705398169</v>
      </c>
      <c r="F106" s="8">
        <v>37.059022207439845</v>
      </c>
      <c r="G106" s="8">
        <v>146.19111291524607</v>
      </c>
      <c r="H106" s="8">
        <v>632.96110800717281</v>
      </c>
      <c r="I106" s="8">
        <v>6.5046476814050042E-2</v>
      </c>
      <c r="J106" s="8">
        <v>28.32963533273405</v>
      </c>
      <c r="K106" s="8">
        <v>16.306419518971872</v>
      </c>
      <c r="L106" s="8">
        <v>36.704677779137782</v>
      </c>
      <c r="M106" s="8" t="s">
        <v>135</v>
      </c>
      <c r="N106" s="8">
        <v>76.399492969197766</v>
      </c>
      <c r="O106" s="8">
        <v>590.07510656493889</v>
      </c>
      <c r="P106" s="8">
        <v>418</v>
      </c>
      <c r="Q106" s="8">
        <v>442</v>
      </c>
      <c r="R106" s="8">
        <v>460.3568533375161</v>
      </c>
      <c r="S106" s="8">
        <v>29.871652268000055</v>
      </c>
    </row>
    <row r="107" spans="1:19" x14ac:dyDescent="0.25">
      <c r="A107" s="7">
        <v>42985.363888888889</v>
      </c>
      <c r="B107" s="8">
        <v>0.52900000000000003</v>
      </c>
      <c r="C107" s="8">
        <v>-1.4854534562318376</v>
      </c>
      <c r="D107" s="8">
        <v>2.643914088858931</v>
      </c>
      <c r="E107" s="8">
        <v>29.777303343296698</v>
      </c>
      <c r="F107" s="8">
        <v>38.725029078473035</v>
      </c>
      <c r="G107" s="8">
        <v>136.1562925578867</v>
      </c>
      <c r="H107" s="8">
        <v>641.39554603055376</v>
      </c>
      <c r="I107" s="8">
        <v>5.6183852255344391E-2</v>
      </c>
      <c r="J107" s="8">
        <v>65.041006707265524</v>
      </c>
      <c r="K107" s="8">
        <v>17.267353399575342</v>
      </c>
      <c r="L107" s="8">
        <v>37.57805875699421</v>
      </c>
      <c r="M107" s="8" t="s">
        <v>136</v>
      </c>
      <c r="N107" s="8">
        <v>86.014317894311148</v>
      </c>
      <c r="O107" s="8">
        <v>597.19343098202251</v>
      </c>
      <c r="P107" s="8">
        <v>408</v>
      </c>
      <c r="Q107" s="8">
        <v>440</v>
      </c>
      <c r="R107" s="8">
        <v>472.07254729332004</v>
      </c>
      <c r="S107" s="8">
        <v>32.421217432155629</v>
      </c>
    </row>
    <row r="108" spans="1:19" x14ac:dyDescent="0.25">
      <c r="A108" s="7">
        <v>42985.375</v>
      </c>
      <c r="B108" s="8">
        <v>0.71099999999999997</v>
      </c>
      <c r="C108" s="8">
        <v>-1.571733166262461</v>
      </c>
      <c r="D108" s="8">
        <v>2.8563351000253947</v>
      </c>
      <c r="E108" s="8">
        <v>31.190281690123399</v>
      </c>
      <c r="F108" s="8">
        <v>36.886014333880624</v>
      </c>
      <c r="G108" s="8">
        <v>135.70008182258971</v>
      </c>
      <c r="H108" s="8">
        <v>639.59499194189948</v>
      </c>
      <c r="I108" s="8">
        <v>0.71997272968292236</v>
      </c>
      <c r="J108" s="8">
        <v>62.840878847942989</v>
      </c>
      <c r="K108" s="8">
        <v>17.166447690567971</v>
      </c>
      <c r="L108" s="8">
        <v>35.825155038372635</v>
      </c>
      <c r="M108" s="8" t="s">
        <v>137</v>
      </c>
      <c r="N108" s="8">
        <v>86.009803169506313</v>
      </c>
      <c r="O108" s="8">
        <v>597.19879904000038</v>
      </c>
      <c r="P108" s="8">
        <v>408</v>
      </c>
      <c r="Q108" s="8">
        <v>440</v>
      </c>
      <c r="R108" s="8">
        <v>472.57718768644804</v>
      </c>
      <c r="S108" s="8">
        <v>34.046616790148796</v>
      </c>
    </row>
    <row r="109" spans="1:19" x14ac:dyDescent="0.25">
      <c r="A109" s="7">
        <v>42985.385416666664</v>
      </c>
      <c r="B109" s="8">
        <v>0.68200000000000005</v>
      </c>
      <c r="C109" s="8">
        <v>-1.6873342028103873</v>
      </c>
      <c r="D109" s="8">
        <v>2.8091277643517878</v>
      </c>
      <c r="E109" s="8">
        <v>31.195548120227723</v>
      </c>
      <c r="F109" s="8">
        <v>34.441172417480985</v>
      </c>
      <c r="G109" s="8">
        <v>135.52682425216986</v>
      </c>
      <c r="H109" s="8">
        <v>639.51510185707048</v>
      </c>
      <c r="I109" s="8">
        <v>0.7022991441045936</v>
      </c>
      <c r="J109" s="8">
        <v>60.912743473974409</v>
      </c>
      <c r="K109" s="8">
        <v>17.098353900631412</v>
      </c>
      <c r="L109" s="8">
        <v>33.646660882392538</v>
      </c>
      <c r="M109" s="8" t="s">
        <v>138</v>
      </c>
      <c r="N109" s="8">
        <v>85.993135538205493</v>
      </c>
      <c r="O109" s="8">
        <v>597.7781666450627</v>
      </c>
      <c r="P109" s="8">
        <v>408</v>
      </c>
      <c r="Q109" s="8">
        <v>440</v>
      </c>
      <c r="R109" s="8">
        <v>473.14608722957149</v>
      </c>
      <c r="S109" s="8">
        <v>34.004675884579513</v>
      </c>
    </row>
    <row r="110" spans="1:19" x14ac:dyDescent="0.25">
      <c r="A110" s="7">
        <v>42989.374305555553</v>
      </c>
      <c r="B110" s="8">
        <v>3.6999999999999998E-2</v>
      </c>
      <c r="C110" s="8">
        <v>-1.8218627981573214</v>
      </c>
      <c r="D110" s="8">
        <v>2.5666601415810817</v>
      </c>
      <c r="E110" s="8">
        <v>31.405794661452454</v>
      </c>
      <c r="F110" s="8">
        <v>43.061231366070508</v>
      </c>
      <c r="G110" s="8">
        <v>135.41732090547291</v>
      </c>
      <c r="H110" s="8">
        <v>641.59794324963707</v>
      </c>
      <c r="I110" s="8">
        <v>5.0135499639809115E-2</v>
      </c>
      <c r="J110" s="8">
        <v>68.491006871944379</v>
      </c>
      <c r="K110" s="8">
        <v>17.249668562303079</v>
      </c>
      <c r="L110" s="8">
        <v>41.544314625024249</v>
      </c>
      <c r="M110" s="8" t="s">
        <v>139</v>
      </c>
      <c r="N110" s="8">
        <v>88.659742831993981</v>
      </c>
      <c r="O110" s="8">
        <v>598.12861922021102</v>
      </c>
      <c r="P110" s="8">
        <v>411</v>
      </c>
      <c r="Q110" s="8">
        <v>440</v>
      </c>
      <c r="R110" s="8">
        <v>469.31194069349556</v>
      </c>
      <c r="S110" s="8">
        <v>33.972454803033536</v>
      </c>
    </row>
    <row r="111" spans="1:19" x14ac:dyDescent="0.25">
      <c r="A111" s="7">
        <v>42992.356944444444</v>
      </c>
      <c r="B111" s="8">
        <v>3.1E-2</v>
      </c>
      <c r="C111" s="8">
        <v>-1.5187823853941416</v>
      </c>
      <c r="D111" s="8">
        <v>2.8307695223712792</v>
      </c>
      <c r="E111" s="8">
        <v>31.006934301881277</v>
      </c>
      <c r="F111" s="8">
        <v>42.23066197122742</v>
      </c>
      <c r="G111" s="8">
        <v>136.71502811655898</v>
      </c>
      <c r="H111" s="8">
        <v>640.01545122277685</v>
      </c>
      <c r="I111" s="8">
        <v>3.7154950201511383E-2</v>
      </c>
      <c r="J111" s="8">
        <v>66.972173974912323</v>
      </c>
      <c r="K111" s="8">
        <v>17.142225335828432</v>
      </c>
      <c r="L111" s="8">
        <v>39.696714315733431</v>
      </c>
      <c r="M111" s="8" t="s">
        <v>140</v>
      </c>
      <c r="N111" s="8">
        <v>88.714174779716416</v>
      </c>
      <c r="O111" s="8">
        <v>594.52766092355841</v>
      </c>
      <c r="P111" s="8">
        <v>406</v>
      </c>
      <c r="Q111" s="8">
        <v>440</v>
      </c>
      <c r="R111" s="8">
        <v>463.6675004533688</v>
      </c>
      <c r="S111" s="8">
        <v>33.837703824252557</v>
      </c>
    </row>
    <row r="112" spans="1:19" x14ac:dyDescent="0.25">
      <c r="A112" s="7">
        <v>43006.537499999999</v>
      </c>
      <c r="B112" s="8">
        <v>0.63600000000000001</v>
      </c>
      <c r="C112" s="8">
        <v>-1.7837778185517672</v>
      </c>
      <c r="D112" s="8">
        <v>2.3822916498192868</v>
      </c>
      <c r="E112" s="8">
        <v>31.236869476292256</v>
      </c>
      <c r="F112" s="8">
        <v>40.378104616242425</v>
      </c>
      <c r="G112" s="8">
        <v>133.50187578506663</v>
      </c>
      <c r="H112" s="8">
        <v>643.69453644079385</v>
      </c>
      <c r="I112" s="8">
        <v>4.8822309821844101E-2</v>
      </c>
      <c r="J112" s="8">
        <v>44.928159492424015</v>
      </c>
      <c r="K112" s="8">
        <v>17.418568246536893</v>
      </c>
      <c r="L112" s="8">
        <v>40.127645966159292</v>
      </c>
      <c r="M112" s="8" t="s">
        <v>141</v>
      </c>
      <c r="N112" s="8">
        <v>84.700407904651044</v>
      </c>
      <c r="O112" s="8">
        <v>602.60236015111184</v>
      </c>
      <c r="P112" s="8">
        <v>406</v>
      </c>
      <c r="Q112" s="8">
        <v>440</v>
      </c>
      <c r="R112" s="8">
        <v>471.03339093246876</v>
      </c>
      <c r="S112" s="8">
        <v>33.619161126111543</v>
      </c>
    </row>
    <row r="113" spans="1:19" x14ac:dyDescent="0.25">
      <c r="A113" s="7">
        <v>43006.538888888892</v>
      </c>
      <c r="B113" s="8">
        <v>0.627</v>
      </c>
      <c r="C113" s="8">
        <v>-1.7843372831946469</v>
      </c>
      <c r="D113" s="8">
        <v>2.3810688159136428</v>
      </c>
      <c r="E113" s="8">
        <v>31.237046032161398</v>
      </c>
      <c r="F113" s="8">
        <v>40.35160960554343</v>
      </c>
      <c r="G113" s="8">
        <v>134.33201318377888</v>
      </c>
      <c r="H113" s="8">
        <v>643.68232928545683</v>
      </c>
      <c r="I113" s="8">
        <v>4.8822309821844101E-2</v>
      </c>
      <c r="J113" s="8">
        <v>45.001479601240334</v>
      </c>
      <c r="K113" s="8">
        <v>17.4177704315114</v>
      </c>
      <c r="L113" s="8">
        <v>40.043791838067577</v>
      </c>
      <c r="M113" s="8" t="s">
        <v>142</v>
      </c>
      <c r="N113" s="8">
        <v>84.65249295974786</v>
      </c>
      <c r="O113" s="8">
        <v>602.6337558331669</v>
      </c>
      <c r="P113" s="8">
        <v>406</v>
      </c>
      <c r="Q113" s="8">
        <v>440</v>
      </c>
      <c r="R113" s="8">
        <v>470.44099736250723</v>
      </c>
      <c r="S113" s="8">
        <v>33.618114848075038</v>
      </c>
    </row>
    <row r="114" spans="1:19" x14ac:dyDescent="0.25">
      <c r="A114" s="7">
        <v>43006.548611111109</v>
      </c>
      <c r="B114" s="8">
        <v>0.73599999999999999</v>
      </c>
      <c r="C114" s="8">
        <v>-1.766967915876019</v>
      </c>
      <c r="D114" s="8">
        <v>2.4759919182492838</v>
      </c>
      <c r="E114" s="8">
        <v>31.107330148339365</v>
      </c>
      <c r="F114" s="8">
        <v>40.845187938599992</v>
      </c>
      <c r="G114" s="8">
        <v>134.2715406988263</v>
      </c>
      <c r="H114" s="8">
        <v>643.40325708719229</v>
      </c>
      <c r="I114" s="8">
        <v>0.15734073075634836</v>
      </c>
      <c r="J114" s="8">
        <v>46.419736028923104</v>
      </c>
      <c r="K114" s="8">
        <v>17.379781419706397</v>
      </c>
      <c r="L114" s="8">
        <v>40.377626333034847</v>
      </c>
      <c r="M114" s="8" t="s">
        <v>143</v>
      </c>
      <c r="N114" s="8">
        <v>84.444846819680649</v>
      </c>
      <c r="O114" s="8">
        <v>599.91593315637738</v>
      </c>
      <c r="P114" s="8">
        <v>406</v>
      </c>
      <c r="Q114" s="8">
        <v>440</v>
      </c>
      <c r="R114" s="8">
        <v>469.27761114549259</v>
      </c>
      <c r="S114" s="8">
        <v>33.58332206658865</v>
      </c>
    </row>
    <row r="115" spans="1:19" x14ac:dyDescent="0.25">
      <c r="A115" s="7">
        <v>43006.55972222222</v>
      </c>
      <c r="B115" s="8">
        <v>0.66300000000000003</v>
      </c>
      <c r="C115" s="8">
        <v>-2.2702263521560151</v>
      </c>
      <c r="D115" s="8">
        <v>2.6949682122747589</v>
      </c>
      <c r="E115" s="8">
        <v>31.166517901515036</v>
      </c>
      <c r="F115" s="8">
        <v>40.678873264274834</v>
      </c>
      <c r="G115" s="8">
        <v>133.97375596172648</v>
      </c>
      <c r="H115" s="8">
        <v>643.11007888631298</v>
      </c>
      <c r="I115" s="8">
        <v>0.62080025672912598</v>
      </c>
      <c r="J115" s="8">
        <v>50.059774901719933</v>
      </c>
      <c r="K115" s="8">
        <v>17.419472656113438</v>
      </c>
      <c r="L115" s="8">
        <v>40.143043085441164</v>
      </c>
      <c r="M115" s="8" t="s">
        <v>144</v>
      </c>
      <c r="N115" s="8">
        <v>84.213813698689265</v>
      </c>
      <c r="O115" s="8">
        <v>601.68636948692722</v>
      </c>
      <c r="P115" s="8">
        <v>406</v>
      </c>
      <c r="Q115" s="8">
        <v>440</v>
      </c>
      <c r="R115" s="8">
        <v>467.49691211237041</v>
      </c>
      <c r="S115" s="8">
        <v>33.861486113789795</v>
      </c>
    </row>
    <row r="116" spans="1:19" x14ac:dyDescent="0.25">
      <c r="A116" s="7">
        <v>43006.566666666666</v>
      </c>
      <c r="B116" s="8">
        <v>0.53600000000000003</v>
      </c>
      <c r="C116" s="8">
        <v>-1.9391631134327258</v>
      </c>
      <c r="D116" s="8">
        <v>2.6045907091013372</v>
      </c>
      <c r="E116" s="8">
        <v>31.207844165645856</v>
      </c>
      <c r="F116" s="8">
        <v>41.106546754740904</v>
      </c>
      <c r="G116" s="8">
        <v>133.45674099383154</v>
      </c>
      <c r="H116" s="8">
        <v>644.22655936233002</v>
      </c>
      <c r="I116" s="8">
        <v>0.79122686386108398</v>
      </c>
      <c r="J116" s="8">
        <v>53.562555114404311</v>
      </c>
      <c r="K116" s="8">
        <v>17.327464656746962</v>
      </c>
      <c r="L116" s="8">
        <v>40.183290100930407</v>
      </c>
      <c r="M116" s="8" t="s">
        <v>145</v>
      </c>
      <c r="N116" s="8">
        <v>84.272599537536678</v>
      </c>
      <c r="O116" s="8">
        <v>602.10115325750041</v>
      </c>
      <c r="P116" s="8">
        <v>406</v>
      </c>
      <c r="Q116" s="8">
        <v>440</v>
      </c>
      <c r="R116" s="8">
        <v>462.70239869790106</v>
      </c>
      <c r="S116" s="8">
        <v>33.81243487474719</v>
      </c>
    </row>
    <row r="117" spans="1:19" x14ac:dyDescent="0.25">
      <c r="A117" s="7">
        <v>43006.579861111109</v>
      </c>
      <c r="B117" s="8">
        <v>0.46200000000000002</v>
      </c>
      <c r="C117" s="8">
        <v>-1.7448342319150902</v>
      </c>
      <c r="D117" s="8">
        <v>2.9736479146114183</v>
      </c>
      <c r="E117" s="8">
        <v>30.954292987682656</v>
      </c>
      <c r="F117" s="8">
        <v>43.424820989630057</v>
      </c>
      <c r="G117" s="8">
        <v>132.86922476279585</v>
      </c>
      <c r="H117" s="8">
        <v>644.8063401692483</v>
      </c>
      <c r="I117" s="8">
        <v>0.66719186305999756</v>
      </c>
      <c r="J117" s="8">
        <v>59.102316943198616</v>
      </c>
      <c r="K117" s="8">
        <v>17.380637831941502</v>
      </c>
      <c r="L117" s="8">
        <v>43.155811842405811</v>
      </c>
      <c r="M117" s="8" t="s">
        <v>146</v>
      </c>
      <c r="N117" s="8">
        <v>84.571807661926599</v>
      </c>
      <c r="O117" s="8">
        <v>602.41676224571984</v>
      </c>
      <c r="P117" s="8">
        <v>405</v>
      </c>
      <c r="Q117" s="8">
        <v>438</v>
      </c>
      <c r="R117" s="8">
        <v>463.75958262355147</v>
      </c>
      <c r="S117" s="8">
        <v>33.927940902294075</v>
      </c>
    </row>
    <row r="118" spans="1:19" x14ac:dyDescent="0.25">
      <c r="A118" s="7">
        <v>43006.631944444445</v>
      </c>
      <c r="B118" s="8">
        <v>0.58699999999999997</v>
      </c>
      <c r="C118" s="8">
        <v>-1.3812529097121038</v>
      </c>
      <c r="D118" s="8">
        <v>3.0234386843862855</v>
      </c>
      <c r="E118" s="8">
        <v>30.86765992313088</v>
      </c>
      <c r="F118" s="8">
        <v>40.830945007839432</v>
      </c>
      <c r="G118" s="8">
        <v>133.59590020916295</v>
      </c>
      <c r="H118" s="8">
        <v>643.83464078105396</v>
      </c>
      <c r="I118" s="8">
        <v>0.56801939010620117</v>
      </c>
      <c r="J118" s="8">
        <v>55.091173081739377</v>
      </c>
      <c r="K118" s="8">
        <v>17.381375671696411</v>
      </c>
      <c r="L118" s="8">
        <v>40.410742150347545</v>
      </c>
      <c r="M118" s="8" t="s">
        <v>147</v>
      </c>
      <c r="N118" s="8">
        <v>85.328580324899235</v>
      </c>
      <c r="O118" s="8">
        <v>601.34427863300232</v>
      </c>
      <c r="P118" s="8">
        <v>405</v>
      </c>
      <c r="Q118" s="8">
        <v>438</v>
      </c>
      <c r="R118" s="8">
        <v>463.0138384138873</v>
      </c>
      <c r="S118" s="8">
        <v>33.891098607517165</v>
      </c>
    </row>
    <row r="119" spans="1:19" x14ac:dyDescent="0.25">
      <c r="A119" s="7">
        <v>43088.331944444442</v>
      </c>
      <c r="B119" s="8">
        <v>0.32200000000000001</v>
      </c>
      <c r="C119" s="8">
        <v>-1.8775966971315059</v>
      </c>
      <c r="D119" s="8">
        <v>3.0304158925778117</v>
      </c>
      <c r="E119" s="8">
        <v>30.805531598886102</v>
      </c>
      <c r="F119" s="8">
        <v>40.648063356993731</v>
      </c>
      <c r="G119" s="8">
        <v>138.41244514574672</v>
      </c>
      <c r="H119" s="8">
        <v>646.48057851042199</v>
      </c>
      <c r="I119" s="8">
        <v>0.46398550271987915</v>
      </c>
      <c r="J119" s="8">
        <v>52.002686021525712</v>
      </c>
      <c r="K119" s="8">
        <v>16.852888238123519</v>
      </c>
      <c r="L119" s="8">
        <v>38.721093322590008</v>
      </c>
      <c r="M119" s="8" t="s">
        <v>148</v>
      </c>
      <c r="N119" s="8">
        <v>82.981485408147478</v>
      </c>
      <c r="O119" s="8">
        <v>603.35414478625592</v>
      </c>
      <c r="P119" s="8">
        <v>420</v>
      </c>
      <c r="Q119" s="8">
        <v>442</v>
      </c>
      <c r="R119" s="8">
        <v>474.09568592133746</v>
      </c>
      <c r="S119" s="8">
        <v>33.835947491463912</v>
      </c>
    </row>
    <row r="120" spans="1:19" x14ac:dyDescent="0.25">
      <c r="A120" s="7">
        <v>43194.428472222222</v>
      </c>
      <c r="B120" s="8">
        <v>0.218</v>
      </c>
      <c r="C120" s="8">
        <v>-1.0451624191817595</v>
      </c>
      <c r="D120" s="8">
        <v>2.511272357998608</v>
      </c>
      <c r="E120" s="8">
        <v>27.323052031952514</v>
      </c>
      <c r="F120" s="8">
        <v>41.327806409461367</v>
      </c>
      <c r="G120" s="8">
        <v>131.02641251221633</v>
      </c>
      <c r="H120" s="8">
        <v>635.60225175183427</v>
      </c>
      <c r="I120" s="8">
        <v>2.9793409630656242E-2</v>
      </c>
      <c r="J120" s="8">
        <v>49.866744346634029</v>
      </c>
      <c r="K120" s="8">
        <v>16.794441167075405</v>
      </c>
      <c r="L120" s="8">
        <v>37.732936162221478</v>
      </c>
      <c r="M120" s="8" t="s">
        <v>149</v>
      </c>
      <c r="N120" s="8">
        <v>88.568424022738995</v>
      </c>
      <c r="O120" s="8">
        <v>593.98450539278679</v>
      </c>
      <c r="P120" s="8">
        <v>402</v>
      </c>
      <c r="Q120" s="8">
        <v>439</v>
      </c>
      <c r="R120" s="8">
        <v>453.51965873733485</v>
      </c>
      <c r="S120" s="8">
        <v>29.834324389951121</v>
      </c>
    </row>
    <row r="121" spans="1:19" x14ac:dyDescent="0.25">
      <c r="A121" s="7">
        <v>43194.438194444447</v>
      </c>
      <c r="B121" s="8">
        <v>0.254</v>
      </c>
      <c r="C121" s="8">
        <v>-1.1781969397565284</v>
      </c>
      <c r="D121" s="8">
        <v>2.4263006610584332</v>
      </c>
      <c r="E121" s="8">
        <v>31.996259954274326</v>
      </c>
      <c r="F121" s="8">
        <v>40.129704770982045</v>
      </c>
      <c r="G121" s="8">
        <v>131.40026147642914</v>
      </c>
      <c r="H121" s="8">
        <v>633.7068777061254</v>
      </c>
      <c r="I121" s="8">
        <v>0.40028891659295673</v>
      </c>
      <c r="J121" s="8">
        <v>46.665135397159155</v>
      </c>
      <c r="K121" s="8">
        <v>16.883846499375235</v>
      </c>
      <c r="L121" s="8">
        <v>36.326237740205322</v>
      </c>
      <c r="M121" s="8" t="s">
        <v>150</v>
      </c>
      <c r="N121" s="8">
        <v>88.606774706978754</v>
      </c>
      <c r="O121" s="8">
        <v>593.82335248756317</v>
      </c>
      <c r="P121" s="8">
        <v>402</v>
      </c>
      <c r="Q121" s="8">
        <v>439</v>
      </c>
      <c r="R121" s="8">
        <v>451.49522888899753</v>
      </c>
      <c r="S121" s="8">
        <v>34.422560615332756</v>
      </c>
    </row>
    <row r="122" spans="1:19" x14ac:dyDescent="0.25">
      <c r="A122" s="7">
        <v>43194.448611111111</v>
      </c>
      <c r="B122" s="8">
        <v>0.371</v>
      </c>
      <c r="C122" s="8">
        <v>-1.2864121124959516</v>
      </c>
      <c r="D122" s="8">
        <v>2.4795659632752276</v>
      </c>
      <c r="E122" s="8">
        <v>31.865972023297697</v>
      </c>
      <c r="F122" s="8">
        <v>42.14477976942149</v>
      </c>
      <c r="G122" s="8">
        <v>131.43140925081002</v>
      </c>
      <c r="H122" s="8">
        <v>632.36737838473948</v>
      </c>
      <c r="I122" s="8">
        <v>0.32286611199378967</v>
      </c>
      <c r="J122" s="8">
        <v>48.529761282385607</v>
      </c>
      <c r="K122" s="8">
        <v>16.910734726857221</v>
      </c>
      <c r="L122" s="8">
        <v>38.181646993792313</v>
      </c>
      <c r="M122" s="8" t="s">
        <v>151</v>
      </c>
      <c r="N122" s="8">
        <v>88.609729058246032</v>
      </c>
      <c r="O122" s="8">
        <v>592.03202888721546</v>
      </c>
      <c r="P122" s="8">
        <v>402</v>
      </c>
      <c r="Q122" s="8">
        <v>439</v>
      </c>
      <c r="R122" s="8">
        <v>448.00424819778999</v>
      </c>
      <c r="S122" s="8">
        <v>34.345537986572921</v>
      </c>
    </row>
    <row r="123" spans="1:19" x14ac:dyDescent="0.25">
      <c r="A123" s="7">
        <v>43194.56527777778</v>
      </c>
      <c r="B123" s="8">
        <v>0.309</v>
      </c>
      <c r="C123" s="8">
        <v>-0.93774519918870547</v>
      </c>
      <c r="D123" s="8">
        <v>2.3377835727296197</v>
      </c>
      <c r="E123" s="8">
        <v>31.24954635489626</v>
      </c>
      <c r="F123" s="8">
        <v>42.957211332954039</v>
      </c>
      <c r="G123" s="8">
        <v>137.26510088201022</v>
      </c>
      <c r="H123" s="8">
        <v>632.83224052700973</v>
      </c>
      <c r="I123" s="8">
        <v>0.30182322859764099</v>
      </c>
      <c r="J123" s="8">
        <v>44.898300800029347</v>
      </c>
      <c r="K123" s="8">
        <v>16.777773602567809</v>
      </c>
      <c r="L123" s="8">
        <v>40.268535396874981</v>
      </c>
      <c r="M123" s="8" t="s">
        <v>152</v>
      </c>
      <c r="N123" s="8">
        <v>88.655048404485001</v>
      </c>
      <c r="O123" s="8">
        <v>590.8287296663118</v>
      </c>
      <c r="P123" s="8">
        <v>402</v>
      </c>
      <c r="Q123" s="8">
        <v>439</v>
      </c>
      <c r="R123" s="8">
        <v>447.2201683029063</v>
      </c>
      <c r="S123" s="8">
        <v>33.587329927625881</v>
      </c>
    </row>
    <row r="124" spans="1:19" x14ac:dyDescent="0.25">
      <c r="A124" s="7">
        <v>43195.370833333334</v>
      </c>
      <c r="B124" s="8">
        <v>0.221</v>
      </c>
      <c r="C124" s="8">
        <v>-1.4178445475274275</v>
      </c>
      <c r="D124" s="8">
        <v>2.205086464338204</v>
      </c>
      <c r="E124" s="8">
        <v>31.433066531238648</v>
      </c>
      <c r="F124" s="8">
        <v>41.388780760045691</v>
      </c>
      <c r="G124" s="8">
        <v>138.51130614519275</v>
      </c>
      <c r="H124" s="8">
        <v>636.02220327203349</v>
      </c>
      <c r="I124" s="8">
        <v>0.26182088255882263</v>
      </c>
      <c r="J124" s="8">
        <v>43.390541458712889</v>
      </c>
      <c r="K124" s="8">
        <v>16.770922454693562</v>
      </c>
      <c r="L124" s="8">
        <v>37.410881098635471</v>
      </c>
      <c r="M124" s="8" t="s">
        <v>153</v>
      </c>
      <c r="N124" s="8">
        <v>88.623220196002492</v>
      </c>
      <c r="O124" s="8">
        <v>597.45540163446958</v>
      </c>
      <c r="P124" s="8">
        <v>402</v>
      </c>
      <c r="Q124" s="8">
        <v>439</v>
      </c>
      <c r="R124" s="8">
        <v>454.46406372787635</v>
      </c>
      <c r="S124" s="8">
        <v>33.638152995576853</v>
      </c>
    </row>
    <row r="125" spans="1:19" x14ac:dyDescent="0.25">
      <c r="A125" s="7">
        <v>43199.387499999997</v>
      </c>
      <c r="B125" s="8">
        <v>0.12</v>
      </c>
      <c r="C125" s="8">
        <v>-1.673137700964189</v>
      </c>
      <c r="D125" s="8">
        <v>2.0984193324174214</v>
      </c>
      <c r="E125" s="8">
        <v>27.928193573949606</v>
      </c>
      <c r="F125" s="8">
        <v>39.275261993357184</v>
      </c>
      <c r="G125" s="8">
        <v>120.15209311713758</v>
      </c>
      <c r="H125" s="8">
        <v>632.12364220775555</v>
      </c>
      <c r="I125" s="8">
        <v>0.14299791934296788</v>
      </c>
      <c r="J125" s="8">
        <v>42.101345549501069</v>
      </c>
      <c r="K125" s="8">
        <v>16.959138573905392</v>
      </c>
      <c r="L125" s="8">
        <v>34.987236805543148</v>
      </c>
      <c r="M125" s="8" t="s">
        <v>154</v>
      </c>
      <c r="N125" s="8">
        <v>85.176282980691269</v>
      </c>
      <c r="O125" s="8">
        <v>597.44849438460005</v>
      </c>
      <c r="P125" s="8">
        <v>408</v>
      </c>
      <c r="Q125" s="8">
        <v>440</v>
      </c>
      <c r="R125" s="8">
        <v>455.75719308429166</v>
      </c>
      <c r="S125" s="8">
        <v>30.026612906367028</v>
      </c>
    </row>
    <row r="126" spans="1:19" x14ac:dyDescent="0.25">
      <c r="A126" s="7">
        <v>43199.390277777777</v>
      </c>
      <c r="B126" s="8">
        <v>0.129</v>
      </c>
      <c r="C126" s="8">
        <v>-1.6760192040962878</v>
      </c>
      <c r="D126" s="8">
        <v>2.0774946979166287</v>
      </c>
      <c r="E126" s="8">
        <v>27.736603861796677</v>
      </c>
      <c r="F126" s="8">
        <v>39.745797007061476</v>
      </c>
      <c r="G126" s="8">
        <v>119.95273395833915</v>
      </c>
      <c r="H126" s="8">
        <v>631.35882952675229</v>
      </c>
      <c r="I126" s="8">
        <v>0.14308201548628269</v>
      </c>
      <c r="J126" s="8">
        <v>41.962638177342882</v>
      </c>
      <c r="K126" s="8">
        <v>16.976581962430775</v>
      </c>
      <c r="L126" s="8">
        <v>35.691390613463135</v>
      </c>
      <c r="M126" s="8" t="s">
        <v>155</v>
      </c>
      <c r="N126" s="8">
        <v>85.285438301860552</v>
      </c>
      <c r="O126" s="8">
        <v>596.68043457955059</v>
      </c>
      <c r="P126" s="8">
        <v>408</v>
      </c>
      <c r="Q126" s="8">
        <v>440</v>
      </c>
      <c r="R126" s="8">
        <v>453.93562379780701</v>
      </c>
      <c r="S126" s="8">
        <v>29.814098559713305</v>
      </c>
    </row>
    <row r="127" spans="1:19" x14ac:dyDescent="0.25">
      <c r="A127" s="7">
        <v>43206.370833333334</v>
      </c>
      <c r="B127" s="8">
        <v>0.111</v>
      </c>
      <c r="C127" s="8">
        <v>-1.6051227777986237</v>
      </c>
      <c r="D127" s="8">
        <v>1.7356160535918763</v>
      </c>
      <c r="E127" s="8">
        <v>25.798310079695764</v>
      </c>
      <c r="F127" s="8">
        <v>41.879122362468998</v>
      </c>
      <c r="G127" s="8">
        <v>113.26983104201607</v>
      </c>
      <c r="H127" s="8">
        <v>616.91706867845414</v>
      </c>
      <c r="I127" s="8">
        <v>0.25378879178459213</v>
      </c>
      <c r="J127" s="8">
        <v>33.136927043330026</v>
      </c>
      <c r="K127" s="8">
        <v>16.981453385728841</v>
      </c>
      <c r="L127" s="8">
        <v>38.380676257778646</v>
      </c>
      <c r="M127" s="8" t="s">
        <v>156</v>
      </c>
      <c r="N127" s="8">
        <v>77.280261099772162</v>
      </c>
      <c r="O127" s="8">
        <v>583.97147064597834</v>
      </c>
      <c r="P127" s="8">
        <v>408</v>
      </c>
      <c r="Q127" s="8">
        <v>442</v>
      </c>
      <c r="R127" s="8">
        <v>449.29926732467834</v>
      </c>
      <c r="S127" s="8">
        <v>27.53392613328764</v>
      </c>
    </row>
    <row r="128" spans="1:19" x14ac:dyDescent="0.25">
      <c r="A128" s="7">
        <v>43214.445833333331</v>
      </c>
      <c r="B128" s="8">
        <v>0.19800000000000001</v>
      </c>
      <c r="C128" s="8">
        <v>-1.4238748351250459</v>
      </c>
      <c r="D128" s="8">
        <v>1.8056271662912062</v>
      </c>
      <c r="E128" s="8">
        <v>34.556486632205818</v>
      </c>
      <c r="F128" s="8">
        <v>42.018063690603654</v>
      </c>
      <c r="G128" s="8">
        <v>120.6444462853612</v>
      </c>
      <c r="H128" s="8">
        <v>634.77919809605169</v>
      </c>
      <c r="I128" s="8">
        <v>0.2129291296005249</v>
      </c>
      <c r="J128" s="8">
        <v>34.888593337300264</v>
      </c>
      <c r="K128" s="8">
        <v>17.047089951004516</v>
      </c>
      <c r="L128" s="8">
        <v>36.327867580656878</v>
      </c>
      <c r="M128" s="8" t="s">
        <v>157</v>
      </c>
      <c r="N128" s="8">
        <v>88.711823011980627</v>
      </c>
      <c r="O128" s="8">
        <v>595.70574020535389</v>
      </c>
      <c r="P128" s="8">
        <v>422</v>
      </c>
      <c r="Q128" s="8">
        <v>442</v>
      </c>
      <c r="R128" s="8">
        <v>458.55963016402404</v>
      </c>
      <c r="S128" s="8">
        <v>36.362113798497028</v>
      </c>
    </row>
    <row r="129" spans="1:19" x14ac:dyDescent="0.25">
      <c r="A129" s="7">
        <v>43220.350694444445</v>
      </c>
      <c r="B129" s="8">
        <v>0.20100000000000001</v>
      </c>
      <c r="C129" s="8">
        <v>-1.6260673620439117</v>
      </c>
      <c r="D129" s="8">
        <v>1.6680108778230951</v>
      </c>
      <c r="E129" s="8">
        <v>31.690415503536531</v>
      </c>
      <c r="F129" s="8">
        <v>41.404087878219677</v>
      </c>
      <c r="G129" s="8">
        <v>116.98170116696502</v>
      </c>
      <c r="H129" s="8">
        <v>631.03683344195895</v>
      </c>
      <c r="I129" s="8">
        <v>0.27023865557128413</v>
      </c>
      <c r="J129" s="8">
        <v>32.615301400446924</v>
      </c>
      <c r="K129" s="8">
        <v>17.163350206053149</v>
      </c>
      <c r="L129" s="8">
        <v>37.647884965399747</v>
      </c>
      <c r="M129" s="8" t="s">
        <v>158</v>
      </c>
      <c r="N129" s="8">
        <v>84.989253923690399</v>
      </c>
      <c r="O129" s="8">
        <v>596.37045711484984</v>
      </c>
      <c r="P129" s="8">
        <v>422</v>
      </c>
      <c r="Q129" s="8">
        <v>442</v>
      </c>
      <c r="R129" s="8">
        <v>460.15081868805061</v>
      </c>
      <c r="S129" s="8">
        <v>33.358426381359628</v>
      </c>
    </row>
    <row r="130" spans="1:19" x14ac:dyDescent="0.25">
      <c r="A130" s="7">
        <v>43262.429166666669</v>
      </c>
      <c r="B130" s="8">
        <v>0.28100000000000003</v>
      </c>
      <c r="C130" s="8">
        <v>-1.5552459193464354</v>
      </c>
      <c r="D130" s="8">
        <v>2.2544644919266612</v>
      </c>
      <c r="E130" s="8">
        <v>23.499559156662254</v>
      </c>
      <c r="F130" s="8">
        <v>42.177295669890349</v>
      </c>
      <c r="G130" s="8">
        <v>140.01594673396738</v>
      </c>
      <c r="H130" s="8">
        <v>630.19349386897738</v>
      </c>
      <c r="I130" s="8">
        <v>0.26953211315640824</v>
      </c>
      <c r="J130" s="8">
        <v>51.379987807073192</v>
      </c>
      <c r="K130" s="8">
        <v>16.716030762215187</v>
      </c>
      <c r="L130" s="8">
        <v>20.888709664891191</v>
      </c>
      <c r="M130" s="8" t="s">
        <v>159</v>
      </c>
      <c r="N130" s="8">
        <v>88.661457294673468</v>
      </c>
      <c r="O130" s="8">
        <v>592.57501388729986</v>
      </c>
      <c r="P130" s="8">
        <v>408</v>
      </c>
      <c r="Q130" s="8">
        <v>441</v>
      </c>
      <c r="R130" s="8">
        <v>461.92291669840216</v>
      </c>
      <c r="S130" s="8">
        <v>25.754023648588916</v>
      </c>
    </row>
    <row r="131" spans="1:19" x14ac:dyDescent="0.25">
      <c r="A131" s="7">
        <v>43269.446527777778</v>
      </c>
      <c r="B131" s="8">
        <v>0.222</v>
      </c>
      <c r="C131" s="8">
        <v>-1.524595697060332</v>
      </c>
      <c r="D131" s="8">
        <v>2.2621169282081817</v>
      </c>
      <c r="E131" s="8">
        <v>27.427579392525786</v>
      </c>
      <c r="F131" s="8">
        <v>40.274147216671032</v>
      </c>
      <c r="G131" s="8">
        <v>141.79745581614515</v>
      </c>
      <c r="H131" s="8">
        <v>632.91934595536077</v>
      </c>
      <c r="I131" s="8">
        <v>0.27013725804958993</v>
      </c>
      <c r="J131" s="8">
        <v>49.107819990912965</v>
      </c>
      <c r="K131" s="8">
        <v>16.241215349353833</v>
      </c>
      <c r="L131" s="8">
        <v>2.7706234999776127</v>
      </c>
      <c r="M131" s="8" t="s">
        <v>160</v>
      </c>
      <c r="N131" s="8">
        <v>88.663726699621449</v>
      </c>
      <c r="O131" s="8">
        <v>597.16461757913237</v>
      </c>
      <c r="P131" s="8">
        <v>418</v>
      </c>
      <c r="Q131" s="8">
        <v>442</v>
      </c>
      <c r="R131" s="8">
        <v>472.53704666562845</v>
      </c>
      <c r="S131" s="8">
        <v>29.689696320733969</v>
      </c>
    </row>
    <row r="132" spans="1:19" x14ac:dyDescent="0.25">
      <c r="A132" s="7">
        <v>43278.413888888892</v>
      </c>
      <c r="B132" s="8">
        <v>0.34</v>
      </c>
      <c r="C132" s="8">
        <v>-1.3980181665635751</v>
      </c>
      <c r="D132" s="8">
        <v>2.301343735789251</v>
      </c>
      <c r="E132" s="8">
        <v>23.795169806300301</v>
      </c>
      <c r="F132" s="8">
        <v>40.87274691801791</v>
      </c>
      <c r="G132" s="8">
        <v>147.43742804527108</v>
      </c>
      <c r="H132" s="8">
        <v>632.70274377640669</v>
      </c>
      <c r="I132" s="8">
        <v>0.30383723974227905</v>
      </c>
      <c r="J132" s="8">
        <v>50.140184377269911</v>
      </c>
      <c r="K132" s="8">
        <v>17.231164318843064</v>
      </c>
      <c r="L132" s="8">
        <v>38.391934086005449</v>
      </c>
      <c r="M132" s="8" t="s">
        <v>161</v>
      </c>
      <c r="N132" s="8">
        <v>88.626531588424768</v>
      </c>
      <c r="O132" s="8">
        <v>599.34308635264688</v>
      </c>
      <c r="P132" s="8">
        <v>424</v>
      </c>
      <c r="Q132" s="8">
        <v>442</v>
      </c>
      <c r="R132" s="8">
        <v>477.80626041154204</v>
      </c>
      <c r="S132" s="8">
        <v>26.096513542089554</v>
      </c>
    </row>
    <row r="133" spans="1:19" x14ac:dyDescent="0.25">
      <c r="A133" s="7">
        <v>43279.411111111112</v>
      </c>
      <c r="B133" s="8">
        <v>0.28699999999999998</v>
      </c>
      <c r="C133" s="8">
        <v>-1.6245408931026479</v>
      </c>
      <c r="D133" s="8">
        <v>2.6590044100935364</v>
      </c>
      <c r="E133" s="8">
        <v>23.593210530194657</v>
      </c>
      <c r="F133" s="8">
        <v>40.902296543702448</v>
      </c>
      <c r="G133" s="8">
        <v>147.65849432305475</v>
      </c>
      <c r="H133" s="8">
        <v>633.74315646432433</v>
      </c>
      <c r="I133" s="8">
        <v>0.30267970617264911</v>
      </c>
      <c r="J133" s="8">
        <v>58.900416136897789</v>
      </c>
      <c r="K133" s="8">
        <v>16.88085463499662</v>
      </c>
      <c r="L133" s="8">
        <v>35.984975207045586</v>
      </c>
      <c r="M133" s="8" t="s">
        <v>162</v>
      </c>
      <c r="N133" s="8">
        <v>88.635381672923899</v>
      </c>
      <c r="O133" s="8">
        <v>599.69554813139359</v>
      </c>
      <c r="P133" s="8">
        <v>420</v>
      </c>
      <c r="Q133" s="8">
        <v>441</v>
      </c>
      <c r="R133" s="8">
        <v>476.36139488751797</v>
      </c>
      <c r="S133" s="8">
        <v>26.252214940288194</v>
      </c>
    </row>
    <row r="134" spans="1:19" x14ac:dyDescent="0.25">
      <c r="A134" s="7">
        <v>43283.453472222223</v>
      </c>
      <c r="B134" s="8">
        <v>0.29499999999999998</v>
      </c>
      <c r="C134" s="8">
        <v>-1.6508782324401339</v>
      </c>
      <c r="D134" s="8">
        <v>2.600920125457387</v>
      </c>
      <c r="E134" s="8">
        <v>27.376659290270183</v>
      </c>
      <c r="F134" s="8">
        <v>41.379031255420664</v>
      </c>
      <c r="G134" s="8">
        <v>141.20905972834066</v>
      </c>
      <c r="H134" s="8">
        <v>634.89303893321585</v>
      </c>
      <c r="I134" s="8">
        <v>0.29791714943465475</v>
      </c>
      <c r="J134" s="8">
        <v>61.923898697601523</v>
      </c>
      <c r="K134" s="8">
        <v>17.038604344319783</v>
      </c>
      <c r="L134" s="8">
        <v>39.936056020971328</v>
      </c>
      <c r="M134" s="8" t="s">
        <v>163</v>
      </c>
      <c r="N134" s="8">
        <v>88.679542934004857</v>
      </c>
      <c r="O134" s="8">
        <v>601.4803531383667</v>
      </c>
      <c r="P134" s="8">
        <v>424</v>
      </c>
      <c r="Q134" s="8">
        <v>442</v>
      </c>
      <c r="R134" s="8">
        <v>475.55764681249661</v>
      </c>
      <c r="S134" s="8">
        <v>29.977579415727568</v>
      </c>
    </row>
    <row r="135" spans="1:19" x14ac:dyDescent="0.25">
      <c r="A135" s="7">
        <v>43286.472916666666</v>
      </c>
      <c r="B135" s="8">
        <v>0.377</v>
      </c>
      <c r="C135" s="8">
        <v>-1.5037362164009069</v>
      </c>
      <c r="D135" s="8">
        <v>2.738299290362749</v>
      </c>
      <c r="E135" s="8">
        <v>26.800111239361705</v>
      </c>
      <c r="F135" s="8">
        <v>41.536768475941656</v>
      </c>
      <c r="G135" s="8">
        <v>136.15147736995013</v>
      </c>
      <c r="H135" s="8">
        <v>635.65494173304864</v>
      </c>
      <c r="I135" s="8">
        <v>0.38688757520115113</v>
      </c>
      <c r="J135" s="8">
        <v>53.088688285116724</v>
      </c>
      <c r="K135" s="8">
        <v>16.90436201800614</v>
      </c>
      <c r="L135" s="8">
        <v>40.49840751118181</v>
      </c>
      <c r="M135" s="8" t="s">
        <v>164</v>
      </c>
      <c r="N135" s="8">
        <v>88.711323907344564</v>
      </c>
      <c r="O135" s="8">
        <v>596.86931758636081</v>
      </c>
      <c r="P135" s="8">
        <v>408</v>
      </c>
      <c r="Q135" s="8">
        <v>441</v>
      </c>
      <c r="R135" s="8">
        <v>461.61324828437353</v>
      </c>
      <c r="S135" s="8">
        <v>29.538410529724455</v>
      </c>
    </row>
    <row r="136" spans="1:19" x14ac:dyDescent="0.25">
      <c r="A136" s="7">
        <v>43286.477777777778</v>
      </c>
      <c r="B136" s="8">
        <v>0.39600000000000002</v>
      </c>
      <c r="C136" s="8">
        <v>-1.4991902784149893</v>
      </c>
      <c r="D136" s="8">
        <v>2.7305381586128239</v>
      </c>
      <c r="E136" s="8">
        <v>27.051411117342042</v>
      </c>
      <c r="F136" s="8">
        <v>40.948041836971363</v>
      </c>
      <c r="G136" s="8">
        <v>136.34995935783172</v>
      </c>
      <c r="H136" s="8">
        <v>635.9420228546054</v>
      </c>
      <c r="I136" s="8">
        <v>0.39023119211196899</v>
      </c>
      <c r="J136" s="8">
        <v>52.853056374180092</v>
      </c>
      <c r="K136" s="8">
        <v>16.914794708333023</v>
      </c>
      <c r="L136" s="8">
        <v>39.848185709668229</v>
      </c>
      <c r="M136" s="8" t="s">
        <v>165</v>
      </c>
      <c r="N136" s="8">
        <v>88.716981762387277</v>
      </c>
      <c r="O136" s="8">
        <v>597.43569221597102</v>
      </c>
      <c r="P136" s="8">
        <v>408</v>
      </c>
      <c r="Q136" s="8">
        <v>441</v>
      </c>
      <c r="R136" s="8">
        <v>462.40584533571331</v>
      </c>
      <c r="S136" s="8">
        <v>29.781949275954865</v>
      </c>
    </row>
    <row r="137" spans="1:19" x14ac:dyDescent="0.25">
      <c r="A137" s="7">
        <v>43287.700694444444</v>
      </c>
      <c r="B137" s="8">
        <v>0.28100000000000003</v>
      </c>
      <c r="C137" s="8">
        <v>-0.88683535499705457</v>
      </c>
      <c r="D137" s="8">
        <v>2.9605674979407173</v>
      </c>
      <c r="E137" s="8">
        <v>24.546747216584865</v>
      </c>
      <c r="F137" s="8">
        <v>43.425505754464389</v>
      </c>
      <c r="G137" s="8">
        <v>137.09327063781032</v>
      </c>
      <c r="H137" s="8">
        <v>632.33746047276884</v>
      </c>
      <c r="I137" s="8">
        <v>0.35995164513587952</v>
      </c>
      <c r="J137" s="8">
        <v>56.254453712872795</v>
      </c>
      <c r="K137" s="8">
        <v>16.93427351113316</v>
      </c>
      <c r="L137" s="8">
        <v>42.415634510177256</v>
      </c>
      <c r="M137" s="8" t="s">
        <v>166</v>
      </c>
      <c r="N137" s="8">
        <v>88.738537031727176</v>
      </c>
      <c r="O137" s="8">
        <v>595.07543814717906</v>
      </c>
      <c r="P137" s="8">
        <v>412</v>
      </c>
      <c r="Q137" s="8">
        <v>441</v>
      </c>
      <c r="R137" s="8">
        <v>464.30631752975478</v>
      </c>
      <c r="S137" s="8">
        <v>27.507314714525585</v>
      </c>
    </row>
    <row r="138" spans="1:19" x14ac:dyDescent="0.25">
      <c r="A138" s="7">
        <v>43287.744444444441</v>
      </c>
      <c r="B138" s="8">
        <v>0.26600000000000001</v>
      </c>
      <c r="C138" s="8">
        <v>-0.88426907053311221</v>
      </c>
      <c r="D138" s="8">
        <v>2.9832786231563686</v>
      </c>
      <c r="E138" s="8">
        <v>25.029633515953822</v>
      </c>
      <c r="F138" s="8">
        <v>43.799846430841484</v>
      </c>
      <c r="G138" s="8">
        <v>137.1015037556256</v>
      </c>
      <c r="H138" s="8">
        <v>632.67255935886021</v>
      </c>
      <c r="I138" s="8">
        <v>0.29890638589859009</v>
      </c>
      <c r="J138" s="8">
        <v>58.016734182563617</v>
      </c>
      <c r="K138" s="8">
        <v>17.047677588262673</v>
      </c>
      <c r="L138" s="8">
        <v>42.865108612102382</v>
      </c>
      <c r="M138" s="8" t="s">
        <v>167</v>
      </c>
      <c r="N138" s="8">
        <v>88.642529082405048</v>
      </c>
      <c r="O138" s="8">
        <v>595.50841765009307</v>
      </c>
      <c r="P138" s="8">
        <v>412</v>
      </c>
      <c r="Q138" s="8">
        <v>441</v>
      </c>
      <c r="R138" s="8">
        <v>465.05761448147126</v>
      </c>
      <c r="S138" s="8">
        <v>28.012912139110192</v>
      </c>
    </row>
    <row r="139" spans="1:19" x14ac:dyDescent="0.25">
      <c r="A139" s="7">
        <v>43288.68472222222</v>
      </c>
      <c r="B139" s="8">
        <v>0.32800000000000001</v>
      </c>
      <c r="C139" s="8">
        <v>-0.88818911425268932</v>
      </c>
      <c r="D139" s="8">
        <v>3.0118956282377032</v>
      </c>
      <c r="E139" s="8">
        <v>24.960486612055476</v>
      </c>
      <c r="F139" s="8">
        <v>42.245848696202479</v>
      </c>
      <c r="G139" s="8">
        <v>134.94596815491894</v>
      </c>
      <c r="H139" s="8">
        <v>631.28902618088011</v>
      </c>
      <c r="I139" s="8">
        <v>0.42038249280670925</v>
      </c>
      <c r="J139" s="8">
        <v>56.629705310070747</v>
      </c>
      <c r="K139" s="8">
        <v>16.935309468434721</v>
      </c>
      <c r="L139" s="8">
        <v>41.103961342090983</v>
      </c>
      <c r="M139" s="8" t="s">
        <v>168</v>
      </c>
      <c r="N139" s="8">
        <v>88.675400210591633</v>
      </c>
      <c r="O139" s="8">
        <v>594.51106404344682</v>
      </c>
      <c r="P139" s="8">
        <v>406</v>
      </c>
      <c r="Q139" s="8">
        <v>440</v>
      </c>
      <c r="R139" s="8">
        <v>464.11776653460043</v>
      </c>
      <c r="S139" s="8">
        <v>27.972382240293179</v>
      </c>
    </row>
    <row r="140" spans="1:19" x14ac:dyDescent="0.25">
      <c r="A140" s="7">
        <v>43288.73541666667</v>
      </c>
      <c r="B140" s="8">
        <v>0.315</v>
      </c>
      <c r="C140" s="8">
        <v>-0.86704028975489833</v>
      </c>
      <c r="D140" s="8">
        <v>2.8901131364014545</v>
      </c>
      <c r="E140" s="8">
        <v>25.382803958257782</v>
      </c>
      <c r="F140" s="8">
        <v>43.381184041146923</v>
      </c>
      <c r="G140" s="8">
        <v>134.98628553350028</v>
      </c>
      <c r="H140" s="8">
        <v>631.7484962080531</v>
      </c>
      <c r="I140" s="8">
        <v>0.33632494649577654</v>
      </c>
      <c r="J140" s="8">
        <v>57.122113585028309</v>
      </c>
      <c r="K140" s="8">
        <v>16.949483945371668</v>
      </c>
      <c r="L140" s="8">
        <v>42.326785298964225</v>
      </c>
      <c r="M140" s="8" t="s">
        <v>169</v>
      </c>
      <c r="N140" s="8">
        <v>88.700919136594209</v>
      </c>
      <c r="O140" s="8">
        <v>594.37906262285856</v>
      </c>
      <c r="P140" s="8">
        <v>406</v>
      </c>
      <c r="Q140" s="8">
        <v>440</v>
      </c>
      <c r="R140" s="8">
        <v>462.65188225956933</v>
      </c>
      <c r="S140" s="8">
        <v>28.272917094659235</v>
      </c>
    </row>
    <row r="141" spans="1:19" x14ac:dyDescent="0.25">
      <c r="A141" s="7">
        <v>43289.46875</v>
      </c>
      <c r="B141" s="8">
        <v>0.17100000000000001</v>
      </c>
      <c r="C141" s="8">
        <v>-1.0914731343184931</v>
      </c>
      <c r="D141" s="8">
        <v>2.9003867433542094</v>
      </c>
      <c r="E141" s="8">
        <v>23.645234543134826</v>
      </c>
      <c r="F141" s="8">
        <v>39.551816951373141</v>
      </c>
      <c r="G141" s="8">
        <v>136.18890487941337</v>
      </c>
      <c r="H141" s="8">
        <v>632.0398176814266</v>
      </c>
      <c r="I141" s="8">
        <v>0.19783283305752708</v>
      </c>
      <c r="J141" s="8">
        <v>55.558082136375681</v>
      </c>
      <c r="K141" s="8">
        <v>16.671850401498656</v>
      </c>
      <c r="L141" s="8">
        <v>37.879588641063478</v>
      </c>
      <c r="M141" s="8" t="s">
        <v>170</v>
      </c>
      <c r="N141" s="8">
        <v>88.653246218110851</v>
      </c>
      <c r="O141" s="8">
        <v>595.79314895927268</v>
      </c>
      <c r="P141" s="8">
        <v>409</v>
      </c>
      <c r="Q141" s="8">
        <v>440</v>
      </c>
      <c r="R141" s="8">
        <v>467.2637175827756</v>
      </c>
      <c r="S141" s="8">
        <v>26.545621286489038</v>
      </c>
    </row>
    <row r="142" spans="1:19" x14ac:dyDescent="0.25">
      <c r="A142" s="7">
        <v>43290.347916666666</v>
      </c>
      <c r="B142" s="8">
        <v>0.16200000000000001</v>
      </c>
      <c r="C142" s="8">
        <v>-1.0262172612235019</v>
      </c>
      <c r="D142" s="8">
        <v>2.9129677237713492</v>
      </c>
      <c r="E142" s="8">
        <v>26.363378367320792</v>
      </c>
      <c r="F142" s="8">
        <v>41.752864220678454</v>
      </c>
      <c r="G142" s="8">
        <v>144.97396096914062</v>
      </c>
      <c r="H142" s="8">
        <v>632.66683375160881</v>
      </c>
      <c r="I142" s="8">
        <v>0.19778935611248016</v>
      </c>
      <c r="J142" s="8">
        <v>56.952769944535021</v>
      </c>
      <c r="K142" s="8">
        <v>16.90823966838656</v>
      </c>
      <c r="L142" s="8">
        <v>40.945577732044825</v>
      </c>
      <c r="M142" s="8" t="s">
        <v>171</v>
      </c>
      <c r="N142" s="8">
        <v>88.715059822426113</v>
      </c>
      <c r="O142" s="8">
        <v>596.0516534368204</v>
      </c>
      <c r="P142" s="8">
        <v>411</v>
      </c>
      <c r="Q142" s="8">
        <v>440</v>
      </c>
      <c r="R142" s="8">
        <v>465.70756113194784</v>
      </c>
      <c r="S142" s="8">
        <v>29.27634609109214</v>
      </c>
    </row>
    <row r="143" spans="1:19" x14ac:dyDescent="0.25">
      <c r="A143" s="7">
        <v>43297.411805555559</v>
      </c>
      <c r="B143" s="8">
        <v>0.17899999999999999</v>
      </c>
      <c r="C143" s="8">
        <v>-0.85231203129307842</v>
      </c>
      <c r="D143" s="8">
        <v>2.4494689434387253</v>
      </c>
      <c r="E143" s="8">
        <v>26.269880029140772</v>
      </c>
      <c r="F143" s="8">
        <v>41.437634049332907</v>
      </c>
      <c r="G143" s="8">
        <v>160.80173254973982</v>
      </c>
      <c r="H143" s="8">
        <v>622.43350663776766</v>
      </c>
      <c r="I143" s="8">
        <v>0.28059437992293018</v>
      </c>
      <c r="J143" s="8">
        <v>48.678054916859288</v>
      </c>
      <c r="K143" s="8">
        <v>17.116212075629015</v>
      </c>
      <c r="L143" s="8">
        <v>39.890239127271613</v>
      </c>
      <c r="M143" s="8" t="s">
        <v>172</v>
      </c>
      <c r="N143" s="8">
        <v>81.957754103413976</v>
      </c>
      <c r="O143" s="8">
        <v>592.40305288503214</v>
      </c>
      <c r="P143" s="8">
        <v>412</v>
      </c>
      <c r="Q143" s="8">
        <v>441</v>
      </c>
      <c r="R143" s="8">
        <v>465.59120612461527</v>
      </c>
      <c r="S143" s="8">
        <v>28.719348972579496</v>
      </c>
    </row>
    <row r="144" spans="1:19" x14ac:dyDescent="0.25">
      <c r="A144" s="7">
        <v>43306.405555555553</v>
      </c>
      <c r="B144" s="8">
        <v>0.20100000000000001</v>
      </c>
      <c r="C144" s="8">
        <v>-1.6735795746712789</v>
      </c>
      <c r="D144" s="8">
        <v>2.6209568672731911</v>
      </c>
      <c r="E144" s="8">
        <v>39.730127038696722</v>
      </c>
      <c r="F144" s="8">
        <v>41.012300012678352</v>
      </c>
      <c r="G144" s="8">
        <v>166.0286499074395</v>
      </c>
      <c r="H144" s="8">
        <v>632.8371798395915</v>
      </c>
      <c r="I144" s="8">
        <v>0.30918475985527039</v>
      </c>
      <c r="J144" s="8">
        <v>60.408902266101713</v>
      </c>
      <c r="K144" s="8">
        <v>16.718651064771716</v>
      </c>
      <c r="L144" s="8">
        <v>37.602963421570706</v>
      </c>
      <c r="M144" s="8" t="s">
        <v>173</v>
      </c>
      <c r="N144" s="8">
        <v>87.708642592407614</v>
      </c>
      <c r="O144" s="8">
        <v>599.86078460978956</v>
      </c>
      <c r="P144" s="8">
        <v>420</v>
      </c>
      <c r="Q144" s="8">
        <v>441</v>
      </c>
      <c r="R144" s="8">
        <v>470.52768613167939</v>
      </c>
      <c r="S144" s="8">
        <v>42.351083905969915</v>
      </c>
    </row>
    <row r="145" spans="1:19" x14ac:dyDescent="0.25">
      <c r="A145" s="7">
        <v>43312.35</v>
      </c>
      <c r="B145" s="8">
        <v>0.33200000000000002</v>
      </c>
      <c r="C145" s="8">
        <v>-1.5118417241792206</v>
      </c>
      <c r="D145" s="8">
        <v>2.3175108911553899</v>
      </c>
      <c r="E145" s="8">
        <v>28.72010784503092</v>
      </c>
      <c r="F145" s="8">
        <v>40.763421002682684</v>
      </c>
      <c r="G145" s="8">
        <v>161.33613780549069</v>
      </c>
      <c r="H145" s="8">
        <v>627.53087617903884</v>
      </c>
      <c r="I145" s="8">
        <v>0.39829513403319949</v>
      </c>
      <c r="J145" s="8">
        <v>41.929995574259422</v>
      </c>
      <c r="K145" s="8">
        <v>16.843331525488175</v>
      </c>
      <c r="L145" s="8">
        <v>38.095208137129212</v>
      </c>
      <c r="M145" s="8" t="s">
        <v>174</v>
      </c>
      <c r="N145" s="8">
        <v>79.9533757652611</v>
      </c>
      <c r="O145" s="8">
        <v>589.87133372447238</v>
      </c>
      <c r="P145" s="8">
        <v>419</v>
      </c>
      <c r="Q145" s="8">
        <v>440</v>
      </c>
      <c r="R145" s="8">
        <v>466.75806735119193</v>
      </c>
      <c r="S145" s="8">
        <v>31.03761873618631</v>
      </c>
    </row>
    <row r="146" spans="1:19" x14ac:dyDescent="0.25">
      <c r="A146" s="7">
        <v>43318.350694444445</v>
      </c>
      <c r="B146" s="8">
        <v>0.26900000000000002</v>
      </c>
      <c r="C146" s="8">
        <v>-1.7287704007094669</v>
      </c>
      <c r="D146" s="8">
        <v>2.2738405619369733</v>
      </c>
      <c r="E146" s="8">
        <v>27.199430610919347</v>
      </c>
      <c r="F146" s="8">
        <v>40.566132039910066</v>
      </c>
      <c r="G146" s="8">
        <v>157.90953421991625</v>
      </c>
      <c r="H146" s="8">
        <v>637.69137338607322</v>
      </c>
      <c r="I146" s="8">
        <v>0.36696345784786444</v>
      </c>
      <c r="J146" s="8">
        <v>45.451056865875692</v>
      </c>
      <c r="K146" s="8">
        <v>16.861423327677514</v>
      </c>
      <c r="L146" s="8">
        <v>37.931250650689442</v>
      </c>
      <c r="M146" s="8" t="s">
        <v>175</v>
      </c>
      <c r="N146" s="8">
        <v>88.690758257832272</v>
      </c>
      <c r="O146" s="8">
        <v>596.93429443025423</v>
      </c>
      <c r="P146" s="8">
        <v>411</v>
      </c>
      <c r="Q146" s="8">
        <v>442</v>
      </c>
      <c r="R146" s="8">
        <v>463.20498600921621</v>
      </c>
      <c r="S146" s="8">
        <v>29.473271172856322</v>
      </c>
    </row>
    <row r="147" spans="1:19" x14ac:dyDescent="0.25">
      <c r="A147" s="7">
        <v>43325.35833333333</v>
      </c>
      <c r="B147" s="8">
        <v>0.27500000000000002</v>
      </c>
      <c r="C147" s="8">
        <v>-1.7156481256732012</v>
      </c>
      <c r="D147" s="8">
        <v>2.0069444139601078</v>
      </c>
      <c r="E147" s="8">
        <v>25.958731521863324</v>
      </c>
      <c r="F147" s="8">
        <v>40.293450853657376</v>
      </c>
      <c r="G147" s="8">
        <v>157.79824899979033</v>
      </c>
      <c r="H147" s="8">
        <v>638.18714107885398</v>
      </c>
      <c r="I147" s="8">
        <v>0.39120966466721258</v>
      </c>
      <c r="J147" s="8">
        <v>42.017777225760888</v>
      </c>
      <c r="K147" s="8">
        <v>16.826326066510216</v>
      </c>
      <c r="L147" s="8">
        <v>37.64972399817669</v>
      </c>
      <c r="M147" s="8" t="s">
        <v>176</v>
      </c>
      <c r="N147" s="8">
        <v>88.77686547418736</v>
      </c>
      <c r="O147" s="8">
        <v>596.06956660970513</v>
      </c>
      <c r="P147" s="8">
        <v>409</v>
      </c>
      <c r="Q147" s="8">
        <v>442</v>
      </c>
      <c r="R147" s="8">
        <v>463.52500432621378</v>
      </c>
      <c r="S147" s="8">
        <v>27.965675935823434</v>
      </c>
    </row>
    <row r="148" spans="1:19" x14ac:dyDescent="0.25">
      <c r="A148" s="7">
        <v>43331.338194444441</v>
      </c>
      <c r="B148" s="8">
        <v>0.24399999999999999</v>
      </c>
      <c r="C148" s="8">
        <v>-1.4988459479135743</v>
      </c>
      <c r="D148" s="8">
        <v>2.1033776467318384</v>
      </c>
      <c r="E148" s="8">
        <v>22.469849085306301</v>
      </c>
      <c r="F148" s="8">
        <v>41.255409146052649</v>
      </c>
      <c r="G148" s="8">
        <v>160.11585614322863</v>
      </c>
      <c r="H148" s="8">
        <v>637.68606088130912</v>
      </c>
      <c r="I148" s="8">
        <v>0.40160864222489634</v>
      </c>
      <c r="J148" s="8">
        <v>40.464251848513996</v>
      </c>
      <c r="K148" s="8">
        <v>16.663429179776994</v>
      </c>
      <c r="L148" s="8">
        <v>37.977171185678671</v>
      </c>
      <c r="M148" s="8" t="s">
        <v>177</v>
      </c>
      <c r="N148" s="8">
        <v>87.002524230209744</v>
      </c>
      <c r="O148" s="8">
        <v>596.29512444530997</v>
      </c>
      <c r="P148" s="8">
        <v>410</v>
      </c>
      <c r="Q148" s="8">
        <v>442</v>
      </c>
      <c r="R148" s="8">
        <v>464.05924434513292</v>
      </c>
      <c r="S148" s="8">
        <v>24.57322673203814</v>
      </c>
    </row>
    <row r="149" spans="1:19" x14ac:dyDescent="0.25">
      <c r="A149" s="7">
        <v>43340.370138888888</v>
      </c>
      <c r="B149" s="8">
        <v>0.22800000000000001</v>
      </c>
      <c r="C149" s="8">
        <v>-1.6815775043562029</v>
      </c>
      <c r="D149" s="8">
        <v>2.3619149481715263</v>
      </c>
      <c r="E149" s="8">
        <v>24.006764869269929</v>
      </c>
      <c r="F149" s="8">
        <v>40.365734863560625</v>
      </c>
      <c r="G149" s="8">
        <v>158.07410778489469</v>
      </c>
      <c r="H149" s="8">
        <v>635.78663006138083</v>
      </c>
      <c r="I149" s="8">
        <v>0.35656745845559118</v>
      </c>
      <c r="J149" s="8">
        <v>46.927342672610415</v>
      </c>
      <c r="K149" s="8">
        <v>16.668419346514579</v>
      </c>
      <c r="L149" s="8">
        <v>36.933438474177976</v>
      </c>
      <c r="M149" s="8" t="s">
        <v>178</v>
      </c>
      <c r="N149" s="8">
        <v>88.71335741055826</v>
      </c>
      <c r="O149" s="8">
        <v>596.59209443708005</v>
      </c>
      <c r="P149" s="8">
        <v>408</v>
      </c>
      <c r="Q149" s="8">
        <v>441</v>
      </c>
      <c r="R149" s="8">
        <v>463.47556311130813</v>
      </c>
      <c r="S149" s="8">
        <v>26.368679817441457</v>
      </c>
    </row>
    <row r="150" spans="1:19" x14ac:dyDescent="0.25">
      <c r="A150" s="7">
        <v>43346.381944444445</v>
      </c>
      <c r="B150" s="8">
        <v>0.24199999999999999</v>
      </c>
      <c r="C150" s="8">
        <v>-1.5243728344013781</v>
      </c>
      <c r="D150" s="8">
        <v>2.1964260625250551</v>
      </c>
      <c r="E150" s="8">
        <v>26.983562245942355</v>
      </c>
      <c r="F150" s="8">
        <v>46.234626020433979</v>
      </c>
      <c r="G150" s="8">
        <v>164.16802320371673</v>
      </c>
      <c r="H150" s="8">
        <v>635.42150200639389</v>
      </c>
      <c r="I150" s="8">
        <v>0.32078351796965215</v>
      </c>
      <c r="J150" s="8">
        <v>47.607918870054696</v>
      </c>
      <c r="K150" s="8">
        <v>16.9031202598429</v>
      </c>
      <c r="L150" s="8">
        <v>42.494081819744011</v>
      </c>
      <c r="M150" s="8" t="s">
        <v>179</v>
      </c>
      <c r="N150" s="8">
        <v>88.693359872257332</v>
      </c>
      <c r="O150" s="8">
        <v>595.95085188625706</v>
      </c>
      <c r="P150" s="8">
        <v>406</v>
      </c>
      <c r="Q150" s="8">
        <v>441</v>
      </c>
      <c r="R150" s="8">
        <v>462.58454205704254</v>
      </c>
      <c r="S150" s="8">
        <v>29.179988308467411</v>
      </c>
    </row>
    <row r="151" spans="1:19" x14ac:dyDescent="0.25">
      <c r="A151" s="7">
        <v>43353.370833333334</v>
      </c>
      <c r="B151" s="8">
        <v>0.254</v>
      </c>
      <c r="C151" s="8">
        <v>-1.5833252301411125</v>
      </c>
      <c r="D151" s="8">
        <v>1.7960943419523194</v>
      </c>
      <c r="E151" s="8">
        <v>25.851502807887467</v>
      </c>
      <c r="F151" s="8">
        <v>44.566736419256458</v>
      </c>
      <c r="G151" s="8">
        <v>150.66077977224739</v>
      </c>
      <c r="H151" s="8">
        <v>631.65235970957156</v>
      </c>
      <c r="I151" s="8">
        <v>0.3667281541719899</v>
      </c>
      <c r="J151" s="8">
        <v>32.47721427725633</v>
      </c>
      <c r="K151" s="8">
        <v>16.978435151279342</v>
      </c>
      <c r="L151" s="8">
        <v>41.163108658958478</v>
      </c>
      <c r="M151" s="8" t="s">
        <v>180</v>
      </c>
      <c r="N151" s="8">
        <v>83.929386311645715</v>
      </c>
      <c r="O151" s="8">
        <v>595.22925932896089</v>
      </c>
      <c r="P151" s="8">
        <v>419</v>
      </c>
      <c r="Q151" s="8">
        <v>442</v>
      </c>
      <c r="R151" s="8">
        <v>458.78032130859413</v>
      </c>
      <c r="S151" s="8">
        <v>27.647597149839786</v>
      </c>
    </row>
    <row r="152" spans="1:19" x14ac:dyDescent="0.25">
      <c r="A152" s="7">
        <v>43354.631249999999</v>
      </c>
      <c r="B152" s="8">
        <v>0.32700000000000001</v>
      </c>
      <c r="C152" s="8">
        <v>-1.5773360716003511</v>
      </c>
      <c r="D152" s="8">
        <v>1.670447293764338</v>
      </c>
      <c r="E152" s="8">
        <v>24.758610242629327</v>
      </c>
      <c r="F152" s="8">
        <v>44.426031233810988</v>
      </c>
      <c r="G152" s="8">
        <v>143.3185895158843</v>
      </c>
      <c r="H152" s="8">
        <v>624.70170420433567</v>
      </c>
      <c r="I152" s="8">
        <v>0.47391440189299194</v>
      </c>
      <c r="J152" s="8">
        <v>30.606107846926687</v>
      </c>
      <c r="K152" s="8">
        <v>16.934455922931221</v>
      </c>
      <c r="L152" s="8">
        <v>39.093651844399581</v>
      </c>
      <c r="M152" s="8" t="s">
        <v>181</v>
      </c>
      <c r="N152" s="8">
        <v>79.85817080050289</v>
      </c>
      <c r="O152" s="8">
        <v>590.11737848761334</v>
      </c>
      <c r="P152" s="8">
        <v>415</v>
      </c>
      <c r="Q152" s="8">
        <v>442</v>
      </c>
      <c r="R152" s="8">
        <v>456.89589752391612</v>
      </c>
      <c r="S152" s="8">
        <v>26.429057536393664</v>
      </c>
    </row>
    <row r="153" spans="1:19" x14ac:dyDescent="0.25">
      <c r="A153" s="7">
        <v>43360.339583333334</v>
      </c>
      <c r="B153" s="8">
        <v>0.23799999999999999</v>
      </c>
      <c r="C153" s="8">
        <v>-1.7000200399671357</v>
      </c>
      <c r="D153" s="8">
        <v>2.1075844592459436</v>
      </c>
      <c r="E153" s="8">
        <v>24.04504961150359</v>
      </c>
      <c r="F153" s="8">
        <v>47.799731623623813</v>
      </c>
      <c r="G153" s="8">
        <v>158.24331000740338</v>
      </c>
      <c r="H153" s="8">
        <v>633.02631299596032</v>
      </c>
      <c r="I153" s="8">
        <v>0.38405149123595794</v>
      </c>
      <c r="J153" s="8">
        <v>36.757781068479474</v>
      </c>
      <c r="K153" s="8">
        <v>17.150024363380172</v>
      </c>
      <c r="L153" s="8">
        <v>40.979865805821873</v>
      </c>
      <c r="M153" s="8" t="s">
        <v>182</v>
      </c>
      <c r="N153" s="8">
        <v>87.534032410345603</v>
      </c>
      <c r="O153" s="8">
        <v>591.18681891856261</v>
      </c>
      <c r="P153" s="8">
        <v>401</v>
      </c>
      <c r="Q153" s="8">
        <v>440</v>
      </c>
      <c r="R153" s="8">
        <v>449.27824692814715</v>
      </c>
      <c r="S153" s="8">
        <v>26.152634070749535</v>
      </c>
    </row>
    <row r="154" spans="1:19" x14ac:dyDescent="0.25">
      <c r="A154" s="7">
        <v>43362.376388888886</v>
      </c>
      <c r="B154" s="8">
        <v>0.29499999999999998</v>
      </c>
      <c r="C154" s="8">
        <v>-1.5730093442119997</v>
      </c>
      <c r="D154" s="8">
        <v>1.7751631031074768</v>
      </c>
      <c r="E154" s="8">
        <v>25.083160318935509</v>
      </c>
      <c r="F154" s="8">
        <v>51.527449474559326</v>
      </c>
      <c r="G154" s="8">
        <v>155.92644357434216</v>
      </c>
      <c r="H154" s="8">
        <v>626.83296183288724</v>
      </c>
      <c r="I154" s="8">
        <v>0.40488484501838684</v>
      </c>
      <c r="J154" s="8">
        <v>35.035035063028587</v>
      </c>
      <c r="K154" s="8">
        <v>17.062222250781694</v>
      </c>
      <c r="L154" s="8">
        <v>44.065949034593338</v>
      </c>
      <c r="M154" s="8" t="s">
        <v>183</v>
      </c>
      <c r="N154" s="8">
        <v>81.992675694979852</v>
      </c>
      <c r="O154" s="8">
        <v>588.46453511244556</v>
      </c>
      <c r="P154" s="8">
        <v>269</v>
      </c>
      <c r="Q154" s="8">
        <v>290</v>
      </c>
      <c r="R154" s="8">
        <v>451.13075186587781</v>
      </c>
      <c r="S154" s="8">
        <v>26.858323422042986</v>
      </c>
    </row>
    <row r="155" spans="1:19" x14ac:dyDescent="0.25">
      <c r="A155" s="7">
        <v>43429.381944444445</v>
      </c>
      <c r="B155" s="8">
        <v>0.35</v>
      </c>
      <c r="C155" s="8">
        <v>-1.5659540484115062</v>
      </c>
      <c r="D155" s="8">
        <v>2.4668305036713796</v>
      </c>
      <c r="E155" s="8">
        <v>27.243415573589694</v>
      </c>
      <c r="F155" s="8">
        <v>47.955292541603335</v>
      </c>
      <c r="G155" s="8">
        <v>154.47445569154894</v>
      </c>
      <c r="H155" s="8">
        <v>641.70496667774842</v>
      </c>
      <c r="I155" s="8">
        <v>0.33609505419039359</v>
      </c>
      <c r="J155" s="8">
        <v>49.706932757810328</v>
      </c>
      <c r="K155" s="8">
        <v>16.917794489161714</v>
      </c>
      <c r="L155" s="8">
        <v>43.916055796546019</v>
      </c>
      <c r="M155" s="8" t="s">
        <v>184</v>
      </c>
      <c r="N155" s="8">
        <v>88.708858290009161</v>
      </c>
      <c r="O155" s="8">
        <v>603.14929290622399</v>
      </c>
      <c r="P155" s="8">
        <v>418</v>
      </c>
      <c r="Q155" s="8">
        <v>440</v>
      </c>
      <c r="R155" s="8">
        <v>470.9687651658187</v>
      </c>
      <c r="S155" s="8">
        <v>29.710246077261072</v>
      </c>
    </row>
    <row r="156" spans="1:19" x14ac:dyDescent="0.25">
      <c r="A156" s="7">
        <v>43460.40347222222</v>
      </c>
      <c r="B156" s="8">
        <v>0.35899999999999999</v>
      </c>
      <c r="C156" s="8">
        <v>-1.6259811166342109</v>
      </c>
      <c r="D156" s="8">
        <v>2.36030303449868</v>
      </c>
      <c r="E156" s="8">
        <v>28.194032874885263</v>
      </c>
      <c r="F156" s="8">
        <v>50.292922284501444</v>
      </c>
      <c r="G156" s="8">
        <v>148.97876753787273</v>
      </c>
      <c r="H156" s="8">
        <v>633.59853322332401</v>
      </c>
      <c r="I156" s="8">
        <v>0.32669869413353053</v>
      </c>
      <c r="J156" s="8">
        <v>41.833504696363285</v>
      </c>
      <c r="K156" s="8">
        <v>16.725559988632181</v>
      </c>
      <c r="L156" s="8">
        <v>41.711005499962177</v>
      </c>
      <c r="M156" s="8" t="s">
        <v>185</v>
      </c>
      <c r="N156" s="8">
        <v>84.004049742365751</v>
      </c>
      <c r="O156" s="8">
        <v>592.49045456853355</v>
      </c>
      <c r="P156" s="8">
        <v>399</v>
      </c>
      <c r="Q156" s="8">
        <v>432</v>
      </c>
      <c r="R156" s="8">
        <v>452.34428322312317</v>
      </c>
      <c r="S156" s="8">
        <v>30.554335909383944</v>
      </c>
    </row>
    <row r="157" spans="1:19" x14ac:dyDescent="0.25">
      <c r="A157" s="7">
        <v>43478.423611111109</v>
      </c>
      <c r="B157" s="8">
        <v>0.27200000000000002</v>
      </c>
      <c r="C157" s="8">
        <v>-1.7403714805001123</v>
      </c>
      <c r="D157" s="8">
        <v>3.0149840325500645</v>
      </c>
      <c r="E157" s="8">
        <v>29.723969041243333</v>
      </c>
      <c r="F157" s="8">
        <v>49.852595316550065</v>
      </c>
      <c r="G157" s="8">
        <v>134.70523047506902</v>
      </c>
      <c r="H157" s="8">
        <v>624.43615193926325</v>
      </c>
      <c r="I157" s="8">
        <v>0.29598954319953918</v>
      </c>
      <c r="J157" s="8">
        <v>44.978307615438112</v>
      </c>
      <c r="K157" s="8">
        <v>16.748345890069277</v>
      </c>
      <c r="L157" s="8">
        <v>46.527624952300457</v>
      </c>
      <c r="M157" s="8" t="s">
        <v>186</v>
      </c>
      <c r="N157" s="8">
        <v>69.837981354218059</v>
      </c>
      <c r="O157" s="8">
        <v>580.72602850190458</v>
      </c>
      <c r="P157" s="8">
        <v>393</v>
      </c>
      <c r="Q157" s="8">
        <v>428</v>
      </c>
      <c r="R157" s="8">
        <v>435.15520679065673</v>
      </c>
      <c r="S157" s="8">
        <v>32.738953073793397</v>
      </c>
    </row>
    <row r="158" spans="1:19" x14ac:dyDescent="0.25">
      <c r="A158" s="7">
        <v>43601.550694444442</v>
      </c>
      <c r="B158" s="8">
        <v>0.32800000000000001</v>
      </c>
      <c r="C158" s="8">
        <v>-0.55895617070952619</v>
      </c>
      <c r="D158" s="8">
        <v>2.6259247287531657</v>
      </c>
      <c r="E158" s="8">
        <v>32.367861600909997</v>
      </c>
      <c r="F158" s="8">
        <v>49.925808445711006</v>
      </c>
      <c r="G158" s="8">
        <v>173.13242398666435</v>
      </c>
      <c r="H158" s="8">
        <v>653.72982365091423</v>
      </c>
      <c r="I158" s="8">
        <v>0.2932006227032275</v>
      </c>
      <c r="J158" s="8">
        <v>49.538582983286211</v>
      </c>
      <c r="K158" s="8">
        <v>16.576258005166999</v>
      </c>
      <c r="L158" s="8">
        <v>46.69517410917782</v>
      </c>
      <c r="M158" s="8" t="s">
        <v>187</v>
      </c>
      <c r="N158" s="8">
        <v>88.653215357197055</v>
      </c>
      <c r="O158" s="8">
        <v>614.70666903914719</v>
      </c>
      <c r="P158" s="8">
        <v>420</v>
      </c>
      <c r="Q158" s="8">
        <v>440</v>
      </c>
      <c r="R158" s="8">
        <v>474.23514079436183</v>
      </c>
      <c r="S158" s="8">
        <v>34.993786329663166</v>
      </c>
    </row>
    <row r="159" spans="1:19" x14ac:dyDescent="0.25">
      <c r="A159" s="7">
        <v>43670.374305555553</v>
      </c>
      <c r="B159" s="8">
        <v>0.216</v>
      </c>
      <c r="C159" s="8">
        <v>-1.6120778896798715</v>
      </c>
      <c r="D159" s="8">
        <v>2.5845682495087012</v>
      </c>
      <c r="E159" s="8">
        <v>27.725182486396733</v>
      </c>
      <c r="F159" s="8">
        <v>46.849532320848809</v>
      </c>
      <c r="G159" s="8">
        <v>167.55513786102793</v>
      </c>
      <c r="H159" s="8">
        <v>645.4234079788655</v>
      </c>
      <c r="I159" s="8">
        <v>0.21195685863494873</v>
      </c>
      <c r="J159" s="8">
        <v>44.82440756086487</v>
      </c>
      <c r="K159" s="8">
        <v>16.813959542978537</v>
      </c>
      <c r="L159" s="8">
        <v>43.506572186383295</v>
      </c>
      <c r="M159" s="8" t="s">
        <v>188</v>
      </c>
      <c r="N159" s="8">
        <v>88.666546992038704</v>
      </c>
      <c r="O159" s="8">
        <v>603.92013644913368</v>
      </c>
      <c r="P159" s="8">
        <v>418</v>
      </c>
      <c r="Q159" s="8">
        <v>438</v>
      </c>
      <c r="R159" s="8">
        <v>472.06499641217613</v>
      </c>
      <c r="S159" s="8">
        <v>30.309750735905435</v>
      </c>
    </row>
    <row r="160" spans="1:19" x14ac:dyDescent="0.25">
      <c r="A160" s="7">
        <v>43703.581944444442</v>
      </c>
      <c r="B160" s="8">
        <v>0.311</v>
      </c>
      <c r="C160" s="8">
        <v>0.92508976149046152</v>
      </c>
      <c r="D160" s="8">
        <v>3.7637619345593043</v>
      </c>
      <c r="E160" s="8">
        <v>24.269673662982616</v>
      </c>
      <c r="F160" s="8">
        <v>43.529083375393483</v>
      </c>
      <c r="G160" s="8">
        <v>153.2507008629286</v>
      </c>
      <c r="H160" s="8">
        <v>636.72453523009756</v>
      </c>
      <c r="I160" s="8">
        <v>0.30626794695854187</v>
      </c>
      <c r="J160" s="8">
        <v>52.436761335367642</v>
      </c>
      <c r="K160" s="8">
        <v>16.962749685062988</v>
      </c>
      <c r="L160" s="8">
        <v>40.934413241978469</v>
      </c>
      <c r="M160" s="8" t="s">
        <v>189</v>
      </c>
      <c r="N160" s="8">
        <v>84.134710782591924</v>
      </c>
      <c r="O160" s="8">
        <v>599.39614438431227</v>
      </c>
      <c r="P160" s="8">
        <v>406</v>
      </c>
      <c r="Q160" s="8">
        <v>441</v>
      </c>
      <c r="R160" s="8">
        <v>465.61028820711749</v>
      </c>
      <c r="S160" s="8">
        <v>28.033435597541921</v>
      </c>
    </row>
    <row r="161" spans="1:19" x14ac:dyDescent="0.25">
      <c r="A161" s="7">
        <v>43704.427083333336</v>
      </c>
      <c r="B161" s="8">
        <v>0.31900000000000001</v>
      </c>
      <c r="C161" s="8">
        <v>-0.75589337992068317</v>
      </c>
      <c r="D161" s="8">
        <v>2.9759565674262594</v>
      </c>
      <c r="E161" s="8">
        <v>21.88875564684971</v>
      </c>
      <c r="F161" s="8">
        <v>45.970642002862697</v>
      </c>
      <c r="G161" s="8">
        <v>163.33387576779947</v>
      </c>
      <c r="H161" s="8">
        <v>645.32041397953469</v>
      </c>
      <c r="I161" s="8">
        <v>0.31561100059835551</v>
      </c>
      <c r="J161" s="8">
        <v>46.448838784660317</v>
      </c>
      <c r="K161" s="8">
        <v>16.778473834528874</v>
      </c>
      <c r="L161" s="8">
        <v>43.365921348048268</v>
      </c>
      <c r="M161" s="8" t="s">
        <v>190</v>
      </c>
      <c r="N161" s="8">
        <v>84.000847750312374</v>
      </c>
      <c r="O161" s="8">
        <v>605.46750503793442</v>
      </c>
      <c r="P161" s="8">
        <v>431</v>
      </c>
      <c r="Q161" s="8">
        <v>468</v>
      </c>
      <c r="R161" s="8">
        <v>467.87344277145866</v>
      </c>
      <c r="S161" s="8">
        <v>24.864712214275968</v>
      </c>
    </row>
    <row r="162" spans="1:19" x14ac:dyDescent="0.25">
      <c r="A162" s="7">
        <v>43705.413194444445</v>
      </c>
      <c r="B162" s="8">
        <v>0.313</v>
      </c>
      <c r="C162" s="8">
        <v>-0.78076552884456263</v>
      </c>
      <c r="D162" s="8">
        <v>2.9318380929103292</v>
      </c>
      <c r="E162" s="8">
        <v>25.988105547817987</v>
      </c>
      <c r="F162" s="8">
        <v>45.051048965000568</v>
      </c>
      <c r="G162" s="8">
        <v>163.62311474375014</v>
      </c>
      <c r="H162" s="8">
        <v>643.29697462669367</v>
      </c>
      <c r="I162" s="8">
        <v>0.27928473944425758</v>
      </c>
      <c r="J162" s="8">
        <v>45.126097543832145</v>
      </c>
      <c r="K162" s="8">
        <v>16.841635880261382</v>
      </c>
      <c r="L162" s="8">
        <v>43.774328742403249</v>
      </c>
      <c r="M162" s="8" t="s">
        <v>191</v>
      </c>
      <c r="N162" s="8">
        <v>84.098338763487376</v>
      </c>
      <c r="O162" s="8">
        <v>604.66786284141983</v>
      </c>
      <c r="P162" s="8">
        <v>428</v>
      </c>
      <c r="Q162" s="8">
        <v>464</v>
      </c>
      <c r="R162" s="8">
        <v>468.91539182662433</v>
      </c>
      <c r="S162" s="8">
        <v>28.919943640728317</v>
      </c>
    </row>
    <row r="163" spans="1:19" x14ac:dyDescent="0.25">
      <c r="A163" s="7">
        <v>43732.351388888892</v>
      </c>
      <c r="B163" s="8">
        <v>0.23599999999999999</v>
      </c>
      <c r="C163" s="8">
        <v>-1.2247489428165392</v>
      </c>
      <c r="D163" s="8">
        <v>2.7140066573680697</v>
      </c>
      <c r="E163" s="8">
        <v>31.57396896654555</v>
      </c>
      <c r="F163" s="8">
        <v>50.753876160541758</v>
      </c>
      <c r="G163" s="8">
        <v>170.7887771956953</v>
      </c>
      <c r="H163" s="8">
        <v>641.31540222867932</v>
      </c>
      <c r="I163" s="8">
        <v>0.26460155019137344</v>
      </c>
      <c r="J163" s="8">
        <v>52.390243530273438</v>
      </c>
      <c r="K163" s="8">
        <v>17.73432558866644</v>
      </c>
      <c r="L163" s="8">
        <v>48.069677063694861</v>
      </c>
      <c r="M163" s="8" t="s">
        <v>192</v>
      </c>
      <c r="N163" s="8">
        <v>83.026186115631134</v>
      </c>
      <c r="O163" s="8">
        <v>604.77378307589754</v>
      </c>
      <c r="P163" s="8">
        <v>425</v>
      </c>
      <c r="Q163" s="8">
        <v>447</v>
      </c>
      <c r="R163" s="8">
        <v>462.32665943882552</v>
      </c>
      <c r="S163" s="8">
        <v>34.287975623913617</v>
      </c>
    </row>
    <row r="164" spans="1:19" x14ac:dyDescent="0.25">
      <c r="A164" s="7">
        <v>43762.675694444442</v>
      </c>
      <c r="B164" s="8">
        <v>0.52500000000000002</v>
      </c>
      <c r="C164" s="8">
        <v>0.51283951761120095</v>
      </c>
      <c r="D164" s="8">
        <v>2.0540982159083168</v>
      </c>
      <c r="E164" s="8">
        <v>20.75525855160603</v>
      </c>
      <c r="F164" s="8">
        <v>47.615355278613748</v>
      </c>
      <c r="G164" s="8">
        <v>152.12437895120698</v>
      </c>
      <c r="H164" s="8">
        <v>636.23215760252708</v>
      </c>
      <c r="I164" s="8">
        <v>7.4411002815452695E-2</v>
      </c>
      <c r="J164" s="8">
        <v>51.509233127664757</v>
      </c>
      <c r="K164" s="8">
        <v>17.032488782082229</v>
      </c>
      <c r="L164" s="8">
        <v>45.289853169871378</v>
      </c>
      <c r="M164" s="8" t="s">
        <v>193</v>
      </c>
      <c r="N164" s="8">
        <v>83.991543860582979</v>
      </c>
      <c r="O164" s="8">
        <v>597.97868862233895</v>
      </c>
      <c r="P164" s="8">
        <v>406</v>
      </c>
      <c r="Q164" s="8">
        <v>440</v>
      </c>
      <c r="R164" s="8">
        <v>457.87097209256609</v>
      </c>
      <c r="S164" s="8">
        <v>22.809356767514345</v>
      </c>
    </row>
    <row r="165" spans="1:19" x14ac:dyDescent="0.25">
      <c r="A165" s="7">
        <v>43762.678472222222</v>
      </c>
      <c r="B165" s="8">
        <v>0.53900000000000003</v>
      </c>
      <c r="C165" s="8">
        <v>0.51680629148903434</v>
      </c>
      <c r="D165" s="8">
        <v>2.0208811465934016</v>
      </c>
      <c r="E165" s="8">
        <v>20.596403558888532</v>
      </c>
      <c r="F165" s="8">
        <v>47.902388958051247</v>
      </c>
      <c r="G165" s="8">
        <v>152.18083534643225</v>
      </c>
      <c r="H165" s="8">
        <v>636.45033596774351</v>
      </c>
      <c r="I165" s="8">
        <v>7.098655964626234E-2</v>
      </c>
      <c r="J165" s="8">
        <v>51.035872090643409</v>
      </c>
      <c r="K165" s="8">
        <v>17.028645537550172</v>
      </c>
      <c r="L165" s="8">
        <v>45.623203522879045</v>
      </c>
      <c r="M165" s="8" t="s">
        <v>194</v>
      </c>
      <c r="N165" s="8">
        <v>83.933363952283756</v>
      </c>
      <c r="O165" s="8">
        <v>598.02598272174589</v>
      </c>
      <c r="P165" s="8">
        <v>406</v>
      </c>
      <c r="Q165" s="8">
        <v>440</v>
      </c>
      <c r="R165" s="8">
        <v>457.67353818677492</v>
      </c>
      <c r="S165" s="8">
        <v>22.617284705481936</v>
      </c>
    </row>
    <row r="166" spans="1:19" x14ac:dyDescent="0.25">
      <c r="A166" s="7">
        <v>43763.574305555558</v>
      </c>
      <c r="B166" s="8">
        <v>0.89100000000000001</v>
      </c>
      <c r="C166" s="8">
        <v>1.0042250982211387</v>
      </c>
      <c r="D166" s="8">
        <v>1.379994489465878</v>
      </c>
      <c r="E166" s="8">
        <v>20.497315032582296</v>
      </c>
      <c r="F166" s="8">
        <v>50.996127580048672</v>
      </c>
      <c r="G166" s="8">
        <v>165.86122370775982</v>
      </c>
      <c r="H166" s="8">
        <v>633.06166609404625</v>
      </c>
      <c r="I166" s="8">
        <v>7.7885037644074062E-2</v>
      </c>
      <c r="J166" s="8">
        <v>29.656901346456209</v>
      </c>
      <c r="K166" s="8">
        <v>17.098697622273541</v>
      </c>
      <c r="L166" s="8">
        <v>48.25439207006179</v>
      </c>
      <c r="M166" s="8" t="s">
        <v>195</v>
      </c>
      <c r="N166" s="8">
        <v>82.998214744568529</v>
      </c>
      <c r="O166" s="8">
        <v>589.08293234633413</v>
      </c>
      <c r="P166" s="8">
        <v>406</v>
      </c>
      <c r="Q166" s="8">
        <v>440</v>
      </c>
      <c r="R166" s="8">
        <v>452.68065276696365</v>
      </c>
      <c r="S166" s="8">
        <v>21.877309522048176</v>
      </c>
    </row>
    <row r="167" spans="1:19" x14ac:dyDescent="0.25">
      <c r="A167" s="7">
        <v>43763.574305555558</v>
      </c>
      <c r="B167" s="8">
        <v>0.84599999999999997</v>
      </c>
      <c r="C167" s="8">
        <v>1.0042250982211387</v>
      </c>
      <c r="D167" s="8">
        <v>1.379994489465878</v>
      </c>
      <c r="E167" s="8">
        <v>20.497315032582296</v>
      </c>
      <c r="F167" s="8">
        <v>50.996127580048672</v>
      </c>
      <c r="G167" s="8">
        <v>165.86122370775982</v>
      </c>
      <c r="H167" s="8">
        <v>633.06166609404625</v>
      </c>
      <c r="I167" s="8">
        <v>7.7885037644074062E-2</v>
      </c>
      <c r="J167" s="8">
        <v>29.656901346456209</v>
      </c>
      <c r="K167" s="8">
        <v>17.098697622273541</v>
      </c>
      <c r="L167" s="8">
        <v>48.25439207006179</v>
      </c>
      <c r="M167" s="8" t="s">
        <v>195</v>
      </c>
      <c r="N167" s="8">
        <v>82.998214744568529</v>
      </c>
      <c r="O167" s="8">
        <v>589.08293234633413</v>
      </c>
      <c r="P167" s="8">
        <v>406</v>
      </c>
      <c r="Q167" s="8">
        <v>440</v>
      </c>
      <c r="R167" s="8">
        <v>452.68065276696365</v>
      </c>
      <c r="S167" s="8">
        <v>21.877309522048176</v>
      </c>
    </row>
    <row r="168" spans="1:19" x14ac:dyDescent="0.25">
      <c r="A168" s="7">
        <v>43763.576388888891</v>
      </c>
      <c r="B168" s="8">
        <v>0.60799999999999998</v>
      </c>
      <c r="C168" s="8">
        <v>0.90482808198512565</v>
      </c>
      <c r="D168" s="8">
        <v>1.4378357500766918</v>
      </c>
      <c r="E168" s="8">
        <v>20.273886025146695</v>
      </c>
      <c r="F168" s="8">
        <v>51.603490708253482</v>
      </c>
      <c r="G168" s="8">
        <v>165.85479113842277</v>
      </c>
      <c r="H168" s="8">
        <v>632.93940697750838</v>
      </c>
      <c r="I168" s="8">
        <v>6.9868603384337008E-2</v>
      </c>
      <c r="J168" s="8">
        <v>30.333625742282749</v>
      </c>
      <c r="K168" s="8">
        <v>17.094847154190987</v>
      </c>
      <c r="L168" s="8">
        <v>49.01850944769776</v>
      </c>
      <c r="M168" s="8" t="s">
        <v>196</v>
      </c>
      <c r="N168" s="8">
        <v>83.073187796724625</v>
      </c>
      <c r="O168" s="8">
        <v>587.70871269797351</v>
      </c>
      <c r="P168" s="8">
        <v>406</v>
      </c>
      <c r="Q168" s="8">
        <v>440</v>
      </c>
      <c r="R168" s="8">
        <v>452.924231700235</v>
      </c>
      <c r="S168" s="8">
        <v>21.711721775223385</v>
      </c>
    </row>
    <row r="169" spans="1:19" x14ac:dyDescent="0.25">
      <c r="A169" s="7">
        <v>43763.577777777777</v>
      </c>
      <c r="B169" s="8">
        <v>0.193</v>
      </c>
      <c r="C169" s="8">
        <v>0.8392109516859011</v>
      </c>
      <c r="D169" s="8">
        <v>1.4810695549379416</v>
      </c>
      <c r="E169" s="8">
        <v>20.175036357472674</v>
      </c>
      <c r="F169" s="8">
        <v>52.249627604207298</v>
      </c>
      <c r="G169" s="8">
        <v>165.81459724172385</v>
      </c>
      <c r="H169" s="8">
        <v>632.73365752110715</v>
      </c>
      <c r="I169" s="8">
        <v>6.4446142367994272E-2</v>
      </c>
      <c r="J169" s="8">
        <v>30.976289027592429</v>
      </c>
      <c r="K169" s="8">
        <v>17.13365556293261</v>
      </c>
      <c r="L169" s="8">
        <v>49.372248304940548</v>
      </c>
      <c r="M169" s="8" t="s">
        <v>197</v>
      </c>
      <c r="N169" s="8">
        <v>83.157263369363505</v>
      </c>
      <c r="O169" s="8">
        <v>587.12629819852384</v>
      </c>
      <c r="P169" s="8">
        <v>406</v>
      </c>
      <c r="Q169" s="8">
        <v>440</v>
      </c>
      <c r="R169" s="8">
        <v>453.45171761228443</v>
      </c>
      <c r="S169" s="8">
        <v>21.656105912410617</v>
      </c>
    </row>
    <row r="170" spans="1:19" x14ac:dyDescent="0.25">
      <c r="A170" s="7">
        <v>43763.582638888889</v>
      </c>
      <c r="B170" s="8">
        <v>0.14199999999999999</v>
      </c>
      <c r="C170" s="8">
        <v>0.67476802224943111</v>
      </c>
      <c r="D170" s="8">
        <v>1.9736513150652544</v>
      </c>
      <c r="E170" s="8">
        <v>20.571053473645986</v>
      </c>
      <c r="F170" s="8">
        <v>52.255138599864019</v>
      </c>
      <c r="G170" s="8">
        <v>164.83650233352958</v>
      </c>
      <c r="H170" s="8">
        <v>635.07144264263798</v>
      </c>
      <c r="I170" s="8">
        <v>0.27043526271970564</v>
      </c>
      <c r="J170" s="8">
        <v>38.3494805466581</v>
      </c>
      <c r="K170" s="8">
        <v>17.26484842092351</v>
      </c>
      <c r="L170" s="8">
        <v>49.665419502892767</v>
      </c>
      <c r="M170" s="8" t="s">
        <v>198</v>
      </c>
      <c r="N170" s="8">
        <v>83.369647361359583</v>
      </c>
      <c r="O170" s="8">
        <v>591.27755335113432</v>
      </c>
      <c r="P170" s="8">
        <v>406</v>
      </c>
      <c r="Q170" s="8">
        <v>440</v>
      </c>
      <c r="R170" s="8">
        <v>455.53522932924687</v>
      </c>
      <c r="S170" s="8">
        <v>22.54470478871124</v>
      </c>
    </row>
    <row r="171" spans="1:19" x14ac:dyDescent="0.25">
      <c r="A171" s="7">
        <v>43766.440972222219</v>
      </c>
      <c r="B171" s="8">
        <v>0.223</v>
      </c>
      <c r="C171" s="8">
        <v>0.62881722562296682</v>
      </c>
      <c r="D171" s="8">
        <v>3.4890323245412183</v>
      </c>
      <c r="E171" s="8">
        <v>29.66773108322613</v>
      </c>
      <c r="F171" s="8">
        <v>48.891572243638542</v>
      </c>
      <c r="G171" s="8">
        <v>147.51725811089244</v>
      </c>
      <c r="H171" s="8">
        <v>641.59003575950464</v>
      </c>
      <c r="I171" s="8">
        <v>0.27772230911738005</v>
      </c>
      <c r="J171" s="8">
        <v>52.274080234405346</v>
      </c>
      <c r="K171" s="8">
        <v>17.106614618136526</v>
      </c>
      <c r="L171" s="8">
        <v>45.71950379780376</v>
      </c>
      <c r="M171" s="8" t="s">
        <v>199</v>
      </c>
      <c r="N171" s="8">
        <v>84.030884434295047</v>
      </c>
      <c r="O171" s="8">
        <v>595.94074171256761</v>
      </c>
      <c r="P171" s="8">
        <v>407</v>
      </c>
      <c r="Q171" s="8">
        <v>442</v>
      </c>
      <c r="R171" s="8">
        <v>455.75143112902202</v>
      </c>
      <c r="S171" s="8">
        <v>33.15676340776735</v>
      </c>
    </row>
    <row r="172" spans="1:19" x14ac:dyDescent="0.25">
      <c r="A172" s="7">
        <v>43789.419444444444</v>
      </c>
      <c r="B172" s="8">
        <v>0.123</v>
      </c>
      <c r="C172" s="8">
        <v>4.0977648438165912E-2</v>
      </c>
      <c r="D172" s="8">
        <v>3.8714847705170459</v>
      </c>
      <c r="E172" s="8">
        <v>29.741254809317141</v>
      </c>
      <c r="F172" s="8">
        <v>48.632304141689787</v>
      </c>
      <c r="G172" s="8">
        <v>144.22484033357563</v>
      </c>
      <c r="H172" s="8">
        <v>613.62844731194195</v>
      </c>
      <c r="I172" s="8">
        <v>0.20515090227127075</v>
      </c>
      <c r="J172" s="8">
        <v>52.755209763790866</v>
      </c>
      <c r="K172" s="8">
        <v>16.537077684307448</v>
      </c>
      <c r="L172" s="8">
        <v>46.074746613754193</v>
      </c>
      <c r="M172" s="8" t="s">
        <v>200</v>
      </c>
      <c r="N172" s="8">
        <v>64.868413589413279</v>
      </c>
      <c r="O172" s="8">
        <v>577.25376277300541</v>
      </c>
      <c r="P172" s="8">
        <v>392</v>
      </c>
      <c r="Q172" s="8">
        <v>427</v>
      </c>
      <c r="R172" s="8">
        <v>437.18958639261263</v>
      </c>
      <c r="S172" s="8">
        <v>33.612739579834184</v>
      </c>
    </row>
    <row r="173" spans="1:19" x14ac:dyDescent="0.25">
      <c r="A173" s="7">
        <v>43803.417361111111</v>
      </c>
      <c r="B173" s="8">
        <v>0.48599999999999999</v>
      </c>
      <c r="C173" s="8">
        <v>0.13164962646950948</v>
      </c>
      <c r="D173" s="8">
        <v>3.1048542478855241</v>
      </c>
      <c r="E173" s="8">
        <v>33.919785802551552</v>
      </c>
      <c r="F173" s="8">
        <v>47.996682856607862</v>
      </c>
      <c r="G173" s="8">
        <v>142.24145918446709</v>
      </c>
      <c r="H173" s="8">
        <v>629.14923455663393</v>
      </c>
      <c r="I173" s="8">
        <v>0.58885982083404009</v>
      </c>
      <c r="J173" s="8">
        <v>48.018192372566951</v>
      </c>
      <c r="K173" s="8">
        <v>17.212643928022953</v>
      </c>
      <c r="L173" s="8">
        <v>43.731163316766036</v>
      </c>
      <c r="M173" s="8" t="s">
        <v>201</v>
      </c>
      <c r="N173" s="8">
        <v>79.660478734472846</v>
      </c>
      <c r="O173" s="8">
        <v>585.97479000087662</v>
      </c>
      <c r="P173" s="8">
        <v>378</v>
      </c>
      <c r="Q173" s="8">
        <v>399</v>
      </c>
      <c r="R173" s="8">
        <v>435.03474700921635</v>
      </c>
      <c r="S173" s="8">
        <v>37.024640050437078</v>
      </c>
    </row>
    <row r="174" spans="1:19" x14ac:dyDescent="0.25">
      <c r="A174" s="7">
        <v>43811.517361111109</v>
      </c>
      <c r="B174" s="8">
        <v>0.47399999999999998</v>
      </c>
      <c r="C174" s="8">
        <v>-1.2470437543926365</v>
      </c>
      <c r="D174" s="8">
        <v>2.9028649111542104</v>
      </c>
      <c r="E174" s="8">
        <v>34.140079102361717</v>
      </c>
      <c r="F174" s="8">
        <v>49.60299754568463</v>
      </c>
      <c r="G174" s="8">
        <v>147.95352344057613</v>
      </c>
      <c r="H174" s="8">
        <v>635.44687790866703</v>
      </c>
      <c r="I174" s="8">
        <v>0.48891752958297729</v>
      </c>
      <c r="J174" s="8">
        <v>46.298573918883697</v>
      </c>
      <c r="K174" s="8">
        <v>17.085970200651456</v>
      </c>
      <c r="L174" s="8">
        <v>45.159019030637822</v>
      </c>
      <c r="M174" s="8" t="s">
        <v>202</v>
      </c>
      <c r="N174" s="8">
        <v>81.975704546868229</v>
      </c>
      <c r="O174" s="8">
        <v>589.84345815993834</v>
      </c>
      <c r="P174" s="8">
        <v>367</v>
      </c>
      <c r="Q174" s="8">
        <v>393</v>
      </c>
      <c r="R174" s="8">
        <v>433.58670877634029</v>
      </c>
      <c r="S174" s="8">
        <v>37.042944013515928</v>
      </c>
    </row>
    <row r="175" spans="1:19" x14ac:dyDescent="0.25">
      <c r="A175" s="7">
        <v>43812.459027777775</v>
      </c>
      <c r="B175" s="8">
        <v>0.45700000000000002</v>
      </c>
      <c r="C175" s="8">
        <v>-1.2474266900274378</v>
      </c>
      <c r="D175" s="8">
        <v>2.9967319069233298</v>
      </c>
      <c r="E175" s="8">
        <v>34.028852694303694</v>
      </c>
      <c r="F175" s="8">
        <v>49.9836495213682</v>
      </c>
      <c r="G175" s="8">
        <v>149.68354825976286</v>
      </c>
      <c r="H175" s="8">
        <v>635.01346082119505</v>
      </c>
      <c r="I175" s="8">
        <v>0.56813351349453878</v>
      </c>
      <c r="J175" s="8">
        <v>46.373266409112716</v>
      </c>
      <c r="K175" s="8">
        <v>17.193526893427116</v>
      </c>
      <c r="L175" s="8">
        <v>45.188589450319661</v>
      </c>
      <c r="M175" s="8" t="s">
        <v>203</v>
      </c>
      <c r="N175" s="8">
        <v>30.140280816808293</v>
      </c>
      <c r="O175" s="8">
        <v>589.71590772615684</v>
      </c>
      <c r="P175" s="8">
        <v>367</v>
      </c>
      <c r="Q175" s="8">
        <v>392</v>
      </c>
      <c r="R175" s="8">
        <v>435.74544542036244</v>
      </c>
      <c r="S175" s="8">
        <v>37.025584601227024</v>
      </c>
    </row>
    <row r="176" spans="1:19" x14ac:dyDescent="0.25">
      <c r="A176" s="7">
        <v>43822.390277777777</v>
      </c>
      <c r="B176" s="8">
        <v>0.28999999999999998</v>
      </c>
      <c r="C176" s="8">
        <v>-1.5285637020155782</v>
      </c>
      <c r="D176" s="8">
        <v>2.5017463971897573</v>
      </c>
      <c r="E176" s="8">
        <v>29.642509804650388</v>
      </c>
      <c r="F176" s="8">
        <v>48.826698610910448</v>
      </c>
      <c r="G176" s="8">
        <v>144.5164198698792</v>
      </c>
      <c r="H176" s="8">
        <v>636.79577270136747</v>
      </c>
      <c r="I176" s="8">
        <v>0.36618451806399388</v>
      </c>
      <c r="J176" s="8">
        <v>41.379143260247794</v>
      </c>
      <c r="K176" s="8">
        <v>17.425764634559194</v>
      </c>
      <c r="L176" s="8">
        <v>46.169484610608876</v>
      </c>
      <c r="M176" s="8" t="s">
        <v>204</v>
      </c>
      <c r="N176" s="8">
        <v>81.997434303516854</v>
      </c>
      <c r="O176" s="8">
        <v>591.08825789865512</v>
      </c>
      <c r="P176" s="8">
        <v>368</v>
      </c>
      <c r="Q176" s="8">
        <v>394</v>
      </c>
      <c r="R176" s="8">
        <v>435.60377227640487</v>
      </c>
      <c r="S176" s="8">
        <v>32.144256201840143</v>
      </c>
    </row>
    <row r="177" spans="1:19" x14ac:dyDescent="0.25">
      <c r="A177" s="7">
        <v>43873.316666666666</v>
      </c>
      <c r="B177" s="8">
        <v>0.13800000000000001</v>
      </c>
      <c r="C177" s="8">
        <v>-1.2412480988531909</v>
      </c>
      <c r="D177" s="8">
        <v>2.5165274187585656</v>
      </c>
      <c r="E177" s="8">
        <v>35.761996217912099</v>
      </c>
      <c r="F177" s="8">
        <v>47.792619844887255</v>
      </c>
      <c r="G177" s="8">
        <v>143.70148178557642</v>
      </c>
      <c r="H177" s="8">
        <v>613.80071116867521</v>
      </c>
      <c r="I177" s="8">
        <v>0.23494431376457214</v>
      </c>
      <c r="J177" s="8">
        <v>39.976822560023578</v>
      </c>
      <c r="K177" s="8">
        <v>16.369635916128729</v>
      </c>
      <c r="L177" s="8">
        <v>44.467756932246708</v>
      </c>
      <c r="M177" s="8" t="s">
        <v>205</v>
      </c>
      <c r="N177" s="8">
        <v>69.955353744235524</v>
      </c>
      <c r="O177" s="8">
        <v>571.98839701474674</v>
      </c>
      <c r="P177" s="8">
        <v>382</v>
      </c>
      <c r="Q177" s="8">
        <v>406</v>
      </c>
      <c r="R177" s="8">
        <v>426.91647572554672</v>
      </c>
      <c r="S177" s="8">
        <v>38.278523636670663</v>
      </c>
    </row>
    <row r="178" spans="1:19" x14ac:dyDescent="0.25">
      <c r="A178" s="7">
        <v>43879.37777777778</v>
      </c>
      <c r="B178" s="8">
        <v>0.114</v>
      </c>
      <c r="C178" s="8">
        <v>-1.2783675830776413</v>
      </c>
      <c r="D178" s="8">
        <v>3.2874383317419276</v>
      </c>
      <c r="E178" s="8">
        <v>30.579695864935882</v>
      </c>
      <c r="F178" s="8">
        <v>48.79637647987969</v>
      </c>
      <c r="G178" s="8">
        <v>162.18424199791099</v>
      </c>
      <c r="H178" s="8">
        <v>633.53131086094572</v>
      </c>
      <c r="I178" s="8">
        <v>0.19814753599678511</v>
      </c>
      <c r="J178" s="8">
        <v>51.058956612091947</v>
      </c>
      <c r="K178" s="8">
        <v>17.122519331762067</v>
      </c>
      <c r="L178" s="8">
        <v>46.394196751680255</v>
      </c>
      <c r="M178" s="8" t="s">
        <v>206</v>
      </c>
      <c r="N178" s="8">
        <v>83.030137899635235</v>
      </c>
      <c r="O178" s="8">
        <v>583.54462100721366</v>
      </c>
      <c r="P178" s="8">
        <v>374</v>
      </c>
      <c r="Q178" s="8">
        <v>398</v>
      </c>
      <c r="R178" s="8">
        <v>434.20251073209732</v>
      </c>
      <c r="S178" s="8">
        <v>33.86713419667781</v>
      </c>
    </row>
    <row r="179" spans="1:19" x14ac:dyDescent="0.25">
      <c r="A179" s="7">
        <v>43879.671527777777</v>
      </c>
      <c r="B179" s="8">
        <v>9.7000000000000003E-2</v>
      </c>
      <c r="C179" s="8">
        <v>-1.2027549743524479</v>
      </c>
      <c r="D179" s="8">
        <v>3.8733394636269689</v>
      </c>
      <c r="E179" s="8">
        <v>30.137350322067789</v>
      </c>
      <c r="F179" s="8">
        <v>49.247665807508341</v>
      </c>
      <c r="G179" s="8">
        <v>158.63324761954746</v>
      </c>
      <c r="H179" s="8">
        <v>634.21520380267157</v>
      </c>
      <c r="I179" s="8">
        <v>0.16948588217736338</v>
      </c>
      <c r="J179" s="8">
        <v>57.752937482068141</v>
      </c>
      <c r="K179" s="8">
        <v>16.992063982358889</v>
      </c>
      <c r="L179" s="8">
        <v>46.230659638380267</v>
      </c>
      <c r="M179" s="8" t="s">
        <v>207</v>
      </c>
      <c r="N179" s="8">
        <v>83.021575947809026</v>
      </c>
      <c r="O179" s="8">
        <v>584.35281321472416</v>
      </c>
      <c r="P179" s="8">
        <v>372</v>
      </c>
      <c r="Q179" s="8">
        <v>398</v>
      </c>
      <c r="R179" s="8">
        <v>435.94174961050197</v>
      </c>
      <c r="S179" s="8">
        <v>34.010689785694758</v>
      </c>
    </row>
    <row r="180" spans="1:19" x14ac:dyDescent="0.25">
      <c r="A180" s="7">
        <v>43887.42083333333</v>
      </c>
      <c r="B180" s="8">
        <v>0.11</v>
      </c>
      <c r="C180" s="8">
        <v>-1.5259217164054957</v>
      </c>
      <c r="D180" s="8">
        <v>3.0820602033708702</v>
      </c>
      <c r="E180" s="8">
        <v>35.098391134129741</v>
      </c>
      <c r="F180" s="8">
        <v>48.185625651331662</v>
      </c>
      <c r="G180" s="8">
        <v>146.87903933512928</v>
      </c>
      <c r="H180" s="8">
        <v>625.20116686227959</v>
      </c>
      <c r="I180" s="8">
        <v>0.21937356799128882</v>
      </c>
      <c r="J180" s="8">
        <v>49.848669748176853</v>
      </c>
      <c r="K180" s="8">
        <v>17.108275348391071</v>
      </c>
      <c r="L180" s="8">
        <v>45.752653161632452</v>
      </c>
      <c r="M180" s="8" t="s">
        <v>208</v>
      </c>
      <c r="N180" s="8">
        <v>79.031366479076951</v>
      </c>
      <c r="O180" s="8">
        <v>579.79649304294207</v>
      </c>
      <c r="P180" s="8">
        <v>382</v>
      </c>
      <c r="Q180" s="8">
        <v>401</v>
      </c>
      <c r="R180" s="8">
        <v>439.44066798340356</v>
      </c>
      <c r="S180" s="8">
        <v>38.180451337500614</v>
      </c>
    </row>
    <row r="181" spans="1:19" x14ac:dyDescent="0.25">
      <c r="A181" s="7">
        <v>43892.361111111109</v>
      </c>
      <c r="B181" s="8">
        <v>0.115</v>
      </c>
      <c r="C181" s="8">
        <v>-1.2676985793775983</v>
      </c>
      <c r="D181" s="8">
        <v>3.4018363768774305</v>
      </c>
      <c r="E181" s="8">
        <v>35.022008636783816</v>
      </c>
      <c r="F181" s="8">
        <v>48.913743075082429</v>
      </c>
      <c r="G181" s="8">
        <v>147.46180481974284</v>
      </c>
      <c r="H181" s="8">
        <v>622.65756236772938</v>
      </c>
      <c r="I181" s="8">
        <v>0.18405939474701882</v>
      </c>
      <c r="J181" s="8">
        <v>51.00932102068743</v>
      </c>
      <c r="K181" s="8">
        <v>17.18780636024475</v>
      </c>
      <c r="L181" s="8">
        <v>43.800472991540346</v>
      </c>
      <c r="M181" s="8" t="s">
        <v>209</v>
      </c>
      <c r="N181" s="8">
        <v>79.012896967569972</v>
      </c>
      <c r="O181" s="8">
        <v>577.7965615234375</v>
      </c>
      <c r="P181" s="8">
        <v>383</v>
      </c>
      <c r="Q181" s="8">
        <v>401</v>
      </c>
      <c r="R181" s="8">
        <v>438.87693495481176</v>
      </c>
      <c r="S181" s="8">
        <v>38.42384501366125</v>
      </c>
    </row>
    <row r="182" spans="1:19" x14ac:dyDescent="0.25">
      <c r="A182" s="7">
        <v>43899.407638888886</v>
      </c>
      <c r="B182" s="8">
        <v>0.111</v>
      </c>
      <c r="C182" s="8">
        <v>-1.3606879858540162</v>
      </c>
      <c r="D182" s="8">
        <v>3.1490451909256518</v>
      </c>
      <c r="E182" s="8">
        <v>35.35025482536934</v>
      </c>
      <c r="F182" s="8">
        <v>49.102081500338976</v>
      </c>
      <c r="G182" s="8">
        <v>147.56478426361082</v>
      </c>
      <c r="H182" s="8">
        <v>619.73482630727881</v>
      </c>
      <c r="I182" s="8">
        <v>0.20028928614573346</v>
      </c>
      <c r="J182" s="8">
        <v>49.454626330682785</v>
      </c>
      <c r="K182" s="8">
        <v>17.143119866265192</v>
      </c>
      <c r="L182" s="8">
        <v>45.075442803880364</v>
      </c>
      <c r="M182" s="8" t="s">
        <v>210</v>
      </c>
      <c r="N182" s="8">
        <v>77.014396181318489</v>
      </c>
      <c r="O182" s="8">
        <v>576.79366127692333</v>
      </c>
      <c r="P182" s="8">
        <v>382</v>
      </c>
      <c r="Q182" s="8">
        <v>400</v>
      </c>
      <c r="R182" s="8">
        <v>437.26889429670717</v>
      </c>
      <c r="S182" s="8">
        <v>38.499300016294995</v>
      </c>
    </row>
    <row r="183" spans="1:19" x14ac:dyDescent="0.25">
      <c r="A183" s="7">
        <v>43905.404861111114</v>
      </c>
      <c r="B183" s="8">
        <v>9.9000000000000005E-2</v>
      </c>
      <c r="C183" s="8">
        <v>-1.3080276692476536</v>
      </c>
      <c r="D183" s="8">
        <v>2.6194995836019515</v>
      </c>
      <c r="E183" s="8">
        <v>35.587890476332774</v>
      </c>
      <c r="F183" s="8">
        <v>48.321660469690961</v>
      </c>
      <c r="G183" s="8">
        <v>154.20365089035033</v>
      </c>
      <c r="H183" s="8">
        <v>624.53296714443627</v>
      </c>
      <c r="I183" s="8">
        <v>0.19106952577829361</v>
      </c>
      <c r="J183" s="8">
        <v>43.121373137791949</v>
      </c>
      <c r="K183" s="8">
        <v>17.350475913100773</v>
      </c>
      <c r="L183" s="8">
        <v>47.825759426964659</v>
      </c>
      <c r="M183" s="8" t="s">
        <v>211</v>
      </c>
      <c r="N183" s="8">
        <v>77.004576058493726</v>
      </c>
      <c r="O183" s="8">
        <v>580.40640339830179</v>
      </c>
      <c r="P183" s="8">
        <v>382</v>
      </c>
      <c r="Q183" s="8">
        <v>402</v>
      </c>
      <c r="R183" s="8">
        <v>435.65338351355655</v>
      </c>
      <c r="S183" s="8">
        <v>38.207390059934724</v>
      </c>
    </row>
    <row r="184" spans="1:19" x14ac:dyDescent="0.25">
      <c r="A184" s="7">
        <v>43941.570138888892</v>
      </c>
      <c r="B184" s="8">
        <v>0.23100000000000001</v>
      </c>
      <c r="C184" s="8">
        <v>-1.3633552022524771</v>
      </c>
      <c r="D184" s="8">
        <v>1.8258107387909055</v>
      </c>
      <c r="E184" s="8">
        <v>25.902090840751011</v>
      </c>
      <c r="F184" s="8">
        <v>48.591239478281061</v>
      </c>
      <c r="G184" s="8">
        <v>132.42789149399755</v>
      </c>
      <c r="H184" s="8">
        <v>604.96986118358063</v>
      </c>
      <c r="I184" s="8">
        <v>6.2127548233085958E-2</v>
      </c>
      <c r="J184" s="8">
        <v>29.578437738222032</v>
      </c>
      <c r="K184" s="8">
        <v>15.878608544892813</v>
      </c>
      <c r="L184" s="8">
        <v>47.663408577906281</v>
      </c>
      <c r="M184" s="8" t="s">
        <v>212</v>
      </c>
      <c r="N184" s="8">
        <v>52.799831434708501</v>
      </c>
      <c r="O184" s="8">
        <v>552.31487930693652</v>
      </c>
      <c r="P184" s="8">
        <v>359</v>
      </c>
      <c r="Q184" s="8">
        <v>381</v>
      </c>
      <c r="R184" s="8">
        <v>402.38726007600934</v>
      </c>
      <c r="S184" s="8">
        <v>27.727901579541918</v>
      </c>
    </row>
    <row r="185" spans="1:19" x14ac:dyDescent="0.25">
      <c r="A185" s="7">
        <v>43941.571527777778</v>
      </c>
      <c r="B185" s="8">
        <v>0.20200000000000001</v>
      </c>
      <c r="C185" s="8">
        <v>-1.3750913897962198</v>
      </c>
      <c r="D185" s="8">
        <v>1.8261632579501417</v>
      </c>
      <c r="E185" s="8">
        <v>25.892694569418971</v>
      </c>
      <c r="F185" s="8">
        <v>48.671243515949769</v>
      </c>
      <c r="G185" s="8">
        <v>132.27457528765314</v>
      </c>
      <c r="H185" s="8">
        <v>605.1006752794774</v>
      </c>
      <c r="I185" s="8">
        <v>6.4488796666675896E-2</v>
      </c>
      <c r="J185" s="8">
        <v>29.621652139111756</v>
      </c>
      <c r="K185" s="8">
        <v>15.887699640397866</v>
      </c>
      <c r="L185" s="8">
        <v>47.701021801958873</v>
      </c>
      <c r="M185" s="8" t="s">
        <v>213</v>
      </c>
      <c r="N185" s="8">
        <v>52.793608451774872</v>
      </c>
      <c r="O185" s="8">
        <v>552.37178332627332</v>
      </c>
      <c r="P185" s="8">
        <v>359</v>
      </c>
      <c r="Q185" s="8">
        <v>381</v>
      </c>
      <c r="R185" s="8">
        <v>402.26770296252226</v>
      </c>
      <c r="S185" s="8">
        <v>27.718857827369114</v>
      </c>
    </row>
    <row r="186" spans="1:19" x14ac:dyDescent="0.25">
      <c r="A186" s="7">
        <v>43941.571527777778</v>
      </c>
      <c r="B186" s="8">
        <v>0.20100000000000001</v>
      </c>
      <c r="C186" s="8">
        <v>-1.3750913897962198</v>
      </c>
      <c r="D186" s="8">
        <v>1.8261632579501417</v>
      </c>
      <c r="E186" s="8">
        <v>25.892694569418971</v>
      </c>
      <c r="F186" s="8">
        <v>48.671243515949769</v>
      </c>
      <c r="G186" s="8">
        <v>132.27457528765314</v>
      </c>
      <c r="H186" s="8">
        <v>605.1006752794774</v>
      </c>
      <c r="I186" s="8">
        <v>6.4488796666675896E-2</v>
      </c>
      <c r="J186" s="8">
        <v>29.621652139111756</v>
      </c>
      <c r="K186" s="8">
        <v>15.887699640397866</v>
      </c>
      <c r="L186" s="8">
        <v>47.701021801958873</v>
      </c>
      <c r="M186" s="8" t="s">
        <v>213</v>
      </c>
      <c r="N186" s="8">
        <v>52.793608451774872</v>
      </c>
      <c r="O186" s="8">
        <v>552.37178332627332</v>
      </c>
      <c r="P186" s="8">
        <v>359</v>
      </c>
      <c r="Q186" s="8">
        <v>381</v>
      </c>
      <c r="R186" s="8">
        <v>402.26770296252226</v>
      </c>
      <c r="S186" s="8">
        <v>27.718857827369114</v>
      </c>
    </row>
    <row r="187" spans="1:19" x14ac:dyDescent="0.25">
      <c r="A187" s="7">
        <v>43941.572222222225</v>
      </c>
      <c r="B187" s="8">
        <v>0.20699999999999999</v>
      </c>
      <c r="C187" s="8">
        <v>-1.3799822452815613</v>
      </c>
      <c r="D187" s="8">
        <v>1.8271890136375615</v>
      </c>
      <c r="E187" s="8">
        <v>25.900668753654635</v>
      </c>
      <c r="F187" s="8">
        <v>48.764101409755725</v>
      </c>
      <c r="G187" s="8">
        <v>132.20534236003519</v>
      </c>
      <c r="H187" s="8">
        <v>605.09460736554547</v>
      </c>
      <c r="I187" s="8">
        <v>6.5669420883470858E-2</v>
      </c>
      <c r="J187" s="8">
        <v>29.669347759556135</v>
      </c>
      <c r="K187" s="8">
        <v>15.886633370638274</v>
      </c>
      <c r="L187" s="8">
        <v>47.748906938829101</v>
      </c>
      <c r="M187" s="8" t="s">
        <v>214</v>
      </c>
      <c r="N187" s="8">
        <v>52.792455703122144</v>
      </c>
      <c r="O187" s="8">
        <v>552.40835225146316</v>
      </c>
      <c r="P187" s="8">
        <v>359</v>
      </c>
      <c r="Q187" s="8">
        <v>381</v>
      </c>
      <c r="R187" s="8">
        <v>402.23731960473464</v>
      </c>
      <c r="S187" s="8">
        <v>27.727857767292196</v>
      </c>
    </row>
    <row r="188" spans="1:19" x14ac:dyDescent="0.25">
      <c r="A188" s="7">
        <v>43941.572222222225</v>
      </c>
      <c r="B188" s="8">
        <v>0.16300000000000001</v>
      </c>
      <c r="C188" s="8">
        <v>-1.3799822452815613</v>
      </c>
      <c r="D188" s="8">
        <v>1.8271890136375615</v>
      </c>
      <c r="E188" s="8">
        <v>25.900668753654635</v>
      </c>
      <c r="F188" s="8">
        <v>48.764101409755725</v>
      </c>
      <c r="G188" s="8">
        <v>132.20534236003519</v>
      </c>
      <c r="H188" s="8">
        <v>605.09460736554547</v>
      </c>
      <c r="I188" s="8">
        <v>6.5669420883470858E-2</v>
      </c>
      <c r="J188" s="8">
        <v>29.669347759556135</v>
      </c>
      <c r="K188" s="8">
        <v>15.886633370638274</v>
      </c>
      <c r="L188" s="8">
        <v>47.748906938829101</v>
      </c>
      <c r="M188" s="8" t="s">
        <v>214</v>
      </c>
      <c r="N188" s="8">
        <v>52.792455703122144</v>
      </c>
      <c r="O188" s="8">
        <v>552.40835225146316</v>
      </c>
      <c r="P188" s="8">
        <v>359</v>
      </c>
      <c r="Q188" s="8">
        <v>381</v>
      </c>
      <c r="R188" s="8">
        <v>402.23731960473464</v>
      </c>
      <c r="S188" s="8">
        <v>27.727857767292196</v>
      </c>
    </row>
    <row r="189" spans="1:19" x14ac:dyDescent="0.25">
      <c r="A189" s="7">
        <v>43943.36041666667</v>
      </c>
      <c r="B189" s="8">
        <v>0.22800000000000001</v>
      </c>
      <c r="C189" s="8">
        <v>-1.5091130504440957</v>
      </c>
      <c r="D189" s="8">
        <v>2.3759195295246571</v>
      </c>
      <c r="E189" s="8">
        <v>26.467612501884421</v>
      </c>
      <c r="F189" s="8">
        <v>48.133973204659632</v>
      </c>
      <c r="G189" s="8">
        <v>134.37972354075254</v>
      </c>
      <c r="H189" s="8">
        <v>603.13444007423277</v>
      </c>
      <c r="I189" s="8">
        <v>0.41225840836763383</v>
      </c>
      <c r="J189" s="8">
        <v>35.735625209297638</v>
      </c>
      <c r="K189" s="8">
        <v>15.779500757228698</v>
      </c>
      <c r="L189" s="8">
        <v>43.315926765770207</v>
      </c>
      <c r="M189" s="8" t="s">
        <v>215</v>
      </c>
      <c r="N189" s="8">
        <v>52.799797096043989</v>
      </c>
      <c r="O189" s="8">
        <v>552.66342848822592</v>
      </c>
      <c r="P189" s="8">
        <v>344</v>
      </c>
      <c r="Q189" s="8">
        <v>360</v>
      </c>
      <c r="R189" s="8">
        <v>388.56461050273288</v>
      </c>
      <c r="S189" s="8">
        <v>28.84353203140908</v>
      </c>
    </row>
    <row r="190" spans="1:19" x14ac:dyDescent="0.25">
      <c r="A190" s="7">
        <v>43943.36041666667</v>
      </c>
      <c r="B190" s="8">
        <v>0.23699999999999999</v>
      </c>
      <c r="C190" s="8">
        <v>-1.5091130504440957</v>
      </c>
      <c r="D190" s="8">
        <v>2.3759195295246571</v>
      </c>
      <c r="E190" s="8">
        <v>26.467612501884421</v>
      </c>
      <c r="F190" s="8">
        <v>48.133973204659632</v>
      </c>
      <c r="G190" s="8">
        <v>134.37972354075254</v>
      </c>
      <c r="H190" s="8">
        <v>603.13444007423277</v>
      </c>
      <c r="I190" s="8">
        <v>0.41225840836763383</v>
      </c>
      <c r="J190" s="8">
        <v>35.735625209297638</v>
      </c>
      <c r="K190" s="8">
        <v>15.779500757228698</v>
      </c>
      <c r="L190" s="8">
        <v>43.315926765770207</v>
      </c>
      <c r="M190" s="8" t="s">
        <v>215</v>
      </c>
      <c r="N190" s="8">
        <v>52.799797096043989</v>
      </c>
      <c r="O190" s="8">
        <v>552.66342848822592</v>
      </c>
      <c r="P190" s="8">
        <v>344</v>
      </c>
      <c r="Q190" s="8">
        <v>360</v>
      </c>
      <c r="R190" s="8">
        <v>388.56461050273288</v>
      </c>
      <c r="S190" s="8">
        <v>28.84353203140908</v>
      </c>
    </row>
    <row r="191" spans="1:19" x14ac:dyDescent="0.25">
      <c r="A191" s="7">
        <v>43943.453472222223</v>
      </c>
      <c r="B191" s="8">
        <v>0.21299999999999999</v>
      </c>
      <c r="C191" s="8">
        <v>-1.4005725828309854</v>
      </c>
      <c r="D191" s="8">
        <v>2.2422265345255532</v>
      </c>
      <c r="E191" s="8">
        <v>26.472668901231554</v>
      </c>
      <c r="F191" s="8">
        <v>48.670867275661891</v>
      </c>
      <c r="G191" s="8">
        <v>135.17251784049139</v>
      </c>
      <c r="H191" s="8">
        <v>602.63046275499119</v>
      </c>
      <c r="I191" s="8">
        <v>0.38220358706100122</v>
      </c>
      <c r="J191" s="8">
        <v>34.012672066582567</v>
      </c>
      <c r="K191" s="8">
        <v>15.84510596924358</v>
      </c>
      <c r="L191" s="8">
        <v>44.098480317857529</v>
      </c>
      <c r="M191" s="8" t="s">
        <v>216</v>
      </c>
      <c r="N191" s="8">
        <v>52.818431604491337</v>
      </c>
      <c r="O191" s="8">
        <v>551.50961016167537</v>
      </c>
      <c r="P191" s="8">
        <v>344</v>
      </c>
      <c r="Q191" s="8">
        <v>360</v>
      </c>
      <c r="R191" s="8">
        <v>388.97962544759116</v>
      </c>
      <c r="S191" s="8">
        <v>28.714895435757107</v>
      </c>
    </row>
    <row r="192" spans="1:19" x14ac:dyDescent="0.25">
      <c r="A192" s="7">
        <v>43943.654861111114</v>
      </c>
      <c r="B192" s="8">
        <v>0.81200000000000006</v>
      </c>
      <c r="C192" s="8">
        <v>-1.3026015744364612</v>
      </c>
      <c r="D192" s="8">
        <v>2.1213941410795538</v>
      </c>
      <c r="E192" s="8">
        <v>26.465997138869437</v>
      </c>
      <c r="F192" s="8">
        <v>47.326567664006475</v>
      </c>
      <c r="G192" s="8">
        <v>133.87518431905622</v>
      </c>
      <c r="H192" s="8">
        <v>602.93600004435609</v>
      </c>
      <c r="I192" s="8">
        <v>0.78310118197322276</v>
      </c>
      <c r="J192" s="8">
        <v>31.306831937908477</v>
      </c>
      <c r="K192" s="8">
        <v>15.804875124831366</v>
      </c>
      <c r="L192" s="8">
        <v>42.420221307749557</v>
      </c>
      <c r="M192" s="8" t="s">
        <v>217</v>
      </c>
      <c r="N192" s="8">
        <v>52.799752313384474</v>
      </c>
      <c r="O192" s="8">
        <v>549.01372979439304</v>
      </c>
      <c r="P192" s="8">
        <v>346</v>
      </c>
      <c r="Q192" s="8">
        <v>360</v>
      </c>
      <c r="R192" s="8">
        <v>382.17125060026768</v>
      </c>
      <c r="S192" s="8">
        <v>28.587391279948989</v>
      </c>
    </row>
    <row r="193" spans="1:19" x14ac:dyDescent="0.25">
      <c r="A193" s="7">
        <v>43950.636111111111</v>
      </c>
      <c r="B193" s="8">
        <v>0.53900000000000003</v>
      </c>
      <c r="C193" s="8">
        <v>-1.3637592633239557</v>
      </c>
      <c r="D193" s="8">
        <v>2.1890146465301514</v>
      </c>
      <c r="E193" s="8">
        <v>24.977562915802004</v>
      </c>
      <c r="F193" s="8">
        <v>49.566643459002179</v>
      </c>
      <c r="G193" s="8">
        <v>127.97181148841732</v>
      </c>
      <c r="H193" s="8">
        <v>604.12100521850584</v>
      </c>
      <c r="I193" s="8">
        <v>1.31952203810215E-2</v>
      </c>
      <c r="J193" s="8">
        <v>34.466531785011291</v>
      </c>
      <c r="K193" s="8">
        <v>16.048452253810694</v>
      </c>
      <c r="L193" s="8">
        <v>45.84128759320577</v>
      </c>
      <c r="M193" s="8" t="s">
        <v>218</v>
      </c>
      <c r="N193" s="8">
        <v>52.806976906197974</v>
      </c>
      <c r="O193" s="8">
        <v>549.89111363145173</v>
      </c>
      <c r="P193" s="8">
        <v>344</v>
      </c>
      <c r="Q193" s="8">
        <v>360</v>
      </c>
      <c r="R193" s="8">
        <v>385.68134631093346</v>
      </c>
      <c r="S193" s="8">
        <v>27.166577562332154</v>
      </c>
    </row>
    <row r="194" spans="1:19" x14ac:dyDescent="0.25">
      <c r="A194" s="7">
        <v>43950.63958333333</v>
      </c>
      <c r="B194" s="8">
        <v>0.32200000000000001</v>
      </c>
      <c r="C194" s="8">
        <v>-1.3801919591180085</v>
      </c>
      <c r="D194" s="8">
        <v>2.2353299295902254</v>
      </c>
      <c r="E194" s="8">
        <v>25.084484445571899</v>
      </c>
      <c r="F194" s="8">
        <v>49.159706527709965</v>
      </c>
      <c r="G194" s="8">
        <v>127.91932072709334</v>
      </c>
      <c r="H194" s="8">
        <v>603.85243601989748</v>
      </c>
      <c r="I194" s="8">
        <v>1.2482218941052755E-2</v>
      </c>
      <c r="J194" s="8">
        <v>34.817187768936158</v>
      </c>
      <c r="K194" s="8">
        <v>16.042269820266931</v>
      </c>
      <c r="L194" s="8">
        <v>45.535202012062072</v>
      </c>
      <c r="M194" s="8" t="s">
        <v>219</v>
      </c>
      <c r="N194" s="8">
        <v>52.812553615561235</v>
      </c>
      <c r="O194" s="8">
        <v>550.20561093068136</v>
      </c>
      <c r="P194" s="8">
        <v>344</v>
      </c>
      <c r="Q194" s="8">
        <v>360</v>
      </c>
      <c r="R194" s="8">
        <v>386.11179980468751</v>
      </c>
      <c r="S194" s="8">
        <v>27.319814375162125</v>
      </c>
    </row>
    <row r="195" spans="1:19" x14ac:dyDescent="0.25">
      <c r="A195" s="7">
        <v>43959.398611111108</v>
      </c>
      <c r="B195" s="8">
        <v>0.46600000000000003</v>
      </c>
      <c r="C195" s="8">
        <v>-1.3270820166981434</v>
      </c>
      <c r="D195" s="8">
        <v>2.4740982272327545</v>
      </c>
      <c r="E195" s="8">
        <v>28.54467660040368</v>
      </c>
      <c r="F195" s="8">
        <v>48.710717463980444</v>
      </c>
      <c r="G195" s="8">
        <v>136.82115207612645</v>
      </c>
      <c r="H195" s="8">
        <v>603.79789369321588</v>
      </c>
      <c r="I195" s="8">
        <v>7.083747535943985E-2</v>
      </c>
      <c r="J195" s="8">
        <v>37.074125571195324</v>
      </c>
      <c r="K195" s="8">
        <v>16.004865177727023</v>
      </c>
      <c r="L195" s="8">
        <v>43.535162951006178</v>
      </c>
      <c r="M195" s="8" t="s">
        <v>220</v>
      </c>
      <c r="N195" s="8">
        <v>52.790364288512563</v>
      </c>
      <c r="O195" s="8">
        <v>558.90657607772403</v>
      </c>
      <c r="P195" s="8">
        <v>358</v>
      </c>
      <c r="Q195" s="8">
        <v>378</v>
      </c>
      <c r="R195" s="8">
        <v>400.95938439547592</v>
      </c>
      <c r="S195" s="8">
        <v>31.018774827636435</v>
      </c>
    </row>
    <row r="196" spans="1:19" x14ac:dyDescent="0.25">
      <c r="A196" s="7">
        <v>43971.435416666667</v>
      </c>
      <c r="B196" s="8">
        <v>1.353</v>
      </c>
      <c r="C196" s="8">
        <v>-1.4321915193571657</v>
      </c>
      <c r="D196" s="8">
        <v>2.7550975338786334</v>
      </c>
      <c r="E196" s="8">
        <v>26.127419300537326</v>
      </c>
      <c r="F196" s="8">
        <v>48.001757858648141</v>
      </c>
      <c r="G196" s="8">
        <v>135.15967788357204</v>
      </c>
      <c r="H196" s="8">
        <v>611.91061491281982</v>
      </c>
      <c r="I196" s="8">
        <v>3.5573840420693156E-2</v>
      </c>
      <c r="J196" s="8">
        <v>40.701726650167998</v>
      </c>
      <c r="K196" s="8">
        <v>16.18902086087315</v>
      </c>
      <c r="L196" s="8">
        <v>41.71932339932286</v>
      </c>
      <c r="M196" s="8" t="s">
        <v>221</v>
      </c>
      <c r="N196" s="8">
        <v>52.774552410578323</v>
      </c>
      <c r="O196" s="8">
        <v>571.12780503497504</v>
      </c>
      <c r="P196" s="8">
        <v>382</v>
      </c>
      <c r="Q196" s="8">
        <v>399</v>
      </c>
      <c r="R196" s="8">
        <v>422.15679096286578</v>
      </c>
      <c r="S196" s="8">
        <v>28.882516834415959</v>
      </c>
    </row>
    <row r="197" spans="1:19" x14ac:dyDescent="0.25">
      <c r="A197" s="7">
        <v>43971.472222222219</v>
      </c>
      <c r="B197" s="8">
        <v>0.246</v>
      </c>
      <c r="C197" s="8">
        <v>-1.5883755981094307</v>
      </c>
      <c r="D197" s="8">
        <v>3.1619317286490087</v>
      </c>
      <c r="E197" s="8">
        <v>26.905661094462285</v>
      </c>
      <c r="F197" s="8">
        <v>47.295915291113928</v>
      </c>
      <c r="G197" s="8">
        <v>132.00284369786581</v>
      </c>
      <c r="H197" s="8">
        <v>610.65882714151689</v>
      </c>
      <c r="I197" s="8">
        <v>0.32790693491697309</v>
      </c>
      <c r="J197" s="8">
        <v>44.240936060212348</v>
      </c>
      <c r="K197" s="8">
        <v>16.257855861716799</v>
      </c>
      <c r="L197" s="8">
        <v>41.028207033266781</v>
      </c>
      <c r="M197" s="8" t="s">
        <v>222</v>
      </c>
      <c r="N197" s="8">
        <v>52.790712904930118</v>
      </c>
      <c r="O197" s="8">
        <v>572.85761019388838</v>
      </c>
      <c r="P197" s="8">
        <v>382</v>
      </c>
      <c r="Q197" s="8">
        <v>399</v>
      </c>
      <c r="R197" s="8">
        <v>420.29323145340049</v>
      </c>
      <c r="S197" s="8">
        <v>30.067592823111294</v>
      </c>
    </row>
    <row r="198" spans="1:19" x14ac:dyDescent="0.25">
      <c r="A198" s="7">
        <v>43971.476388888892</v>
      </c>
      <c r="B198" s="8">
        <v>0.22800000000000001</v>
      </c>
      <c r="C198" s="8">
        <v>-1.5631727342717279</v>
      </c>
      <c r="D198" s="8">
        <v>3.2536639506466645</v>
      </c>
      <c r="E198" s="8">
        <v>26.869978878471137</v>
      </c>
      <c r="F198" s="8">
        <v>47.34568490238513</v>
      </c>
      <c r="G198" s="8">
        <v>131.9971995417277</v>
      </c>
      <c r="H198" s="8">
        <v>610.92900191915908</v>
      </c>
      <c r="I198" s="8">
        <v>0.30821248888969421</v>
      </c>
      <c r="J198" s="8">
        <v>45.161706852939844</v>
      </c>
      <c r="K198" s="8">
        <v>16.221656472440493</v>
      </c>
      <c r="L198" s="8">
        <v>41.408316838754779</v>
      </c>
      <c r="M198" s="8" t="s">
        <v>223</v>
      </c>
      <c r="N198" s="8">
        <v>52.803218309506633</v>
      </c>
      <c r="O198" s="8">
        <v>572.96843770876671</v>
      </c>
      <c r="P198" s="8">
        <v>382</v>
      </c>
      <c r="Q198" s="8">
        <v>399</v>
      </c>
      <c r="R198" s="8">
        <v>419.66018232248598</v>
      </c>
      <c r="S198" s="8">
        <v>30.123642829117802</v>
      </c>
    </row>
    <row r="199" spans="1:19" x14ac:dyDescent="0.25">
      <c r="A199" s="7">
        <v>43971.500694444447</v>
      </c>
      <c r="B199" s="8">
        <v>0.218</v>
      </c>
      <c r="C199" s="8">
        <v>-1.3245811589890057</v>
      </c>
      <c r="D199" s="8">
        <v>2.5270620077848434</v>
      </c>
      <c r="E199" s="8">
        <v>27.110053670406341</v>
      </c>
      <c r="F199" s="8">
        <v>47.852712559700009</v>
      </c>
      <c r="G199" s="8">
        <v>133.92541930940416</v>
      </c>
      <c r="H199" s="8">
        <v>609.35112113952641</v>
      </c>
      <c r="I199" s="8">
        <v>0.30256633758544921</v>
      </c>
      <c r="J199" s="8">
        <v>36.479123878479001</v>
      </c>
      <c r="K199" s="8">
        <v>16.160380358166165</v>
      </c>
      <c r="L199" s="8">
        <v>41.817198610305788</v>
      </c>
      <c r="M199" s="8" t="s">
        <v>224</v>
      </c>
      <c r="N199" s="8">
        <v>52.776070759031512</v>
      </c>
      <c r="O199" s="8">
        <v>570.35094905429412</v>
      </c>
      <c r="P199" s="8">
        <v>382</v>
      </c>
      <c r="Q199" s="8">
        <v>399</v>
      </c>
      <c r="R199" s="8">
        <v>419.75472888946535</v>
      </c>
      <c r="S199" s="8">
        <v>29.637115678191183</v>
      </c>
    </row>
    <row r="200" spans="1:19" x14ac:dyDescent="0.25">
      <c r="A200" s="7">
        <v>43971.650694444441</v>
      </c>
      <c r="B200" s="8">
        <v>0.27900000000000003</v>
      </c>
      <c r="C200" s="8">
        <v>-1.4165349963375855</v>
      </c>
      <c r="D200" s="8">
        <v>2.6464237042150862</v>
      </c>
      <c r="E200" s="8">
        <v>26.614157121369967</v>
      </c>
      <c r="F200" s="8">
        <v>49.008065730895716</v>
      </c>
      <c r="G200" s="8">
        <v>136.25452642928587</v>
      </c>
      <c r="H200" s="8">
        <v>610.61771705758076</v>
      </c>
      <c r="I200" s="8">
        <v>0.32567185312509539</v>
      </c>
      <c r="J200" s="8">
        <v>38.972509463166062</v>
      </c>
      <c r="K200" s="8">
        <v>16.320577937778108</v>
      </c>
      <c r="L200" s="8">
        <v>43.779388486302835</v>
      </c>
      <c r="M200" s="8" t="s">
        <v>225</v>
      </c>
      <c r="N200" s="8">
        <v>52.872242190431059</v>
      </c>
      <c r="O200" s="8">
        <v>570.73944423421233</v>
      </c>
      <c r="P200" s="8">
        <v>381</v>
      </c>
      <c r="Q200" s="8">
        <v>398</v>
      </c>
      <c r="R200" s="8">
        <v>421.00786637369788</v>
      </c>
      <c r="S200" s="8">
        <v>29.260580825585052</v>
      </c>
    </row>
    <row r="201" spans="1:19" x14ac:dyDescent="0.25">
      <c r="A201" s="7">
        <v>43972.277777777781</v>
      </c>
      <c r="B201" s="8">
        <v>0.42199999999999999</v>
      </c>
      <c r="C201" s="8">
        <v>-1.294542286872864</v>
      </c>
      <c r="D201" s="8">
        <v>2.3969818951184632</v>
      </c>
      <c r="E201" s="8">
        <v>26.902901697068483</v>
      </c>
      <c r="F201" s="8">
        <v>48.503650755724188</v>
      </c>
      <c r="G201" s="8">
        <v>138.26366271972657</v>
      </c>
      <c r="H201" s="8">
        <v>610.07128022896745</v>
      </c>
      <c r="I201" s="8">
        <v>0.3618778496296679</v>
      </c>
      <c r="J201" s="8">
        <v>35.048514098266438</v>
      </c>
      <c r="K201" s="8">
        <v>16.248067718505858</v>
      </c>
      <c r="L201" s="8">
        <v>42.771450725465094</v>
      </c>
      <c r="M201" s="8" t="s">
        <v>226</v>
      </c>
      <c r="N201" s="8">
        <v>52.821533477783198</v>
      </c>
      <c r="O201" s="8">
        <v>570.50176464843753</v>
      </c>
      <c r="P201" s="8">
        <v>382</v>
      </c>
      <c r="Q201" s="8">
        <v>398</v>
      </c>
      <c r="R201" s="8">
        <v>421.45203374893936</v>
      </c>
      <c r="S201" s="8">
        <v>29.299883592186944</v>
      </c>
    </row>
    <row r="202" spans="1:19" x14ac:dyDescent="0.25">
      <c r="A202" s="7">
        <v>43972.397222222222</v>
      </c>
      <c r="B202" s="8">
        <v>0.40100000000000002</v>
      </c>
      <c r="C202" s="8">
        <v>-1.3734955673217772</v>
      </c>
      <c r="D202" s="8">
        <v>2.4070684156417843</v>
      </c>
      <c r="E202" s="8">
        <v>25.37716188430786</v>
      </c>
      <c r="F202" s="8">
        <v>48.529595213148326</v>
      </c>
      <c r="G202" s="8">
        <v>140.29246618652343</v>
      </c>
      <c r="H202" s="8">
        <v>611.52793548583986</v>
      </c>
      <c r="I202" s="8">
        <v>4.7409254014492037E-2</v>
      </c>
      <c r="J202" s="8">
        <v>36.331700247446697</v>
      </c>
      <c r="K202" s="8">
        <v>16.17204753112793</v>
      </c>
      <c r="L202" s="8">
        <v>43.082195832994252</v>
      </c>
      <c r="M202" s="8" t="s">
        <v>227</v>
      </c>
      <c r="N202" s="8">
        <v>52.815343917846683</v>
      </c>
      <c r="O202" s="8">
        <v>569.71287524414049</v>
      </c>
      <c r="P202" s="8">
        <v>382</v>
      </c>
      <c r="Q202" s="8">
        <v>398</v>
      </c>
      <c r="R202" s="8">
        <v>420.73352630615233</v>
      </c>
      <c r="S202" s="8">
        <v>27.784230299949645</v>
      </c>
    </row>
    <row r="203" spans="1:19" x14ac:dyDescent="0.25">
      <c r="A203" s="7">
        <v>43972.40347222222</v>
      </c>
      <c r="B203" s="8">
        <v>0.32600000000000001</v>
      </c>
      <c r="C203" s="8">
        <v>-1.379601399898529</v>
      </c>
      <c r="D203" s="8">
        <v>2.4113549062940813</v>
      </c>
      <c r="E203" s="8">
        <v>24.352328990512426</v>
      </c>
      <c r="F203" s="8">
        <v>48.715491527133523</v>
      </c>
      <c r="G203" s="8">
        <v>140.26969354248047</v>
      </c>
      <c r="H203" s="8">
        <v>611.48952914089625</v>
      </c>
      <c r="I203" s="8">
        <v>4.472090460980932E-2</v>
      </c>
      <c r="J203" s="8">
        <v>36.402200138939754</v>
      </c>
      <c r="K203" s="8">
        <v>16.182376686096191</v>
      </c>
      <c r="L203" s="8">
        <v>43.01266081449721</v>
      </c>
      <c r="M203" s="8" t="s">
        <v>228</v>
      </c>
      <c r="N203" s="8">
        <v>52.801403991699217</v>
      </c>
      <c r="O203" s="8">
        <v>569.50831567382806</v>
      </c>
      <c r="P203" s="8">
        <v>382</v>
      </c>
      <c r="Q203" s="8">
        <v>398</v>
      </c>
      <c r="R203" s="8">
        <v>421.42565346272784</v>
      </c>
      <c r="S203" s="8">
        <v>26.763683896806508</v>
      </c>
    </row>
    <row r="204" spans="1:19" x14ac:dyDescent="0.25">
      <c r="A204" s="7">
        <v>43975.324999999997</v>
      </c>
      <c r="B204" s="8">
        <v>0.218</v>
      </c>
      <c r="C204" s="8">
        <v>-1.4830076851016947</v>
      </c>
      <c r="D204" s="8">
        <v>2.5472324197557237</v>
      </c>
      <c r="E204" s="8">
        <v>25.150302859836152</v>
      </c>
      <c r="F204" s="8">
        <v>48.722958282470699</v>
      </c>
      <c r="G204" s="8">
        <v>138.74325768915813</v>
      </c>
      <c r="H204" s="8">
        <v>611.21425341796873</v>
      </c>
      <c r="I204" s="8">
        <v>0.30248760679364206</v>
      </c>
      <c r="J204" s="8">
        <v>38.144772084554035</v>
      </c>
      <c r="K204" s="8">
        <v>16.260262423197428</v>
      </c>
      <c r="L204" s="8">
        <v>44.58567180887858</v>
      </c>
      <c r="M204" s="8" t="s">
        <v>229</v>
      </c>
      <c r="N204" s="8">
        <v>52.81096752484639</v>
      </c>
      <c r="O204" s="8">
        <v>572.26276234436034</v>
      </c>
      <c r="P204" s="8">
        <v>382</v>
      </c>
      <c r="Q204" s="8">
        <v>399</v>
      </c>
      <c r="R204" s="8">
        <v>424.55700482855906</v>
      </c>
      <c r="S204" s="8">
        <v>27.697535279591875</v>
      </c>
    </row>
    <row r="205" spans="1:19" x14ac:dyDescent="0.25">
      <c r="A205" s="7">
        <v>43980.506944444445</v>
      </c>
      <c r="B205" s="8">
        <v>0.24199999999999999</v>
      </c>
      <c r="C205" s="8">
        <v>-1.484796408812205</v>
      </c>
      <c r="D205" s="8">
        <v>2.2861460720078419</v>
      </c>
      <c r="E205" s="8">
        <v>26.485499723887038</v>
      </c>
      <c r="F205" s="8">
        <v>48.833678738545565</v>
      </c>
      <c r="G205" s="8">
        <v>125.89263466729058</v>
      </c>
      <c r="H205" s="8">
        <v>609.7933698751159</v>
      </c>
      <c r="I205" s="8">
        <v>0.28710707227389015</v>
      </c>
      <c r="J205" s="8">
        <v>34.153423361050883</v>
      </c>
      <c r="K205" s="8">
        <v>16.276461876763239</v>
      </c>
      <c r="L205" s="8">
        <v>44.84158710706032</v>
      </c>
      <c r="M205" s="8" t="s">
        <v>230</v>
      </c>
      <c r="N205" s="8">
        <v>52.794062254163961</v>
      </c>
      <c r="O205" s="8">
        <v>560.9310343424479</v>
      </c>
      <c r="P205" s="8">
        <v>358</v>
      </c>
      <c r="Q205" s="8">
        <v>368</v>
      </c>
      <c r="R205" s="8">
        <v>400.99553425675731</v>
      </c>
      <c r="S205" s="8">
        <v>28.77164579589488</v>
      </c>
    </row>
    <row r="206" spans="1:19" x14ac:dyDescent="0.25">
      <c r="A206" s="7">
        <v>43983.425694444442</v>
      </c>
      <c r="B206" s="8">
        <v>0.23599999999999999</v>
      </c>
      <c r="C206" s="8">
        <v>-1.4402159962389205</v>
      </c>
      <c r="D206" s="8">
        <v>1.8719287304878238</v>
      </c>
      <c r="E206" s="8">
        <v>26.773105415344236</v>
      </c>
      <c r="F206" s="8">
        <v>48.916556808471682</v>
      </c>
      <c r="G206" s="8">
        <v>126.72256020439995</v>
      </c>
      <c r="H206" s="8">
        <v>608.84546948242189</v>
      </c>
      <c r="I206" s="8">
        <v>0.27598837018013</v>
      </c>
      <c r="J206" s="8">
        <v>28.37564931488037</v>
      </c>
      <c r="K206" s="8">
        <v>16.216530088583632</v>
      </c>
      <c r="L206" s="8">
        <v>45.068447143554685</v>
      </c>
      <c r="M206" s="8" t="s">
        <v>231</v>
      </c>
      <c r="N206" s="8">
        <v>52.729267671373158</v>
      </c>
      <c r="O206" s="8">
        <v>560.09120949639214</v>
      </c>
      <c r="P206" s="8">
        <v>358</v>
      </c>
      <c r="Q206" s="8">
        <v>369</v>
      </c>
      <c r="R206" s="8">
        <v>402.55604772949221</v>
      </c>
      <c r="S206" s="8">
        <v>28.64503414583206</v>
      </c>
    </row>
    <row r="207" spans="1:19" x14ac:dyDescent="0.25">
      <c r="A207" s="7">
        <v>43983.445138888892</v>
      </c>
      <c r="B207" s="8">
        <v>0.23400000000000001</v>
      </c>
      <c r="C207" s="8">
        <v>-1.4456509672933155</v>
      </c>
      <c r="D207" s="8">
        <v>1.7808962747698927</v>
      </c>
      <c r="E207" s="8">
        <v>26.821251068490451</v>
      </c>
      <c r="F207" s="8">
        <v>49.362246518244504</v>
      </c>
      <c r="G207" s="8">
        <v>128.31652068032159</v>
      </c>
      <c r="H207" s="8">
        <v>609.4218798828125</v>
      </c>
      <c r="I207" s="8">
        <v>0.28182205557823181</v>
      </c>
      <c r="J207" s="8">
        <v>27.126186341582748</v>
      </c>
      <c r="K207" s="8">
        <v>16.23488741980659</v>
      </c>
      <c r="L207" s="8">
        <v>45.454893337812578</v>
      </c>
      <c r="M207" s="8" t="s">
        <v>232</v>
      </c>
      <c r="N207" s="8">
        <v>52.796821718745761</v>
      </c>
      <c r="O207" s="8">
        <v>560.37084062364374</v>
      </c>
      <c r="P207" s="8">
        <v>358</v>
      </c>
      <c r="Q207" s="8">
        <v>369</v>
      </c>
      <c r="R207" s="8">
        <v>402.93382989602009</v>
      </c>
      <c r="S207" s="8">
        <v>28.602147343260345</v>
      </c>
    </row>
    <row r="208" spans="1:19" x14ac:dyDescent="0.25">
      <c r="A208" s="7">
        <v>43986.347222222219</v>
      </c>
      <c r="B208" s="8">
        <v>0.28499999999999998</v>
      </c>
      <c r="C208" s="8">
        <v>-1.7363534782509877</v>
      </c>
      <c r="D208" s="8">
        <v>2.3040667089530027</v>
      </c>
      <c r="E208" s="8">
        <v>27.147035574011465</v>
      </c>
      <c r="F208" s="8">
        <v>48.327039875989399</v>
      </c>
      <c r="G208" s="8">
        <v>133.89155245762532</v>
      </c>
      <c r="H208" s="8">
        <v>637.17269157668159</v>
      </c>
      <c r="I208" s="8">
        <v>0.25141080328215987</v>
      </c>
      <c r="J208" s="8">
        <v>34.06019044054792</v>
      </c>
      <c r="K208" s="8">
        <v>16.441801969917311</v>
      </c>
      <c r="L208" s="8">
        <v>44.024751211614557</v>
      </c>
      <c r="M208" s="8" t="s">
        <v>233</v>
      </c>
      <c r="N208" s="8">
        <v>52.796032061637646</v>
      </c>
      <c r="O208" s="8">
        <v>582.90138571408795</v>
      </c>
      <c r="P208" s="8">
        <v>362</v>
      </c>
      <c r="Q208" s="8">
        <v>371</v>
      </c>
      <c r="R208" s="8">
        <v>413.7304121607379</v>
      </c>
      <c r="S208" s="8">
        <v>29.451102282964467</v>
      </c>
    </row>
    <row r="209" spans="1:19" x14ac:dyDescent="0.25">
      <c r="A209" s="7">
        <v>43986.379166666666</v>
      </c>
      <c r="B209" s="8">
        <v>0.59399999999999997</v>
      </c>
      <c r="C209" s="8">
        <v>-1.7448247663610512</v>
      </c>
      <c r="D209" s="8">
        <v>2.3849704337120055</v>
      </c>
      <c r="E209" s="8">
        <v>27.143774883270261</v>
      </c>
      <c r="F209" s="8">
        <v>49.81621993637085</v>
      </c>
      <c r="G209" s="8">
        <v>134.66491962899102</v>
      </c>
      <c r="H209" s="8">
        <v>636.89038830566415</v>
      </c>
      <c r="I209" s="8">
        <v>0.30279549956321716</v>
      </c>
      <c r="J209" s="8">
        <v>36.025892395019532</v>
      </c>
      <c r="K209" s="8">
        <v>16.405520583894518</v>
      </c>
      <c r="L209" s="8">
        <v>45.788766838073727</v>
      </c>
      <c r="M209" s="8" t="s">
        <v>234</v>
      </c>
      <c r="N209" s="8">
        <v>52.81347650252448</v>
      </c>
      <c r="O209" s="8">
        <v>582.34583640882693</v>
      </c>
      <c r="P209" s="8">
        <v>362</v>
      </c>
      <c r="Q209" s="8">
        <v>371</v>
      </c>
      <c r="R209" s="8">
        <v>412.85756555175783</v>
      </c>
      <c r="S209" s="8">
        <v>29.528745316982267</v>
      </c>
    </row>
    <row r="210" spans="1:19" x14ac:dyDescent="0.25">
      <c r="A210" s="7">
        <v>43986.462500000001</v>
      </c>
      <c r="B210" s="8">
        <v>0.32600000000000001</v>
      </c>
      <c r="C210" s="8">
        <v>-1.7474816449914257</v>
      </c>
      <c r="D210" s="8">
        <v>2.1029687116940816</v>
      </c>
      <c r="E210" s="8">
        <v>27.191662727355958</v>
      </c>
      <c r="F210" s="8">
        <v>48.461235192616783</v>
      </c>
      <c r="G210" s="8">
        <v>134.09792625696846</v>
      </c>
      <c r="H210" s="8">
        <v>636.6066560262044</v>
      </c>
      <c r="I210" s="8">
        <v>0.27297690142525566</v>
      </c>
      <c r="J210" s="8">
        <v>32.792675122578935</v>
      </c>
      <c r="K210" s="8">
        <v>16.362589553918127</v>
      </c>
      <c r="L210" s="8">
        <v>44.127858764648437</v>
      </c>
      <c r="M210" s="8" t="s">
        <v>235</v>
      </c>
      <c r="N210" s="8">
        <v>52.811120336183436</v>
      </c>
      <c r="O210" s="8">
        <v>581.9603646826406</v>
      </c>
      <c r="P210" s="8">
        <v>362</v>
      </c>
      <c r="Q210" s="8">
        <v>371</v>
      </c>
      <c r="R210" s="8">
        <v>412.84668701171876</v>
      </c>
      <c r="S210" s="8">
        <v>29.29463143905004</v>
      </c>
    </row>
    <row r="211" spans="1:19" x14ac:dyDescent="0.25">
      <c r="A211" s="7">
        <v>43991.417361111111</v>
      </c>
      <c r="B211" s="8">
        <v>0.42</v>
      </c>
      <c r="C211" s="8">
        <v>-1.6479088122844696</v>
      </c>
      <c r="D211" s="8">
        <v>2.4044395779371261</v>
      </c>
      <c r="E211" s="8">
        <v>27.146865005069309</v>
      </c>
      <c r="F211" s="8">
        <v>48.810040236579049</v>
      </c>
      <c r="G211" s="8">
        <v>138.51087525939943</v>
      </c>
      <c r="H211" s="8">
        <v>636.82930487060537</v>
      </c>
      <c r="I211" s="8">
        <v>0.33015823364257813</v>
      </c>
      <c r="J211" s="8">
        <v>35.523974461767409</v>
      </c>
      <c r="K211" s="8">
        <v>16.397108019510906</v>
      </c>
      <c r="L211" s="8">
        <v>44.505869005309215</v>
      </c>
      <c r="M211" s="8" t="s">
        <v>236</v>
      </c>
      <c r="N211" s="8">
        <v>52.804898311614991</v>
      </c>
      <c r="O211" s="8">
        <v>581.14280265299476</v>
      </c>
      <c r="P211" s="8">
        <v>360</v>
      </c>
      <c r="Q211" s="8">
        <v>370</v>
      </c>
      <c r="R211" s="8">
        <v>410.43906296454537</v>
      </c>
      <c r="S211" s="8">
        <v>29.551304583006434</v>
      </c>
    </row>
    <row r="212" spans="1:19" x14ac:dyDescent="0.25">
      <c r="A212" s="7">
        <v>43992.392361111109</v>
      </c>
      <c r="B212" s="8">
        <v>0.66</v>
      </c>
      <c r="C212" s="8">
        <v>-1.7005721282958985</v>
      </c>
      <c r="D212" s="8">
        <v>2.4310493671231796</v>
      </c>
      <c r="E212" s="8">
        <v>27.114186227321621</v>
      </c>
      <c r="F212" s="8">
        <v>48.154421138763425</v>
      </c>
      <c r="G212" s="8">
        <v>138.38447569444446</v>
      </c>
      <c r="H212" s="8">
        <v>637.4721995459663</v>
      </c>
      <c r="I212" s="8">
        <v>0.34619712730248769</v>
      </c>
      <c r="J212" s="8">
        <v>35.237276924981018</v>
      </c>
      <c r="K212" s="8">
        <v>16.360083802964951</v>
      </c>
      <c r="L212" s="8">
        <v>42.7853014866511</v>
      </c>
      <c r="M212" s="8" t="s">
        <v>237</v>
      </c>
      <c r="N212" s="8">
        <v>52.797629577636719</v>
      </c>
      <c r="O212" s="8">
        <v>582.51662481011283</v>
      </c>
      <c r="P212" s="8">
        <v>357</v>
      </c>
      <c r="Q212" s="8">
        <v>367</v>
      </c>
      <c r="R212" s="8">
        <v>413.33015505472821</v>
      </c>
      <c r="S212" s="8">
        <v>29.545235594444801</v>
      </c>
    </row>
    <row r="213" spans="1:19" x14ac:dyDescent="0.25">
      <c r="A213" s="7">
        <v>43992.544444444444</v>
      </c>
      <c r="B213" s="8">
        <v>0.442</v>
      </c>
      <c r="C213" s="8">
        <v>-1.7113293461269803</v>
      </c>
      <c r="D213" s="8">
        <v>2.000087426188919</v>
      </c>
      <c r="E213" s="8">
        <v>27.265455214182538</v>
      </c>
      <c r="F213" s="8">
        <v>47.266923244794206</v>
      </c>
      <c r="G213" s="8">
        <v>137.51192066107853</v>
      </c>
      <c r="H213" s="8">
        <v>637.39385753207728</v>
      </c>
      <c r="I213" s="8">
        <v>0.32791225711504618</v>
      </c>
      <c r="J213" s="8">
        <v>30.758686963717143</v>
      </c>
      <c r="K213" s="8">
        <v>16.336517020331492</v>
      </c>
      <c r="L213" s="8">
        <v>43.248313503795195</v>
      </c>
      <c r="M213" s="8" t="s">
        <v>238</v>
      </c>
      <c r="N213" s="8">
        <v>52.730712680392799</v>
      </c>
      <c r="O213" s="8">
        <v>580.84611935763883</v>
      </c>
      <c r="P213" s="8">
        <v>357</v>
      </c>
      <c r="Q213" s="8">
        <v>367</v>
      </c>
      <c r="R213" s="8">
        <v>410.31230983734133</v>
      </c>
      <c r="S213" s="8">
        <v>29.265542640371457</v>
      </c>
    </row>
    <row r="214" spans="1:19" x14ac:dyDescent="0.25">
      <c r="A214" s="7">
        <v>43994.543749999997</v>
      </c>
      <c r="B214" s="8">
        <v>0.36</v>
      </c>
      <c r="C214" s="8">
        <v>-1.8159797840118408</v>
      </c>
      <c r="D214" s="8">
        <v>2.3729212607277761</v>
      </c>
      <c r="E214" s="8">
        <v>27.002801108731163</v>
      </c>
      <c r="F214" s="8">
        <v>48.781963394588892</v>
      </c>
      <c r="G214" s="8">
        <v>136.72569738769531</v>
      </c>
      <c r="H214" s="8">
        <v>640.12026864115398</v>
      </c>
      <c r="I214" s="8">
        <v>7.1934055912308406E-2</v>
      </c>
      <c r="J214" s="8">
        <v>35.925559765497844</v>
      </c>
      <c r="K214" s="8">
        <v>16.650308128356933</v>
      </c>
      <c r="L214" s="8">
        <v>43.669186275694109</v>
      </c>
      <c r="M214" s="8" t="s">
        <v>239</v>
      </c>
      <c r="N214" s="8">
        <v>59.955817413330081</v>
      </c>
      <c r="O214" s="8">
        <v>583.38265624999997</v>
      </c>
      <c r="P214" s="8"/>
      <c r="Q214" s="8"/>
      <c r="R214" s="8">
        <v>413.88977505154077</v>
      </c>
      <c r="S214" s="8">
        <v>29.375722369458938</v>
      </c>
    </row>
    <row r="215" spans="1:19" x14ac:dyDescent="0.25">
      <c r="A215" s="7">
        <v>43994.597222222219</v>
      </c>
      <c r="B215" s="8">
        <v>0.311</v>
      </c>
      <c r="C215" s="8">
        <v>-1.7495411210060119</v>
      </c>
      <c r="D215" s="8">
        <v>2.4067866501130695</v>
      </c>
      <c r="E215" s="8">
        <v>26.959019426179061</v>
      </c>
      <c r="F215" s="8">
        <v>49.443019491831464</v>
      </c>
      <c r="G215" s="8">
        <v>136.76775854492186</v>
      </c>
      <c r="H215" s="8">
        <v>639.55700246175127</v>
      </c>
      <c r="I215" s="8">
        <v>0.28917468009144071</v>
      </c>
      <c r="J215" s="8">
        <v>35.162215732824606</v>
      </c>
      <c r="K215" s="8">
        <v>16.634148948669434</v>
      </c>
      <c r="L215" s="8">
        <v>44.709181632891379</v>
      </c>
      <c r="M215" s="8" t="s">
        <v>240</v>
      </c>
      <c r="N215" s="8">
        <v>59.984460128784185</v>
      </c>
      <c r="O215" s="8">
        <v>582.50896411132817</v>
      </c>
      <c r="P215" s="8"/>
      <c r="Q215" s="8"/>
      <c r="R215" s="8">
        <v>411.24735197473746</v>
      </c>
      <c r="S215" s="8">
        <v>29.365806076292131</v>
      </c>
    </row>
    <row r="216" spans="1:19" x14ac:dyDescent="0.25">
      <c r="A216" s="7">
        <v>43995.375</v>
      </c>
      <c r="B216" s="8">
        <v>0.33100000000000002</v>
      </c>
      <c r="C216" s="8">
        <v>-1.816607250438796</v>
      </c>
      <c r="D216" s="8">
        <v>2.6648910186290737</v>
      </c>
      <c r="E216" s="8">
        <v>26.836417940775554</v>
      </c>
      <c r="F216" s="8">
        <v>48.965011272854277</v>
      </c>
      <c r="G216" s="8">
        <v>134.77645399305555</v>
      </c>
      <c r="H216" s="8">
        <v>640.48488104587136</v>
      </c>
      <c r="I216" s="8">
        <v>0.28376662731170654</v>
      </c>
      <c r="J216" s="8">
        <v>39.078585655318363</v>
      </c>
      <c r="K216" s="8">
        <v>16.6813347975413</v>
      </c>
      <c r="L216" s="8">
        <v>43.802691704008318</v>
      </c>
      <c r="M216" s="8" t="s">
        <v>241</v>
      </c>
      <c r="N216" s="8">
        <v>60.057160737779398</v>
      </c>
      <c r="O216" s="8">
        <v>584.66230417887368</v>
      </c>
      <c r="P216" s="8">
        <v>412</v>
      </c>
      <c r="Q216" s="8">
        <v>442</v>
      </c>
      <c r="R216" s="8">
        <v>414.43246181488036</v>
      </c>
      <c r="S216" s="8">
        <v>29.501308959404628</v>
      </c>
    </row>
    <row r="217" spans="1:19" x14ac:dyDescent="0.25">
      <c r="A217" s="7">
        <v>43995.634027777778</v>
      </c>
      <c r="B217" s="8">
        <v>0.38700000000000001</v>
      </c>
      <c r="C217" s="8">
        <v>-1.6226572655969194</v>
      </c>
      <c r="D217" s="8">
        <v>2.6139073810959852</v>
      </c>
      <c r="E217" s="8">
        <v>26.783978315677377</v>
      </c>
      <c r="F217" s="8">
        <v>48.64641004773128</v>
      </c>
      <c r="G217" s="8">
        <v>140.8385009765625</v>
      </c>
      <c r="H217" s="8">
        <v>638.20677973105728</v>
      </c>
      <c r="I217" s="8">
        <v>0.34659082093144539</v>
      </c>
      <c r="J217" s="8">
        <v>37.783365640996216</v>
      </c>
      <c r="K217" s="8">
        <v>16.656502474678888</v>
      </c>
      <c r="L217" s="8">
        <v>42.409362758261253</v>
      </c>
      <c r="M217" s="8" t="s">
        <v>242</v>
      </c>
      <c r="N217" s="8">
        <v>60.010750410291891</v>
      </c>
      <c r="O217" s="8">
        <v>582.077646891276</v>
      </c>
      <c r="P217" s="8"/>
      <c r="Q217" s="8"/>
      <c r="R217" s="8">
        <v>413.08976378956419</v>
      </c>
      <c r="S217" s="8">
        <v>29.397885696773361</v>
      </c>
    </row>
    <row r="218" spans="1:19" x14ac:dyDescent="0.25">
      <c r="A218" s="7">
        <v>43996.267361111109</v>
      </c>
      <c r="B218" s="8">
        <v>0.46100000000000002</v>
      </c>
      <c r="C218" s="8">
        <v>-1.8051648406386376</v>
      </c>
      <c r="D218" s="8">
        <v>2.0359125097457973</v>
      </c>
      <c r="E218" s="8">
        <v>26.954117800577887</v>
      </c>
      <c r="F218" s="8">
        <v>47.052035842593781</v>
      </c>
      <c r="G218" s="8">
        <v>137.12936023712157</v>
      </c>
      <c r="H218" s="8">
        <v>642.2997206817455</v>
      </c>
      <c r="I218" s="8">
        <v>0.35980316536104096</v>
      </c>
      <c r="J218" s="8">
        <v>31.133916754932731</v>
      </c>
      <c r="K218" s="8">
        <v>16.781701450824741</v>
      </c>
      <c r="L218" s="8">
        <v>44.327896589246848</v>
      </c>
      <c r="M218" s="8" t="s">
        <v>243</v>
      </c>
      <c r="N218" s="8">
        <v>60.009685616493222</v>
      </c>
      <c r="O218" s="8">
        <v>583.97280165100096</v>
      </c>
      <c r="P218" s="8"/>
      <c r="Q218" s="8"/>
      <c r="R218" s="8">
        <v>408.61530025926152</v>
      </c>
      <c r="S218" s="8">
        <v>28.990030310323682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41C3-2EB0-4B7F-90F7-29A7D7154487}">
  <dimension ref="A1:S101"/>
  <sheetViews>
    <sheetView topLeftCell="A43" zoomScale="90" zoomScaleNormal="90" workbookViewId="0">
      <selection activeCell="K12" sqref="K12"/>
    </sheetView>
  </sheetViews>
  <sheetFormatPr defaultRowHeight="15" x14ac:dyDescent="0.25"/>
  <cols>
    <col min="1" max="1" width="17.42578125" bestFit="1" customWidth="1"/>
    <col min="2" max="2" width="9.28515625" bestFit="1" customWidth="1"/>
    <col min="3" max="3" width="25.42578125" bestFit="1" customWidth="1"/>
    <col min="4" max="4" width="18.5703125" bestFit="1" customWidth="1"/>
    <col min="5" max="5" width="19.140625" bestFit="1" customWidth="1"/>
    <col min="6" max="6" width="13.28515625" bestFit="1" customWidth="1"/>
    <col min="7" max="7" width="13.42578125" bestFit="1" customWidth="1"/>
    <col min="8" max="8" width="13.28515625" bestFit="1" customWidth="1"/>
    <col min="9" max="9" width="21.42578125" bestFit="1" customWidth="1"/>
    <col min="10" max="10" width="13.85546875" bestFit="1" customWidth="1"/>
    <col min="11" max="11" width="15.85546875" bestFit="1" customWidth="1"/>
    <col min="12" max="12" width="13.42578125" bestFit="1" customWidth="1"/>
    <col min="13" max="13" width="20.7109375" bestFit="1" customWidth="1"/>
    <col min="14" max="14" width="20" bestFit="1" customWidth="1"/>
    <col min="15" max="15" width="17.5703125" bestFit="1" customWidth="1"/>
    <col min="16" max="16" width="17.42578125" bestFit="1" customWidth="1"/>
    <col min="17" max="17" width="18.42578125" bestFit="1" customWidth="1"/>
    <col min="18" max="18" width="16.7109375" bestFit="1" customWidth="1"/>
    <col min="19" max="19" width="14" bestFit="1" customWidth="1"/>
  </cols>
  <sheetData>
    <row r="1" spans="1:19" x14ac:dyDescent="0.25">
      <c r="B1" s="8" t="s">
        <v>247</v>
      </c>
      <c r="C1" t="s">
        <v>5</v>
      </c>
      <c r="D1" t="s">
        <v>9</v>
      </c>
      <c r="E1" t="s">
        <v>10</v>
      </c>
      <c r="F1" t="s">
        <v>6</v>
      </c>
      <c r="G1" t="s">
        <v>7</v>
      </c>
      <c r="H1" t="s">
        <v>19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8</v>
      </c>
      <c r="Q1" t="s">
        <v>20</v>
      </c>
      <c r="R1" t="s">
        <v>21</v>
      </c>
      <c r="S1" t="s">
        <v>22</v>
      </c>
    </row>
    <row r="2" spans="1:19" x14ac:dyDescent="0.25">
      <c r="A2" s="7" t="s">
        <v>4</v>
      </c>
      <c r="B2" s="8" t="s">
        <v>3</v>
      </c>
      <c r="C2" s="8" t="s">
        <v>25</v>
      </c>
      <c r="D2" s="8" t="s">
        <v>26</v>
      </c>
      <c r="E2" s="8" t="s">
        <v>27</v>
      </c>
      <c r="F2" s="8" t="s">
        <v>28</v>
      </c>
      <c r="G2" s="8" t="s">
        <v>29</v>
      </c>
      <c r="H2" s="8" t="s">
        <v>30</v>
      </c>
      <c r="I2" s="8" t="s">
        <v>31</v>
      </c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244</v>
      </c>
      <c r="Q2" s="8" t="s">
        <v>245</v>
      </c>
      <c r="R2" s="8" t="s">
        <v>246</v>
      </c>
      <c r="S2" s="8" t="s">
        <v>22</v>
      </c>
    </row>
    <row r="3" spans="1:19" x14ac:dyDescent="0.25">
      <c r="A3" s="7">
        <v>43194.428472222222</v>
      </c>
      <c r="B3" s="8">
        <v>0.218</v>
      </c>
      <c r="C3" s="8">
        <v>-1.0451624191817595</v>
      </c>
      <c r="D3" s="8">
        <v>2.511272357998608</v>
      </c>
      <c r="E3" s="8">
        <v>27.323052031952514</v>
      </c>
      <c r="F3" s="8">
        <v>41.327806409461367</v>
      </c>
      <c r="G3" s="8">
        <v>131.02641251221633</v>
      </c>
      <c r="H3" s="8">
        <v>635.60225175183427</v>
      </c>
      <c r="I3" s="8">
        <v>2.9793409630656242E-2</v>
      </c>
      <c r="J3" s="8">
        <v>49.866744346634029</v>
      </c>
      <c r="K3" s="8">
        <v>16.794441167075405</v>
      </c>
      <c r="L3" s="8">
        <v>37.732936162221478</v>
      </c>
      <c r="M3" s="8" t="s">
        <v>149</v>
      </c>
      <c r="N3" s="8">
        <v>88.568424022738995</v>
      </c>
      <c r="O3" s="8">
        <v>593.98450539278679</v>
      </c>
      <c r="P3" s="8">
        <v>402</v>
      </c>
      <c r="Q3" s="8">
        <v>439</v>
      </c>
      <c r="R3" s="8">
        <v>453.51965873733485</v>
      </c>
      <c r="S3" s="8">
        <v>29.834324389951121</v>
      </c>
    </row>
    <row r="4" spans="1:19" x14ac:dyDescent="0.25">
      <c r="A4" s="7">
        <v>43194.438194444447</v>
      </c>
      <c r="B4" s="8">
        <v>0.254</v>
      </c>
      <c r="C4" s="8">
        <v>-1.1781969397565284</v>
      </c>
      <c r="D4" s="8">
        <v>2.4263006610584332</v>
      </c>
      <c r="E4" s="8">
        <v>31.996259954274326</v>
      </c>
      <c r="F4" s="8">
        <v>40.129704770982045</v>
      </c>
      <c r="G4" s="8">
        <v>131.40026147642914</v>
      </c>
      <c r="H4" s="8">
        <v>633.7068777061254</v>
      </c>
      <c r="I4" s="8">
        <v>0.40028891659295673</v>
      </c>
      <c r="J4" s="8">
        <v>46.665135397159155</v>
      </c>
      <c r="K4" s="8">
        <v>16.883846499375235</v>
      </c>
      <c r="L4" s="8">
        <v>36.326237740205322</v>
      </c>
      <c r="M4" s="8" t="s">
        <v>150</v>
      </c>
      <c r="N4" s="8">
        <v>88.606774706978754</v>
      </c>
      <c r="O4" s="8">
        <v>593.82335248756317</v>
      </c>
      <c r="P4" s="8">
        <v>402</v>
      </c>
      <c r="Q4" s="8">
        <v>439</v>
      </c>
      <c r="R4" s="8">
        <v>451.49522888899753</v>
      </c>
      <c r="S4" s="8">
        <v>34.422560615332756</v>
      </c>
    </row>
    <row r="5" spans="1:19" x14ac:dyDescent="0.25">
      <c r="A5" s="7">
        <v>43194.448611111111</v>
      </c>
      <c r="B5" s="8">
        <v>0.371</v>
      </c>
      <c r="C5" s="8">
        <v>-1.2864121124959516</v>
      </c>
      <c r="D5" s="8">
        <v>2.4795659632752276</v>
      </c>
      <c r="E5" s="8">
        <v>31.865972023297697</v>
      </c>
      <c r="F5" s="8">
        <v>42.14477976942149</v>
      </c>
      <c r="G5" s="8">
        <v>131.43140925081002</v>
      </c>
      <c r="H5" s="8">
        <v>632.36737838473948</v>
      </c>
      <c r="I5" s="8">
        <v>0.32286611199378967</v>
      </c>
      <c r="J5" s="8">
        <v>48.529761282385607</v>
      </c>
      <c r="K5" s="8">
        <v>16.910734726857221</v>
      </c>
      <c r="L5" s="8">
        <v>38.181646993792313</v>
      </c>
      <c r="M5" s="8" t="s">
        <v>151</v>
      </c>
      <c r="N5" s="8">
        <v>88.609729058246032</v>
      </c>
      <c r="O5" s="8">
        <v>592.03202888721546</v>
      </c>
      <c r="P5" s="8">
        <v>402</v>
      </c>
      <c r="Q5" s="8">
        <v>439</v>
      </c>
      <c r="R5" s="8">
        <v>448.00424819778999</v>
      </c>
      <c r="S5" s="8">
        <v>34.345537986572921</v>
      </c>
    </row>
    <row r="6" spans="1:19" x14ac:dyDescent="0.25">
      <c r="A6" s="7">
        <v>43194.56527777778</v>
      </c>
      <c r="B6" s="8">
        <v>0.309</v>
      </c>
      <c r="C6" s="8">
        <v>-0.93774519918870547</v>
      </c>
      <c r="D6" s="8">
        <v>2.3377835727296197</v>
      </c>
      <c r="E6" s="8">
        <v>31.24954635489626</v>
      </c>
      <c r="F6" s="8">
        <v>42.957211332954039</v>
      </c>
      <c r="G6" s="8">
        <v>137.26510088201022</v>
      </c>
      <c r="H6" s="8">
        <v>632.83224052700973</v>
      </c>
      <c r="I6" s="8">
        <v>0.30182322859764099</v>
      </c>
      <c r="J6" s="8">
        <v>44.898300800029347</v>
      </c>
      <c r="K6" s="8">
        <v>16.777773602567809</v>
      </c>
      <c r="L6" s="8">
        <v>40.268535396874981</v>
      </c>
      <c r="M6" s="8" t="s">
        <v>152</v>
      </c>
      <c r="N6" s="8">
        <v>88.655048404485001</v>
      </c>
      <c r="O6" s="8">
        <v>590.8287296663118</v>
      </c>
      <c r="P6" s="8">
        <v>402</v>
      </c>
      <c r="Q6" s="8">
        <v>439</v>
      </c>
      <c r="R6" s="8">
        <v>447.2201683029063</v>
      </c>
      <c r="S6" s="8">
        <v>33.587329927625881</v>
      </c>
    </row>
    <row r="7" spans="1:19" x14ac:dyDescent="0.25">
      <c r="A7" s="7">
        <v>43195.370833333334</v>
      </c>
      <c r="B7" s="8">
        <v>0.221</v>
      </c>
      <c r="C7" s="8">
        <v>-1.4178445475274275</v>
      </c>
      <c r="D7" s="8">
        <v>2.205086464338204</v>
      </c>
      <c r="E7" s="8">
        <v>31.433066531238648</v>
      </c>
      <c r="F7" s="8">
        <v>41.388780760045691</v>
      </c>
      <c r="G7" s="8">
        <v>138.51130614519275</v>
      </c>
      <c r="H7" s="8">
        <v>636.02220327203349</v>
      </c>
      <c r="I7" s="8">
        <v>0.26182088255882263</v>
      </c>
      <c r="J7" s="8">
        <v>43.390541458712889</v>
      </c>
      <c r="K7" s="8">
        <v>16.770922454693562</v>
      </c>
      <c r="L7" s="8">
        <v>37.410881098635471</v>
      </c>
      <c r="M7" s="8" t="s">
        <v>153</v>
      </c>
      <c r="N7" s="8">
        <v>88.623220196002492</v>
      </c>
      <c r="O7" s="8">
        <v>597.45540163446958</v>
      </c>
      <c r="P7" s="8">
        <v>402</v>
      </c>
      <c r="Q7" s="8">
        <v>439</v>
      </c>
      <c r="R7" s="8">
        <v>454.46406372787635</v>
      </c>
      <c r="S7" s="8">
        <v>33.638152995576853</v>
      </c>
    </row>
    <row r="8" spans="1:19" x14ac:dyDescent="0.25">
      <c r="A8" s="7">
        <v>43199.387499999997</v>
      </c>
      <c r="B8" s="8">
        <v>0.12</v>
      </c>
      <c r="C8" s="8">
        <v>-1.673137700964189</v>
      </c>
      <c r="D8" s="8">
        <v>2.0984193324174214</v>
      </c>
      <c r="E8" s="8">
        <v>27.928193573949606</v>
      </c>
      <c r="F8" s="8">
        <v>39.275261993357184</v>
      </c>
      <c r="G8" s="8">
        <v>120.15209311713758</v>
      </c>
      <c r="H8" s="8">
        <v>632.12364220775555</v>
      </c>
      <c r="I8" s="8">
        <v>0.14299791934296788</v>
      </c>
      <c r="J8" s="8">
        <v>42.101345549501069</v>
      </c>
      <c r="K8" s="8">
        <v>16.959138573905392</v>
      </c>
      <c r="L8" s="8">
        <v>34.987236805543148</v>
      </c>
      <c r="M8" s="8" t="s">
        <v>154</v>
      </c>
      <c r="N8" s="8">
        <v>85.176282980691269</v>
      </c>
      <c r="O8" s="8">
        <v>597.44849438460005</v>
      </c>
      <c r="P8" s="8">
        <v>408</v>
      </c>
      <c r="Q8" s="8">
        <v>440</v>
      </c>
      <c r="R8" s="8">
        <v>455.75719308429166</v>
      </c>
      <c r="S8" s="8">
        <v>30.026612906367028</v>
      </c>
    </row>
    <row r="9" spans="1:19" x14ac:dyDescent="0.25">
      <c r="A9" s="7">
        <v>43199.390277777777</v>
      </c>
      <c r="B9" s="8">
        <v>0.129</v>
      </c>
      <c r="C9" s="8">
        <v>-1.6760192040962878</v>
      </c>
      <c r="D9" s="8">
        <v>2.0774946979166287</v>
      </c>
      <c r="E9" s="8">
        <v>27.736603861796677</v>
      </c>
      <c r="F9" s="8">
        <v>39.745797007061476</v>
      </c>
      <c r="G9" s="8">
        <v>119.95273395833915</v>
      </c>
      <c r="H9" s="8">
        <v>631.35882952675229</v>
      </c>
      <c r="I9" s="8">
        <v>0.14308201548628269</v>
      </c>
      <c r="J9" s="8">
        <v>41.962638177342882</v>
      </c>
      <c r="K9" s="8">
        <v>16.976581962430775</v>
      </c>
      <c r="L9" s="8">
        <v>35.691390613463135</v>
      </c>
      <c r="M9" s="8" t="s">
        <v>155</v>
      </c>
      <c r="N9" s="8">
        <v>85.285438301860552</v>
      </c>
      <c r="O9" s="8">
        <v>596.68043457955059</v>
      </c>
      <c r="P9" s="8">
        <v>408</v>
      </c>
      <c r="Q9" s="8">
        <v>440</v>
      </c>
      <c r="R9" s="8">
        <v>453.93562379780701</v>
      </c>
      <c r="S9" s="8">
        <v>29.814098559713305</v>
      </c>
    </row>
    <row r="10" spans="1:19" x14ac:dyDescent="0.25">
      <c r="A10" s="7">
        <v>43206.370833333334</v>
      </c>
      <c r="B10" s="8">
        <v>0.111</v>
      </c>
      <c r="C10" s="8">
        <v>-1.6051227777986237</v>
      </c>
      <c r="D10" s="8">
        <v>1.7356160535918763</v>
      </c>
      <c r="E10" s="8">
        <v>25.798310079695764</v>
      </c>
      <c r="F10" s="8">
        <v>41.879122362468998</v>
      </c>
      <c r="G10" s="8">
        <v>113.26983104201607</v>
      </c>
      <c r="H10" s="8">
        <v>616.91706867845414</v>
      </c>
      <c r="I10" s="8">
        <v>0.25378879178459213</v>
      </c>
      <c r="J10" s="8">
        <v>33.136927043330026</v>
      </c>
      <c r="K10" s="8">
        <v>16.981453385728841</v>
      </c>
      <c r="L10" s="8">
        <v>38.380676257778646</v>
      </c>
      <c r="M10" s="8" t="s">
        <v>156</v>
      </c>
      <c r="N10" s="8">
        <v>77.280261099772162</v>
      </c>
      <c r="O10" s="8">
        <v>583.97147064597834</v>
      </c>
      <c r="P10" s="8">
        <v>408</v>
      </c>
      <c r="Q10" s="8">
        <v>442</v>
      </c>
      <c r="R10" s="8">
        <v>449.29926732467834</v>
      </c>
      <c r="S10" s="8">
        <v>27.53392613328764</v>
      </c>
    </row>
    <row r="11" spans="1:19" x14ac:dyDescent="0.25">
      <c r="A11" s="7">
        <v>43214.445833333331</v>
      </c>
      <c r="B11" s="8">
        <v>0.19800000000000001</v>
      </c>
      <c r="C11" s="8">
        <v>-1.4238748351250459</v>
      </c>
      <c r="D11" s="8">
        <v>1.8056271662912062</v>
      </c>
      <c r="E11" s="8">
        <v>34.556486632205818</v>
      </c>
      <c r="F11" s="8">
        <v>42.018063690603654</v>
      </c>
      <c r="G11" s="8">
        <v>120.6444462853612</v>
      </c>
      <c r="H11" s="8">
        <v>634.77919809605169</v>
      </c>
      <c r="I11" s="8">
        <v>0.2129291296005249</v>
      </c>
      <c r="J11" s="8">
        <v>34.888593337300264</v>
      </c>
      <c r="K11" s="8">
        <v>17.047089951004516</v>
      </c>
      <c r="L11" s="8">
        <v>36.327867580656878</v>
      </c>
      <c r="M11" s="8" t="s">
        <v>157</v>
      </c>
      <c r="N11" s="8">
        <v>88.711823011980627</v>
      </c>
      <c r="O11" s="8">
        <v>595.70574020535389</v>
      </c>
      <c r="P11" s="8">
        <v>422</v>
      </c>
      <c r="Q11" s="8">
        <v>442</v>
      </c>
      <c r="R11" s="8">
        <v>458.55963016402404</v>
      </c>
      <c r="S11" s="8">
        <v>36.362113798497028</v>
      </c>
    </row>
    <row r="12" spans="1:19" x14ac:dyDescent="0.25">
      <c r="A12" s="7">
        <v>43220.350694444445</v>
      </c>
      <c r="B12" s="8">
        <v>0.20100000000000001</v>
      </c>
      <c r="C12" s="8">
        <v>-1.6260673620439117</v>
      </c>
      <c r="D12" s="8">
        <v>1.6680108778230951</v>
      </c>
      <c r="E12" s="8">
        <v>31.690415503536531</v>
      </c>
      <c r="F12" s="8">
        <v>41.404087878219677</v>
      </c>
      <c r="G12" s="8">
        <v>116.98170116696502</v>
      </c>
      <c r="H12" s="8">
        <v>631.03683344195895</v>
      </c>
      <c r="I12" s="8">
        <v>0.27023865557128413</v>
      </c>
      <c r="J12" s="8">
        <v>32.615301400446924</v>
      </c>
      <c r="K12" s="8">
        <v>17.163350206053149</v>
      </c>
      <c r="L12" s="8">
        <v>37.647884965399747</v>
      </c>
      <c r="M12" s="8" t="s">
        <v>158</v>
      </c>
      <c r="N12" s="8">
        <v>84.989253923690399</v>
      </c>
      <c r="O12" s="8">
        <v>596.37045711484984</v>
      </c>
      <c r="P12" s="8">
        <v>422</v>
      </c>
      <c r="Q12" s="8">
        <v>442</v>
      </c>
      <c r="R12" s="8">
        <v>460.15081868805061</v>
      </c>
      <c r="S12" s="8">
        <v>33.358426381359628</v>
      </c>
    </row>
    <row r="13" spans="1:19" x14ac:dyDescent="0.25">
      <c r="A13" s="7">
        <v>43262.429166666669</v>
      </c>
      <c r="B13" s="8">
        <v>0.28100000000000003</v>
      </c>
      <c r="C13" s="8">
        <v>-1.5552459193464354</v>
      </c>
      <c r="D13" s="8">
        <v>2.2544644919266612</v>
      </c>
      <c r="E13" s="8">
        <v>23.499559156662254</v>
      </c>
      <c r="F13" s="8">
        <v>42.177295669890349</v>
      </c>
      <c r="G13" s="8">
        <v>140.01594673396738</v>
      </c>
      <c r="H13" s="8">
        <v>630.19349386897738</v>
      </c>
      <c r="I13" s="8">
        <v>0.26953211315640824</v>
      </c>
      <c r="J13" s="8">
        <v>51.379987807073192</v>
      </c>
      <c r="K13" s="8">
        <v>16.716030762215187</v>
      </c>
      <c r="L13" s="8">
        <v>20.888709664891191</v>
      </c>
      <c r="M13" s="8" t="s">
        <v>159</v>
      </c>
      <c r="N13" s="8">
        <v>88.661457294673468</v>
      </c>
      <c r="O13" s="8">
        <v>592.57501388729986</v>
      </c>
      <c r="P13" s="8">
        <v>408</v>
      </c>
      <c r="Q13" s="8">
        <v>441</v>
      </c>
      <c r="R13" s="8">
        <v>461.92291669840216</v>
      </c>
      <c r="S13" s="8">
        <v>25.754023648588916</v>
      </c>
    </row>
    <row r="14" spans="1:19" x14ac:dyDescent="0.25">
      <c r="A14" s="7">
        <v>43269.446527777778</v>
      </c>
      <c r="B14" s="8">
        <v>0.222</v>
      </c>
      <c r="C14" s="8">
        <v>-1.524595697060332</v>
      </c>
      <c r="D14" s="8">
        <v>2.2621169282081817</v>
      </c>
      <c r="E14" s="8">
        <v>27.427579392525786</v>
      </c>
      <c r="F14" s="8">
        <v>40.274147216671032</v>
      </c>
      <c r="G14" s="8">
        <v>141.79745581614515</v>
      </c>
      <c r="H14" s="8">
        <v>632.91934595536077</v>
      </c>
      <c r="I14" s="8">
        <v>0.27013725804958993</v>
      </c>
      <c r="J14" s="8">
        <v>49.107819990912965</v>
      </c>
      <c r="K14" s="8">
        <v>16.241215349353833</v>
      </c>
      <c r="L14" s="8">
        <v>2.7706234999776127</v>
      </c>
      <c r="M14" s="8" t="s">
        <v>160</v>
      </c>
      <c r="N14" s="8">
        <v>88.663726699621449</v>
      </c>
      <c r="O14" s="8">
        <v>597.16461757913237</v>
      </c>
      <c r="P14" s="8">
        <v>418</v>
      </c>
      <c r="Q14" s="8">
        <v>442</v>
      </c>
      <c r="R14" s="8">
        <v>472.53704666562845</v>
      </c>
      <c r="S14" s="8">
        <v>29.689696320733969</v>
      </c>
    </row>
    <row r="15" spans="1:19" x14ac:dyDescent="0.25">
      <c r="A15" s="7">
        <v>43278.413888888892</v>
      </c>
      <c r="B15" s="8">
        <v>0.34</v>
      </c>
      <c r="C15" s="8">
        <v>-1.3980181665635751</v>
      </c>
      <c r="D15" s="8">
        <v>2.301343735789251</v>
      </c>
      <c r="E15" s="8">
        <v>23.795169806300301</v>
      </c>
      <c r="F15" s="8">
        <v>40.87274691801791</v>
      </c>
      <c r="G15" s="8">
        <v>147.43742804527108</v>
      </c>
      <c r="H15" s="8">
        <v>632.70274377640669</v>
      </c>
      <c r="I15" s="8">
        <v>0.30383723974227905</v>
      </c>
      <c r="J15" s="8">
        <v>50.140184377269911</v>
      </c>
      <c r="K15" s="8">
        <v>17.231164318843064</v>
      </c>
      <c r="L15" s="8">
        <v>38.391934086005449</v>
      </c>
      <c r="M15" s="8" t="s">
        <v>161</v>
      </c>
      <c r="N15" s="8">
        <v>88.626531588424768</v>
      </c>
      <c r="O15" s="8">
        <v>599.34308635264688</v>
      </c>
      <c r="P15" s="8">
        <v>424</v>
      </c>
      <c r="Q15" s="8">
        <v>442</v>
      </c>
      <c r="R15" s="8">
        <v>477.80626041154204</v>
      </c>
      <c r="S15" s="8">
        <v>26.096513542089554</v>
      </c>
    </row>
    <row r="16" spans="1:19" x14ac:dyDescent="0.25">
      <c r="A16" s="7">
        <v>43279.411111111112</v>
      </c>
      <c r="B16" s="8">
        <v>0.28699999999999998</v>
      </c>
      <c r="C16" s="8">
        <v>-1.6245408931026479</v>
      </c>
      <c r="D16" s="8">
        <v>2.6590044100935364</v>
      </c>
      <c r="E16" s="8">
        <v>23.593210530194657</v>
      </c>
      <c r="F16" s="8">
        <v>40.902296543702448</v>
      </c>
      <c r="G16" s="8">
        <v>147.65849432305475</v>
      </c>
      <c r="H16" s="8">
        <v>633.74315646432433</v>
      </c>
      <c r="I16" s="8">
        <v>0.30267970617264911</v>
      </c>
      <c r="J16" s="8">
        <v>58.900416136897789</v>
      </c>
      <c r="K16" s="8">
        <v>16.88085463499662</v>
      </c>
      <c r="L16" s="8">
        <v>35.984975207045586</v>
      </c>
      <c r="M16" s="8" t="s">
        <v>162</v>
      </c>
      <c r="N16" s="8">
        <v>88.635381672923899</v>
      </c>
      <c r="O16" s="8">
        <v>599.69554813139359</v>
      </c>
      <c r="P16" s="8">
        <v>420</v>
      </c>
      <c r="Q16" s="8">
        <v>441</v>
      </c>
      <c r="R16" s="8">
        <v>476.36139488751797</v>
      </c>
      <c r="S16" s="8">
        <v>26.252214940288194</v>
      </c>
    </row>
    <row r="17" spans="1:19" x14ac:dyDescent="0.25">
      <c r="A17" s="7">
        <v>43283.453472222223</v>
      </c>
      <c r="B17" s="8">
        <v>0.29499999999999998</v>
      </c>
      <c r="C17" s="8">
        <v>-1.6508782324401339</v>
      </c>
      <c r="D17" s="8">
        <v>2.600920125457387</v>
      </c>
      <c r="E17" s="8">
        <v>27.376659290270183</v>
      </c>
      <c r="F17" s="8">
        <v>41.379031255420664</v>
      </c>
      <c r="G17" s="8">
        <v>141.20905972834066</v>
      </c>
      <c r="H17" s="8">
        <v>634.89303893321585</v>
      </c>
      <c r="I17" s="8">
        <v>0.29791714943465475</v>
      </c>
      <c r="J17" s="8">
        <v>61.923898697601523</v>
      </c>
      <c r="K17" s="8">
        <v>17.038604344319783</v>
      </c>
      <c r="L17" s="8">
        <v>39.936056020971328</v>
      </c>
      <c r="M17" s="8" t="s">
        <v>163</v>
      </c>
      <c r="N17" s="8">
        <v>88.679542934004857</v>
      </c>
      <c r="O17" s="8">
        <v>601.4803531383667</v>
      </c>
      <c r="P17" s="8">
        <v>424</v>
      </c>
      <c r="Q17" s="8">
        <v>442</v>
      </c>
      <c r="R17" s="8">
        <v>475.55764681249661</v>
      </c>
      <c r="S17" s="8">
        <v>29.977579415727568</v>
      </c>
    </row>
    <row r="18" spans="1:19" x14ac:dyDescent="0.25">
      <c r="A18" s="7">
        <v>43286.472916666666</v>
      </c>
      <c r="B18" s="8">
        <v>0.377</v>
      </c>
      <c r="C18" s="8">
        <v>-1.5037362164009069</v>
      </c>
      <c r="D18" s="8">
        <v>2.738299290362749</v>
      </c>
      <c r="E18" s="8">
        <v>26.800111239361705</v>
      </c>
      <c r="F18" s="8">
        <v>41.536768475941656</v>
      </c>
      <c r="G18" s="8">
        <v>136.15147736995013</v>
      </c>
      <c r="H18" s="8">
        <v>635.65494173304864</v>
      </c>
      <c r="I18" s="8">
        <v>0.38688757520115113</v>
      </c>
      <c r="J18" s="8">
        <v>53.088688285116724</v>
      </c>
      <c r="K18" s="8">
        <v>16.90436201800614</v>
      </c>
      <c r="L18" s="8">
        <v>40.49840751118181</v>
      </c>
      <c r="M18" s="8" t="s">
        <v>164</v>
      </c>
      <c r="N18" s="8">
        <v>88.711323907344564</v>
      </c>
      <c r="O18" s="8">
        <v>596.86931758636081</v>
      </c>
      <c r="P18" s="8">
        <v>408</v>
      </c>
      <c r="Q18" s="8">
        <v>441</v>
      </c>
      <c r="R18" s="8">
        <v>461.61324828437353</v>
      </c>
      <c r="S18" s="8">
        <v>29.538410529724455</v>
      </c>
    </row>
    <row r="19" spans="1:19" x14ac:dyDescent="0.25">
      <c r="A19" s="7">
        <v>43286.477777777778</v>
      </c>
      <c r="B19" s="8">
        <v>0.39600000000000002</v>
      </c>
      <c r="C19" s="8">
        <v>-1.4991902784149893</v>
      </c>
      <c r="D19" s="8">
        <v>2.7305381586128239</v>
      </c>
      <c r="E19" s="8">
        <v>27.051411117342042</v>
      </c>
      <c r="F19" s="8">
        <v>40.948041836971363</v>
      </c>
      <c r="G19" s="8">
        <v>136.34995935783172</v>
      </c>
      <c r="H19" s="8">
        <v>635.9420228546054</v>
      </c>
      <c r="I19" s="8">
        <v>0.39023119211196899</v>
      </c>
      <c r="J19" s="8">
        <v>52.853056374180092</v>
      </c>
      <c r="K19" s="8">
        <v>16.914794708333023</v>
      </c>
      <c r="L19" s="8">
        <v>39.848185709668229</v>
      </c>
      <c r="M19" s="8" t="s">
        <v>165</v>
      </c>
      <c r="N19" s="8">
        <v>88.716981762387277</v>
      </c>
      <c r="O19" s="8">
        <v>597.43569221597102</v>
      </c>
      <c r="P19" s="8">
        <v>408</v>
      </c>
      <c r="Q19" s="8">
        <v>441</v>
      </c>
      <c r="R19" s="8">
        <v>462.40584533571331</v>
      </c>
      <c r="S19" s="8">
        <v>29.781949275954865</v>
      </c>
    </row>
    <row r="20" spans="1:19" x14ac:dyDescent="0.25">
      <c r="A20" s="7">
        <v>43287.700694444444</v>
      </c>
      <c r="B20" s="8">
        <v>0.28100000000000003</v>
      </c>
      <c r="C20" s="8">
        <v>-0.88683535499705457</v>
      </c>
      <c r="D20" s="8">
        <v>2.9605674979407173</v>
      </c>
      <c r="E20" s="8">
        <v>24.546747216584865</v>
      </c>
      <c r="F20" s="8">
        <v>43.425505754464389</v>
      </c>
      <c r="G20" s="8">
        <v>137.09327063781032</v>
      </c>
      <c r="H20" s="8">
        <v>632.33746047276884</v>
      </c>
      <c r="I20" s="8">
        <v>0.35995164513587952</v>
      </c>
      <c r="J20" s="8">
        <v>56.254453712872795</v>
      </c>
      <c r="K20" s="8">
        <v>16.93427351113316</v>
      </c>
      <c r="L20" s="8">
        <v>42.415634510177256</v>
      </c>
      <c r="M20" s="8" t="s">
        <v>166</v>
      </c>
      <c r="N20" s="8">
        <v>88.738537031727176</v>
      </c>
      <c r="O20" s="8">
        <v>595.07543814717906</v>
      </c>
      <c r="P20" s="8">
        <v>412</v>
      </c>
      <c r="Q20" s="8">
        <v>441</v>
      </c>
      <c r="R20" s="8">
        <v>464.30631752975478</v>
      </c>
      <c r="S20" s="8">
        <v>27.507314714525585</v>
      </c>
    </row>
    <row r="21" spans="1:19" x14ac:dyDescent="0.25">
      <c r="A21" s="7">
        <v>43287.744444444441</v>
      </c>
      <c r="B21" s="8">
        <v>0.26600000000000001</v>
      </c>
      <c r="C21" s="8">
        <v>-0.88426907053311221</v>
      </c>
      <c r="D21" s="8">
        <v>2.9832786231563686</v>
      </c>
      <c r="E21" s="8">
        <v>25.029633515953822</v>
      </c>
      <c r="F21" s="8">
        <v>43.799846430841484</v>
      </c>
      <c r="G21" s="8">
        <v>137.1015037556256</v>
      </c>
      <c r="H21" s="8">
        <v>632.67255935886021</v>
      </c>
      <c r="I21" s="8">
        <v>0.29890638589859009</v>
      </c>
      <c r="J21" s="8">
        <v>58.016734182563617</v>
      </c>
      <c r="K21" s="8">
        <v>17.047677588262673</v>
      </c>
      <c r="L21" s="8">
        <v>42.865108612102382</v>
      </c>
      <c r="M21" s="8" t="s">
        <v>167</v>
      </c>
      <c r="N21" s="8">
        <v>88.642529082405048</v>
      </c>
      <c r="O21" s="8">
        <v>595.50841765009307</v>
      </c>
      <c r="P21" s="8">
        <v>412</v>
      </c>
      <c r="Q21" s="8">
        <v>441</v>
      </c>
      <c r="R21" s="8">
        <v>465.05761448147126</v>
      </c>
      <c r="S21" s="8">
        <v>28.012912139110192</v>
      </c>
    </row>
    <row r="22" spans="1:19" x14ac:dyDescent="0.25">
      <c r="A22" s="7">
        <v>43288.68472222222</v>
      </c>
      <c r="B22" s="8">
        <v>0.32800000000000001</v>
      </c>
      <c r="C22" s="8">
        <v>-0.88818911425268932</v>
      </c>
      <c r="D22" s="8">
        <v>3.0118956282377032</v>
      </c>
      <c r="E22" s="8">
        <v>24.960486612055476</v>
      </c>
      <c r="F22" s="8">
        <v>42.245848696202479</v>
      </c>
      <c r="G22" s="8">
        <v>134.94596815491894</v>
      </c>
      <c r="H22" s="8">
        <v>631.28902618088011</v>
      </c>
      <c r="I22" s="8">
        <v>0.42038249280670925</v>
      </c>
      <c r="J22" s="8">
        <v>56.629705310070747</v>
      </c>
      <c r="K22" s="8">
        <v>16.935309468434721</v>
      </c>
      <c r="L22" s="8">
        <v>41.103961342090983</v>
      </c>
      <c r="M22" s="8" t="s">
        <v>168</v>
      </c>
      <c r="N22" s="8">
        <v>88.675400210591633</v>
      </c>
      <c r="O22" s="8">
        <v>594.51106404344682</v>
      </c>
      <c r="P22" s="8">
        <v>406</v>
      </c>
      <c r="Q22" s="8">
        <v>440</v>
      </c>
      <c r="R22" s="8">
        <v>464.11776653460043</v>
      </c>
      <c r="S22" s="8">
        <v>27.972382240293179</v>
      </c>
    </row>
    <row r="23" spans="1:19" x14ac:dyDescent="0.25">
      <c r="A23" s="7">
        <v>43288.73541666667</v>
      </c>
      <c r="B23" s="8">
        <v>0.315</v>
      </c>
      <c r="C23" s="8">
        <v>-0.86704028975489833</v>
      </c>
      <c r="D23" s="8">
        <v>2.8901131364014545</v>
      </c>
      <c r="E23" s="8">
        <v>25.382803958257782</v>
      </c>
      <c r="F23" s="8">
        <v>43.381184041146923</v>
      </c>
      <c r="G23" s="8">
        <v>134.98628553350028</v>
      </c>
      <c r="H23" s="8">
        <v>631.7484962080531</v>
      </c>
      <c r="I23" s="8">
        <v>0.33632494649577654</v>
      </c>
      <c r="J23" s="8">
        <v>57.122113585028309</v>
      </c>
      <c r="K23" s="8">
        <v>16.949483945371668</v>
      </c>
      <c r="L23" s="8">
        <v>42.326785298964225</v>
      </c>
      <c r="M23" s="8" t="s">
        <v>169</v>
      </c>
      <c r="N23" s="8">
        <v>88.700919136594209</v>
      </c>
      <c r="O23" s="8">
        <v>594.37906262285856</v>
      </c>
      <c r="P23" s="8">
        <v>406</v>
      </c>
      <c r="Q23" s="8">
        <v>440</v>
      </c>
      <c r="R23" s="8">
        <v>462.65188225956933</v>
      </c>
      <c r="S23" s="8">
        <v>28.272917094659235</v>
      </c>
    </row>
    <row r="24" spans="1:19" x14ac:dyDescent="0.25">
      <c r="A24" s="7">
        <v>43289.46875</v>
      </c>
      <c r="B24" s="8">
        <v>0.17100000000000001</v>
      </c>
      <c r="C24" s="8">
        <v>-1.0914731343184931</v>
      </c>
      <c r="D24" s="8">
        <v>2.9003867433542094</v>
      </c>
      <c r="E24" s="8">
        <v>23.645234543134826</v>
      </c>
      <c r="F24" s="8">
        <v>39.551816951373141</v>
      </c>
      <c r="G24" s="8">
        <v>136.18890487941337</v>
      </c>
      <c r="H24" s="8">
        <v>632.0398176814266</v>
      </c>
      <c r="I24" s="8">
        <v>0.19783283305752708</v>
      </c>
      <c r="J24" s="8">
        <v>55.558082136375681</v>
      </c>
      <c r="K24" s="8">
        <v>16.671850401498656</v>
      </c>
      <c r="L24" s="8">
        <v>37.879588641063478</v>
      </c>
      <c r="M24" s="8" t="s">
        <v>170</v>
      </c>
      <c r="N24" s="8">
        <v>88.653246218110851</v>
      </c>
      <c r="O24" s="8">
        <v>595.79314895927268</v>
      </c>
      <c r="P24" s="8">
        <v>409</v>
      </c>
      <c r="Q24" s="8">
        <v>440</v>
      </c>
      <c r="R24" s="8">
        <v>467.2637175827756</v>
      </c>
      <c r="S24" s="8">
        <v>26.545621286489038</v>
      </c>
    </row>
    <row r="25" spans="1:19" x14ac:dyDescent="0.25">
      <c r="A25" s="7">
        <v>43290.347916666666</v>
      </c>
      <c r="B25" s="8">
        <v>0.16200000000000001</v>
      </c>
      <c r="C25" s="8">
        <v>-1.0262172612235019</v>
      </c>
      <c r="D25" s="8">
        <v>2.9129677237713492</v>
      </c>
      <c r="E25" s="8">
        <v>26.363378367320792</v>
      </c>
      <c r="F25" s="8">
        <v>41.752864220678454</v>
      </c>
      <c r="G25" s="8">
        <v>144.97396096914062</v>
      </c>
      <c r="H25" s="8">
        <v>632.66683375160881</v>
      </c>
      <c r="I25" s="8">
        <v>0.19778935611248016</v>
      </c>
      <c r="J25" s="8">
        <v>56.952769944535021</v>
      </c>
      <c r="K25" s="8">
        <v>16.90823966838656</v>
      </c>
      <c r="L25" s="8">
        <v>40.945577732044825</v>
      </c>
      <c r="M25" s="8" t="s">
        <v>171</v>
      </c>
      <c r="N25" s="8">
        <v>88.715059822426113</v>
      </c>
      <c r="O25" s="8">
        <v>596.0516534368204</v>
      </c>
      <c r="P25" s="8">
        <v>411</v>
      </c>
      <c r="Q25" s="8">
        <v>440</v>
      </c>
      <c r="R25" s="8">
        <v>465.70756113194784</v>
      </c>
      <c r="S25" s="8">
        <v>29.27634609109214</v>
      </c>
    </row>
    <row r="26" spans="1:19" x14ac:dyDescent="0.25">
      <c r="A26" s="7">
        <v>43297.411805555559</v>
      </c>
      <c r="B26" s="8">
        <v>0.17899999999999999</v>
      </c>
      <c r="C26" s="8">
        <v>-0.85231203129307842</v>
      </c>
      <c r="D26" s="8">
        <v>2.4494689434387253</v>
      </c>
      <c r="E26" s="8">
        <v>26.269880029140772</v>
      </c>
      <c r="F26" s="8">
        <v>41.437634049332907</v>
      </c>
      <c r="G26" s="8">
        <v>160.80173254973982</v>
      </c>
      <c r="H26" s="8">
        <v>622.43350663776766</v>
      </c>
      <c r="I26" s="8">
        <v>0.28059437992293018</v>
      </c>
      <c r="J26" s="8">
        <v>48.678054916859288</v>
      </c>
      <c r="K26" s="8">
        <v>17.116212075629015</v>
      </c>
      <c r="L26" s="8">
        <v>39.890239127271613</v>
      </c>
      <c r="M26" s="8" t="s">
        <v>172</v>
      </c>
      <c r="N26" s="8">
        <v>81.957754103413976</v>
      </c>
      <c r="O26" s="8">
        <v>592.40305288503214</v>
      </c>
      <c r="P26" s="8">
        <v>412</v>
      </c>
      <c r="Q26" s="8">
        <v>441</v>
      </c>
      <c r="R26" s="8">
        <v>465.59120612461527</v>
      </c>
      <c r="S26" s="8">
        <v>28.719348972579496</v>
      </c>
    </row>
    <row r="27" spans="1:19" x14ac:dyDescent="0.25">
      <c r="A27" s="7">
        <v>43306.405555555553</v>
      </c>
      <c r="B27" s="8">
        <v>0.20100000000000001</v>
      </c>
      <c r="C27" s="8">
        <v>-1.6735795746712789</v>
      </c>
      <c r="D27" s="8">
        <v>2.6209568672731911</v>
      </c>
      <c r="E27" s="8">
        <v>39.730127038696722</v>
      </c>
      <c r="F27" s="8">
        <v>41.012300012678352</v>
      </c>
      <c r="G27" s="8">
        <v>166.0286499074395</v>
      </c>
      <c r="H27" s="8">
        <v>632.8371798395915</v>
      </c>
      <c r="I27" s="8">
        <v>0.30918475985527039</v>
      </c>
      <c r="J27" s="8">
        <v>60.408902266101713</v>
      </c>
      <c r="K27" s="8">
        <v>16.718651064771716</v>
      </c>
      <c r="L27" s="8">
        <v>37.602963421570706</v>
      </c>
      <c r="M27" s="8" t="s">
        <v>173</v>
      </c>
      <c r="N27" s="8">
        <v>87.708642592407614</v>
      </c>
      <c r="O27" s="8">
        <v>599.86078460978956</v>
      </c>
      <c r="P27" s="8">
        <v>420</v>
      </c>
      <c r="Q27" s="8">
        <v>441</v>
      </c>
      <c r="R27" s="8">
        <v>470.52768613167939</v>
      </c>
      <c r="S27" s="8">
        <v>42.351083905969915</v>
      </c>
    </row>
    <row r="28" spans="1:19" x14ac:dyDescent="0.25">
      <c r="A28" s="7">
        <v>43312.35</v>
      </c>
      <c r="B28" s="8">
        <v>0.33200000000000002</v>
      </c>
      <c r="C28" s="8">
        <v>-1.5118417241792206</v>
      </c>
      <c r="D28" s="8">
        <v>2.3175108911553899</v>
      </c>
      <c r="E28" s="8">
        <v>28.72010784503092</v>
      </c>
      <c r="F28" s="8">
        <v>40.763421002682684</v>
      </c>
      <c r="G28" s="8">
        <v>161.33613780549069</v>
      </c>
      <c r="H28" s="8">
        <v>627.53087617903884</v>
      </c>
      <c r="I28" s="8">
        <v>0.39829513403319949</v>
      </c>
      <c r="J28" s="8">
        <v>41.929995574259422</v>
      </c>
      <c r="K28" s="8">
        <v>16.843331525488175</v>
      </c>
      <c r="L28" s="8">
        <v>38.095208137129212</v>
      </c>
      <c r="M28" s="8" t="s">
        <v>174</v>
      </c>
      <c r="N28" s="8">
        <v>79.9533757652611</v>
      </c>
      <c r="O28" s="8">
        <v>589.87133372447238</v>
      </c>
      <c r="P28" s="8">
        <v>419</v>
      </c>
      <c r="Q28" s="8">
        <v>440</v>
      </c>
      <c r="R28" s="8">
        <v>466.75806735119193</v>
      </c>
      <c r="S28" s="8">
        <v>31.03761873618631</v>
      </c>
    </row>
    <row r="29" spans="1:19" x14ac:dyDescent="0.25">
      <c r="A29" s="7">
        <v>43318.350694444445</v>
      </c>
      <c r="B29" s="8">
        <v>0.26900000000000002</v>
      </c>
      <c r="C29" s="8">
        <v>-1.7287704007094669</v>
      </c>
      <c r="D29" s="8">
        <v>2.2738405619369733</v>
      </c>
      <c r="E29" s="8">
        <v>27.199430610919347</v>
      </c>
      <c r="F29" s="8">
        <v>40.566132039910066</v>
      </c>
      <c r="G29" s="8">
        <v>157.90953421991625</v>
      </c>
      <c r="H29" s="8">
        <v>637.69137338607322</v>
      </c>
      <c r="I29" s="8">
        <v>0.36696345784786444</v>
      </c>
      <c r="J29" s="8">
        <v>45.451056865875692</v>
      </c>
      <c r="K29" s="8">
        <v>16.861423327677514</v>
      </c>
      <c r="L29" s="8">
        <v>37.931250650689442</v>
      </c>
      <c r="M29" s="8" t="s">
        <v>175</v>
      </c>
      <c r="N29" s="8">
        <v>88.690758257832272</v>
      </c>
      <c r="O29" s="8">
        <v>596.93429443025423</v>
      </c>
      <c r="P29" s="8">
        <v>411</v>
      </c>
      <c r="Q29" s="8">
        <v>442</v>
      </c>
      <c r="R29" s="8">
        <v>463.20498600921621</v>
      </c>
      <c r="S29" s="8">
        <v>29.473271172856322</v>
      </c>
    </row>
    <row r="30" spans="1:19" x14ac:dyDescent="0.25">
      <c r="A30" s="7">
        <v>43325.35833333333</v>
      </c>
      <c r="B30" s="8">
        <v>0.27500000000000002</v>
      </c>
      <c r="C30" s="8">
        <v>-1.7156481256732012</v>
      </c>
      <c r="D30" s="8">
        <v>2.0069444139601078</v>
      </c>
      <c r="E30" s="8">
        <v>25.958731521863324</v>
      </c>
      <c r="F30" s="8">
        <v>40.293450853657376</v>
      </c>
      <c r="G30" s="8">
        <v>157.79824899979033</v>
      </c>
      <c r="H30" s="8">
        <v>638.18714107885398</v>
      </c>
      <c r="I30" s="8">
        <v>0.39120966466721258</v>
      </c>
      <c r="J30" s="8">
        <v>42.017777225760888</v>
      </c>
      <c r="K30" s="8">
        <v>16.826326066510216</v>
      </c>
      <c r="L30" s="8">
        <v>37.64972399817669</v>
      </c>
      <c r="M30" s="8" t="s">
        <v>176</v>
      </c>
      <c r="N30" s="8">
        <v>88.77686547418736</v>
      </c>
      <c r="O30" s="8">
        <v>596.06956660970513</v>
      </c>
      <c r="P30" s="8">
        <v>409</v>
      </c>
      <c r="Q30" s="8">
        <v>442</v>
      </c>
      <c r="R30" s="8">
        <v>463.52500432621378</v>
      </c>
      <c r="S30" s="8">
        <v>27.965675935823434</v>
      </c>
    </row>
    <row r="31" spans="1:19" x14ac:dyDescent="0.25">
      <c r="A31" s="7">
        <v>43331.338194444441</v>
      </c>
      <c r="B31" s="8">
        <v>0.24399999999999999</v>
      </c>
      <c r="C31" s="8">
        <v>-1.4988459479135743</v>
      </c>
      <c r="D31" s="8">
        <v>2.1033776467318384</v>
      </c>
      <c r="E31" s="8">
        <v>22.469849085306301</v>
      </c>
      <c r="F31" s="8">
        <v>41.255409146052649</v>
      </c>
      <c r="G31" s="8">
        <v>160.11585614322863</v>
      </c>
      <c r="H31" s="8">
        <v>637.68606088130912</v>
      </c>
      <c r="I31" s="8">
        <v>0.40160864222489634</v>
      </c>
      <c r="J31" s="8">
        <v>40.464251848513996</v>
      </c>
      <c r="K31" s="8">
        <v>16.663429179776994</v>
      </c>
      <c r="L31" s="8">
        <v>37.977171185678671</v>
      </c>
      <c r="M31" s="8" t="s">
        <v>177</v>
      </c>
      <c r="N31" s="8">
        <v>87.002524230209744</v>
      </c>
      <c r="O31" s="8">
        <v>596.29512444530997</v>
      </c>
      <c r="P31" s="8">
        <v>410</v>
      </c>
      <c r="Q31" s="8">
        <v>442</v>
      </c>
      <c r="R31" s="8">
        <v>464.05924434513292</v>
      </c>
      <c r="S31" s="8">
        <v>24.57322673203814</v>
      </c>
    </row>
    <row r="32" spans="1:19" x14ac:dyDescent="0.25">
      <c r="A32" s="7">
        <v>43340.370138888888</v>
      </c>
      <c r="B32" s="8">
        <v>0.22800000000000001</v>
      </c>
      <c r="C32" s="8">
        <v>-1.6815775043562029</v>
      </c>
      <c r="D32" s="8">
        <v>2.3619149481715263</v>
      </c>
      <c r="E32" s="8">
        <v>24.006764869269929</v>
      </c>
      <c r="F32" s="8">
        <v>40.365734863560625</v>
      </c>
      <c r="G32" s="8">
        <v>158.07410778489469</v>
      </c>
      <c r="H32" s="8">
        <v>635.78663006138083</v>
      </c>
      <c r="I32" s="8">
        <v>0.35656745845559118</v>
      </c>
      <c r="J32" s="8">
        <v>46.927342672610415</v>
      </c>
      <c r="K32" s="8">
        <v>16.668419346514579</v>
      </c>
      <c r="L32" s="8">
        <v>36.933438474177976</v>
      </c>
      <c r="M32" s="8" t="s">
        <v>178</v>
      </c>
      <c r="N32" s="8">
        <v>88.71335741055826</v>
      </c>
      <c r="O32" s="8">
        <v>596.59209443708005</v>
      </c>
      <c r="P32" s="8">
        <v>408</v>
      </c>
      <c r="Q32" s="8">
        <v>441</v>
      </c>
      <c r="R32" s="8">
        <v>463.47556311130813</v>
      </c>
      <c r="S32" s="8">
        <v>26.368679817441457</v>
      </c>
    </row>
    <row r="33" spans="1:19" x14ac:dyDescent="0.25">
      <c r="A33" s="7">
        <v>43346.381944444445</v>
      </c>
      <c r="B33" s="8">
        <v>0.24199999999999999</v>
      </c>
      <c r="C33" s="8">
        <v>-1.5243728344013781</v>
      </c>
      <c r="D33" s="8">
        <v>2.1964260625250551</v>
      </c>
      <c r="E33" s="8">
        <v>26.983562245942355</v>
      </c>
      <c r="F33" s="8">
        <v>46.234626020433979</v>
      </c>
      <c r="G33" s="8">
        <v>164.16802320371673</v>
      </c>
      <c r="H33" s="8">
        <v>635.42150200639389</v>
      </c>
      <c r="I33" s="8">
        <v>0.32078351796965215</v>
      </c>
      <c r="J33" s="8">
        <v>47.607918870054696</v>
      </c>
      <c r="K33" s="8">
        <v>16.9031202598429</v>
      </c>
      <c r="L33" s="8">
        <v>42.494081819744011</v>
      </c>
      <c r="M33" s="8" t="s">
        <v>179</v>
      </c>
      <c r="N33" s="8">
        <v>88.693359872257332</v>
      </c>
      <c r="O33" s="8">
        <v>595.95085188625706</v>
      </c>
      <c r="P33" s="8">
        <v>406</v>
      </c>
      <c r="Q33" s="8">
        <v>441</v>
      </c>
      <c r="R33" s="8">
        <v>462.58454205704254</v>
      </c>
      <c r="S33" s="8">
        <v>29.179988308467411</v>
      </c>
    </row>
    <row r="34" spans="1:19" x14ac:dyDescent="0.25">
      <c r="A34" s="7">
        <v>43353.370833333334</v>
      </c>
      <c r="B34" s="8">
        <v>0.254</v>
      </c>
      <c r="C34" s="8">
        <v>-1.5833252301411125</v>
      </c>
      <c r="D34" s="8">
        <v>1.7960943419523194</v>
      </c>
      <c r="E34" s="8">
        <v>25.851502807887467</v>
      </c>
      <c r="F34" s="8">
        <v>44.566736419256458</v>
      </c>
      <c r="G34" s="8">
        <v>150.66077977224739</v>
      </c>
      <c r="H34" s="8">
        <v>631.65235970957156</v>
      </c>
      <c r="I34" s="8">
        <v>0.3667281541719899</v>
      </c>
      <c r="J34" s="8">
        <v>32.47721427725633</v>
      </c>
      <c r="K34" s="8">
        <v>16.978435151279342</v>
      </c>
      <c r="L34" s="8">
        <v>41.163108658958478</v>
      </c>
      <c r="M34" s="8" t="s">
        <v>180</v>
      </c>
      <c r="N34" s="8">
        <v>83.929386311645715</v>
      </c>
      <c r="O34" s="8">
        <v>595.22925932896089</v>
      </c>
      <c r="P34" s="8">
        <v>419</v>
      </c>
      <c r="Q34" s="8">
        <v>442</v>
      </c>
      <c r="R34" s="8">
        <v>458.78032130859413</v>
      </c>
      <c r="S34" s="8">
        <v>27.647597149839786</v>
      </c>
    </row>
    <row r="35" spans="1:19" x14ac:dyDescent="0.25">
      <c r="A35" s="7">
        <v>43354.631249999999</v>
      </c>
      <c r="B35" s="8">
        <v>0.32700000000000001</v>
      </c>
      <c r="C35" s="8">
        <v>-1.5773360716003511</v>
      </c>
      <c r="D35" s="8">
        <v>1.670447293764338</v>
      </c>
      <c r="E35" s="8">
        <v>24.758610242629327</v>
      </c>
      <c r="F35" s="8">
        <v>44.426031233810988</v>
      </c>
      <c r="G35" s="8">
        <v>143.3185895158843</v>
      </c>
      <c r="H35" s="8">
        <v>624.70170420433567</v>
      </c>
      <c r="I35" s="8">
        <v>0.47391440189299194</v>
      </c>
      <c r="J35" s="8">
        <v>30.606107846926687</v>
      </c>
      <c r="K35" s="8">
        <v>16.934455922931221</v>
      </c>
      <c r="L35" s="8">
        <v>39.093651844399581</v>
      </c>
      <c r="M35" s="8" t="s">
        <v>181</v>
      </c>
      <c r="N35" s="8">
        <v>79.85817080050289</v>
      </c>
      <c r="O35" s="8">
        <v>590.11737848761334</v>
      </c>
      <c r="P35" s="8">
        <v>415</v>
      </c>
      <c r="Q35" s="8">
        <v>442</v>
      </c>
      <c r="R35" s="8">
        <v>456.89589752391612</v>
      </c>
      <c r="S35" s="8">
        <v>26.429057536393664</v>
      </c>
    </row>
    <row r="36" spans="1:19" x14ac:dyDescent="0.25">
      <c r="A36" s="7">
        <v>43360.339583333334</v>
      </c>
      <c r="B36" s="8">
        <v>0.23799999999999999</v>
      </c>
      <c r="C36" s="8">
        <v>-1.7000200399671357</v>
      </c>
      <c r="D36" s="8">
        <v>2.1075844592459436</v>
      </c>
      <c r="E36" s="8">
        <v>24.04504961150359</v>
      </c>
      <c r="F36" s="8">
        <v>47.799731623623813</v>
      </c>
      <c r="G36" s="8">
        <v>158.24331000740338</v>
      </c>
      <c r="H36" s="8">
        <v>633.02631299596032</v>
      </c>
      <c r="I36" s="8">
        <v>0.38405149123595794</v>
      </c>
      <c r="J36" s="8">
        <v>36.757781068479474</v>
      </c>
      <c r="K36" s="8">
        <v>17.150024363380172</v>
      </c>
      <c r="L36" s="8">
        <v>40.979865805821873</v>
      </c>
      <c r="M36" s="8" t="s">
        <v>182</v>
      </c>
      <c r="N36" s="8">
        <v>87.534032410345603</v>
      </c>
      <c r="O36" s="8">
        <v>591.18681891856261</v>
      </c>
      <c r="P36" s="8">
        <v>401</v>
      </c>
      <c r="Q36" s="8">
        <v>440</v>
      </c>
      <c r="R36" s="8">
        <v>449.27824692814715</v>
      </c>
      <c r="S36" s="8">
        <v>26.152634070749535</v>
      </c>
    </row>
    <row r="37" spans="1:19" x14ac:dyDescent="0.25">
      <c r="A37" s="7">
        <v>43362.376388888886</v>
      </c>
      <c r="B37" s="8">
        <v>0.29499999999999998</v>
      </c>
      <c r="C37" s="8">
        <v>-1.5730093442119997</v>
      </c>
      <c r="D37" s="8">
        <v>1.7751631031074768</v>
      </c>
      <c r="E37" s="8">
        <v>25.083160318935509</v>
      </c>
      <c r="F37" s="8">
        <v>51.527449474559326</v>
      </c>
      <c r="G37" s="8">
        <v>155.92644357434216</v>
      </c>
      <c r="H37" s="8">
        <v>626.83296183288724</v>
      </c>
      <c r="I37" s="8">
        <v>0.40488484501838684</v>
      </c>
      <c r="J37" s="8">
        <v>35.035035063028587</v>
      </c>
      <c r="K37" s="8">
        <v>17.062222250781694</v>
      </c>
      <c r="L37" s="8">
        <v>44.065949034593338</v>
      </c>
      <c r="M37" s="8" t="s">
        <v>183</v>
      </c>
      <c r="N37" s="8">
        <v>81.992675694979852</v>
      </c>
      <c r="O37" s="8">
        <v>588.46453511244556</v>
      </c>
      <c r="P37" s="8">
        <v>269</v>
      </c>
      <c r="Q37" s="8">
        <v>290</v>
      </c>
      <c r="R37" s="8">
        <v>451.13075186587781</v>
      </c>
      <c r="S37" s="8">
        <v>26.858323422042986</v>
      </c>
    </row>
    <row r="38" spans="1:19" x14ac:dyDescent="0.25">
      <c r="A38" s="7">
        <v>43429.381944444445</v>
      </c>
      <c r="B38" s="8">
        <v>0.35</v>
      </c>
      <c r="C38" s="8">
        <v>-1.5659540484115062</v>
      </c>
      <c r="D38" s="8">
        <v>2.4668305036713796</v>
      </c>
      <c r="E38" s="8">
        <v>27.243415573589694</v>
      </c>
      <c r="F38" s="8">
        <v>47.955292541603335</v>
      </c>
      <c r="G38" s="8">
        <v>154.47445569154894</v>
      </c>
      <c r="H38" s="8">
        <v>641.70496667774842</v>
      </c>
      <c r="I38" s="8">
        <v>0.33609505419039359</v>
      </c>
      <c r="J38" s="8">
        <v>49.706932757810328</v>
      </c>
      <c r="K38" s="8">
        <v>16.917794489161714</v>
      </c>
      <c r="L38" s="8">
        <v>43.916055796546019</v>
      </c>
      <c r="M38" s="8" t="s">
        <v>184</v>
      </c>
      <c r="N38" s="8">
        <v>88.708858290009161</v>
      </c>
      <c r="O38" s="8">
        <v>603.14929290622399</v>
      </c>
      <c r="P38" s="8">
        <v>418</v>
      </c>
      <c r="Q38" s="8">
        <v>440</v>
      </c>
      <c r="R38" s="8">
        <v>470.9687651658187</v>
      </c>
      <c r="S38" s="8">
        <v>29.710246077261072</v>
      </c>
    </row>
    <row r="39" spans="1:19" x14ac:dyDescent="0.25">
      <c r="A39" s="7">
        <v>43460.40347222222</v>
      </c>
      <c r="B39" s="8">
        <v>0.35899999999999999</v>
      </c>
      <c r="C39" s="8">
        <v>-1.6259811166342109</v>
      </c>
      <c r="D39" s="8">
        <v>2.36030303449868</v>
      </c>
      <c r="E39" s="8">
        <v>28.194032874885263</v>
      </c>
      <c r="F39" s="8">
        <v>50.292922284501444</v>
      </c>
      <c r="G39" s="8">
        <v>148.97876753787273</v>
      </c>
      <c r="H39" s="8">
        <v>633.59853322332401</v>
      </c>
      <c r="I39" s="8">
        <v>0.32669869413353053</v>
      </c>
      <c r="J39" s="8">
        <v>41.833504696363285</v>
      </c>
      <c r="K39" s="8">
        <v>16.725559988632181</v>
      </c>
      <c r="L39" s="8">
        <v>41.711005499962177</v>
      </c>
      <c r="M39" s="8" t="s">
        <v>185</v>
      </c>
      <c r="N39" s="8">
        <v>84.004049742365751</v>
      </c>
      <c r="O39" s="8">
        <v>592.49045456853355</v>
      </c>
      <c r="P39" s="8">
        <v>399</v>
      </c>
      <c r="Q39" s="8">
        <v>432</v>
      </c>
      <c r="R39" s="8">
        <v>452.34428322312317</v>
      </c>
      <c r="S39" s="8">
        <v>30.554335909383944</v>
      </c>
    </row>
    <row r="40" spans="1:19" x14ac:dyDescent="0.25">
      <c r="A40" s="7">
        <v>43478.423611111109</v>
      </c>
      <c r="B40" s="8">
        <v>0.27200000000000002</v>
      </c>
      <c r="C40" s="8">
        <v>-1.7403714805001123</v>
      </c>
      <c r="D40" s="8">
        <v>3.0149840325500645</v>
      </c>
      <c r="E40" s="8">
        <v>29.723969041243333</v>
      </c>
      <c r="F40" s="8">
        <v>49.852595316550065</v>
      </c>
      <c r="G40" s="8">
        <v>134.70523047506902</v>
      </c>
      <c r="H40" s="8">
        <v>624.43615193926325</v>
      </c>
      <c r="I40" s="8">
        <v>0.29598954319953918</v>
      </c>
      <c r="J40" s="8">
        <v>44.978307615438112</v>
      </c>
      <c r="K40" s="8">
        <v>16.748345890069277</v>
      </c>
      <c r="L40" s="8">
        <v>46.527624952300457</v>
      </c>
      <c r="M40" s="8" t="s">
        <v>186</v>
      </c>
      <c r="N40" s="8">
        <v>69.837981354218059</v>
      </c>
      <c r="O40" s="8">
        <v>580.72602850190458</v>
      </c>
      <c r="P40" s="8">
        <v>393</v>
      </c>
      <c r="Q40" s="8">
        <v>428</v>
      </c>
      <c r="R40" s="8">
        <v>435.15520679065673</v>
      </c>
      <c r="S40" s="8">
        <v>32.738953073793397</v>
      </c>
    </row>
    <row r="41" spans="1:19" x14ac:dyDescent="0.25">
      <c r="A41" s="7">
        <v>43601.550694444442</v>
      </c>
      <c r="B41" s="8">
        <v>0.32800000000000001</v>
      </c>
      <c r="C41" s="8">
        <v>-0.55895617070952619</v>
      </c>
      <c r="D41" s="8">
        <v>2.6259247287531657</v>
      </c>
      <c r="E41" s="8">
        <v>32.367861600909997</v>
      </c>
      <c r="F41" s="8">
        <v>49.925808445711006</v>
      </c>
      <c r="G41" s="8">
        <v>173.13242398666435</v>
      </c>
      <c r="H41" s="8">
        <v>653.72982365091423</v>
      </c>
      <c r="I41" s="8">
        <v>0.2932006227032275</v>
      </c>
      <c r="J41" s="8">
        <v>49.538582983286211</v>
      </c>
      <c r="K41" s="8">
        <v>16.576258005166999</v>
      </c>
      <c r="L41" s="8">
        <v>46.69517410917782</v>
      </c>
      <c r="M41" s="8" t="s">
        <v>187</v>
      </c>
      <c r="N41" s="8">
        <v>88.653215357197055</v>
      </c>
      <c r="O41" s="8">
        <v>614.70666903914719</v>
      </c>
      <c r="P41" s="8">
        <v>420</v>
      </c>
      <c r="Q41" s="8">
        <v>440</v>
      </c>
      <c r="R41" s="8">
        <v>474.23514079436183</v>
      </c>
      <c r="S41" s="8">
        <v>34.993786329663166</v>
      </c>
    </row>
    <row r="42" spans="1:19" x14ac:dyDescent="0.25">
      <c r="A42" s="7">
        <v>43670.374305555553</v>
      </c>
      <c r="B42" s="8">
        <v>0.216</v>
      </c>
      <c r="C42" s="8">
        <v>-1.6120778896798715</v>
      </c>
      <c r="D42" s="8">
        <v>2.5845682495087012</v>
      </c>
      <c r="E42" s="8">
        <v>27.725182486396733</v>
      </c>
      <c r="F42" s="8">
        <v>46.849532320848809</v>
      </c>
      <c r="G42" s="8">
        <v>167.55513786102793</v>
      </c>
      <c r="H42" s="8">
        <v>645.4234079788655</v>
      </c>
      <c r="I42" s="8">
        <v>0.21195685863494873</v>
      </c>
      <c r="J42" s="8">
        <v>44.82440756086487</v>
      </c>
      <c r="K42" s="8">
        <v>16.813959542978537</v>
      </c>
      <c r="L42" s="8">
        <v>43.506572186383295</v>
      </c>
      <c r="M42" s="8" t="s">
        <v>188</v>
      </c>
      <c r="N42" s="8">
        <v>88.666546992038704</v>
      </c>
      <c r="O42" s="8">
        <v>603.92013644913368</v>
      </c>
      <c r="P42" s="8">
        <v>418</v>
      </c>
      <c r="Q42" s="8">
        <v>438</v>
      </c>
      <c r="R42" s="8">
        <v>472.06499641217613</v>
      </c>
      <c r="S42" s="8">
        <v>30.309750735905435</v>
      </c>
    </row>
    <row r="43" spans="1:19" x14ac:dyDescent="0.25">
      <c r="A43" s="7">
        <v>43703.581944444442</v>
      </c>
      <c r="B43" s="8">
        <v>0.311</v>
      </c>
      <c r="C43" s="8">
        <v>0.92508976149046152</v>
      </c>
      <c r="D43" s="8">
        <v>3.7637619345593043</v>
      </c>
      <c r="E43" s="8">
        <v>24.269673662982616</v>
      </c>
      <c r="F43" s="8">
        <v>43.529083375393483</v>
      </c>
      <c r="G43" s="8">
        <v>153.2507008629286</v>
      </c>
      <c r="H43" s="8">
        <v>636.72453523009756</v>
      </c>
      <c r="I43" s="8">
        <v>0.30626794695854187</v>
      </c>
      <c r="J43" s="8">
        <v>52.436761335367642</v>
      </c>
      <c r="K43" s="8">
        <v>16.962749685062988</v>
      </c>
      <c r="L43" s="8">
        <v>40.934413241978469</v>
      </c>
      <c r="M43" s="8" t="s">
        <v>189</v>
      </c>
      <c r="N43" s="8">
        <v>84.134710782591924</v>
      </c>
      <c r="O43" s="8">
        <v>599.39614438431227</v>
      </c>
      <c r="P43" s="8">
        <v>406</v>
      </c>
      <c r="Q43" s="8">
        <v>441</v>
      </c>
      <c r="R43" s="8">
        <v>465.61028820711749</v>
      </c>
      <c r="S43" s="8">
        <v>28.033435597541921</v>
      </c>
    </row>
    <row r="44" spans="1:19" x14ac:dyDescent="0.25">
      <c r="A44" s="7">
        <v>43704.427083333336</v>
      </c>
      <c r="B44" s="8">
        <v>0.31900000000000001</v>
      </c>
      <c r="C44" s="8">
        <v>-0.75589337992068317</v>
      </c>
      <c r="D44" s="8">
        <v>2.9759565674262594</v>
      </c>
      <c r="E44" s="8">
        <v>21.88875564684971</v>
      </c>
      <c r="F44" s="8">
        <v>45.970642002862697</v>
      </c>
      <c r="G44" s="8">
        <v>163.33387576779947</v>
      </c>
      <c r="H44" s="8">
        <v>645.32041397953469</v>
      </c>
      <c r="I44" s="8">
        <v>0.31561100059835551</v>
      </c>
      <c r="J44" s="8">
        <v>46.448838784660317</v>
      </c>
      <c r="K44" s="8">
        <v>16.778473834528874</v>
      </c>
      <c r="L44" s="8">
        <v>43.365921348048268</v>
      </c>
      <c r="M44" s="8" t="s">
        <v>190</v>
      </c>
      <c r="N44" s="8">
        <v>84.000847750312374</v>
      </c>
      <c r="O44" s="8">
        <v>605.46750503793442</v>
      </c>
      <c r="P44" s="8">
        <v>431</v>
      </c>
      <c r="Q44" s="8">
        <v>468</v>
      </c>
      <c r="R44" s="8">
        <v>467.87344277145866</v>
      </c>
      <c r="S44" s="8">
        <v>24.864712214275968</v>
      </c>
    </row>
    <row r="45" spans="1:19" x14ac:dyDescent="0.25">
      <c r="A45" s="7">
        <v>43705.413194444445</v>
      </c>
      <c r="B45" s="8">
        <v>0.313</v>
      </c>
      <c r="C45" s="8">
        <v>-0.78076552884456263</v>
      </c>
      <c r="D45" s="8">
        <v>2.9318380929103292</v>
      </c>
      <c r="E45" s="8">
        <v>25.988105547817987</v>
      </c>
      <c r="F45" s="8">
        <v>45.051048965000568</v>
      </c>
      <c r="G45" s="8">
        <v>163.62311474375014</v>
      </c>
      <c r="H45" s="8">
        <v>643.29697462669367</v>
      </c>
      <c r="I45" s="8">
        <v>0.27928473944425758</v>
      </c>
      <c r="J45" s="8">
        <v>45.126097543832145</v>
      </c>
      <c r="K45" s="8">
        <v>16.841635880261382</v>
      </c>
      <c r="L45" s="8">
        <v>43.774328742403249</v>
      </c>
      <c r="M45" s="8" t="s">
        <v>191</v>
      </c>
      <c r="N45" s="8">
        <v>84.098338763487376</v>
      </c>
      <c r="O45" s="8">
        <v>604.66786284141983</v>
      </c>
      <c r="P45" s="8">
        <v>428</v>
      </c>
      <c r="Q45" s="8">
        <v>464</v>
      </c>
      <c r="R45" s="8">
        <v>468.91539182662433</v>
      </c>
      <c r="S45" s="8">
        <v>28.919943640728317</v>
      </c>
    </row>
    <row r="46" spans="1:19" x14ac:dyDescent="0.25">
      <c r="A46" s="7">
        <v>43732.351388888892</v>
      </c>
      <c r="B46" s="8">
        <v>0.23599999999999999</v>
      </c>
      <c r="C46" s="8">
        <v>-1.2247489428165392</v>
      </c>
      <c r="D46" s="8">
        <v>2.7140066573680697</v>
      </c>
      <c r="E46" s="8">
        <v>31.57396896654555</v>
      </c>
      <c r="F46" s="8">
        <v>50.753876160541758</v>
      </c>
      <c r="G46" s="8">
        <v>170.7887771956953</v>
      </c>
      <c r="H46" s="8">
        <v>641.31540222867932</v>
      </c>
      <c r="I46" s="8">
        <v>0.26460155019137344</v>
      </c>
      <c r="J46" s="8">
        <v>52.390243530273438</v>
      </c>
      <c r="K46" s="8">
        <v>17.73432558866644</v>
      </c>
      <c r="L46" s="8">
        <v>48.069677063694861</v>
      </c>
      <c r="M46" s="8" t="s">
        <v>192</v>
      </c>
      <c r="N46" s="8">
        <v>83.026186115631134</v>
      </c>
      <c r="O46" s="8">
        <v>604.77378307589754</v>
      </c>
      <c r="P46" s="8">
        <v>425</v>
      </c>
      <c r="Q46" s="8">
        <v>447</v>
      </c>
      <c r="R46" s="8">
        <v>462.32665943882552</v>
      </c>
      <c r="S46" s="8">
        <v>34.287975623913617</v>
      </c>
    </row>
    <row r="47" spans="1:19" x14ac:dyDescent="0.25">
      <c r="A47" s="7">
        <v>43762.675694444442</v>
      </c>
      <c r="B47" s="8">
        <v>0.52500000000000002</v>
      </c>
      <c r="C47" s="8">
        <v>0.51283951761120095</v>
      </c>
      <c r="D47" s="8">
        <v>2.0540982159083168</v>
      </c>
      <c r="E47" s="8">
        <v>20.75525855160603</v>
      </c>
      <c r="F47" s="8">
        <v>47.615355278613748</v>
      </c>
      <c r="G47" s="8">
        <v>152.12437895120698</v>
      </c>
      <c r="H47" s="8">
        <v>636.23215760252708</v>
      </c>
      <c r="I47" s="8">
        <v>7.4411002815452695E-2</v>
      </c>
      <c r="J47" s="8">
        <v>51.509233127664757</v>
      </c>
      <c r="K47" s="8">
        <v>17.032488782082229</v>
      </c>
      <c r="L47" s="8">
        <v>45.289853169871378</v>
      </c>
      <c r="M47" s="8" t="s">
        <v>193</v>
      </c>
      <c r="N47" s="8">
        <v>83.991543860582979</v>
      </c>
      <c r="O47" s="8">
        <v>597.97868862233895</v>
      </c>
      <c r="P47" s="8">
        <v>406</v>
      </c>
      <c r="Q47" s="8">
        <v>440</v>
      </c>
      <c r="R47" s="8">
        <v>457.87097209256609</v>
      </c>
      <c r="S47" s="8">
        <v>22.809356767514345</v>
      </c>
    </row>
    <row r="48" spans="1:19" x14ac:dyDescent="0.25">
      <c r="A48" s="7">
        <v>43762.678472222222</v>
      </c>
      <c r="B48" s="8">
        <v>0.53900000000000003</v>
      </c>
      <c r="C48" s="8">
        <v>0.51680629148903434</v>
      </c>
      <c r="D48" s="8">
        <v>2.0208811465934016</v>
      </c>
      <c r="E48" s="8">
        <v>20.596403558888532</v>
      </c>
      <c r="F48" s="8">
        <v>47.902388958051247</v>
      </c>
      <c r="G48" s="8">
        <v>152.18083534643225</v>
      </c>
      <c r="H48" s="8">
        <v>636.45033596774351</v>
      </c>
      <c r="I48" s="8">
        <v>7.098655964626234E-2</v>
      </c>
      <c r="J48" s="8">
        <v>51.035872090643409</v>
      </c>
      <c r="K48" s="8">
        <v>17.028645537550172</v>
      </c>
      <c r="L48" s="8">
        <v>45.623203522879045</v>
      </c>
      <c r="M48" s="8" t="s">
        <v>194</v>
      </c>
      <c r="N48" s="8">
        <v>83.933363952283756</v>
      </c>
      <c r="O48" s="8">
        <v>598.02598272174589</v>
      </c>
      <c r="P48" s="8">
        <v>406</v>
      </c>
      <c r="Q48" s="8">
        <v>440</v>
      </c>
      <c r="R48" s="8">
        <v>457.67353818677492</v>
      </c>
      <c r="S48" s="8">
        <v>22.617284705481936</v>
      </c>
    </row>
    <row r="49" spans="1:19" x14ac:dyDescent="0.25">
      <c r="A49" s="7">
        <v>43763.574305555558</v>
      </c>
      <c r="B49" s="8">
        <v>0.89100000000000001</v>
      </c>
      <c r="C49" s="8">
        <v>1.0042250982211387</v>
      </c>
      <c r="D49" s="8">
        <v>1.379994489465878</v>
      </c>
      <c r="E49" s="8">
        <v>20.497315032582296</v>
      </c>
      <c r="F49" s="8">
        <v>50.996127580048672</v>
      </c>
      <c r="G49" s="8">
        <v>165.86122370775982</v>
      </c>
      <c r="H49" s="8">
        <v>633.06166609404625</v>
      </c>
      <c r="I49" s="8">
        <v>7.7885037644074062E-2</v>
      </c>
      <c r="J49" s="8">
        <v>29.656901346456209</v>
      </c>
      <c r="K49" s="8">
        <v>17.098697622273541</v>
      </c>
      <c r="L49" s="8">
        <v>48.25439207006179</v>
      </c>
      <c r="M49" s="8" t="s">
        <v>195</v>
      </c>
      <c r="N49" s="8">
        <v>82.998214744568529</v>
      </c>
      <c r="O49" s="8">
        <v>589.08293234633413</v>
      </c>
      <c r="P49" s="8">
        <v>406</v>
      </c>
      <c r="Q49" s="8">
        <v>440</v>
      </c>
      <c r="R49" s="8">
        <v>452.68065276696365</v>
      </c>
      <c r="S49" s="8">
        <v>21.877309522048176</v>
      </c>
    </row>
    <row r="50" spans="1:19" x14ac:dyDescent="0.25">
      <c r="A50" s="7">
        <v>43763.574305555558</v>
      </c>
      <c r="B50" s="8">
        <v>0.84599999999999997</v>
      </c>
      <c r="C50" s="8">
        <v>1.0042250982211387</v>
      </c>
      <c r="D50" s="8">
        <v>1.379994489465878</v>
      </c>
      <c r="E50" s="8">
        <v>20.497315032582296</v>
      </c>
      <c r="F50" s="8">
        <v>50.996127580048672</v>
      </c>
      <c r="G50" s="8">
        <v>165.86122370775982</v>
      </c>
      <c r="H50" s="8">
        <v>633.06166609404625</v>
      </c>
      <c r="I50" s="8">
        <v>7.7885037644074062E-2</v>
      </c>
      <c r="J50" s="8">
        <v>29.656901346456209</v>
      </c>
      <c r="K50" s="8">
        <v>17.098697622273541</v>
      </c>
      <c r="L50" s="8">
        <v>48.25439207006179</v>
      </c>
      <c r="M50" s="8" t="s">
        <v>195</v>
      </c>
      <c r="N50" s="8">
        <v>82.998214744568529</v>
      </c>
      <c r="O50" s="8">
        <v>589.08293234633413</v>
      </c>
      <c r="P50" s="8">
        <v>406</v>
      </c>
      <c r="Q50" s="8">
        <v>440</v>
      </c>
      <c r="R50" s="8">
        <v>452.68065276696365</v>
      </c>
      <c r="S50" s="8">
        <v>21.877309522048176</v>
      </c>
    </row>
    <row r="51" spans="1:19" x14ac:dyDescent="0.25">
      <c r="A51" s="7">
        <v>43763.576388888891</v>
      </c>
      <c r="B51" s="8">
        <v>0.60799999999999998</v>
      </c>
      <c r="C51" s="8">
        <v>0.90482808198512565</v>
      </c>
      <c r="D51" s="8">
        <v>1.4378357500766918</v>
      </c>
      <c r="E51" s="8">
        <v>20.273886025146695</v>
      </c>
      <c r="F51" s="8">
        <v>51.603490708253482</v>
      </c>
      <c r="G51" s="8">
        <v>165.85479113842277</v>
      </c>
      <c r="H51" s="8">
        <v>632.93940697750838</v>
      </c>
      <c r="I51" s="8">
        <v>6.9868603384337008E-2</v>
      </c>
      <c r="J51" s="8">
        <v>30.333625742282749</v>
      </c>
      <c r="K51" s="8">
        <v>17.094847154190987</v>
      </c>
      <c r="L51" s="8">
        <v>49.01850944769776</v>
      </c>
      <c r="M51" s="8" t="s">
        <v>196</v>
      </c>
      <c r="N51" s="8">
        <v>83.073187796724625</v>
      </c>
      <c r="O51" s="8">
        <v>587.70871269797351</v>
      </c>
      <c r="P51" s="8">
        <v>406</v>
      </c>
      <c r="Q51" s="8">
        <v>440</v>
      </c>
      <c r="R51" s="8">
        <v>452.924231700235</v>
      </c>
      <c r="S51" s="8">
        <v>21.711721775223385</v>
      </c>
    </row>
    <row r="52" spans="1:19" x14ac:dyDescent="0.25">
      <c r="A52" s="7">
        <v>43763.577777777777</v>
      </c>
      <c r="B52" s="8">
        <v>0.193</v>
      </c>
      <c r="C52" s="8">
        <v>0.8392109516859011</v>
      </c>
      <c r="D52" s="8">
        <v>1.4810695549379416</v>
      </c>
      <c r="E52" s="8">
        <v>20.175036357472674</v>
      </c>
      <c r="F52" s="8">
        <v>52.249627604207298</v>
      </c>
      <c r="G52" s="8">
        <v>165.81459724172385</v>
      </c>
      <c r="H52" s="8">
        <v>632.73365752110715</v>
      </c>
      <c r="I52" s="8">
        <v>6.4446142367994272E-2</v>
      </c>
      <c r="J52" s="8">
        <v>30.976289027592429</v>
      </c>
      <c r="K52" s="8">
        <v>17.13365556293261</v>
      </c>
      <c r="L52" s="8">
        <v>49.372248304940548</v>
      </c>
      <c r="M52" s="8" t="s">
        <v>197</v>
      </c>
      <c r="N52" s="8">
        <v>83.157263369363505</v>
      </c>
      <c r="O52" s="8">
        <v>587.12629819852384</v>
      </c>
      <c r="P52" s="8">
        <v>406</v>
      </c>
      <c r="Q52" s="8">
        <v>440</v>
      </c>
      <c r="R52" s="8">
        <v>453.45171761228443</v>
      </c>
      <c r="S52" s="8">
        <v>21.656105912410617</v>
      </c>
    </row>
    <row r="53" spans="1:19" x14ac:dyDescent="0.25">
      <c r="A53" s="7">
        <v>43763.582638888889</v>
      </c>
      <c r="B53" s="8">
        <v>0.14199999999999999</v>
      </c>
      <c r="C53" s="8">
        <v>0.67476802224943111</v>
      </c>
      <c r="D53" s="8">
        <v>1.9736513150652544</v>
      </c>
      <c r="E53" s="8">
        <v>20.571053473645986</v>
      </c>
      <c r="F53" s="8">
        <v>52.255138599864019</v>
      </c>
      <c r="G53" s="8">
        <v>164.83650233352958</v>
      </c>
      <c r="H53" s="8">
        <v>635.07144264263798</v>
      </c>
      <c r="I53" s="8">
        <v>0.27043526271970564</v>
      </c>
      <c r="J53" s="8">
        <v>38.3494805466581</v>
      </c>
      <c r="K53" s="8">
        <v>17.26484842092351</v>
      </c>
      <c r="L53" s="8">
        <v>49.665419502892767</v>
      </c>
      <c r="M53" s="8" t="s">
        <v>198</v>
      </c>
      <c r="N53" s="8">
        <v>83.369647361359583</v>
      </c>
      <c r="O53" s="8">
        <v>591.27755335113432</v>
      </c>
      <c r="P53" s="8">
        <v>406</v>
      </c>
      <c r="Q53" s="8">
        <v>440</v>
      </c>
      <c r="R53" s="8">
        <v>455.53522932924687</v>
      </c>
      <c r="S53" s="8">
        <v>22.54470478871124</v>
      </c>
    </row>
    <row r="54" spans="1:19" x14ac:dyDescent="0.25">
      <c r="A54" s="7">
        <v>43766.440972222219</v>
      </c>
      <c r="B54" s="8">
        <v>0.223</v>
      </c>
      <c r="C54" s="8">
        <v>0.62881722562296682</v>
      </c>
      <c r="D54" s="8">
        <v>3.4890323245412183</v>
      </c>
      <c r="E54" s="8">
        <v>29.66773108322613</v>
      </c>
      <c r="F54" s="8">
        <v>48.891572243638542</v>
      </c>
      <c r="G54" s="8">
        <v>147.51725811089244</v>
      </c>
      <c r="H54" s="8">
        <v>641.59003575950464</v>
      </c>
      <c r="I54" s="8">
        <v>0.27772230911738005</v>
      </c>
      <c r="J54" s="8">
        <v>52.274080234405346</v>
      </c>
      <c r="K54" s="8">
        <v>17.106614618136526</v>
      </c>
      <c r="L54" s="8">
        <v>45.71950379780376</v>
      </c>
      <c r="M54" s="8" t="s">
        <v>199</v>
      </c>
      <c r="N54" s="8">
        <v>84.030884434295047</v>
      </c>
      <c r="O54" s="8">
        <v>595.94074171256761</v>
      </c>
      <c r="P54" s="8">
        <v>407</v>
      </c>
      <c r="Q54" s="8">
        <v>442</v>
      </c>
      <c r="R54" s="8">
        <v>455.75143112902202</v>
      </c>
      <c r="S54" s="8">
        <v>33.15676340776735</v>
      </c>
    </row>
    <row r="55" spans="1:19" x14ac:dyDescent="0.25">
      <c r="A55" s="7">
        <v>43789.419444444444</v>
      </c>
      <c r="B55" s="8">
        <v>0.123</v>
      </c>
      <c r="C55" s="8">
        <v>4.0977648438165912E-2</v>
      </c>
      <c r="D55" s="8">
        <v>3.8714847705170459</v>
      </c>
      <c r="E55" s="8">
        <v>29.741254809317141</v>
      </c>
      <c r="F55" s="8">
        <v>48.632304141689787</v>
      </c>
      <c r="G55" s="8">
        <v>144.22484033357563</v>
      </c>
      <c r="H55" s="8">
        <v>613.62844731194195</v>
      </c>
      <c r="I55" s="8">
        <v>0.20515090227127075</v>
      </c>
      <c r="J55" s="8">
        <v>52.755209763790866</v>
      </c>
      <c r="K55" s="8">
        <v>16.537077684307448</v>
      </c>
      <c r="L55" s="8">
        <v>46.074746613754193</v>
      </c>
      <c r="M55" s="8" t="s">
        <v>200</v>
      </c>
      <c r="N55" s="8">
        <v>64.868413589413279</v>
      </c>
      <c r="O55" s="8">
        <v>577.25376277300541</v>
      </c>
      <c r="P55" s="8">
        <v>392</v>
      </c>
      <c r="Q55" s="8">
        <v>427</v>
      </c>
      <c r="R55" s="8">
        <v>437.18958639261263</v>
      </c>
      <c r="S55" s="8">
        <v>33.612739579834184</v>
      </c>
    </row>
    <row r="56" spans="1:19" x14ac:dyDescent="0.25">
      <c r="A56" s="7">
        <v>43803.417361111111</v>
      </c>
      <c r="B56" s="8">
        <v>0.48599999999999999</v>
      </c>
      <c r="C56" s="8">
        <v>0.13164962646950948</v>
      </c>
      <c r="D56" s="8">
        <v>3.1048542478855241</v>
      </c>
      <c r="E56" s="8">
        <v>33.919785802551552</v>
      </c>
      <c r="F56" s="8">
        <v>47.996682856607862</v>
      </c>
      <c r="G56" s="8">
        <v>142.24145918446709</v>
      </c>
      <c r="H56" s="8">
        <v>629.14923455663393</v>
      </c>
      <c r="I56" s="8">
        <v>0.58885982083404009</v>
      </c>
      <c r="J56" s="8">
        <v>48.018192372566951</v>
      </c>
      <c r="K56" s="8">
        <v>17.212643928022953</v>
      </c>
      <c r="L56" s="8">
        <v>43.731163316766036</v>
      </c>
      <c r="M56" s="8" t="s">
        <v>201</v>
      </c>
      <c r="N56" s="8">
        <v>79.660478734472846</v>
      </c>
      <c r="O56" s="8">
        <v>585.97479000087662</v>
      </c>
      <c r="P56" s="8">
        <v>378</v>
      </c>
      <c r="Q56" s="8">
        <v>399</v>
      </c>
      <c r="R56" s="8">
        <v>435.03474700921635</v>
      </c>
      <c r="S56" s="8">
        <v>37.024640050437078</v>
      </c>
    </row>
    <row r="57" spans="1:19" x14ac:dyDescent="0.25">
      <c r="A57" s="7">
        <v>43811.517361111109</v>
      </c>
      <c r="B57" s="8">
        <v>0.47399999999999998</v>
      </c>
      <c r="C57" s="8">
        <v>-1.2470437543926365</v>
      </c>
      <c r="D57" s="8">
        <v>2.9028649111542104</v>
      </c>
      <c r="E57" s="8">
        <v>34.140079102361717</v>
      </c>
      <c r="F57" s="8">
        <v>49.60299754568463</v>
      </c>
      <c r="G57" s="8">
        <v>147.95352344057613</v>
      </c>
      <c r="H57" s="8">
        <v>635.44687790866703</v>
      </c>
      <c r="I57" s="8">
        <v>0.48891752958297729</v>
      </c>
      <c r="J57" s="8">
        <v>46.298573918883697</v>
      </c>
      <c r="K57" s="8">
        <v>17.085970200651456</v>
      </c>
      <c r="L57" s="8">
        <v>45.159019030637822</v>
      </c>
      <c r="M57" s="8" t="s">
        <v>202</v>
      </c>
      <c r="N57" s="8">
        <v>81.975704546868229</v>
      </c>
      <c r="O57" s="8">
        <v>589.84345815993834</v>
      </c>
      <c r="P57" s="8">
        <v>367</v>
      </c>
      <c r="Q57" s="8">
        <v>393</v>
      </c>
      <c r="R57" s="8">
        <v>433.58670877634029</v>
      </c>
      <c r="S57" s="8">
        <v>37.042944013515928</v>
      </c>
    </row>
    <row r="58" spans="1:19" x14ac:dyDescent="0.25">
      <c r="A58" s="7">
        <v>43812.459027777775</v>
      </c>
      <c r="B58" s="8">
        <v>0.45700000000000002</v>
      </c>
      <c r="C58" s="8">
        <v>-1.2474266900274378</v>
      </c>
      <c r="D58" s="8">
        <v>2.9967319069233298</v>
      </c>
      <c r="E58" s="8">
        <v>34.028852694303694</v>
      </c>
      <c r="F58" s="8">
        <v>49.9836495213682</v>
      </c>
      <c r="G58" s="8">
        <v>149.68354825976286</v>
      </c>
      <c r="H58" s="8">
        <v>635.01346082119505</v>
      </c>
      <c r="I58" s="8">
        <v>0.56813351349453878</v>
      </c>
      <c r="J58" s="8">
        <v>46.373266409112716</v>
      </c>
      <c r="K58" s="8">
        <v>17.193526893427116</v>
      </c>
      <c r="L58" s="8">
        <v>45.188589450319661</v>
      </c>
      <c r="M58" s="8" t="s">
        <v>203</v>
      </c>
      <c r="N58" s="8">
        <v>30.140280816808293</v>
      </c>
      <c r="O58" s="8">
        <v>589.71590772615684</v>
      </c>
      <c r="P58" s="8">
        <v>367</v>
      </c>
      <c r="Q58" s="8">
        <v>392</v>
      </c>
      <c r="R58" s="8">
        <v>435.74544542036244</v>
      </c>
      <c r="S58" s="8">
        <v>37.025584601227024</v>
      </c>
    </row>
    <row r="59" spans="1:19" x14ac:dyDescent="0.25">
      <c r="A59" s="7">
        <v>43822.390277777777</v>
      </c>
      <c r="B59" s="8">
        <v>0.28999999999999998</v>
      </c>
      <c r="C59" s="8">
        <v>-1.5285637020155782</v>
      </c>
      <c r="D59" s="8">
        <v>2.5017463971897573</v>
      </c>
      <c r="E59" s="8">
        <v>29.642509804650388</v>
      </c>
      <c r="F59" s="8">
        <v>48.826698610910448</v>
      </c>
      <c r="G59" s="8">
        <v>144.5164198698792</v>
      </c>
      <c r="H59" s="8">
        <v>636.79577270136747</v>
      </c>
      <c r="I59" s="8">
        <v>0.36618451806399388</v>
      </c>
      <c r="J59" s="8">
        <v>41.379143260247794</v>
      </c>
      <c r="K59" s="8">
        <v>17.425764634559194</v>
      </c>
      <c r="L59" s="8">
        <v>46.169484610608876</v>
      </c>
      <c r="M59" s="8" t="s">
        <v>204</v>
      </c>
      <c r="N59" s="8">
        <v>81.997434303516854</v>
      </c>
      <c r="O59" s="8">
        <v>591.08825789865512</v>
      </c>
      <c r="P59" s="8">
        <v>368</v>
      </c>
      <c r="Q59" s="8">
        <v>394</v>
      </c>
      <c r="R59" s="8">
        <v>435.60377227640487</v>
      </c>
      <c r="S59" s="8">
        <v>32.144256201840143</v>
      </c>
    </row>
    <row r="60" spans="1:19" x14ac:dyDescent="0.25">
      <c r="A60" s="7">
        <v>43873.316666666666</v>
      </c>
      <c r="B60" s="8">
        <v>0.13800000000000001</v>
      </c>
      <c r="C60" s="8">
        <v>-1.2412480988531909</v>
      </c>
      <c r="D60" s="8">
        <v>2.5165274187585656</v>
      </c>
      <c r="E60" s="8">
        <v>35.761996217912099</v>
      </c>
      <c r="F60" s="8">
        <v>47.792619844887255</v>
      </c>
      <c r="G60" s="8">
        <v>143.70148178557642</v>
      </c>
      <c r="H60" s="8">
        <v>613.80071116867521</v>
      </c>
      <c r="I60" s="8">
        <v>0.23494431376457214</v>
      </c>
      <c r="J60" s="8">
        <v>39.976822560023578</v>
      </c>
      <c r="K60" s="8">
        <v>16.369635916128729</v>
      </c>
      <c r="L60" s="8">
        <v>44.467756932246708</v>
      </c>
      <c r="M60" s="8" t="s">
        <v>205</v>
      </c>
      <c r="N60" s="8">
        <v>69.955353744235524</v>
      </c>
      <c r="O60" s="8">
        <v>571.98839701474674</v>
      </c>
      <c r="P60" s="8">
        <v>382</v>
      </c>
      <c r="Q60" s="8">
        <v>406</v>
      </c>
      <c r="R60" s="8">
        <v>426.91647572554672</v>
      </c>
      <c r="S60" s="8">
        <v>38.278523636670663</v>
      </c>
    </row>
    <row r="61" spans="1:19" x14ac:dyDescent="0.25">
      <c r="A61" s="7">
        <v>43879.37777777778</v>
      </c>
      <c r="B61" s="8">
        <v>0.114</v>
      </c>
      <c r="C61" s="8">
        <v>-1.2783675830776413</v>
      </c>
      <c r="D61" s="8">
        <v>3.2874383317419276</v>
      </c>
      <c r="E61" s="8">
        <v>30.579695864935882</v>
      </c>
      <c r="F61" s="8">
        <v>48.79637647987969</v>
      </c>
      <c r="G61" s="8">
        <v>162.18424199791099</v>
      </c>
      <c r="H61" s="8">
        <v>633.53131086094572</v>
      </c>
      <c r="I61" s="8">
        <v>0.19814753599678511</v>
      </c>
      <c r="J61" s="8">
        <v>51.058956612091947</v>
      </c>
      <c r="K61" s="8">
        <v>17.122519331762067</v>
      </c>
      <c r="L61" s="8">
        <v>46.394196751680255</v>
      </c>
      <c r="M61" s="8" t="s">
        <v>206</v>
      </c>
      <c r="N61" s="8">
        <v>83.030137899635235</v>
      </c>
      <c r="O61" s="8">
        <v>583.54462100721366</v>
      </c>
      <c r="P61" s="8">
        <v>374</v>
      </c>
      <c r="Q61" s="8">
        <v>398</v>
      </c>
      <c r="R61" s="8">
        <v>434.20251073209732</v>
      </c>
      <c r="S61" s="8">
        <v>33.86713419667781</v>
      </c>
    </row>
    <row r="62" spans="1:19" x14ac:dyDescent="0.25">
      <c r="A62" s="7">
        <v>43879.671527777777</v>
      </c>
      <c r="B62" s="8">
        <v>9.7000000000000003E-2</v>
      </c>
      <c r="C62" s="8">
        <v>-1.2027549743524479</v>
      </c>
      <c r="D62" s="8">
        <v>3.8733394636269689</v>
      </c>
      <c r="E62" s="8">
        <v>30.137350322067789</v>
      </c>
      <c r="F62" s="8">
        <v>49.247665807508341</v>
      </c>
      <c r="G62" s="8">
        <v>158.63324761954746</v>
      </c>
      <c r="H62" s="8">
        <v>634.21520380267157</v>
      </c>
      <c r="I62" s="8">
        <v>0.16948588217736338</v>
      </c>
      <c r="J62" s="8">
        <v>57.752937482068141</v>
      </c>
      <c r="K62" s="8">
        <v>16.992063982358889</v>
      </c>
      <c r="L62" s="8">
        <v>46.230659638380267</v>
      </c>
      <c r="M62" s="8" t="s">
        <v>207</v>
      </c>
      <c r="N62" s="8">
        <v>83.021575947809026</v>
      </c>
      <c r="O62" s="8">
        <v>584.35281321472416</v>
      </c>
      <c r="P62" s="8">
        <v>372</v>
      </c>
      <c r="Q62" s="8">
        <v>398</v>
      </c>
      <c r="R62" s="8">
        <v>435.94174961050197</v>
      </c>
      <c r="S62" s="8">
        <v>34.010689785694758</v>
      </c>
    </row>
    <row r="63" spans="1:19" x14ac:dyDescent="0.25">
      <c r="A63" s="7">
        <v>43887.42083333333</v>
      </c>
      <c r="B63" s="8">
        <v>0.11</v>
      </c>
      <c r="C63" s="8">
        <v>-1.5259217164054957</v>
      </c>
      <c r="D63" s="8">
        <v>3.0820602033708702</v>
      </c>
      <c r="E63" s="8">
        <v>35.098391134129741</v>
      </c>
      <c r="F63" s="8">
        <v>48.185625651331662</v>
      </c>
      <c r="G63" s="8">
        <v>146.87903933512928</v>
      </c>
      <c r="H63" s="8">
        <v>625.20116686227959</v>
      </c>
      <c r="I63" s="8">
        <v>0.21937356799128882</v>
      </c>
      <c r="J63" s="8">
        <v>49.848669748176853</v>
      </c>
      <c r="K63" s="8">
        <v>17.108275348391071</v>
      </c>
      <c r="L63" s="8">
        <v>45.752653161632452</v>
      </c>
      <c r="M63" s="8" t="s">
        <v>208</v>
      </c>
      <c r="N63" s="8">
        <v>79.031366479076951</v>
      </c>
      <c r="O63" s="8">
        <v>579.79649304294207</v>
      </c>
      <c r="P63" s="8">
        <v>382</v>
      </c>
      <c r="Q63" s="8">
        <v>401</v>
      </c>
      <c r="R63" s="8">
        <v>439.44066798340356</v>
      </c>
      <c r="S63" s="8">
        <v>38.180451337500614</v>
      </c>
    </row>
    <row r="64" spans="1:19" x14ac:dyDescent="0.25">
      <c r="A64" s="7">
        <v>43892.361111111109</v>
      </c>
      <c r="B64" s="8">
        <v>0.115</v>
      </c>
      <c r="C64" s="8">
        <v>-1.2676985793775983</v>
      </c>
      <c r="D64" s="8">
        <v>3.4018363768774305</v>
      </c>
      <c r="E64" s="8">
        <v>35.022008636783816</v>
      </c>
      <c r="F64" s="8">
        <v>48.913743075082429</v>
      </c>
      <c r="G64" s="8">
        <v>147.46180481974284</v>
      </c>
      <c r="H64" s="8">
        <v>622.65756236772938</v>
      </c>
      <c r="I64" s="8">
        <v>0.18405939474701882</v>
      </c>
      <c r="J64" s="8">
        <v>51.00932102068743</v>
      </c>
      <c r="K64" s="8">
        <v>17.18780636024475</v>
      </c>
      <c r="L64" s="8">
        <v>43.800472991540346</v>
      </c>
      <c r="M64" s="8" t="s">
        <v>209</v>
      </c>
      <c r="N64" s="8">
        <v>79.012896967569972</v>
      </c>
      <c r="O64" s="8">
        <v>577.7965615234375</v>
      </c>
      <c r="P64" s="8">
        <v>383</v>
      </c>
      <c r="Q64" s="8">
        <v>401</v>
      </c>
      <c r="R64" s="8">
        <v>438.87693495481176</v>
      </c>
      <c r="S64" s="8">
        <v>38.42384501366125</v>
      </c>
    </row>
    <row r="65" spans="1:19" x14ac:dyDescent="0.25">
      <c r="A65" s="7">
        <v>43899.407638888886</v>
      </c>
      <c r="B65" s="8">
        <v>0.111</v>
      </c>
      <c r="C65" s="8">
        <v>-1.3606879858540162</v>
      </c>
      <c r="D65" s="8">
        <v>3.1490451909256518</v>
      </c>
      <c r="E65" s="8">
        <v>35.35025482536934</v>
      </c>
      <c r="F65" s="8">
        <v>49.102081500338976</v>
      </c>
      <c r="G65" s="8">
        <v>147.56478426361082</v>
      </c>
      <c r="H65" s="8">
        <v>619.73482630727881</v>
      </c>
      <c r="I65" s="8">
        <v>0.20028928614573346</v>
      </c>
      <c r="J65" s="8">
        <v>49.454626330682785</v>
      </c>
      <c r="K65" s="8">
        <v>17.143119866265192</v>
      </c>
      <c r="L65" s="8">
        <v>45.075442803880364</v>
      </c>
      <c r="M65" s="8" t="s">
        <v>210</v>
      </c>
      <c r="N65" s="8">
        <v>77.014396181318489</v>
      </c>
      <c r="O65" s="8">
        <v>576.79366127692333</v>
      </c>
      <c r="P65" s="8">
        <v>382</v>
      </c>
      <c r="Q65" s="8">
        <v>400</v>
      </c>
      <c r="R65" s="8">
        <v>437.26889429670717</v>
      </c>
      <c r="S65" s="8">
        <v>38.499300016294995</v>
      </c>
    </row>
    <row r="66" spans="1:19" x14ac:dyDescent="0.25">
      <c r="A66" s="7">
        <v>43905.404861111114</v>
      </c>
      <c r="B66" s="8">
        <v>9.9000000000000005E-2</v>
      </c>
      <c r="C66" s="8">
        <v>-1.3080276692476536</v>
      </c>
      <c r="D66" s="8">
        <v>2.6194995836019515</v>
      </c>
      <c r="E66" s="8">
        <v>35.587890476332774</v>
      </c>
      <c r="F66" s="8">
        <v>48.321660469690961</v>
      </c>
      <c r="G66" s="8">
        <v>154.20365089035033</v>
      </c>
      <c r="H66" s="8">
        <v>624.53296714443627</v>
      </c>
      <c r="I66" s="8">
        <v>0.19106952577829361</v>
      </c>
      <c r="J66" s="8">
        <v>43.121373137791949</v>
      </c>
      <c r="K66" s="8">
        <v>17.350475913100773</v>
      </c>
      <c r="L66" s="8">
        <v>47.825759426964659</v>
      </c>
      <c r="M66" s="8" t="s">
        <v>211</v>
      </c>
      <c r="N66" s="8">
        <v>77.004576058493726</v>
      </c>
      <c r="O66" s="8">
        <v>580.40640339830179</v>
      </c>
      <c r="P66" s="8">
        <v>382</v>
      </c>
      <c r="Q66" s="8">
        <v>402</v>
      </c>
      <c r="R66" s="8">
        <v>435.65338351355655</v>
      </c>
      <c r="S66" s="8">
        <v>38.207390059934724</v>
      </c>
    </row>
    <row r="67" spans="1:19" x14ac:dyDescent="0.25">
      <c r="A67" s="7">
        <v>43941.570138888892</v>
      </c>
      <c r="B67" s="8">
        <v>0.23100000000000001</v>
      </c>
      <c r="C67" s="8">
        <v>-1.3633552022524771</v>
      </c>
      <c r="D67" s="8">
        <v>1.8258107387909055</v>
      </c>
      <c r="E67" s="8">
        <v>25.902090840751011</v>
      </c>
      <c r="F67" s="8">
        <v>48.591239478281061</v>
      </c>
      <c r="G67" s="8">
        <v>132.42789149399755</v>
      </c>
      <c r="H67" s="8">
        <v>604.96986118358063</v>
      </c>
      <c r="I67" s="8">
        <v>6.2127548233085958E-2</v>
      </c>
      <c r="J67" s="8">
        <v>29.578437738222032</v>
      </c>
      <c r="K67" s="8">
        <v>15.878608544892813</v>
      </c>
      <c r="L67" s="8">
        <v>47.663408577906281</v>
      </c>
      <c r="M67" s="8" t="s">
        <v>212</v>
      </c>
      <c r="N67" s="8">
        <v>52.799831434708501</v>
      </c>
      <c r="O67" s="8">
        <v>552.31487930693652</v>
      </c>
      <c r="P67" s="8">
        <v>359</v>
      </c>
      <c r="Q67" s="8">
        <v>381</v>
      </c>
      <c r="R67" s="8">
        <v>402.38726007600934</v>
      </c>
      <c r="S67" s="8">
        <v>27.727901579541918</v>
      </c>
    </row>
    <row r="68" spans="1:19" x14ac:dyDescent="0.25">
      <c r="A68" s="7">
        <v>43941.571527777778</v>
      </c>
      <c r="B68" s="8">
        <v>0.20200000000000001</v>
      </c>
      <c r="C68" s="8">
        <v>-1.3750913897962198</v>
      </c>
      <c r="D68" s="8">
        <v>1.8261632579501417</v>
      </c>
      <c r="E68" s="8">
        <v>25.892694569418971</v>
      </c>
      <c r="F68" s="8">
        <v>48.671243515949769</v>
      </c>
      <c r="G68" s="8">
        <v>132.27457528765314</v>
      </c>
      <c r="H68" s="8">
        <v>605.1006752794774</v>
      </c>
      <c r="I68" s="8">
        <v>6.4488796666675896E-2</v>
      </c>
      <c r="J68" s="8">
        <v>29.621652139111756</v>
      </c>
      <c r="K68" s="8">
        <v>15.887699640397866</v>
      </c>
      <c r="L68" s="8">
        <v>47.701021801958873</v>
      </c>
      <c r="M68" s="8" t="s">
        <v>213</v>
      </c>
      <c r="N68" s="8">
        <v>52.793608451774872</v>
      </c>
      <c r="O68" s="8">
        <v>552.37178332627332</v>
      </c>
      <c r="P68" s="8">
        <v>359</v>
      </c>
      <c r="Q68" s="8">
        <v>381</v>
      </c>
      <c r="R68" s="8">
        <v>402.26770296252226</v>
      </c>
      <c r="S68" s="8">
        <v>27.718857827369114</v>
      </c>
    </row>
    <row r="69" spans="1:19" x14ac:dyDescent="0.25">
      <c r="A69" s="7">
        <v>43941.571527777778</v>
      </c>
      <c r="B69" s="8">
        <v>0.20100000000000001</v>
      </c>
      <c r="C69" s="8">
        <v>-1.3750913897962198</v>
      </c>
      <c r="D69" s="8">
        <v>1.8261632579501417</v>
      </c>
      <c r="E69" s="8">
        <v>25.892694569418971</v>
      </c>
      <c r="F69" s="8">
        <v>48.671243515949769</v>
      </c>
      <c r="G69" s="8">
        <v>132.27457528765314</v>
      </c>
      <c r="H69" s="8">
        <v>605.1006752794774</v>
      </c>
      <c r="I69" s="8">
        <v>6.4488796666675896E-2</v>
      </c>
      <c r="J69" s="8">
        <v>29.621652139111756</v>
      </c>
      <c r="K69" s="8">
        <v>15.887699640397866</v>
      </c>
      <c r="L69" s="8">
        <v>47.701021801958873</v>
      </c>
      <c r="M69" s="8" t="s">
        <v>213</v>
      </c>
      <c r="N69" s="8">
        <v>52.793608451774872</v>
      </c>
      <c r="O69" s="8">
        <v>552.37178332627332</v>
      </c>
      <c r="P69" s="8">
        <v>359</v>
      </c>
      <c r="Q69" s="8">
        <v>381</v>
      </c>
      <c r="R69" s="8">
        <v>402.26770296252226</v>
      </c>
      <c r="S69" s="8">
        <v>27.718857827369114</v>
      </c>
    </row>
    <row r="70" spans="1:19" x14ac:dyDescent="0.25">
      <c r="A70" s="7">
        <v>43941.572222222225</v>
      </c>
      <c r="B70" s="8">
        <v>0.20699999999999999</v>
      </c>
      <c r="C70" s="8">
        <v>-1.3799822452815613</v>
      </c>
      <c r="D70" s="8">
        <v>1.8271890136375615</v>
      </c>
      <c r="E70" s="8">
        <v>25.900668753654635</v>
      </c>
      <c r="F70" s="8">
        <v>48.764101409755725</v>
      </c>
      <c r="G70" s="8">
        <v>132.20534236003519</v>
      </c>
      <c r="H70" s="8">
        <v>605.09460736554547</v>
      </c>
      <c r="I70" s="8">
        <v>6.5669420883470858E-2</v>
      </c>
      <c r="J70" s="8">
        <v>29.669347759556135</v>
      </c>
      <c r="K70" s="8">
        <v>15.886633370638274</v>
      </c>
      <c r="L70" s="8">
        <v>47.748906938829101</v>
      </c>
      <c r="M70" s="8" t="s">
        <v>214</v>
      </c>
      <c r="N70" s="8">
        <v>52.792455703122144</v>
      </c>
      <c r="O70" s="8">
        <v>552.40835225146316</v>
      </c>
      <c r="P70" s="8">
        <v>359</v>
      </c>
      <c r="Q70" s="8">
        <v>381</v>
      </c>
      <c r="R70" s="8">
        <v>402.23731960473464</v>
      </c>
      <c r="S70" s="8">
        <v>27.727857767292196</v>
      </c>
    </row>
    <row r="71" spans="1:19" x14ac:dyDescent="0.25">
      <c r="A71" s="7">
        <v>43941.572222222225</v>
      </c>
      <c r="B71" s="8">
        <v>0.16300000000000001</v>
      </c>
      <c r="C71" s="8">
        <v>-1.3799822452815613</v>
      </c>
      <c r="D71" s="8">
        <v>1.8271890136375615</v>
      </c>
      <c r="E71" s="8">
        <v>25.900668753654635</v>
      </c>
      <c r="F71" s="8">
        <v>48.764101409755725</v>
      </c>
      <c r="G71" s="8">
        <v>132.20534236003519</v>
      </c>
      <c r="H71" s="8">
        <v>605.09460736554547</v>
      </c>
      <c r="I71" s="8">
        <v>6.5669420883470858E-2</v>
      </c>
      <c r="J71" s="8">
        <v>29.669347759556135</v>
      </c>
      <c r="K71" s="8">
        <v>15.886633370638274</v>
      </c>
      <c r="L71" s="8">
        <v>47.748906938829101</v>
      </c>
      <c r="M71" s="8" t="s">
        <v>214</v>
      </c>
      <c r="N71" s="8">
        <v>52.792455703122144</v>
      </c>
      <c r="O71" s="8">
        <v>552.40835225146316</v>
      </c>
      <c r="P71" s="8">
        <v>359</v>
      </c>
      <c r="Q71" s="8">
        <v>381</v>
      </c>
      <c r="R71" s="8">
        <v>402.23731960473464</v>
      </c>
      <c r="S71" s="8">
        <v>27.727857767292196</v>
      </c>
    </row>
    <row r="72" spans="1:19" x14ac:dyDescent="0.25">
      <c r="A72" s="7">
        <v>43943.36041666667</v>
      </c>
      <c r="B72" s="8">
        <v>0.22800000000000001</v>
      </c>
      <c r="C72" s="8">
        <v>-1.5091130504440957</v>
      </c>
      <c r="D72" s="8">
        <v>2.3759195295246571</v>
      </c>
      <c r="E72" s="8">
        <v>26.467612501884421</v>
      </c>
      <c r="F72" s="8">
        <v>48.133973204659632</v>
      </c>
      <c r="G72" s="8">
        <v>134.37972354075254</v>
      </c>
      <c r="H72" s="8">
        <v>603.13444007423277</v>
      </c>
      <c r="I72" s="8">
        <v>0.41225840836763383</v>
      </c>
      <c r="J72" s="8">
        <v>35.735625209297638</v>
      </c>
      <c r="K72" s="8">
        <v>15.779500757228698</v>
      </c>
      <c r="L72" s="8">
        <v>43.315926765770207</v>
      </c>
      <c r="M72" s="8" t="s">
        <v>215</v>
      </c>
      <c r="N72" s="8">
        <v>52.799797096043989</v>
      </c>
      <c r="O72" s="8">
        <v>552.66342848822592</v>
      </c>
      <c r="P72" s="8">
        <v>344</v>
      </c>
      <c r="Q72" s="8">
        <v>360</v>
      </c>
      <c r="R72" s="8">
        <v>388.56461050273288</v>
      </c>
      <c r="S72" s="8">
        <v>28.84353203140908</v>
      </c>
    </row>
    <row r="73" spans="1:19" x14ac:dyDescent="0.25">
      <c r="A73" s="7">
        <v>43943.36041666667</v>
      </c>
      <c r="B73" s="8">
        <v>0.23699999999999999</v>
      </c>
      <c r="C73" s="8">
        <v>-1.5091130504440957</v>
      </c>
      <c r="D73" s="8">
        <v>2.3759195295246571</v>
      </c>
      <c r="E73" s="8">
        <v>26.467612501884421</v>
      </c>
      <c r="F73" s="8">
        <v>48.133973204659632</v>
      </c>
      <c r="G73" s="8">
        <v>134.37972354075254</v>
      </c>
      <c r="H73" s="8">
        <v>603.13444007423277</v>
      </c>
      <c r="I73" s="8">
        <v>0.41225840836763383</v>
      </c>
      <c r="J73" s="8">
        <v>35.735625209297638</v>
      </c>
      <c r="K73" s="8">
        <v>15.779500757228698</v>
      </c>
      <c r="L73" s="8">
        <v>43.315926765770207</v>
      </c>
      <c r="M73" s="8" t="s">
        <v>215</v>
      </c>
      <c r="N73" s="8">
        <v>52.799797096043989</v>
      </c>
      <c r="O73" s="8">
        <v>552.66342848822592</v>
      </c>
      <c r="P73" s="8">
        <v>344</v>
      </c>
      <c r="Q73" s="8">
        <v>360</v>
      </c>
      <c r="R73" s="8">
        <v>388.56461050273288</v>
      </c>
      <c r="S73" s="8">
        <v>28.84353203140908</v>
      </c>
    </row>
    <row r="74" spans="1:19" x14ac:dyDescent="0.25">
      <c r="A74" s="7">
        <v>43943.453472222223</v>
      </c>
      <c r="B74" s="8">
        <v>0.21299999999999999</v>
      </c>
      <c r="C74" s="8">
        <v>-1.4005725828309854</v>
      </c>
      <c r="D74" s="8">
        <v>2.2422265345255532</v>
      </c>
      <c r="E74" s="8">
        <v>26.472668901231554</v>
      </c>
      <c r="F74" s="8">
        <v>48.670867275661891</v>
      </c>
      <c r="G74" s="8">
        <v>135.17251784049139</v>
      </c>
      <c r="H74" s="8">
        <v>602.63046275499119</v>
      </c>
      <c r="I74" s="8">
        <v>0.38220358706100122</v>
      </c>
      <c r="J74" s="8">
        <v>34.012672066582567</v>
      </c>
      <c r="K74" s="8">
        <v>15.84510596924358</v>
      </c>
      <c r="L74" s="8">
        <v>44.098480317857529</v>
      </c>
      <c r="M74" s="8" t="s">
        <v>216</v>
      </c>
      <c r="N74" s="8">
        <v>52.818431604491337</v>
      </c>
      <c r="O74" s="8">
        <v>551.50961016167537</v>
      </c>
      <c r="P74" s="8">
        <v>344</v>
      </c>
      <c r="Q74" s="8">
        <v>360</v>
      </c>
      <c r="R74" s="8">
        <v>388.97962544759116</v>
      </c>
      <c r="S74" s="8">
        <v>28.714895435757107</v>
      </c>
    </row>
    <row r="75" spans="1:19" x14ac:dyDescent="0.25">
      <c r="A75" s="7">
        <v>43943.654861111114</v>
      </c>
      <c r="B75" s="8">
        <v>0.81200000000000006</v>
      </c>
      <c r="C75" s="8">
        <v>-1.3026015744364612</v>
      </c>
      <c r="D75" s="8">
        <v>2.1213941410795538</v>
      </c>
      <c r="E75" s="8">
        <v>26.465997138869437</v>
      </c>
      <c r="F75" s="8">
        <v>47.326567664006475</v>
      </c>
      <c r="G75" s="8">
        <v>133.87518431905622</v>
      </c>
      <c r="H75" s="8">
        <v>602.93600004435609</v>
      </c>
      <c r="I75" s="8">
        <v>0.78310118197322276</v>
      </c>
      <c r="J75" s="8">
        <v>31.306831937908477</v>
      </c>
      <c r="K75" s="8">
        <v>15.804875124831366</v>
      </c>
      <c r="L75" s="8">
        <v>42.420221307749557</v>
      </c>
      <c r="M75" s="8" t="s">
        <v>217</v>
      </c>
      <c r="N75" s="8">
        <v>52.799752313384474</v>
      </c>
      <c r="O75" s="8">
        <v>549.01372979439304</v>
      </c>
      <c r="P75" s="8">
        <v>346</v>
      </c>
      <c r="Q75" s="8">
        <v>360</v>
      </c>
      <c r="R75" s="8">
        <v>382.17125060026768</v>
      </c>
      <c r="S75" s="8">
        <v>28.587391279948989</v>
      </c>
    </row>
    <row r="76" spans="1:19" x14ac:dyDescent="0.25">
      <c r="A76" s="7">
        <v>43950.636111111111</v>
      </c>
      <c r="B76" s="8">
        <v>0.53900000000000003</v>
      </c>
      <c r="C76" s="8">
        <v>-1.3637592633239557</v>
      </c>
      <c r="D76" s="8">
        <v>2.1890146465301514</v>
      </c>
      <c r="E76" s="8">
        <v>24.977562915802004</v>
      </c>
      <c r="F76" s="8">
        <v>49.566643459002179</v>
      </c>
      <c r="G76" s="8">
        <v>127.97181148841732</v>
      </c>
      <c r="H76" s="8">
        <v>604.12100521850584</v>
      </c>
      <c r="I76" s="8">
        <v>1.31952203810215E-2</v>
      </c>
      <c r="J76" s="8">
        <v>34.466531785011291</v>
      </c>
      <c r="K76" s="8">
        <v>16.048452253810694</v>
      </c>
      <c r="L76" s="8">
        <v>45.84128759320577</v>
      </c>
      <c r="M76" s="8" t="s">
        <v>218</v>
      </c>
      <c r="N76" s="8">
        <v>52.806976906197974</v>
      </c>
      <c r="O76" s="8">
        <v>549.89111363145173</v>
      </c>
      <c r="P76" s="8">
        <v>344</v>
      </c>
      <c r="Q76" s="8">
        <v>360</v>
      </c>
      <c r="R76" s="8">
        <v>385.68134631093346</v>
      </c>
      <c r="S76" s="8">
        <v>27.166577562332154</v>
      </c>
    </row>
    <row r="77" spans="1:19" x14ac:dyDescent="0.25">
      <c r="A77" s="7">
        <v>43950.63958333333</v>
      </c>
      <c r="B77" s="8">
        <v>0.32200000000000001</v>
      </c>
      <c r="C77" s="8">
        <v>-1.3801919591180085</v>
      </c>
      <c r="D77" s="8">
        <v>2.2353299295902254</v>
      </c>
      <c r="E77" s="8">
        <v>25.084484445571899</v>
      </c>
      <c r="F77" s="8">
        <v>49.159706527709965</v>
      </c>
      <c r="G77" s="8">
        <v>127.91932072709334</v>
      </c>
      <c r="H77" s="8">
        <v>603.85243601989748</v>
      </c>
      <c r="I77" s="8">
        <v>1.2482218941052755E-2</v>
      </c>
      <c r="J77" s="8">
        <v>34.817187768936158</v>
      </c>
      <c r="K77" s="8">
        <v>16.042269820266931</v>
      </c>
      <c r="L77" s="8">
        <v>45.535202012062072</v>
      </c>
      <c r="M77" s="8" t="s">
        <v>219</v>
      </c>
      <c r="N77" s="8">
        <v>52.812553615561235</v>
      </c>
      <c r="O77" s="8">
        <v>550.20561093068136</v>
      </c>
      <c r="P77" s="8">
        <v>344</v>
      </c>
      <c r="Q77" s="8">
        <v>360</v>
      </c>
      <c r="R77" s="8">
        <v>386.11179980468751</v>
      </c>
      <c r="S77" s="8">
        <v>27.319814375162125</v>
      </c>
    </row>
    <row r="78" spans="1:19" x14ac:dyDescent="0.25">
      <c r="A78" s="7">
        <v>43959.398611111108</v>
      </c>
      <c r="B78" s="8">
        <v>0.46600000000000003</v>
      </c>
      <c r="C78" s="8">
        <v>-1.3270820166981434</v>
      </c>
      <c r="D78" s="8">
        <v>2.4740982272327545</v>
      </c>
      <c r="E78" s="8">
        <v>28.54467660040368</v>
      </c>
      <c r="F78" s="8">
        <v>48.710717463980444</v>
      </c>
      <c r="G78" s="8">
        <v>136.82115207612645</v>
      </c>
      <c r="H78" s="8">
        <v>603.79789369321588</v>
      </c>
      <c r="I78" s="8">
        <v>7.083747535943985E-2</v>
      </c>
      <c r="J78" s="8">
        <v>37.074125571195324</v>
      </c>
      <c r="K78" s="8">
        <v>16.004865177727023</v>
      </c>
      <c r="L78" s="8">
        <v>43.535162951006178</v>
      </c>
      <c r="M78" s="8" t="s">
        <v>220</v>
      </c>
      <c r="N78" s="8">
        <v>52.790364288512563</v>
      </c>
      <c r="O78" s="8">
        <v>558.90657607772403</v>
      </c>
      <c r="P78" s="8">
        <v>358</v>
      </c>
      <c r="Q78" s="8">
        <v>378</v>
      </c>
      <c r="R78" s="8">
        <v>400.95938439547592</v>
      </c>
      <c r="S78" s="8">
        <v>31.018774827636435</v>
      </c>
    </row>
    <row r="79" spans="1:19" x14ac:dyDescent="0.25">
      <c r="A79" s="7">
        <v>43971.435416666667</v>
      </c>
      <c r="B79" s="8">
        <v>1.353</v>
      </c>
      <c r="C79" s="8">
        <v>-1.4321915193571657</v>
      </c>
      <c r="D79" s="8">
        <v>2.7550975338786334</v>
      </c>
      <c r="E79" s="8">
        <v>26.127419300537326</v>
      </c>
      <c r="F79" s="8">
        <v>48.001757858648141</v>
      </c>
      <c r="G79" s="8">
        <v>135.15967788357204</v>
      </c>
      <c r="H79" s="8">
        <v>611.91061491281982</v>
      </c>
      <c r="I79" s="8">
        <v>3.5573840420693156E-2</v>
      </c>
      <c r="J79" s="8">
        <v>40.701726650167998</v>
      </c>
      <c r="K79" s="8">
        <v>16.18902086087315</v>
      </c>
      <c r="L79" s="8">
        <v>41.71932339932286</v>
      </c>
      <c r="M79" s="8" t="s">
        <v>221</v>
      </c>
      <c r="N79" s="8">
        <v>52.774552410578323</v>
      </c>
      <c r="O79" s="8">
        <v>571.12780503497504</v>
      </c>
      <c r="P79" s="8">
        <v>382</v>
      </c>
      <c r="Q79" s="8">
        <v>399</v>
      </c>
      <c r="R79" s="8">
        <v>422.15679096286578</v>
      </c>
      <c r="S79" s="8">
        <v>28.882516834415959</v>
      </c>
    </row>
    <row r="80" spans="1:19" x14ac:dyDescent="0.25">
      <c r="A80" s="7">
        <v>43971.472222222219</v>
      </c>
      <c r="B80" s="8">
        <v>0.246</v>
      </c>
      <c r="C80" s="8">
        <v>-1.5883755981094307</v>
      </c>
      <c r="D80" s="8">
        <v>3.1619317286490087</v>
      </c>
      <c r="E80" s="8">
        <v>26.905661094462285</v>
      </c>
      <c r="F80" s="8">
        <v>47.295915291113928</v>
      </c>
      <c r="G80" s="8">
        <v>132.00284369786581</v>
      </c>
      <c r="H80" s="8">
        <v>610.65882714151689</v>
      </c>
      <c r="I80" s="8">
        <v>0.32790693491697309</v>
      </c>
      <c r="J80" s="8">
        <v>44.240936060212348</v>
      </c>
      <c r="K80" s="8">
        <v>16.257855861716799</v>
      </c>
      <c r="L80" s="8">
        <v>41.028207033266781</v>
      </c>
      <c r="M80" s="8" t="s">
        <v>222</v>
      </c>
      <c r="N80" s="8">
        <v>52.790712904930118</v>
      </c>
      <c r="O80" s="8">
        <v>572.85761019388838</v>
      </c>
      <c r="P80" s="8">
        <v>382</v>
      </c>
      <c r="Q80" s="8">
        <v>399</v>
      </c>
      <c r="R80" s="8">
        <v>420.29323145340049</v>
      </c>
      <c r="S80" s="8">
        <v>30.067592823111294</v>
      </c>
    </row>
    <row r="81" spans="1:19" x14ac:dyDescent="0.25">
      <c r="A81" s="7">
        <v>43971.476388888892</v>
      </c>
      <c r="B81" s="8">
        <v>0.22800000000000001</v>
      </c>
      <c r="C81" s="8">
        <v>-1.5631727342717279</v>
      </c>
      <c r="D81" s="8">
        <v>3.2536639506466645</v>
      </c>
      <c r="E81" s="8">
        <v>26.869978878471137</v>
      </c>
      <c r="F81" s="8">
        <v>47.34568490238513</v>
      </c>
      <c r="G81" s="8">
        <v>131.9971995417277</v>
      </c>
      <c r="H81" s="8">
        <v>610.92900191915908</v>
      </c>
      <c r="I81" s="8">
        <v>0.30821248888969421</v>
      </c>
      <c r="J81" s="8">
        <v>45.161706852939844</v>
      </c>
      <c r="K81" s="8">
        <v>16.221656472440493</v>
      </c>
      <c r="L81" s="8">
        <v>41.408316838754779</v>
      </c>
      <c r="M81" s="8" t="s">
        <v>223</v>
      </c>
      <c r="N81" s="8">
        <v>52.803218309506633</v>
      </c>
      <c r="O81" s="8">
        <v>572.96843770876671</v>
      </c>
      <c r="P81" s="8">
        <v>382</v>
      </c>
      <c r="Q81" s="8">
        <v>399</v>
      </c>
      <c r="R81" s="8">
        <v>419.66018232248598</v>
      </c>
      <c r="S81" s="8">
        <v>30.123642829117802</v>
      </c>
    </row>
    <row r="82" spans="1:19" x14ac:dyDescent="0.25">
      <c r="A82" s="7">
        <v>43971.500694444447</v>
      </c>
      <c r="B82" s="8">
        <v>0.218</v>
      </c>
      <c r="C82" s="8">
        <v>-1.3245811589890057</v>
      </c>
      <c r="D82" s="8">
        <v>2.5270620077848434</v>
      </c>
      <c r="E82" s="8">
        <v>27.110053670406341</v>
      </c>
      <c r="F82" s="8">
        <v>47.852712559700009</v>
      </c>
      <c r="G82" s="8">
        <v>133.92541930940416</v>
      </c>
      <c r="H82" s="8">
        <v>609.35112113952641</v>
      </c>
      <c r="I82" s="8">
        <v>0.30256633758544921</v>
      </c>
      <c r="J82" s="8">
        <v>36.479123878479001</v>
      </c>
      <c r="K82" s="8">
        <v>16.160380358166165</v>
      </c>
      <c r="L82" s="8">
        <v>41.817198610305788</v>
      </c>
      <c r="M82" s="8" t="s">
        <v>224</v>
      </c>
      <c r="N82" s="8">
        <v>52.776070759031512</v>
      </c>
      <c r="O82" s="8">
        <v>570.35094905429412</v>
      </c>
      <c r="P82" s="8">
        <v>382</v>
      </c>
      <c r="Q82" s="8">
        <v>399</v>
      </c>
      <c r="R82" s="8">
        <v>419.75472888946535</v>
      </c>
      <c r="S82" s="8">
        <v>29.637115678191183</v>
      </c>
    </row>
    <row r="83" spans="1:19" x14ac:dyDescent="0.25">
      <c r="A83" s="7">
        <v>43971.650694444441</v>
      </c>
      <c r="B83" s="8">
        <v>0.27900000000000003</v>
      </c>
      <c r="C83" s="8">
        <v>-1.4165349963375855</v>
      </c>
      <c r="D83" s="8">
        <v>2.6464237042150862</v>
      </c>
      <c r="E83" s="8">
        <v>26.614157121369967</v>
      </c>
      <c r="F83" s="8">
        <v>49.008065730895716</v>
      </c>
      <c r="G83" s="8">
        <v>136.25452642928587</v>
      </c>
      <c r="H83" s="8">
        <v>610.61771705758076</v>
      </c>
      <c r="I83" s="8">
        <v>0.32567185312509539</v>
      </c>
      <c r="J83" s="8">
        <v>38.972509463166062</v>
      </c>
      <c r="K83" s="8">
        <v>16.320577937778108</v>
      </c>
      <c r="L83" s="8">
        <v>43.779388486302835</v>
      </c>
      <c r="M83" s="8" t="s">
        <v>225</v>
      </c>
      <c r="N83" s="8">
        <v>52.872242190431059</v>
      </c>
      <c r="O83" s="8">
        <v>570.73944423421233</v>
      </c>
      <c r="P83" s="8">
        <v>381</v>
      </c>
      <c r="Q83" s="8">
        <v>398</v>
      </c>
      <c r="R83" s="8">
        <v>421.00786637369788</v>
      </c>
      <c r="S83" s="8">
        <v>29.260580825585052</v>
      </c>
    </row>
    <row r="84" spans="1:19" x14ac:dyDescent="0.25">
      <c r="A84" s="7">
        <v>43972.277777777781</v>
      </c>
      <c r="B84" s="8">
        <v>0.42199999999999999</v>
      </c>
      <c r="C84" s="8">
        <v>-1.294542286872864</v>
      </c>
      <c r="D84" s="8">
        <v>2.3969818951184632</v>
      </c>
      <c r="E84" s="8">
        <v>26.902901697068483</v>
      </c>
      <c r="F84" s="8">
        <v>48.503650755724188</v>
      </c>
      <c r="G84" s="8">
        <v>138.26366271972657</v>
      </c>
      <c r="H84" s="8">
        <v>610.07128022896745</v>
      </c>
      <c r="I84" s="8">
        <v>0.3618778496296679</v>
      </c>
      <c r="J84" s="8">
        <v>35.048514098266438</v>
      </c>
      <c r="K84" s="8">
        <v>16.248067718505858</v>
      </c>
      <c r="L84" s="8">
        <v>42.771450725465094</v>
      </c>
      <c r="M84" s="8" t="s">
        <v>226</v>
      </c>
      <c r="N84" s="8">
        <v>52.821533477783198</v>
      </c>
      <c r="O84" s="8">
        <v>570.50176464843753</v>
      </c>
      <c r="P84" s="8">
        <v>382</v>
      </c>
      <c r="Q84" s="8">
        <v>398</v>
      </c>
      <c r="R84" s="8">
        <v>421.45203374893936</v>
      </c>
      <c r="S84" s="8">
        <v>29.299883592186944</v>
      </c>
    </row>
    <row r="85" spans="1:19" x14ac:dyDescent="0.25">
      <c r="A85" s="7">
        <v>43972.397222222222</v>
      </c>
      <c r="B85" s="8">
        <v>0.40100000000000002</v>
      </c>
      <c r="C85" s="8">
        <v>-1.3734955673217772</v>
      </c>
      <c r="D85" s="8">
        <v>2.4070684156417843</v>
      </c>
      <c r="E85" s="8">
        <v>25.37716188430786</v>
      </c>
      <c r="F85" s="8">
        <v>48.529595213148326</v>
      </c>
      <c r="G85" s="8">
        <v>140.29246618652343</v>
      </c>
      <c r="H85" s="8">
        <v>611.52793548583986</v>
      </c>
      <c r="I85" s="8">
        <v>4.7409254014492037E-2</v>
      </c>
      <c r="J85" s="8">
        <v>36.331700247446697</v>
      </c>
      <c r="K85" s="8">
        <v>16.17204753112793</v>
      </c>
      <c r="L85" s="8">
        <v>43.082195832994252</v>
      </c>
      <c r="M85" s="8" t="s">
        <v>227</v>
      </c>
      <c r="N85" s="8">
        <v>52.815343917846683</v>
      </c>
      <c r="O85" s="8">
        <v>569.71287524414049</v>
      </c>
      <c r="P85" s="8">
        <v>382</v>
      </c>
      <c r="Q85" s="8">
        <v>398</v>
      </c>
      <c r="R85" s="8">
        <v>420.73352630615233</v>
      </c>
      <c r="S85" s="8">
        <v>27.784230299949645</v>
      </c>
    </row>
    <row r="86" spans="1:19" x14ac:dyDescent="0.25">
      <c r="A86" s="7">
        <v>43972.40347222222</v>
      </c>
      <c r="B86" s="8">
        <v>0.32600000000000001</v>
      </c>
      <c r="C86" s="8">
        <v>-1.379601399898529</v>
      </c>
      <c r="D86" s="8">
        <v>2.4113549062940813</v>
      </c>
      <c r="E86" s="8">
        <v>24.352328990512426</v>
      </c>
      <c r="F86" s="8">
        <v>48.715491527133523</v>
      </c>
      <c r="G86" s="8">
        <v>140.26969354248047</v>
      </c>
      <c r="H86" s="8">
        <v>611.48952914089625</v>
      </c>
      <c r="I86" s="8">
        <v>4.472090460980932E-2</v>
      </c>
      <c r="J86" s="8">
        <v>36.402200138939754</v>
      </c>
      <c r="K86" s="8">
        <v>16.182376686096191</v>
      </c>
      <c r="L86" s="8">
        <v>43.01266081449721</v>
      </c>
      <c r="M86" s="8" t="s">
        <v>228</v>
      </c>
      <c r="N86" s="8">
        <v>52.801403991699217</v>
      </c>
      <c r="O86" s="8">
        <v>569.50831567382806</v>
      </c>
      <c r="P86" s="8">
        <v>382</v>
      </c>
      <c r="Q86" s="8">
        <v>398</v>
      </c>
      <c r="R86" s="8">
        <v>421.42565346272784</v>
      </c>
      <c r="S86" s="8">
        <v>26.763683896806508</v>
      </c>
    </row>
    <row r="87" spans="1:19" x14ac:dyDescent="0.25">
      <c r="A87" s="7">
        <v>43975.324999999997</v>
      </c>
      <c r="B87" s="8">
        <v>0.218</v>
      </c>
      <c r="C87" s="8">
        <v>-1.4830076851016947</v>
      </c>
      <c r="D87" s="8">
        <v>2.5472324197557237</v>
      </c>
      <c r="E87" s="8">
        <v>25.150302859836152</v>
      </c>
      <c r="F87" s="8">
        <v>48.722958282470699</v>
      </c>
      <c r="G87" s="8">
        <v>138.74325768915813</v>
      </c>
      <c r="H87" s="8">
        <v>611.21425341796873</v>
      </c>
      <c r="I87" s="8">
        <v>0.30248760679364206</v>
      </c>
      <c r="J87" s="8">
        <v>38.144772084554035</v>
      </c>
      <c r="K87" s="8">
        <v>16.260262423197428</v>
      </c>
      <c r="L87" s="8">
        <v>44.58567180887858</v>
      </c>
      <c r="M87" s="8" t="s">
        <v>229</v>
      </c>
      <c r="N87" s="8">
        <v>52.81096752484639</v>
      </c>
      <c r="O87" s="8">
        <v>572.26276234436034</v>
      </c>
      <c r="P87" s="8">
        <v>382</v>
      </c>
      <c r="Q87" s="8">
        <v>399</v>
      </c>
      <c r="R87" s="8">
        <v>424.55700482855906</v>
      </c>
      <c r="S87" s="8">
        <v>27.697535279591875</v>
      </c>
    </row>
    <row r="88" spans="1:19" x14ac:dyDescent="0.25">
      <c r="A88" s="7">
        <v>43980.506944444445</v>
      </c>
      <c r="B88" s="8">
        <v>0.24199999999999999</v>
      </c>
      <c r="C88" s="8">
        <v>-1.484796408812205</v>
      </c>
      <c r="D88" s="8">
        <v>2.2861460720078419</v>
      </c>
      <c r="E88" s="8">
        <v>26.485499723887038</v>
      </c>
      <c r="F88" s="8">
        <v>48.833678738545565</v>
      </c>
      <c r="G88" s="8">
        <v>125.89263466729058</v>
      </c>
      <c r="H88" s="8">
        <v>609.7933698751159</v>
      </c>
      <c r="I88" s="8">
        <v>0.28710707227389015</v>
      </c>
      <c r="J88" s="8">
        <v>34.153423361050883</v>
      </c>
      <c r="K88" s="8">
        <v>16.276461876763239</v>
      </c>
      <c r="L88" s="8">
        <v>44.84158710706032</v>
      </c>
      <c r="M88" s="8" t="s">
        <v>230</v>
      </c>
      <c r="N88" s="8">
        <v>52.794062254163961</v>
      </c>
      <c r="O88" s="8">
        <v>560.9310343424479</v>
      </c>
      <c r="P88" s="8">
        <v>358</v>
      </c>
      <c r="Q88" s="8">
        <v>368</v>
      </c>
      <c r="R88" s="8">
        <v>400.99553425675731</v>
      </c>
      <c r="S88" s="8">
        <v>28.77164579589488</v>
      </c>
    </row>
    <row r="89" spans="1:19" x14ac:dyDescent="0.25">
      <c r="A89" s="7">
        <v>43983.425694444442</v>
      </c>
      <c r="B89" s="8">
        <v>0.23599999999999999</v>
      </c>
      <c r="C89" s="8">
        <v>-1.4402159962389205</v>
      </c>
      <c r="D89" s="8">
        <v>1.8719287304878238</v>
      </c>
      <c r="E89" s="8">
        <v>26.773105415344236</v>
      </c>
      <c r="F89" s="8">
        <v>48.916556808471682</v>
      </c>
      <c r="G89" s="8">
        <v>126.72256020439995</v>
      </c>
      <c r="H89" s="8">
        <v>608.84546948242189</v>
      </c>
      <c r="I89" s="8">
        <v>0.27598837018013</v>
      </c>
      <c r="J89" s="8">
        <v>28.37564931488037</v>
      </c>
      <c r="K89" s="8">
        <v>16.216530088583632</v>
      </c>
      <c r="L89" s="8">
        <v>45.068447143554685</v>
      </c>
      <c r="M89" s="8" t="s">
        <v>231</v>
      </c>
      <c r="N89" s="8">
        <v>52.729267671373158</v>
      </c>
      <c r="O89" s="8">
        <v>560.09120949639214</v>
      </c>
      <c r="P89" s="8">
        <v>358</v>
      </c>
      <c r="Q89" s="8">
        <v>369</v>
      </c>
      <c r="R89" s="8">
        <v>402.55604772949221</v>
      </c>
      <c r="S89" s="8">
        <v>28.64503414583206</v>
      </c>
    </row>
    <row r="90" spans="1:19" x14ac:dyDescent="0.25">
      <c r="A90" s="7">
        <v>43983.445138888892</v>
      </c>
      <c r="B90" s="8">
        <v>0.23400000000000001</v>
      </c>
      <c r="C90" s="8">
        <v>-1.4456509672933155</v>
      </c>
      <c r="D90" s="8">
        <v>1.7808962747698927</v>
      </c>
      <c r="E90" s="8">
        <v>26.821251068490451</v>
      </c>
      <c r="F90" s="8">
        <v>49.362246518244504</v>
      </c>
      <c r="G90" s="8">
        <v>128.31652068032159</v>
      </c>
      <c r="H90" s="8">
        <v>609.4218798828125</v>
      </c>
      <c r="I90" s="8">
        <v>0.28182205557823181</v>
      </c>
      <c r="J90" s="8">
        <v>27.126186341582748</v>
      </c>
      <c r="K90" s="8">
        <v>16.23488741980659</v>
      </c>
      <c r="L90" s="8">
        <v>45.454893337812578</v>
      </c>
      <c r="M90" s="8" t="s">
        <v>232</v>
      </c>
      <c r="N90" s="8">
        <v>52.796821718745761</v>
      </c>
      <c r="O90" s="8">
        <v>560.37084062364374</v>
      </c>
      <c r="P90" s="8">
        <v>358</v>
      </c>
      <c r="Q90" s="8">
        <v>369</v>
      </c>
      <c r="R90" s="8">
        <v>402.93382989602009</v>
      </c>
      <c r="S90" s="8">
        <v>28.602147343260345</v>
      </c>
    </row>
    <row r="91" spans="1:19" x14ac:dyDescent="0.25">
      <c r="A91" s="7">
        <v>43986.347222222219</v>
      </c>
      <c r="B91" s="8">
        <v>0.28499999999999998</v>
      </c>
      <c r="C91" s="8">
        <v>-1.7363534782509877</v>
      </c>
      <c r="D91" s="8">
        <v>2.3040667089530027</v>
      </c>
      <c r="E91" s="8">
        <v>27.147035574011465</v>
      </c>
      <c r="F91" s="8">
        <v>48.327039875989399</v>
      </c>
      <c r="G91" s="8">
        <v>133.89155245762532</v>
      </c>
      <c r="H91" s="8">
        <v>637.17269157668159</v>
      </c>
      <c r="I91" s="8">
        <v>0.25141080328215987</v>
      </c>
      <c r="J91" s="8">
        <v>34.06019044054792</v>
      </c>
      <c r="K91" s="8">
        <v>16.441801969917311</v>
      </c>
      <c r="L91" s="8">
        <v>44.024751211614557</v>
      </c>
      <c r="M91" s="8" t="s">
        <v>233</v>
      </c>
      <c r="N91" s="8">
        <v>52.796032061637646</v>
      </c>
      <c r="O91" s="8">
        <v>582.90138571408795</v>
      </c>
      <c r="P91" s="8">
        <v>362</v>
      </c>
      <c r="Q91" s="8">
        <v>371</v>
      </c>
      <c r="R91" s="8">
        <v>413.7304121607379</v>
      </c>
      <c r="S91" s="8">
        <v>29.451102282964467</v>
      </c>
    </row>
    <row r="92" spans="1:19" x14ac:dyDescent="0.25">
      <c r="A92" s="7">
        <v>43986.379166666666</v>
      </c>
      <c r="B92" s="8">
        <v>0.59399999999999997</v>
      </c>
      <c r="C92" s="8">
        <v>-1.7448247663610512</v>
      </c>
      <c r="D92" s="8">
        <v>2.3849704337120055</v>
      </c>
      <c r="E92" s="8">
        <v>27.143774883270261</v>
      </c>
      <c r="F92" s="8">
        <v>49.81621993637085</v>
      </c>
      <c r="G92" s="8">
        <v>134.66491962899102</v>
      </c>
      <c r="H92" s="8">
        <v>636.89038830566415</v>
      </c>
      <c r="I92" s="8">
        <v>0.30279549956321716</v>
      </c>
      <c r="J92" s="8">
        <v>36.025892395019532</v>
      </c>
      <c r="K92" s="8">
        <v>16.405520583894518</v>
      </c>
      <c r="L92" s="8">
        <v>45.788766838073727</v>
      </c>
      <c r="M92" s="8" t="s">
        <v>234</v>
      </c>
      <c r="N92" s="8">
        <v>52.81347650252448</v>
      </c>
      <c r="O92" s="8">
        <v>582.34583640882693</v>
      </c>
      <c r="P92" s="8">
        <v>362</v>
      </c>
      <c r="Q92" s="8">
        <v>371</v>
      </c>
      <c r="R92" s="8">
        <v>412.85756555175783</v>
      </c>
      <c r="S92" s="8">
        <v>29.528745316982267</v>
      </c>
    </row>
    <row r="93" spans="1:19" x14ac:dyDescent="0.25">
      <c r="A93" s="7">
        <v>43986.462500000001</v>
      </c>
      <c r="B93" s="8">
        <v>0.32600000000000001</v>
      </c>
      <c r="C93" s="8">
        <v>-1.7474816449914257</v>
      </c>
      <c r="D93" s="8">
        <v>2.1029687116940816</v>
      </c>
      <c r="E93" s="8">
        <v>27.191662727355958</v>
      </c>
      <c r="F93" s="8">
        <v>48.461235192616783</v>
      </c>
      <c r="G93" s="8">
        <v>134.09792625696846</v>
      </c>
      <c r="H93" s="8">
        <v>636.6066560262044</v>
      </c>
      <c r="I93" s="8">
        <v>0.27297690142525566</v>
      </c>
      <c r="J93" s="8">
        <v>32.792675122578935</v>
      </c>
      <c r="K93" s="8">
        <v>16.362589553918127</v>
      </c>
      <c r="L93" s="8">
        <v>44.127858764648437</v>
      </c>
      <c r="M93" s="8" t="s">
        <v>235</v>
      </c>
      <c r="N93" s="8">
        <v>52.811120336183436</v>
      </c>
      <c r="O93" s="8">
        <v>581.9603646826406</v>
      </c>
      <c r="P93" s="8">
        <v>362</v>
      </c>
      <c r="Q93" s="8">
        <v>371</v>
      </c>
      <c r="R93" s="8">
        <v>412.84668701171876</v>
      </c>
      <c r="S93" s="8">
        <v>29.29463143905004</v>
      </c>
    </row>
    <row r="94" spans="1:19" x14ac:dyDescent="0.25">
      <c r="A94" s="7">
        <v>43991.417361111111</v>
      </c>
      <c r="B94" s="8">
        <v>0.42</v>
      </c>
      <c r="C94" s="8">
        <v>-1.6479088122844696</v>
      </c>
      <c r="D94" s="8">
        <v>2.4044395779371261</v>
      </c>
      <c r="E94" s="8">
        <v>27.146865005069309</v>
      </c>
      <c r="F94" s="8">
        <v>48.810040236579049</v>
      </c>
      <c r="G94" s="8">
        <v>138.51087525939943</v>
      </c>
      <c r="H94" s="8">
        <v>636.82930487060537</v>
      </c>
      <c r="I94" s="8">
        <v>0.33015823364257813</v>
      </c>
      <c r="J94" s="8">
        <v>35.523974461767409</v>
      </c>
      <c r="K94" s="8">
        <v>16.397108019510906</v>
      </c>
      <c r="L94" s="8">
        <v>44.505869005309215</v>
      </c>
      <c r="M94" s="8" t="s">
        <v>236</v>
      </c>
      <c r="N94" s="8">
        <v>52.804898311614991</v>
      </c>
      <c r="O94" s="8">
        <v>581.14280265299476</v>
      </c>
      <c r="P94" s="8">
        <v>360</v>
      </c>
      <c r="Q94" s="8">
        <v>370</v>
      </c>
      <c r="R94" s="8">
        <v>410.43906296454537</v>
      </c>
      <c r="S94" s="8">
        <v>29.551304583006434</v>
      </c>
    </row>
    <row r="95" spans="1:19" x14ac:dyDescent="0.25">
      <c r="A95" s="7">
        <v>43992.392361111109</v>
      </c>
      <c r="B95" s="8">
        <v>0.66</v>
      </c>
      <c r="C95" s="8">
        <v>-1.7005721282958985</v>
      </c>
      <c r="D95" s="8">
        <v>2.4310493671231796</v>
      </c>
      <c r="E95" s="8">
        <v>27.114186227321621</v>
      </c>
      <c r="F95" s="8">
        <v>48.154421138763425</v>
      </c>
      <c r="G95" s="8">
        <v>138.38447569444446</v>
      </c>
      <c r="H95" s="8">
        <v>637.4721995459663</v>
      </c>
      <c r="I95" s="8">
        <v>0.34619712730248769</v>
      </c>
      <c r="J95" s="8">
        <v>35.237276924981018</v>
      </c>
      <c r="K95" s="8">
        <v>16.360083802964951</v>
      </c>
      <c r="L95" s="8">
        <v>42.7853014866511</v>
      </c>
      <c r="M95" s="8" t="s">
        <v>237</v>
      </c>
      <c r="N95" s="8">
        <v>52.797629577636719</v>
      </c>
      <c r="O95" s="8">
        <v>582.51662481011283</v>
      </c>
      <c r="P95" s="8">
        <v>357</v>
      </c>
      <c r="Q95" s="8">
        <v>367</v>
      </c>
      <c r="R95" s="8">
        <v>413.33015505472821</v>
      </c>
      <c r="S95" s="8">
        <v>29.545235594444801</v>
      </c>
    </row>
    <row r="96" spans="1:19" x14ac:dyDescent="0.25">
      <c r="A96" s="7">
        <v>43992.544444444444</v>
      </c>
      <c r="B96" s="8">
        <v>0.442</v>
      </c>
      <c r="C96" s="8">
        <v>-1.7113293461269803</v>
      </c>
      <c r="D96" s="8">
        <v>2.000087426188919</v>
      </c>
      <c r="E96" s="8">
        <v>27.265455214182538</v>
      </c>
      <c r="F96" s="8">
        <v>47.266923244794206</v>
      </c>
      <c r="G96" s="8">
        <v>137.51192066107853</v>
      </c>
      <c r="H96" s="8">
        <v>637.39385753207728</v>
      </c>
      <c r="I96" s="8">
        <v>0.32791225711504618</v>
      </c>
      <c r="J96" s="8">
        <v>30.758686963717143</v>
      </c>
      <c r="K96" s="8">
        <v>16.336517020331492</v>
      </c>
      <c r="L96" s="8">
        <v>43.248313503795195</v>
      </c>
      <c r="M96" s="8" t="s">
        <v>238</v>
      </c>
      <c r="N96" s="8">
        <v>52.730712680392799</v>
      </c>
      <c r="O96" s="8">
        <v>580.84611935763883</v>
      </c>
      <c r="P96" s="8">
        <v>357</v>
      </c>
      <c r="Q96" s="8">
        <v>367</v>
      </c>
      <c r="R96" s="8">
        <v>410.31230983734133</v>
      </c>
      <c r="S96" s="8">
        <v>29.265542640371457</v>
      </c>
    </row>
    <row r="97" spans="1:19" x14ac:dyDescent="0.25">
      <c r="A97" s="7">
        <v>43994.543749999997</v>
      </c>
      <c r="B97" s="8">
        <v>0.36</v>
      </c>
      <c r="C97" s="8">
        <v>-1.8159797840118408</v>
      </c>
      <c r="D97" s="8">
        <v>2.3729212607277761</v>
      </c>
      <c r="E97" s="8">
        <v>27.002801108731163</v>
      </c>
      <c r="F97" s="8">
        <v>48.781963394588892</v>
      </c>
      <c r="G97" s="8">
        <v>136.72569738769531</v>
      </c>
      <c r="H97" s="8">
        <v>640.12026864115398</v>
      </c>
      <c r="I97" s="8">
        <v>7.1934055912308406E-2</v>
      </c>
      <c r="J97" s="8">
        <v>35.925559765497844</v>
      </c>
      <c r="K97" s="8">
        <v>16.650308128356933</v>
      </c>
      <c r="L97" s="8">
        <v>43.669186275694109</v>
      </c>
      <c r="M97" s="8" t="s">
        <v>239</v>
      </c>
      <c r="N97" s="8">
        <v>59.955817413330081</v>
      </c>
      <c r="O97" s="8">
        <v>583.38265624999997</v>
      </c>
      <c r="P97" s="8"/>
      <c r="Q97" s="8"/>
      <c r="R97" s="8">
        <v>413.88977505154077</v>
      </c>
      <c r="S97" s="8">
        <v>29.375722369458938</v>
      </c>
    </row>
    <row r="98" spans="1:19" x14ac:dyDescent="0.25">
      <c r="A98" s="7">
        <v>43994.597222222219</v>
      </c>
      <c r="B98" s="8">
        <v>0.311</v>
      </c>
      <c r="C98" s="8">
        <v>-1.7495411210060119</v>
      </c>
      <c r="D98" s="8">
        <v>2.4067866501130695</v>
      </c>
      <c r="E98" s="8">
        <v>26.959019426179061</v>
      </c>
      <c r="F98" s="8">
        <v>49.443019491831464</v>
      </c>
      <c r="G98" s="8">
        <v>136.76775854492186</v>
      </c>
      <c r="H98" s="8">
        <v>639.55700246175127</v>
      </c>
      <c r="I98" s="8">
        <v>0.28917468009144071</v>
      </c>
      <c r="J98" s="8">
        <v>35.162215732824606</v>
      </c>
      <c r="K98" s="8">
        <v>16.634148948669434</v>
      </c>
      <c r="L98" s="8">
        <v>44.709181632891379</v>
      </c>
      <c r="M98" s="8" t="s">
        <v>240</v>
      </c>
      <c r="N98" s="8">
        <v>59.984460128784185</v>
      </c>
      <c r="O98" s="8">
        <v>582.50896411132817</v>
      </c>
      <c r="P98" s="8"/>
      <c r="Q98" s="8"/>
      <c r="R98" s="8">
        <v>411.24735197473746</v>
      </c>
      <c r="S98" s="8">
        <v>29.365806076292131</v>
      </c>
    </row>
    <row r="99" spans="1:19" x14ac:dyDescent="0.25">
      <c r="A99" s="7">
        <v>43995.375</v>
      </c>
      <c r="B99" s="8">
        <v>0.33100000000000002</v>
      </c>
      <c r="C99" s="8">
        <v>-1.816607250438796</v>
      </c>
      <c r="D99" s="8">
        <v>2.6648910186290737</v>
      </c>
      <c r="E99" s="8">
        <v>26.836417940775554</v>
      </c>
      <c r="F99" s="8">
        <v>48.965011272854277</v>
      </c>
      <c r="G99" s="8">
        <v>134.77645399305555</v>
      </c>
      <c r="H99" s="8">
        <v>640.48488104587136</v>
      </c>
      <c r="I99" s="8">
        <v>0.28376662731170654</v>
      </c>
      <c r="J99" s="8">
        <v>39.078585655318363</v>
      </c>
      <c r="K99" s="8">
        <v>16.6813347975413</v>
      </c>
      <c r="L99" s="8">
        <v>43.802691704008318</v>
      </c>
      <c r="M99" s="8" t="s">
        <v>241</v>
      </c>
      <c r="N99" s="8">
        <v>60.057160737779398</v>
      </c>
      <c r="O99" s="8">
        <v>584.66230417887368</v>
      </c>
      <c r="P99" s="8">
        <v>412</v>
      </c>
      <c r="Q99" s="8">
        <v>442</v>
      </c>
      <c r="R99" s="8">
        <v>414.43246181488036</v>
      </c>
      <c r="S99" s="8">
        <v>29.501308959404628</v>
      </c>
    </row>
    <row r="100" spans="1:19" x14ac:dyDescent="0.25">
      <c r="A100" s="7">
        <v>43995.634027777778</v>
      </c>
      <c r="B100" s="8">
        <v>0.38700000000000001</v>
      </c>
      <c r="C100" s="8">
        <v>-1.6226572655969194</v>
      </c>
      <c r="D100" s="8">
        <v>2.6139073810959852</v>
      </c>
      <c r="E100" s="8">
        <v>26.783978315677377</v>
      </c>
      <c r="F100" s="8">
        <v>48.64641004773128</v>
      </c>
      <c r="G100" s="8">
        <v>140.8385009765625</v>
      </c>
      <c r="H100" s="8">
        <v>638.20677973105728</v>
      </c>
      <c r="I100" s="8">
        <v>0.34659082093144539</v>
      </c>
      <c r="J100" s="8">
        <v>37.783365640996216</v>
      </c>
      <c r="K100" s="8">
        <v>16.656502474678888</v>
      </c>
      <c r="L100" s="8">
        <v>42.409362758261253</v>
      </c>
      <c r="M100" s="8" t="s">
        <v>242</v>
      </c>
      <c r="N100" s="8">
        <v>60.010750410291891</v>
      </c>
      <c r="O100" s="8">
        <v>582.077646891276</v>
      </c>
      <c r="P100" s="8"/>
      <c r="Q100" s="8"/>
      <c r="R100" s="8">
        <v>413.08976378956419</v>
      </c>
      <c r="S100" s="8">
        <v>29.397885696773361</v>
      </c>
    </row>
    <row r="101" spans="1:19" x14ac:dyDescent="0.25">
      <c r="A101" s="7">
        <v>43996.267361111109</v>
      </c>
      <c r="B101" s="8">
        <v>0.46100000000000002</v>
      </c>
      <c r="C101" s="8">
        <v>-1.8051648406386376</v>
      </c>
      <c r="D101" s="8">
        <v>2.0359125097457973</v>
      </c>
      <c r="E101" s="8">
        <v>26.954117800577887</v>
      </c>
      <c r="F101" s="8">
        <v>47.052035842593781</v>
      </c>
      <c r="G101" s="8">
        <v>137.12936023712157</v>
      </c>
      <c r="H101" s="8">
        <v>642.2997206817455</v>
      </c>
      <c r="I101" s="8">
        <v>0.35980316536104096</v>
      </c>
      <c r="J101" s="8">
        <v>31.133916754932731</v>
      </c>
      <c r="K101" s="8">
        <v>16.781701450824741</v>
      </c>
      <c r="L101" s="8">
        <v>44.327896589246848</v>
      </c>
      <c r="M101" s="8" t="s">
        <v>243</v>
      </c>
      <c r="N101" s="8">
        <v>60.009685616493222</v>
      </c>
      <c r="O101" s="8">
        <v>583.97280165100096</v>
      </c>
      <c r="P101" s="8"/>
      <c r="Q101" s="8"/>
      <c r="R101" s="8">
        <v>408.61530025926152</v>
      </c>
      <c r="S101" s="8">
        <v>28.990030310323682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6ECD-C642-4674-80CA-3C6940C7D5C6}">
  <dimension ref="B1:AA219"/>
  <sheetViews>
    <sheetView tabSelected="1" workbookViewId="0">
      <selection activeCell="M14" sqref="M14"/>
    </sheetView>
  </sheetViews>
  <sheetFormatPr defaultRowHeight="15" x14ac:dyDescent="0.25"/>
  <cols>
    <col min="3" max="3" width="10.140625" bestFit="1" customWidth="1"/>
    <col min="4" max="4" width="9.28515625" customWidth="1"/>
    <col min="5" max="6" width="16.28515625" bestFit="1" customWidth="1"/>
    <col min="8" max="8" width="25.140625" bestFit="1" customWidth="1"/>
    <col min="9" max="9" width="18.28515625" bestFit="1" customWidth="1"/>
    <col min="10" max="10" width="19.140625" bestFit="1" customWidth="1"/>
    <col min="11" max="13" width="18" bestFit="1" customWidth="1"/>
    <col min="14" max="14" width="35.140625" bestFit="1" customWidth="1"/>
    <col min="15" max="17" width="18" bestFit="1" customWidth="1"/>
    <col min="18" max="19" width="35.140625" bestFit="1" customWidth="1"/>
    <col min="20" max="21" width="18" bestFit="1" customWidth="1"/>
    <col min="22" max="22" width="18.42578125" bestFit="1" customWidth="1"/>
    <col min="23" max="23" width="18" bestFit="1" customWidth="1"/>
    <col min="24" max="24" width="13.85546875" bestFit="1" customWidth="1"/>
  </cols>
  <sheetData>
    <row r="1" spans="2:27" x14ac:dyDescent="0.25">
      <c r="C1" t="s">
        <v>1</v>
      </c>
      <c r="D1" t="s">
        <v>2</v>
      </c>
      <c r="E1" t="s">
        <v>11</v>
      </c>
      <c r="F1" t="s">
        <v>4</v>
      </c>
      <c r="G1" t="s">
        <v>3</v>
      </c>
      <c r="H1" t="s">
        <v>5</v>
      </c>
      <c r="I1" t="s">
        <v>9</v>
      </c>
      <c r="J1" t="s">
        <v>10</v>
      </c>
      <c r="K1" t="s">
        <v>6</v>
      </c>
      <c r="L1" t="s">
        <v>7</v>
      </c>
      <c r="M1" t="s">
        <v>19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</v>
      </c>
      <c r="V1" t="s">
        <v>20</v>
      </c>
      <c r="W1" t="s">
        <v>21</v>
      </c>
      <c r="X1" t="s">
        <v>22</v>
      </c>
    </row>
    <row r="2" spans="2:27" x14ac:dyDescent="0.25">
      <c r="H2" s="6" t="str">
        <f>_xll.PITagAtt(Sheet1!H$1,"description","")</f>
        <v>DENSITY C1601 BTM TO STG</v>
      </c>
      <c r="I2" s="6" t="str">
        <f>_xll.PITagAtt(Sheet1!I$1,"description","")</f>
        <v>C1601 BTMS TO STG</v>
      </c>
      <c r="J2" s="6" t="str">
        <f>_xll.PITagAtt(Sheet1!J$1,"description","")</f>
        <v>BTM PUMP AROUND</v>
      </c>
      <c r="K2" s="6" t="str">
        <f>_xll.PITagAtt(Sheet1!K$1,"description","")</f>
        <v>C1601 LEVEL</v>
      </c>
      <c r="L2" s="6" t="str">
        <f>_xll.PITagAtt(Sheet1!L$1,"description","")</f>
        <v>LCO FM E1610</v>
      </c>
      <c r="M2" s="6" t="str">
        <f>_xll.PITagAtt(Sheet1!M$1,"description","")</f>
        <v>BTMS C1601</v>
      </c>
      <c r="N2" s="6" t="str">
        <f>_xll.PITagAtt(Sheet1!N$1,"description","")</f>
        <v>P1605 FRAC BTMS PMP</v>
      </c>
      <c r="O2" s="6" t="str">
        <f>_xll.PITagAtt(Sheet1!O$1,"description","")</f>
        <v>C1601 LEVEL</v>
      </c>
      <c r="P2" s="6" t="str">
        <f>_xll.PITagAtt(Sheet1!P$1,"description","")</f>
        <v>C1601 BOTTOMS</v>
      </c>
      <c r="Q2" s="6" t="str">
        <f>_xll.PITagAtt(Sheet1!Q$1,"description","")</f>
        <v>C1601 Level</v>
      </c>
      <c r="R2" s="6" t="str">
        <f>_xll.PITagAtt(Sheet1!R$1,"description","")</f>
        <v>LCO TO STORAGE</v>
      </c>
      <c r="S2" s="6" t="str">
        <f>_xll.PITagAtt(Sheet1!S$1,"description","")</f>
        <v>CORRECTED FCC FEED</v>
      </c>
      <c r="T2" s="6" t="str">
        <f>_xll.PITagAtt(Sheet1!T$1,"description","")</f>
        <v>BTMS FROM E1611</v>
      </c>
      <c r="U2" s="6" t="str">
        <f>_xll.PITagAtt(Sheet1!U$1,"description","")</f>
        <v>5%</v>
      </c>
      <c r="V2" s="6" t="str">
        <f>_xll.PITagAtt(Sheet1!V$1,"description","")</f>
        <v>10%</v>
      </c>
      <c r="W2" s="6" t="str">
        <f>_xll.PITagAtt(Sheet1!W$1,"description","")</f>
        <v>LCO SIDE CT</v>
      </c>
      <c r="X2" t="s">
        <v>22</v>
      </c>
    </row>
    <row r="3" spans="2:27" x14ac:dyDescent="0.25">
      <c r="C3" s="3">
        <v>39559</v>
      </c>
      <c r="D3" s="4">
        <v>0.44722222222222219</v>
      </c>
      <c r="E3" s="5">
        <f>F3-5/24/60</f>
        <v>39559.443750000006</v>
      </c>
      <c r="F3" s="5">
        <v>39559.447222222225</v>
      </c>
      <c r="G3">
        <v>0.23100000000000001</v>
      </c>
      <c r="H3" s="6">
        <v>-1.2797318800388204</v>
      </c>
      <c r="I3" s="6">
        <v>2.5425249343257565</v>
      </c>
      <c r="J3" s="6">
        <v>32.663965199979778</v>
      </c>
      <c r="K3" s="6">
        <v>50.44459164007236</v>
      </c>
      <c r="L3" s="6">
        <v>104.26758412612224</v>
      </c>
      <c r="M3" s="6">
        <v>635.30254021952385</v>
      </c>
      <c r="N3" s="6">
        <v>0.2895140976172223</v>
      </c>
      <c r="O3" s="6">
        <v>57.453271839691027</v>
      </c>
      <c r="P3" s="6">
        <v>31.32341171687241</v>
      </c>
      <c r="Q3" s="6">
        <v>50.946115445790483</v>
      </c>
      <c r="R3" s="6" t="s">
        <v>23</v>
      </c>
      <c r="S3" s="6">
        <v>88.548575860369041</v>
      </c>
      <c r="T3" s="6">
        <v>595.924662528505</v>
      </c>
      <c r="U3" s="6">
        <v>370</v>
      </c>
      <c r="V3" s="6">
        <v>394</v>
      </c>
      <c r="W3" s="6">
        <v>438.21768215550236</v>
      </c>
      <c r="X3" s="6">
        <v>35.206490134305533</v>
      </c>
      <c r="Y3" s="6"/>
      <c r="Z3" s="6"/>
      <c r="AA3" s="6" t="str">
        <f>_xll.PIAdvCalcDat(Sheet1!AA$1,Sheet1!$E3,Sheet1!$F3,"5m","average (time-weighted)","time-weighted",0,1,0,"")</f>
        <v>Tag not found</v>
      </c>
    </row>
    <row r="4" spans="2:27" x14ac:dyDescent="0.25">
      <c r="B4" s="1"/>
      <c r="C4" s="3">
        <v>39580</v>
      </c>
      <c r="D4" s="4">
        <v>0.41388888888888892</v>
      </c>
      <c r="E4" s="5">
        <f t="shared" ref="E4:E67" si="0">F4-5/24/60</f>
        <v>39580.410416666673</v>
      </c>
      <c r="F4" s="5">
        <v>39580.413888888892</v>
      </c>
      <c r="G4">
        <v>0.219</v>
      </c>
      <c r="H4" s="6">
        <v>-1.4885267289054913</v>
      </c>
      <c r="I4" s="6">
        <v>3.0766079349976652</v>
      </c>
      <c r="J4" s="6">
        <v>32.08164826362313</v>
      </c>
      <c r="K4" s="6">
        <v>50.82806365510686</v>
      </c>
      <c r="L4" s="6">
        <v>91.09724801848725</v>
      </c>
      <c r="M4" s="6">
        <v>645.41916472083335</v>
      </c>
      <c r="N4" s="6">
        <v>0.27916648665325677</v>
      </c>
      <c r="O4" s="6">
        <v>106.8871585155139</v>
      </c>
      <c r="P4" s="6">
        <v>31.320192337036133</v>
      </c>
      <c r="Q4" s="6">
        <v>47.867186291904261</v>
      </c>
      <c r="R4" s="6" t="s">
        <v>23</v>
      </c>
      <c r="S4" s="6">
        <v>88.579388294449615</v>
      </c>
      <c r="T4" s="6">
        <v>601.72769701973107</v>
      </c>
      <c r="U4" s="6">
        <v>361</v>
      </c>
      <c r="V4" s="6">
        <v>385</v>
      </c>
      <c r="W4" s="6">
        <v>436.21735123553248</v>
      </c>
      <c r="X4" s="6">
        <v>35.158256198620798</v>
      </c>
    </row>
    <row r="5" spans="2:27" x14ac:dyDescent="0.25">
      <c r="B5" s="1"/>
      <c r="C5" s="3">
        <v>39608</v>
      </c>
      <c r="D5" s="4">
        <v>0.4284722222222222</v>
      </c>
      <c r="E5" s="5">
        <f t="shared" si="0"/>
        <v>39608.425000000003</v>
      </c>
      <c r="F5" s="5">
        <v>39608.428472222222</v>
      </c>
      <c r="G5">
        <v>0.27700000000000002</v>
      </c>
      <c r="H5" s="6">
        <v>1.5736821915663792</v>
      </c>
      <c r="I5" s="6">
        <v>0.19103042131514816</v>
      </c>
      <c r="J5" s="6">
        <v>26.77253394834813</v>
      </c>
      <c r="K5" s="6">
        <v>50.274291135725157</v>
      </c>
      <c r="L5" s="6">
        <v>98.008863582113932</v>
      </c>
      <c r="M5" s="6">
        <v>648.43206507703746</v>
      </c>
      <c r="N5" s="6">
        <v>0.3350890576839447</v>
      </c>
      <c r="O5" s="6">
        <v>6.820411739811993</v>
      </c>
      <c r="P5" s="6">
        <v>19.082210483444008</v>
      </c>
      <c r="Q5" s="6">
        <v>51.112019608757755</v>
      </c>
      <c r="R5" s="6" t="s">
        <v>23</v>
      </c>
      <c r="S5" s="6">
        <v>88.61829775993715</v>
      </c>
      <c r="T5" s="6">
        <v>603.09406585981856</v>
      </c>
      <c r="U5" s="6">
        <v>385</v>
      </c>
      <c r="V5" s="6">
        <v>410</v>
      </c>
      <c r="W5" s="6">
        <v>431.43262993278427</v>
      </c>
      <c r="X5" s="6">
        <v>26.963564369663278</v>
      </c>
    </row>
    <row r="6" spans="2:27" x14ac:dyDescent="0.25">
      <c r="B6" s="1"/>
      <c r="C6" s="3">
        <v>39667</v>
      </c>
      <c r="D6" s="4">
        <v>0.43472222222222223</v>
      </c>
      <c r="E6" s="5">
        <f t="shared" si="0"/>
        <v>39667.431250000001</v>
      </c>
      <c r="F6" s="5">
        <v>39667.43472222222</v>
      </c>
      <c r="G6">
        <v>0.19700000000000001</v>
      </c>
      <c r="H6" s="6">
        <v>-2.4476505401325088</v>
      </c>
      <c r="I6" s="6">
        <v>1.7956442870238145</v>
      </c>
      <c r="J6" s="6">
        <v>30.372474853618471</v>
      </c>
      <c r="K6" s="6">
        <v>47.987549894438914</v>
      </c>
      <c r="L6" s="6">
        <v>106.89925394868925</v>
      </c>
      <c r="M6" s="6">
        <v>654.59306201556808</v>
      </c>
      <c r="N6" s="6">
        <v>0.24911396493444732</v>
      </c>
      <c r="O6" s="6">
        <v>50.27610449742064</v>
      </c>
      <c r="P6" s="6">
        <v>23.590055621978795</v>
      </c>
      <c r="Q6" s="6">
        <v>47.741136527777947</v>
      </c>
      <c r="R6" s="6" t="s">
        <v>23</v>
      </c>
      <c r="S6" s="6">
        <v>88.586514579142616</v>
      </c>
      <c r="T6" s="6">
        <v>617.62420883000595</v>
      </c>
      <c r="U6" s="6">
        <v>359</v>
      </c>
      <c r="V6" s="6">
        <v>381</v>
      </c>
      <c r="W6" s="6">
        <v>430.12946762319848</v>
      </c>
      <c r="X6" s="6">
        <v>32.168119140642283</v>
      </c>
    </row>
    <row r="7" spans="2:27" x14ac:dyDescent="0.25">
      <c r="B7" s="1"/>
      <c r="C7" s="3">
        <v>39720</v>
      </c>
      <c r="D7" s="4">
        <v>0.67847222222222225</v>
      </c>
      <c r="E7" s="5">
        <f t="shared" si="0"/>
        <v>39720.675000000003</v>
      </c>
      <c r="F7" s="5">
        <v>39720.678472222222</v>
      </c>
      <c r="G7">
        <v>0.16300000000000001</v>
      </c>
      <c r="H7" s="6">
        <v>-1.1328530756190425</v>
      </c>
      <c r="I7" s="6">
        <v>3.0382939752867424</v>
      </c>
      <c r="J7" s="6">
        <v>28.865256744514245</v>
      </c>
      <c r="K7" s="6">
        <v>48.734111059661409</v>
      </c>
      <c r="L7" s="6">
        <v>91.610910003176116</v>
      </c>
      <c r="M7" s="6">
        <v>638.44209703542572</v>
      </c>
      <c r="N7" s="6">
        <v>0.23591658473014832</v>
      </c>
      <c r="O7" s="6">
        <v>62.774048398940565</v>
      </c>
      <c r="P7" s="6">
        <v>31.321691558129167</v>
      </c>
      <c r="Q7" s="6">
        <v>47.972893192992323</v>
      </c>
      <c r="R7" s="6" t="s">
        <v>23</v>
      </c>
      <c r="S7" s="6">
        <v>88.644627982427352</v>
      </c>
      <c r="T7" s="6">
        <v>612.42611762689796</v>
      </c>
      <c r="U7" s="6">
        <v>411</v>
      </c>
      <c r="V7" s="6">
        <v>445</v>
      </c>
      <c r="W7" s="6">
        <v>461.63533454964772</v>
      </c>
      <c r="X7" s="6">
        <v>31.903550719800986</v>
      </c>
    </row>
    <row r="8" spans="2:27" x14ac:dyDescent="0.25">
      <c r="B8" s="1"/>
      <c r="C8" s="3">
        <v>39734</v>
      </c>
      <c r="D8" s="4">
        <v>0.76041666666666663</v>
      </c>
      <c r="E8" s="5">
        <f t="shared" si="0"/>
        <v>39734.756944444445</v>
      </c>
      <c r="F8" s="5">
        <v>39734.760416666664</v>
      </c>
      <c r="G8">
        <v>0.124</v>
      </c>
      <c r="H8" s="6">
        <v>-2.6343659969573734</v>
      </c>
      <c r="I8" s="6">
        <v>1.6819055972591865</v>
      </c>
      <c r="J8" s="6">
        <v>31.284230788542597</v>
      </c>
      <c r="K8" s="6">
        <v>47.707061136240696</v>
      </c>
      <c r="L8" s="6">
        <v>108.72144582805385</v>
      </c>
      <c r="M8" s="6">
        <v>654.38727681892158</v>
      </c>
      <c r="N8" s="6">
        <v>0.19308351643979374</v>
      </c>
      <c r="O8" s="6">
        <v>48.832214761598337</v>
      </c>
      <c r="P8" s="6">
        <v>31.320192337036133</v>
      </c>
      <c r="Q8" s="6">
        <v>42.286137535259655</v>
      </c>
      <c r="R8" s="6" t="s">
        <v>23</v>
      </c>
      <c r="S8" s="6">
        <v>88.573382776967762</v>
      </c>
      <c r="T8" s="6">
        <v>615.94457009050222</v>
      </c>
      <c r="U8" s="6">
        <v>356</v>
      </c>
      <c r="V8" s="6">
        <v>380</v>
      </c>
      <c r="W8" s="6">
        <v>418.31967896705709</v>
      </c>
      <c r="X8" s="6">
        <v>32.966136385801782</v>
      </c>
    </row>
    <row r="9" spans="2:27" x14ac:dyDescent="0.25">
      <c r="B9" s="1"/>
      <c r="C9" s="3">
        <v>39769</v>
      </c>
      <c r="D9" s="4">
        <v>0.60972222222222217</v>
      </c>
      <c r="E9" s="5">
        <f t="shared" si="0"/>
        <v>39769.606250000004</v>
      </c>
      <c r="F9" s="5">
        <v>39769.609722222223</v>
      </c>
      <c r="G9">
        <v>0.182</v>
      </c>
      <c r="H9" s="6">
        <v>-4.2433875985810401</v>
      </c>
      <c r="I9" s="6">
        <v>2.1458197742406315</v>
      </c>
      <c r="J9" s="6">
        <v>40.335173014168575</v>
      </c>
      <c r="K9" s="6">
        <v>49.220526567392049</v>
      </c>
      <c r="L9" s="6">
        <v>116.72351244116828</v>
      </c>
      <c r="M9" s="6">
        <v>653.85698878298433</v>
      </c>
      <c r="N9" s="6">
        <v>0.22690003146891097</v>
      </c>
      <c r="O9" s="6">
        <v>58.328430905278367</v>
      </c>
      <c r="P9" s="6">
        <v>31.310904471147801</v>
      </c>
      <c r="Q9" s="6">
        <v>48.624972327306729</v>
      </c>
      <c r="R9" s="6" t="s">
        <v>23</v>
      </c>
      <c r="S9" s="6">
        <v>88.606453080819506</v>
      </c>
      <c r="T9" s="6">
        <v>620.53089559591763</v>
      </c>
      <c r="U9" s="6">
        <v>386</v>
      </c>
      <c r="V9" s="6">
        <v>404</v>
      </c>
      <c r="W9" s="6">
        <v>447.42770422492174</v>
      </c>
      <c r="X9" s="6">
        <v>42.480992788409203</v>
      </c>
    </row>
    <row r="10" spans="2:27" x14ac:dyDescent="0.25">
      <c r="B10" s="1"/>
      <c r="C10" s="3">
        <v>39869</v>
      </c>
      <c r="D10" s="4">
        <v>0.37708333333333338</v>
      </c>
      <c r="E10" s="5">
        <f t="shared" si="0"/>
        <v>39869.373611111114</v>
      </c>
      <c r="F10" s="5">
        <v>39869.377083333333</v>
      </c>
      <c r="G10">
        <v>0.23200000000000001</v>
      </c>
      <c r="H10" s="6">
        <v>0.75355789444921806</v>
      </c>
      <c r="I10" s="6">
        <v>2.6372038319974527</v>
      </c>
      <c r="J10" s="6">
        <v>25.188318958858098</v>
      </c>
      <c r="K10" s="6">
        <v>44.180704408959819</v>
      </c>
      <c r="L10" s="6">
        <v>107.92174509080105</v>
      </c>
      <c r="M10" s="6">
        <v>639.01738036836923</v>
      </c>
      <c r="N10" s="6">
        <v>0.23688888549804688</v>
      </c>
      <c r="O10" s="6">
        <v>51.442835003623927</v>
      </c>
      <c r="P10" s="6">
        <v>31.317350387573242</v>
      </c>
      <c r="Q10" s="6">
        <v>38.777170916221472</v>
      </c>
      <c r="R10" s="6">
        <v>14.432868388931423</v>
      </c>
      <c r="S10" s="6">
        <v>88.672066025686235</v>
      </c>
      <c r="T10" s="6">
        <v>610.34586589242144</v>
      </c>
      <c r="U10" s="6">
        <v>406</v>
      </c>
      <c r="V10" s="6">
        <v>435</v>
      </c>
      <c r="W10" s="6">
        <v>459.51934947197577</v>
      </c>
      <c r="X10" s="6">
        <v>27.825522790855551</v>
      </c>
    </row>
    <row r="11" spans="2:27" x14ac:dyDescent="0.25">
      <c r="B11" s="1"/>
      <c r="C11" s="3">
        <v>39890</v>
      </c>
      <c r="D11" s="4">
        <v>0.53819444444444442</v>
      </c>
      <c r="E11" s="5">
        <f t="shared" si="0"/>
        <v>39890.534722222226</v>
      </c>
      <c r="F11" s="5">
        <v>39890.538194444445</v>
      </c>
      <c r="G11">
        <v>0.128</v>
      </c>
      <c r="H11" s="6">
        <v>-3.6747740491993683</v>
      </c>
      <c r="I11" s="6">
        <v>2.4077970270293028</v>
      </c>
      <c r="J11" s="6">
        <v>34.409498285873603</v>
      </c>
      <c r="K11" s="6">
        <v>46.157024988616087</v>
      </c>
      <c r="L11" s="6">
        <v>101.48627846304387</v>
      </c>
      <c r="M11" s="6">
        <v>655.94083364937285</v>
      </c>
      <c r="N11" s="6">
        <v>0.16799594461917877</v>
      </c>
      <c r="O11" s="6">
        <v>57.228259605761281</v>
      </c>
      <c r="P11" s="6">
        <v>31.317350387573242</v>
      </c>
      <c r="Q11" s="6">
        <v>48.865452308093616</v>
      </c>
      <c r="R11" s="6">
        <v>6.0938979355754066</v>
      </c>
      <c r="S11" s="6">
        <v>88.687960334204874</v>
      </c>
      <c r="T11" s="6">
        <v>632.67400102690544</v>
      </c>
      <c r="U11" s="6">
        <v>426</v>
      </c>
      <c r="V11" s="6">
        <v>444</v>
      </c>
      <c r="W11" s="6">
        <v>482.110918204538</v>
      </c>
      <c r="X11" s="6">
        <v>36.817295312902907</v>
      </c>
    </row>
    <row r="12" spans="2:27" x14ac:dyDescent="0.25">
      <c r="B12" s="1"/>
      <c r="C12" s="3">
        <v>39928</v>
      </c>
      <c r="D12" s="4">
        <v>0.59861111111111109</v>
      </c>
      <c r="E12" s="5">
        <f t="shared" si="0"/>
        <v>39928.595138888893</v>
      </c>
      <c r="F12" s="5">
        <v>39928.598611111112</v>
      </c>
      <c r="G12">
        <v>0.27300000000000002</v>
      </c>
      <c r="H12" s="6">
        <v>-4.5659047167943534</v>
      </c>
      <c r="I12" s="6">
        <v>2.0516333307741972</v>
      </c>
      <c r="J12" s="6">
        <v>8.9557342555221222</v>
      </c>
      <c r="K12" s="6">
        <v>53.715315876949283</v>
      </c>
      <c r="L12" s="6">
        <v>101.06004066568291</v>
      </c>
      <c r="M12" s="6">
        <v>653.99017958250397</v>
      </c>
      <c r="N12" s="6">
        <v>0.41215907769641791</v>
      </c>
      <c r="O12" s="6">
        <v>32.581364598007035</v>
      </c>
      <c r="P12" s="6">
        <v>31.323594502755853</v>
      </c>
      <c r="Q12" s="6">
        <v>51.558343087922012</v>
      </c>
      <c r="R12" s="6">
        <v>4.4218260944724674</v>
      </c>
      <c r="S12" s="6">
        <v>88.695426294237365</v>
      </c>
      <c r="T12" s="6">
        <v>579.0448452166371</v>
      </c>
      <c r="U12" s="6">
        <v>432</v>
      </c>
      <c r="V12" s="6">
        <v>457</v>
      </c>
      <c r="W12" s="6">
        <v>491.73078024905999</v>
      </c>
      <c r="X12" s="6">
        <v>11.007367586296319</v>
      </c>
    </row>
    <row r="13" spans="2:27" x14ac:dyDescent="0.25">
      <c r="B13" s="1"/>
      <c r="C13" s="3">
        <v>39930</v>
      </c>
      <c r="D13" s="4">
        <v>0.53611111111111109</v>
      </c>
      <c r="E13" s="5">
        <f t="shared" si="0"/>
        <v>39930.532638888893</v>
      </c>
      <c r="F13" s="5">
        <v>39930.536111111112</v>
      </c>
      <c r="G13">
        <v>0.33</v>
      </c>
      <c r="H13" s="6">
        <v>-2.3372079783605058</v>
      </c>
      <c r="I13" s="6">
        <v>1.6693456223866334</v>
      </c>
      <c r="J13" s="6">
        <v>8.6914161707262654</v>
      </c>
      <c r="K13" s="6">
        <v>51.941506080320451</v>
      </c>
      <c r="L13" s="6">
        <v>104.17614516852927</v>
      </c>
      <c r="M13" s="6">
        <v>656.0707283301233</v>
      </c>
      <c r="N13" s="6">
        <v>0.3887435776663104</v>
      </c>
      <c r="O13" s="6">
        <v>24.102588596524146</v>
      </c>
      <c r="P13" s="6">
        <v>31.317350387573242</v>
      </c>
      <c r="Q13" s="6">
        <v>50.057010934613352</v>
      </c>
      <c r="R13" s="6">
        <v>6.3011373340397245</v>
      </c>
      <c r="S13" s="6">
        <v>88.664179299732695</v>
      </c>
      <c r="T13" s="6">
        <v>571.60940579364728</v>
      </c>
      <c r="U13" s="6">
        <v>428</v>
      </c>
      <c r="V13" s="6">
        <v>452</v>
      </c>
      <c r="W13" s="6">
        <v>489.09722315777771</v>
      </c>
      <c r="X13" s="6">
        <v>10.360761793112898</v>
      </c>
    </row>
    <row r="14" spans="2:27" x14ac:dyDescent="0.25">
      <c r="B14" s="1"/>
      <c r="C14" s="3">
        <v>39939</v>
      </c>
      <c r="D14" s="4">
        <v>0.60555555555555551</v>
      </c>
      <c r="E14" s="5">
        <f t="shared" si="0"/>
        <v>39939.602083333339</v>
      </c>
      <c r="F14" s="5">
        <v>39939.605555555558</v>
      </c>
      <c r="G14">
        <v>0.151</v>
      </c>
      <c r="H14" s="6">
        <v>-2.431899218434205</v>
      </c>
      <c r="I14" s="6">
        <v>1.899725346331588</v>
      </c>
      <c r="J14" s="6">
        <v>27.420124457216627</v>
      </c>
      <c r="K14" s="6">
        <v>57.968500117914992</v>
      </c>
      <c r="L14" s="6">
        <v>105.94479023243312</v>
      </c>
      <c r="M14" s="6">
        <v>657.28628582691692</v>
      </c>
      <c r="N14" s="6">
        <v>0.16720329304992751</v>
      </c>
      <c r="O14" s="6">
        <v>55.279517822957217</v>
      </c>
      <c r="P14" s="6">
        <v>31.317350387573242</v>
      </c>
      <c r="Q14" s="6">
        <v>49.463728514751246</v>
      </c>
      <c r="R14" s="6">
        <v>6.4468224203956108</v>
      </c>
      <c r="S14" s="6">
        <v>88.683344489515122</v>
      </c>
      <c r="T14" s="6">
        <v>638.17584534582545</v>
      </c>
      <c r="U14" s="6">
        <v>417</v>
      </c>
      <c r="V14" s="6">
        <v>442</v>
      </c>
      <c r="W14" s="6">
        <v>481.54418754193563</v>
      </c>
      <c r="X14" s="6">
        <v>29.319849803548216</v>
      </c>
    </row>
    <row r="15" spans="2:27" x14ac:dyDescent="0.25">
      <c r="B15" s="1"/>
      <c r="C15" s="3">
        <v>39973</v>
      </c>
      <c r="D15" s="4">
        <v>0.36944444444444446</v>
      </c>
      <c r="E15" s="5">
        <f t="shared" si="0"/>
        <v>39973.365972222222</v>
      </c>
      <c r="F15" s="5">
        <v>39973.369444444441</v>
      </c>
      <c r="G15">
        <v>0.14099999999999999</v>
      </c>
      <c r="H15" s="6">
        <v>-5.4873987381174176</v>
      </c>
      <c r="I15" s="6">
        <v>2.1187122513254355</v>
      </c>
      <c r="J15" s="6">
        <v>32.042621866450297</v>
      </c>
      <c r="K15" s="6">
        <v>58.481479680416996</v>
      </c>
      <c r="L15" s="6">
        <v>112.36718121473677</v>
      </c>
      <c r="M15" s="6">
        <v>655.64582421245166</v>
      </c>
      <c r="N15" s="6">
        <v>0.13091044127941132</v>
      </c>
      <c r="O15" s="6">
        <v>64.667414895612765</v>
      </c>
      <c r="P15" s="6">
        <v>30.050850824677049</v>
      </c>
      <c r="Q15" s="6">
        <v>56.079546627813954</v>
      </c>
      <c r="R15" s="6">
        <v>13.151136882910631</v>
      </c>
      <c r="S15" s="6">
        <v>88.578798736693443</v>
      </c>
      <c r="T15" s="6">
        <v>641.99947886745463</v>
      </c>
      <c r="U15" s="6">
        <v>462</v>
      </c>
      <c r="V15" s="6">
        <v>474</v>
      </c>
      <c r="W15" s="6">
        <v>490.93916737471437</v>
      </c>
      <c r="X15" s="6">
        <v>34.161334117775731</v>
      </c>
    </row>
    <row r="16" spans="2:27" x14ac:dyDescent="0.25">
      <c r="B16" s="1"/>
      <c r="C16" s="3">
        <v>40007</v>
      </c>
      <c r="D16" s="4">
        <v>0.61249999999999993</v>
      </c>
      <c r="E16" s="5">
        <f t="shared" si="0"/>
        <v>40007.609027777784</v>
      </c>
      <c r="F16" s="5">
        <v>40007.612500000003</v>
      </c>
      <c r="G16">
        <v>0.20300000000000001</v>
      </c>
      <c r="H16" s="6">
        <v>-2.1097938991048948</v>
      </c>
      <c r="I16" s="6">
        <v>2.7923356718667507</v>
      </c>
      <c r="J16" s="6">
        <v>30.315789752437929</v>
      </c>
      <c r="K16" s="6">
        <v>56.064899732822994</v>
      </c>
      <c r="L16" s="6">
        <v>122.92607113793885</v>
      </c>
      <c r="M16" s="6">
        <v>644.55572582535888</v>
      </c>
      <c r="N16" s="6">
        <v>0.20417863130569458</v>
      </c>
      <c r="O16" s="6">
        <v>70.040804419664738</v>
      </c>
      <c r="P16" s="6">
        <v>23.790733438635538</v>
      </c>
      <c r="Q16" s="6">
        <v>53.74248898883679</v>
      </c>
      <c r="R16" s="6">
        <v>9.2785525132358444</v>
      </c>
      <c r="S16" s="6">
        <v>84.747535203714534</v>
      </c>
      <c r="T16" s="6">
        <v>631.33154894517395</v>
      </c>
      <c r="U16" s="6">
        <v>439</v>
      </c>
      <c r="V16" s="6">
        <v>452</v>
      </c>
      <c r="W16" s="6">
        <v>489.33292546809236</v>
      </c>
      <c r="X16" s="6">
        <v>33.108125424304681</v>
      </c>
    </row>
    <row r="17" spans="2:24" x14ac:dyDescent="0.25">
      <c r="B17" s="1"/>
      <c r="C17" s="3">
        <v>40035</v>
      </c>
      <c r="D17" s="4">
        <v>0.62569444444444444</v>
      </c>
      <c r="E17" s="5">
        <f t="shared" si="0"/>
        <v>40035.622222222228</v>
      </c>
      <c r="F17" s="5">
        <v>40035.625694444447</v>
      </c>
      <c r="G17">
        <v>0.18099999999999999</v>
      </c>
      <c r="H17" s="6">
        <v>-4.9930164972974458</v>
      </c>
      <c r="I17" s="6">
        <v>1.8023468260117561</v>
      </c>
      <c r="J17" s="6">
        <v>29.242148201730878</v>
      </c>
      <c r="K17" s="6">
        <v>56.678332766806051</v>
      </c>
      <c r="L17" s="6">
        <v>103.91529602328359</v>
      </c>
      <c r="M17" s="6">
        <v>652.46343378983795</v>
      </c>
      <c r="N17" s="6">
        <v>0.16845745490077693</v>
      </c>
      <c r="O17" s="6">
        <v>51.348699588391234</v>
      </c>
      <c r="P17" s="6">
        <v>21.826048196412287</v>
      </c>
      <c r="Q17" s="6">
        <v>54.819865055376212</v>
      </c>
      <c r="R17" s="6">
        <v>4.6143797290283093</v>
      </c>
      <c r="S17" s="6">
        <v>88.696318114017942</v>
      </c>
      <c r="T17" s="6">
        <v>635.09530002893598</v>
      </c>
      <c r="U17" s="6">
        <v>431</v>
      </c>
      <c r="V17" s="6">
        <v>459</v>
      </c>
      <c r="W17" s="6">
        <v>470.72196931497967</v>
      </c>
      <c r="X17" s="6">
        <v>31.044495027742634</v>
      </c>
    </row>
    <row r="18" spans="2:24" x14ac:dyDescent="0.25">
      <c r="B18" s="1"/>
      <c r="C18" s="3">
        <v>40058</v>
      </c>
      <c r="D18" s="4">
        <v>0.62638888888888888</v>
      </c>
      <c r="E18" s="5">
        <f t="shared" si="0"/>
        <v>40058.622916666667</v>
      </c>
      <c r="F18" s="5">
        <v>40058.626388888886</v>
      </c>
      <c r="G18">
        <v>0.17499999999999999</v>
      </c>
      <c r="H18" s="6">
        <v>-2.8556784715470567</v>
      </c>
      <c r="I18" s="6">
        <v>1.197512589875376</v>
      </c>
      <c r="J18" s="6">
        <v>25.67262113420513</v>
      </c>
      <c r="K18" s="6">
        <v>57.83410949329528</v>
      </c>
      <c r="L18" s="6">
        <v>100.31597224618658</v>
      </c>
      <c r="M18" s="6">
        <v>641.90045305555191</v>
      </c>
      <c r="N18" s="6" t="s">
        <v>23</v>
      </c>
      <c r="O18" s="6">
        <v>36.035918030841657</v>
      </c>
      <c r="P18" s="6">
        <v>22.57307246177966</v>
      </c>
      <c r="Q18" s="6">
        <v>60.617412244281731</v>
      </c>
      <c r="R18" s="6">
        <v>4.18942741368119</v>
      </c>
      <c r="S18" s="6">
        <v>88.627867415080374</v>
      </c>
      <c r="T18" s="6">
        <v>621.42857774123274</v>
      </c>
      <c r="U18" s="6">
        <v>417.6</v>
      </c>
      <c r="V18" s="6">
        <v>448.8</v>
      </c>
      <c r="W18" s="6">
        <v>467.83149649420267</v>
      </c>
      <c r="X18" s="6">
        <v>26.870133724080507</v>
      </c>
    </row>
    <row r="19" spans="2:24" x14ac:dyDescent="0.25">
      <c r="B19" s="1"/>
      <c r="C19" s="3">
        <v>40093</v>
      </c>
      <c r="D19" s="4">
        <v>0.44722222222222219</v>
      </c>
      <c r="E19" s="5">
        <f t="shared" si="0"/>
        <v>40093.443750000006</v>
      </c>
      <c r="F19" s="5">
        <v>40093.447222222225</v>
      </c>
      <c r="G19">
        <v>0.24</v>
      </c>
      <c r="H19" s="6">
        <v>-2.1447214761830544</v>
      </c>
      <c r="I19" s="6">
        <v>2.7775789709181207</v>
      </c>
      <c r="J19" s="6">
        <v>29.829931949957004</v>
      </c>
      <c r="K19" s="6">
        <v>51.119313341862146</v>
      </c>
      <c r="L19" s="6">
        <v>105.42278675036147</v>
      </c>
      <c r="M19" s="6">
        <v>652.5460748350032</v>
      </c>
      <c r="N19" s="6">
        <v>0.24911181628704071</v>
      </c>
      <c r="O19" s="6">
        <v>57.7072068195409</v>
      </c>
      <c r="P19" s="6">
        <v>25.137909038470596</v>
      </c>
      <c r="Q19" s="6">
        <v>52.767894037709226</v>
      </c>
      <c r="R19" s="6">
        <v>3.7761923041968664</v>
      </c>
      <c r="S19" s="6" t="s">
        <v>23</v>
      </c>
      <c r="T19" s="6">
        <v>629.82705510406674</v>
      </c>
      <c r="U19" s="6">
        <v>430</v>
      </c>
      <c r="V19" s="6">
        <v>447</v>
      </c>
      <c r="W19" s="6">
        <v>475.26892783720388</v>
      </c>
      <c r="X19" s="6">
        <v>32.607510920875121</v>
      </c>
    </row>
    <row r="20" spans="2:24" x14ac:dyDescent="0.25">
      <c r="B20" s="1"/>
      <c r="C20" s="3">
        <v>40094</v>
      </c>
      <c r="D20" s="4">
        <v>0.48472222222222222</v>
      </c>
      <c r="E20" s="5">
        <f t="shared" si="0"/>
        <v>40094.481250000004</v>
      </c>
      <c r="F20" s="5">
        <v>40094.484722222223</v>
      </c>
      <c r="G20">
        <v>0.248</v>
      </c>
      <c r="H20" s="6">
        <v>-3.6913332680948558</v>
      </c>
      <c r="I20" s="6">
        <v>1.6098813561506806</v>
      </c>
      <c r="J20" s="6">
        <v>31.225703994689919</v>
      </c>
      <c r="K20" s="6">
        <v>51.795740280311392</v>
      </c>
      <c r="L20" s="6">
        <v>109.7775889171217</v>
      </c>
      <c r="M20" s="6">
        <v>643.02531767801293</v>
      </c>
      <c r="N20" s="6">
        <v>0.23281838992292478</v>
      </c>
      <c r="O20" s="6">
        <v>43.977404754840961</v>
      </c>
      <c r="P20" s="6">
        <v>22.000880462333281</v>
      </c>
      <c r="Q20" s="6">
        <v>56.796915619901625</v>
      </c>
      <c r="R20" s="6">
        <v>6.2413759842882692</v>
      </c>
      <c r="S20" s="6">
        <v>88.617078036730561</v>
      </c>
      <c r="T20" s="6">
        <v>621.07163241702199</v>
      </c>
      <c r="U20" s="6">
        <v>423</v>
      </c>
      <c r="V20" s="6">
        <v>447</v>
      </c>
      <c r="W20" s="6">
        <v>469.42463768404696</v>
      </c>
      <c r="X20" s="6">
        <v>32.835585350840603</v>
      </c>
    </row>
    <row r="21" spans="2:24" x14ac:dyDescent="0.25">
      <c r="B21" s="1"/>
      <c r="C21" s="3">
        <v>40148</v>
      </c>
      <c r="D21" s="4">
        <v>0.45624999999999999</v>
      </c>
      <c r="E21" s="5">
        <f t="shared" si="0"/>
        <v>40148.452777777784</v>
      </c>
      <c r="F21" s="5">
        <v>40148.456250000003</v>
      </c>
      <c r="G21">
        <v>0.35399999999999998</v>
      </c>
      <c r="H21" s="6">
        <v>-4.5239891307504214</v>
      </c>
      <c r="I21" s="6">
        <v>3.0633288321533865</v>
      </c>
      <c r="J21" s="6">
        <v>27.144729739944285</v>
      </c>
      <c r="K21" s="6">
        <v>46.718138803054387</v>
      </c>
      <c r="L21" s="6">
        <v>93.883630974782335</v>
      </c>
      <c r="M21" s="6">
        <v>651.06834442250431</v>
      </c>
      <c r="N21" s="6">
        <v>0.52551844193799579</v>
      </c>
      <c r="O21" s="6">
        <v>45.479128517348606</v>
      </c>
      <c r="P21" s="6">
        <v>19.447641037077503</v>
      </c>
      <c r="Q21" s="6">
        <v>48.237693054001859</v>
      </c>
      <c r="R21" s="6">
        <v>3.4097541816867429</v>
      </c>
      <c r="S21" s="6">
        <v>88.689065817361382</v>
      </c>
      <c r="T21" s="6">
        <v>624.55730587620872</v>
      </c>
      <c r="U21" s="6">
        <v>418</v>
      </c>
      <c r="V21" s="6">
        <v>447</v>
      </c>
      <c r="W21" s="6">
        <v>468.34861184847551</v>
      </c>
      <c r="X21" s="6">
        <v>30.20805857209767</v>
      </c>
    </row>
    <row r="22" spans="2:24" x14ac:dyDescent="0.25">
      <c r="B22" s="1"/>
      <c r="C22" s="3">
        <v>40149</v>
      </c>
      <c r="D22" s="4">
        <v>0.62986111111111109</v>
      </c>
      <c r="E22" s="5">
        <f t="shared" si="0"/>
        <v>40149.626388888893</v>
      </c>
      <c r="F22" s="5">
        <v>40149.629861111112</v>
      </c>
      <c r="G22">
        <v>0.26</v>
      </c>
      <c r="H22" s="6">
        <v>-5.5348190699824871</v>
      </c>
      <c r="I22" s="6">
        <v>2.2195190752798073</v>
      </c>
      <c r="J22" s="6">
        <v>6.9091412903946914</v>
      </c>
      <c r="K22" s="6">
        <v>47.833733654732619</v>
      </c>
      <c r="L22" s="6">
        <v>89.748080364021945</v>
      </c>
      <c r="M22" s="6">
        <v>644.57638733789133</v>
      </c>
      <c r="N22" s="6">
        <v>0.27696067094802856</v>
      </c>
      <c r="O22" s="6">
        <v>29.968901800130801</v>
      </c>
      <c r="P22" s="6">
        <v>21.718369863122515</v>
      </c>
      <c r="Q22" s="6">
        <v>44.65780819680959</v>
      </c>
      <c r="R22" s="6">
        <v>0.37549059499640297</v>
      </c>
      <c r="S22" s="6">
        <v>88.598071261196552</v>
      </c>
      <c r="T22" s="6">
        <v>600.3224281552591</v>
      </c>
      <c r="U22" s="6">
        <v>429</v>
      </c>
      <c r="V22" s="6">
        <v>450</v>
      </c>
      <c r="W22" s="6">
        <v>473.38992969622728</v>
      </c>
      <c r="X22" s="6">
        <v>9.1286603656744987</v>
      </c>
    </row>
    <row r="23" spans="2:24" x14ac:dyDescent="0.25">
      <c r="B23" s="1"/>
      <c r="C23" s="3">
        <v>40163</v>
      </c>
      <c r="D23" s="4">
        <v>0.59583333333333333</v>
      </c>
      <c r="E23" s="5">
        <f t="shared" si="0"/>
        <v>40163.592361111114</v>
      </c>
      <c r="F23" s="5">
        <v>40163.595833333333</v>
      </c>
      <c r="G23">
        <v>0.41899999999999998</v>
      </c>
      <c r="H23" s="6">
        <v>-6.1415960001873326</v>
      </c>
      <c r="I23" s="6">
        <v>1.8583805015091257</v>
      </c>
      <c r="J23" s="6">
        <v>29.888018342268435</v>
      </c>
      <c r="K23" s="6">
        <v>53.905025438579109</v>
      </c>
      <c r="L23" s="6">
        <v>107.87899045703554</v>
      </c>
      <c r="M23" s="6">
        <v>647.98645046067975</v>
      </c>
      <c r="N23" s="6">
        <v>0.59197908639907837</v>
      </c>
      <c r="O23" s="6">
        <v>49.926028844819513</v>
      </c>
      <c r="P23" s="6">
        <v>25.564737276336594</v>
      </c>
      <c r="Q23" s="6">
        <v>58.620756622935055</v>
      </c>
      <c r="R23" s="6">
        <v>10.599634419642928</v>
      </c>
      <c r="S23" s="6">
        <v>88.707283753563118</v>
      </c>
      <c r="T23" s="6">
        <v>631.15145518759493</v>
      </c>
      <c r="U23" s="6">
        <v>429</v>
      </c>
      <c r="V23" s="6">
        <v>449</v>
      </c>
      <c r="W23" s="6">
        <v>475.02923935832428</v>
      </c>
      <c r="X23" s="6">
        <v>31.746398843777559</v>
      </c>
    </row>
    <row r="24" spans="2:24" x14ac:dyDescent="0.25">
      <c r="B24" s="1"/>
      <c r="C24" s="3">
        <v>40295</v>
      </c>
      <c r="D24" s="4">
        <v>0.2986111111111111</v>
      </c>
      <c r="E24" s="5">
        <f t="shared" si="0"/>
        <v>40295.295138888891</v>
      </c>
      <c r="F24" s="5">
        <v>40295.298611111109</v>
      </c>
      <c r="G24">
        <v>0.34300000000000003</v>
      </c>
      <c r="H24" s="6">
        <v>-2.4735702871163054</v>
      </c>
      <c r="I24" s="6">
        <v>0.3704244431273393</v>
      </c>
      <c r="J24" s="6">
        <v>29.353608061812544</v>
      </c>
      <c r="K24" s="6">
        <v>40.975468478451489</v>
      </c>
      <c r="L24" s="6">
        <v>98.650314673721638</v>
      </c>
      <c r="M24" s="6">
        <v>588.22193680794044</v>
      </c>
      <c r="N24" s="6">
        <v>0.40217742783757177</v>
      </c>
      <c r="O24" s="6">
        <v>-6.9000000953674316</v>
      </c>
      <c r="P24" s="6">
        <v>20.91125000203419</v>
      </c>
      <c r="Q24" s="6">
        <v>36.984334435212581</v>
      </c>
      <c r="R24" s="6">
        <v>4.6979493330356856</v>
      </c>
      <c r="S24" s="6">
        <v>55.271661342948136</v>
      </c>
      <c r="T24" s="6">
        <v>580.39960166720414</v>
      </c>
      <c r="U24" s="6">
        <v>438</v>
      </c>
      <c r="V24" s="6">
        <v>458</v>
      </c>
      <c r="W24" s="6">
        <v>476.29244700131238</v>
      </c>
      <c r="X24" s="6">
        <v>29.724032504939885</v>
      </c>
    </row>
    <row r="25" spans="2:24" x14ac:dyDescent="0.25">
      <c r="B25" s="1"/>
      <c r="C25" s="3">
        <v>40295</v>
      </c>
      <c r="D25" s="4">
        <v>0.65486111111111112</v>
      </c>
      <c r="E25" s="5">
        <f t="shared" si="0"/>
        <v>40295.651388888895</v>
      </c>
      <c r="F25" s="5">
        <v>40295.654861111114</v>
      </c>
      <c r="G25">
        <v>0.438</v>
      </c>
      <c r="H25" s="6">
        <v>-2.1072408502893518</v>
      </c>
      <c r="I25" s="6">
        <v>4.1749875558208869</v>
      </c>
      <c r="J25" s="6">
        <v>26.3179304255445</v>
      </c>
      <c r="K25" s="6">
        <v>44.878471296355045</v>
      </c>
      <c r="L25" s="6">
        <v>105.66832622406342</v>
      </c>
      <c r="M25" s="6">
        <v>594.83307484302122</v>
      </c>
      <c r="N25" s="6">
        <v>0.37606370449066162</v>
      </c>
      <c r="O25" s="6">
        <v>87.05415386960992</v>
      </c>
      <c r="P25" s="6">
        <v>22.150477362673282</v>
      </c>
      <c r="Q25" s="6">
        <v>44.356184567674397</v>
      </c>
      <c r="R25" s="6">
        <v>10.23498834696246</v>
      </c>
      <c r="S25" s="6">
        <v>75.55641645310682</v>
      </c>
      <c r="T25" s="6">
        <v>585.76335181338425</v>
      </c>
      <c r="U25" s="6">
        <v>433</v>
      </c>
      <c r="V25" s="6">
        <v>457</v>
      </c>
      <c r="W25" s="6">
        <v>484.71001309832934</v>
      </c>
      <c r="X25" s="6">
        <v>30.492917981365387</v>
      </c>
    </row>
    <row r="26" spans="2:24" x14ac:dyDescent="0.25">
      <c r="B26" s="1"/>
      <c r="C26" s="3">
        <v>40296</v>
      </c>
      <c r="D26" s="4">
        <v>0.43958333333333338</v>
      </c>
      <c r="E26" s="5">
        <f t="shared" si="0"/>
        <v>40296.436111111114</v>
      </c>
      <c r="F26" s="5">
        <v>40296.439583333333</v>
      </c>
      <c r="G26">
        <v>0.34499999999999997</v>
      </c>
      <c r="H26" s="6">
        <v>-2.2305307520010791</v>
      </c>
      <c r="I26" s="6">
        <v>2.4122214777950806</v>
      </c>
      <c r="J26" s="6">
        <v>27.705033042113076</v>
      </c>
      <c r="K26" s="6">
        <v>45.99849796608769</v>
      </c>
      <c r="L26" s="6">
        <v>104.94150643973569</v>
      </c>
      <c r="M26" s="6">
        <v>596.60932630166292</v>
      </c>
      <c r="N26" s="6">
        <v>0.30724021792411804</v>
      </c>
      <c r="O26" s="6">
        <v>45.594798898017309</v>
      </c>
      <c r="P26" s="6">
        <v>19.70530581091257</v>
      </c>
      <c r="Q26" s="6">
        <v>45.322569906617908</v>
      </c>
      <c r="R26" s="6">
        <v>10.169101972297698</v>
      </c>
      <c r="S26" s="6">
        <v>72.575034777277594</v>
      </c>
      <c r="T26" s="6">
        <v>585.40741792880851</v>
      </c>
      <c r="U26" s="6">
        <v>405</v>
      </c>
      <c r="V26" s="6">
        <v>440</v>
      </c>
      <c r="W26" s="6">
        <v>459.59160092161056</v>
      </c>
      <c r="X26" s="6">
        <v>30.117254519908158</v>
      </c>
    </row>
    <row r="27" spans="2:24" x14ac:dyDescent="0.25">
      <c r="B27" s="1"/>
      <c r="C27" s="3">
        <v>40381</v>
      </c>
      <c r="D27" s="4">
        <v>0.4284722222222222</v>
      </c>
      <c r="E27" s="5">
        <f t="shared" si="0"/>
        <v>40381.425000000003</v>
      </c>
      <c r="F27" s="5">
        <v>40381.428472222222</v>
      </c>
      <c r="G27">
        <v>0.59699999999999998</v>
      </c>
      <c r="H27" s="6">
        <v>-0.45755236406606581</v>
      </c>
      <c r="I27" s="6">
        <v>0.18400245541546689</v>
      </c>
      <c r="J27" s="6">
        <v>23.784291913910792</v>
      </c>
      <c r="K27" s="6">
        <v>48.918799926630662</v>
      </c>
      <c r="L27" s="6">
        <v>107.76315305818119</v>
      </c>
      <c r="M27" s="6">
        <v>615.51907142906612</v>
      </c>
      <c r="N27" s="6" t="s">
        <v>23</v>
      </c>
      <c r="O27" s="6">
        <v>18.74043602848586</v>
      </c>
      <c r="P27" s="6">
        <v>18.818443566024452</v>
      </c>
      <c r="Q27" s="6">
        <v>51.610990227291254</v>
      </c>
      <c r="R27" s="6">
        <v>8.5425595724267769</v>
      </c>
      <c r="S27" s="6">
        <v>75.489644538032309</v>
      </c>
      <c r="T27" s="6">
        <v>592.02517838301208</v>
      </c>
      <c r="U27" s="6">
        <v>421</v>
      </c>
      <c r="V27" s="6">
        <v>449</v>
      </c>
      <c r="W27" s="6">
        <v>481.15490417746446</v>
      </c>
      <c r="X27" s="6">
        <v>23.968294369326259</v>
      </c>
    </row>
    <row r="28" spans="2:24" x14ac:dyDescent="0.25">
      <c r="B28" s="1"/>
      <c r="C28" s="3">
        <v>40381</v>
      </c>
      <c r="D28" s="4">
        <v>0.4694444444444445</v>
      </c>
      <c r="E28" s="5">
        <f t="shared" si="0"/>
        <v>40381.465972222228</v>
      </c>
      <c r="F28" s="5">
        <v>40381.469444444447</v>
      </c>
      <c r="G28">
        <v>0.69899999999999995</v>
      </c>
      <c r="H28" s="6">
        <v>-0.50098880078414543</v>
      </c>
      <c r="I28" s="6">
        <v>1.3265795945716456</v>
      </c>
      <c r="J28" s="6">
        <v>23.329715472589079</v>
      </c>
      <c r="K28" s="6">
        <v>49.564149840389291</v>
      </c>
      <c r="L28" s="6">
        <v>107.10115920540218</v>
      </c>
      <c r="M28" s="6">
        <v>612.94278072013833</v>
      </c>
      <c r="N28" s="6" t="s">
        <v>23</v>
      </c>
      <c r="O28" s="6">
        <v>27.000030322906397</v>
      </c>
      <c r="P28" s="6">
        <v>18.600251330653471</v>
      </c>
      <c r="Q28" s="6">
        <v>53.120727670797834</v>
      </c>
      <c r="R28" s="6">
        <v>8.5371506672227788</v>
      </c>
      <c r="S28" s="6">
        <v>75.463663511970765</v>
      </c>
      <c r="T28" s="6">
        <v>588.4111794036337</v>
      </c>
      <c r="U28" s="6">
        <v>421</v>
      </c>
      <c r="V28" s="6">
        <v>449</v>
      </c>
      <c r="W28" s="6">
        <v>475.46304191300374</v>
      </c>
      <c r="X28" s="6">
        <v>24.656295067160723</v>
      </c>
    </row>
    <row r="29" spans="2:24" x14ac:dyDescent="0.25">
      <c r="B29" s="1"/>
      <c r="C29" s="3">
        <v>40382</v>
      </c>
      <c r="D29" s="4">
        <v>0.4069444444444445</v>
      </c>
      <c r="E29" s="5">
        <f t="shared" si="0"/>
        <v>40382.403472222228</v>
      </c>
      <c r="F29" s="5">
        <v>40382.406944444447</v>
      </c>
      <c r="G29">
        <v>0.73499999999999999</v>
      </c>
      <c r="H29" s="6">
        <v>0.62883522069513609</v>
      </c>
      <c r="I29" s="6">
        <v>1.669281838654755</v>
      </c>
      <c r="J29" s="6">
        <v>17.932300934086623</v>
      </c>
      <c r="K29" s="6">
        <v>51.442235678411969</v>
      </c>
      <c r="L29" s="6">
        <v>114.04732050637615</v>
      </c>
      <c r="M29" s="6">
        <v>613.75884783982974</v>
      </c>
      <c r="N29" s="6">
        <v>4.6877745538949966E-2</v>
      </c>
      <c r="O29" s="6">
        <v>36.905095454977598</v>
      </c>
      <c r="P29" s="6">
        <v>18.828721256698881</v>
      </c>
      <c r="Q29" s="6">
        <v>50.873763657141716</v>
      </c>
      <c r="R29" s="6">
        <v>12.119235050239185</v>
      </c>
      <c r="S29" s="6">
        <v>75.551103092322819</v>
      </c>
      <c r="T29" s="6">
        <v>584.84155218795888</v>
      </c>
      <c r="U29" s="6">
        <v>420</v>
      </c>
      <c r="V29" s="6">
        <v>443</v>
      </c>
      <c r="W29" s="6">
        <v>473.88926459791895</v>
      </c>
      <c r="X29" s="6">
        <v>19.601582772741377</v>
      </c>
    </row>
    <row r="30" spans="2:24" x14ac:dyDescent="0.25">
      <c r="B30" s="1"/>
      <c r="C30" s="3">
        <v>40382</v>
      </c>
      <c r="D30" s="4">
        <v>0.41388888888888892</v>
      </c>
      <c r="E30" s="5">
        <f t="shared" si="0"/>
        <v>40382.410416666673</v>
      </c>
      <c r="F30" s="5">
        <v>40382.413888888892</v>
      </c>
      <c r="G30">
        <v>0.53400000000000003</v>
      </c>
      <c r="H30" s="6">
        <v>0.60940313395469781</v>
      </c>
      <c r="I30" s="6">
        <v>1.7877648009506348</v>
      </c>
      <c r="J30" s="6">
        <v>22.800461881427747</v>
      </c>
      <c r="K30" s="6">
        <v>50.093836060851864</v>
      </c>
      <c r="L30" s="6">
        <v>113.97525174254939</v>
      </c>
      <c r="M30" s="6">
        <v>610.54335763818017</v>
      </c>
      <c r="N30" s="6">
        <v>4.9794584512710571E-2</v>
      </c>
      <c r="O30" s="6">
        <v>33.631919841363157</v>
      </c>
      <c r="P30" s="6">
        <v>18.785886327811635</v>
      </c>
      <c r="Q30" s="6">
        <v>50.805363868438498</v>
      </c>
      <c r="R30" s="6">
        <v>12.126056312868394</v>
      </c>
      <c r="S30" s="6">
        <v>75.52691994249146</v>
      </c>
      <c r="T30" s="6">
        <v>584.93055595572321</v>
      </c>
      <c r="U30" s="6">
        <v>420</v>
      </c>
      <c r="V30" s="6">
        <v>443</v>
      </c>
      <c r="W30" s="6">
        <v>474.4019064248975</v>
      </c>
      <c r="X30" s="6">
        <v>24.588226682378384</v>
      </c>
    </row>
    <row r="31" spans="2:24" x14ac:dyDescent="0.25">
      <c r="B31" s="1"/>
      <c r="C31" s="3">
        <v>40382</v>
      </c>
      <c r="D31" s="4">
        <v>0.43333333333333335</v>
      </c>
      <c r="E31" s="5">
        <f t="shared" si="0"/>
        <v>40382.429861111115</v>
      </c>
      <c r="F31" s="5">
        <v>40382.433333333334</v>
      </c>
      <c r="G31">
        <v>0.49</v>
      </c>
      <c r="H31" s="6">
        <v>0.63117854473730683</v>
      </c>
      <c r="I31" s="6">
        <v>1.3101178912618447</v>
      </c>
      <c r="J31" s="6">
        <v>24.16773882178056</v>
      </c>
      <c r="K31" s="6">
        <v>50.045004981999561</v>
      </c>
      <c r="L31" s="6">
        <v>114.01815688644984</v>
      </c>
      <c r="M31" s="6">
        <v>604.87293274138676</v>
      </c>
      <c r="N31" s="6">
        <v>0.43516436219215393</v>
      </c>
      <c r="O31" s="6">
        <v>26.832294721974442</v>
      </c>
      <c r="P31" s="6">
        <v>18.849805783066031</v>
      </c>
      <c r="Q31" s="6">
        <v>50.119692457755114</v>
      </c>
      <c r="R31" s="6">
        <v>11.920202586067255</v>
      </c>
      <c r="S31" s="6">
        <v>75.540065347340317</v>
      </c>
      <c r="T31" s="6">
        <v>586.26287072644277</v>
      </c>
      <c r="U31" s="6">
        <v>420</v>
      </c>
      <c r="V31" s="6">
        <v>443</v>
      </c>
      <c r="W31" s="6">
        <v>476.75147920803903</v>
      </c>
      <c r="X31" s="6">
        <v>25.477856713042407</v>
      </c>
    </row>
    <row r="32" spans="2:24" x14ac:dyDescent="0.25">
      <c r="B32" s="1"/>
      <c r="C32" s="3">
        <v>40382</v>
      </c>
      <c r="D32" s="4">
        <v>0.56597222222222221</v>
      </c>
      <c r="E32" s="5">
        <f t="shared" si="0"/>
        <v>40382.5625</v>
      </c>
      <c r="F32" s="5">
        <v>40382.565972222219</v>
      </c>
      <c r="G32">
        <v>0.47199999999999998</v>
      </c>
      <c r="H32" s="6">
        <v>1.0854894386173242</v>
      </c>
      <c r="I32" s="6">
        <v>1.7162506921866869</v>
      </c>
      <c r="J32" s="6">
        <v>23.933775612092248</v>
      </c>
      <c r="K32" s="6">
        <v>50.276643804250085</v>
      </c>
      <c r="L32" s="6">
        <v>114.78135857298345</v>
      </c>
      <c r="M32" s="6">
        <v>604.23552856837182</v>
      </c>
      <c r="N32" s="6">
        <v>0.60029347521028054</v>
      </c>
      <c r="O32" s="6">
        <v>32.69869765255303</v>
      </c>
      <c r="P32" s="6">
        <v>18.859246062974602</v>
      </c>
      <c r="Q32" s="6">
        <v>53.816522507518407</v>
      </c>
      <c r="R32" s="6">
        <v>12.1100646961847</v>
      </c>
      <c r="S32" s="6">
        <v>75.574657072997482</v>
      </c>
      <c r="T32" s="6">
        <v>583.01801818539025</v>
      </c>
      <c r="U32" s="6">
        <v>420</v>
      </c>
      <c r="V32" s="6">
        <v>443</v>
      </c>
      <c r="W32" s="6">
        <v>476.01811127322947</v>
      </c>
      <c r="X32" s="6">
        <v>25.650026304278935</v>
      </c>
    </row>
    <row r="33" spans="2:24" x14ac:dyDescent="0.25">
      <c r="B33" s="1"/>
      <c r="C33" s="3">
        <v>40387</v>
      </c>
      <c r="D33" s="4">
        <v>0.34930555555555554</v>
      </c>
      <c r="E33" s="5">
        <f t="shared" si="0"/>
        <v>40387.34583333334</v>
      </c>
      <c r="F33" s="5">
        <v>40387.349305555559</v>
      </c>
      <c r="G33">
        <v>0.18099999999999999</v>
      </c>
      <c r="H33" s="6">
        <v>0.51387298520821612</v>
      </c>
      <c r="I33" s="6">
        <v>1.859530797646449</v>
      </c>
      <c r="J33" s="6">
        <v>19.152148868384934</v>
      </c>
      <c r="K33" s="6">
        <v>50.276898016463043</v>
      </c>
      <c r="L33" s="6">
        <v>102.7157174037924</v>
      </c>
      <c r="M33" s="6">
        <v>612.74222270334405</v>
      </c>
      <c r="N33" s="6">
        <v>0.22868667108506316</v>
      </c>
      <c r="O33" s="6">
        <v>33.972507469076703</v>
      </c>
      <c r="P33" s="6">
        <v>18.769459461794494</v>
      </c>
      <c r="Q33" s="6">
        <v>50.879209106232359</v>
      </c>
      <c r="R33" s="6">
        <v>7.3487571021898228</v>
      </c>
      <c r="S33" s="6">
        <v>75.679084384542307</v>
      </c>
      <c r="T33" s="6">
        <v>589.70555566380096</v>
      </c>
      <c r="U33" s="6">
        <v>426</v>
      </c>
      <c r="V33" s="6">
        <v>455</v>
      </c>
      <c r="W33" s="6">
        <v>481.12775549642566</v>
      </c>
      <c r="X33" s="6">
        <v>21.011679666031384</v>
      </c>
    </row>
    <row r="34" spans="2:24" x14ac:dyDescent="0.25">
      <c r="B34" s="1"/>
      <c r="C34" s="3">
        <v>40392</v>
      </c>
      <c r="D34" s="4">
        <v>0.41666666666666669</v>
      </c>
      <c r="E34" s="5">
        <f t="shared" si="0"/>
        <v>40392.413194444445</v>
      </c>
      <c r="F34" s="5">
        <v>40392.416666666664</v>
      </c>
      <c r="G34">
        <v>0.17299999999999999</v>
      </c>
      <c r="H34" s="6">
        <v>1.9112101437849098</v>
      </c>
      <c r="I34" s="6">
        <v>3.1034216501402443</v>
      </c>
      <c r="J34" s="6">
        <v>19.973235011876479</v>
      </c>
      <c r="K34" s="6">
        <v>49.492137007831907</v>
      </c>
      <c r="L34" s="6">
        <v>108.81264480375089</v>
      </c>
      <c r="M34" s="6">
        <v>611.93720469268214</v>
      </c>
      <c r="N34" s="6">
        <v>0.23494431376457214</v>
      </c>
      <c r="O34" s="6">
        <v>43.761781764386122</v>
      </c>
      <c r="P34" s="6">
        <v>18.069247480063364</v>
      </c>
      <c r="Q34" s="6">
        <v>49.869861192986818</v>
      </c>
      <c r="R34" s="6">
        <v>8.2155860339461402</v>
      </c>
      <c r="S34" s="6">
        <v>81.967457300439222</v>
      </c>
      <c r="T34" s="6">
        <v>590.42175173062617</v>
      </c>
      <c r="U34" s="6">
        <v>435</v>
      </c>
      <c r="V34" s="6">
        <v>468</v>
      </c>
      <c r="W34" s="6">
        <v>480.66972068583186</v>
      </c>
      <c r="X34" s="6">
        <v>23.076656662016724</v>
      </c>
    </row>
    <row r="35" spans="2:24" x14ac:dyDescent="0.25">
      <c r="B35" s="1"/>
      <c r="C35" s="3">
        <v>40408</v>
      </c>
      <c r="D35" s="4">
        <v>0.44236111111111115</v>
      </c>
      <c r="E35" s="5">
        <f t="shared" si="0"/>
        <v>40408.438888888893</v>
      </c>
      <c r="F35" s="5">
        <v>40408.442361111112</v>
      </c>
      <c r="G35">
        <v>0.20200000000000001</v>
      </c>
      <c r="H35" s="6">
        <v>-0.34000657325737732</v>
      </c>
      <c r="I35" s="6">
        <v>0.96596504116730841</v>
      </c>
      <c r="J35" s="6">
        <v>20.338193022059105</v>
      </c>
      <c r="K35" s="6">
        <v>50.0277570053617</v>
      </c>
      <c r="L35" s="6">
        <v>106.09075935725068</v>
      </c>
      <c r="M35" s="6">
        <v>623.5304210538435</v>
      </c>
      <c r="N35" s="6">
        <v>0.27598837018013</v>
      </c>
      <c r="O35" s="6">
        <v>24.500553911029574</v>
      </c>
      <c r="P35" s="6">
        <v>18.999197685707159</v>
      </c>
      <c r="Q35" s="6">
        <v>53.205912952715792</v>
      </c>
      <c r="R35" s="6">
        <v>5.8153968349109366</v>
      </c>
      <c r="S35" s="6">
        <v>84.849237188146702</v>
      </c>
      <c r="T35" s="6">
        <v>591.78487827684637</v>
      </c>
      <c r="U35" s="6">
        <v>431</v>
      </c>
      <c r="V35" s="6">
        <v>446</v>
      </c>
      <c r="W35" s="6">
        <v>479.60932344203303</v>
      </c>
      <c r="X35" s="6">
        <v>21.304158063226414</v>
      </c>
    </row>
    <row r="36" spans="2:24" x14ac:dyDescent="0.25">
      <c r="B36" s="1"/>
      <c r="C36" s="3">
        <v>40413</v>
      </c>
      <c r="D36" s="4">
        <v>0.44930555555555557</v>
      </c>
      <c r="E36" s="5">
        <f t="shared" si="0"/>
        <v>40413.445833333339</v>
      </c>
      <c r="F36" s="5">
        <v>40413.449305555558</v>
      </c>
      <c r="G36">
        <v>0.39</v>
      </c>
      <c r="H36" s="6">
        <v>0.42398135930231196</v>
      </c>
      <c r="I36" s="6">
        <v>1.1654202897623085</v>
      </c>
      <c r="J36" s="6">
        <v>21.102544057780641</v>
      </c>
      <c r="K36" s="6">
        <v>49.862759889136917</v>
      </c>
      <c r="L36" s="6">
        <v>99.508886648795183</v>
      </c>
      <c r="M36" s="6">
        <v>622.91593953498136</v>
      </c>
      <c r="N36" s="6">
        <v>0.45079028606414795</v>
      </c>
      <c r="O36" s="6">
        <v>27.89587343151312</v>
      </c>
      <c r="P36" s="6">
        <v>18.888539439395643</v>
      </c>
      <c r="Q36" s="6">
        <v>50.293004216050718</v>
      </c>
      <c r="R36" s="6">
        <v>3.0440191585854257</v>
      </c>
      <c r="S36" s="6">
        <v>85.089975757861751</v>
      </c>
      <c r="T36" s="6">
        <v>590.1795230452517</v>
      </c>
      <c r="U36" s="6">
        <v>429</v>
      </c>
      <c r="V36" s="6">
        <v>448</v>
      </c>
      <c r="W36" s="6">
        <v>475.35044396330835</v>
      </c>
      <c r="X36" s="6">
        <v>22.26796434754295</v>
      </c>
    </row>
    <row r="37" spans="2:24" x14ac:dyDescent="0.25">
      <c r="B37" s="1"/>
      <c r="C37" s="3">
        <v>40413</v>
      </c>
      <c r="D37" s="4">
        <v>0.62430555555555556</v>
      </c>
      <c r="E37" s="5">
        <f t="shared" si="0"/>
        <v>40413.620833333334</v>
      </c>
      <c r="F37" s="5">
        <v>40413.624305555553</v>
      </c>
      <c r="G37">
        <v>0.218</v>
      </c>
      <c r="H37" s="6">
        <v>0.52858062625752422</v>
      </c>
      <c r="I37" s="6">
        <v>2.44066028867358</v>
      </c>
      <c r="J37" s="6">
        <v>20.556921534156047</v>
      </c>
      <c r="K37" s="6">
        <v>53.117136866513903</v>
      </c>
      <c r="L37" s="6">
        <v>100.12962976314068</v>
      </c>
      <c r="M37" s="6">
        <v>623.39449759858894</v>
      </c>
      <c r="N37" s="6">
        <v>0.22147021894391561</v>
      </c>
      <c r="O37" s="6">
        <v>42.647152700337294</v>
      </c>
      <c r="P37" s="6">
        <v>19.083273653320763</v>
      </c>
      <c r="Q37" s="6">
        <v>55.769794202795701</v>
      </c>
      <c r="R37" s="6">
        <v>2.301839005371459</v>
      </c>
      <c r="S37" s="6">
        <v>84.936317969683742</v>
      </c>
      <c r="T37" s="6">
        <v>590.30383369817207</v>
      </c>
      <c r="U37" s="6">
        <v>429</v>
      </c>
      <c r="V37" s="6">
        <v>448</v>
      </c>
      <c r="W37" s="6">
        <v>474.82691736553329</v>
      </c>
      <c r="X37" s="6">
        <v>22.997581822829627</v>
      </c>
    </row>
    <row r="38" spans="2:24" x14ac:dyDescent="0.25">
      <c r="B38" s="1"/>
      <c r="C38" s="3">
        <v>40414</v>
      </c>
      <c r="D38" s="4">
        <v>0.40833333333333338</v>
      </c>
      <c r="E38" s="5">
        <f t="shared" si="0"/>
        <v>40414.404861111114</v>
      </c>
      <c r="F38" s="5">
        <v>40414.408333333333</v>
      </c>
      <c r="G38">
        <v>0.318</v>
      </c>
      <c r="H38" s="6">
        <v>0.92790682246114953</v>
      </c>
      <c r="I38" s="6">
        <v>1.9360597388779104</v>
      </c>
      <c r="J38" s="6">
        <v>21.121766081927547</v>
      </c>
      <c r="K38" s="6">
        <v>49.896145483091473</v>
      </c>
      <c r="L38" s="6">
        <v>96.605671056070989</v>
      </c>
      <c r="M38" s="6">
        <v>621.49366673561656</v>
      </c>
      <c r="N38" s="6">
        <v>0.40981566905975342</v>
      </c>
      <c r="O38" s="6">
        <v>34.574400356485796</v>
      </c>
      <c r="P38" s="6">
        <v>18.942431107705094</v>
      </c>
      <c r="Q38" s="6">
        <v>50.476589453060676</v>
      </c>
      <c r="R38" s="6">
        <v>2.3782327906398137</v>
      </c>
      <c r="S38" s="6">
        <v>84.778053916262536</v>
      </c>
      <c r="T38" s="6">
        <v>588.75419865141464</v>
      </c>
      <c r="U38" s="6">
        <v>430</v>
      </c>
      <c r="V38" s="6">
        <v>449</v>
      </c>
      <c r="W38" s="6">
        <v>473.29578233687585</v>
      </c>
      <c r="X38" s="6">
        <v>23.057825820805459</v>
      </c>
    </row>
    <row r="39" spans="2:24" x14ac:dyDescent="0.25">
      <c r="B39" s="1"/>
      <c r="C39" s="3">
        <v>40416</v>
      </c>
      <c r="D39" s="4">
        <v>0.30624999999999997</v>
      </c>
      <c r="E39" s="5">
        <f t="shared" si="0"/>
        <v>40416.302777777782</v>
      </c>
      <c r="F39" s="5">
        <v>40416.306250000001</v>
      </c>
      <c r="G39">
        <v>0.56999999999999995</v>
      </c>
      <c r="H39" s="6">
        <v>-0.28701530269880449</v>
      </c>
      <c r="I39" s="6">
        <v>0.96674983599267816</v>
      </c>
      <c r="J39" s="6">
        <v>21.720044600851089</v>
      </c>
      <c r="K39" s="6">
        <v>49.926851048493369</v>
      </c>
      <c r="L39" s="6">
        <v>102.54629629948391</v>
      </c>
      <c r="M39" s="6">
        <v>625.32146474023477</v>
      </c>
      <c r="N39" s="6">
        <v>0.46495777368545532</v>
      </c>
      <c r="O39" s="6">
        <v>21.507156166230008</v>
      </c>
      <c r="P39" s="6">
        <v>18.799514717685973</v>
      </c>
      <c r="Q39" s="6">
        <v>50.428431749626149</v>
      </c>
      <c r="R39" s="6">
        <v>7.1572321819864309</v>
      </c>
      <c r="S39" s="6">
        <v>82.981529792012296</v>
      </c>
      <c r="T39" s="6">
        <v>590.96947993475123</v>
      </c>
      <c r="U39" s="6">
        <v>423</v>
      </c>
      <c r="V39" s="6">
        <v>447</v>
      </c>
      <c r="W39" s="6">
        <v>473.86072539714593</v>
      </c>
      <c r="X39" s="6">
        <v>22.686794436843769</v>
      </c>
    </row>
    <row r="40" spans="2:24" x14ac:dyDescent="0.25">
      <c r="B40" s="1"/>
      <c r="C40" s="3">
        <v>40416</v>
      </c>
      <c r="D40" s="4">
        <v>0.44375000000000003</v>
      </c>
      <c r="E40" s="5">
        <f t="shared" si="0"/>
        <v>40416.44027777778</v>
      </c>
      <c r="F40" s="5">
        <v>40416.443749999999</v>
      </c>
      <c r="G40">
        <v>0.34899999999999998</v>
      </c>
      <c r="H40" s="6">
        <v>-0.33924464252725156</v>
      </c>
      <c r="I40" s="6">
        <v>1.0534896901681983</v>
      </c>
      <c r="J40" s="6">
        <v>21.653594870223451</v>
      </c>
      <c r="K40" s="6">
        <v>49.512561396331911</v>
      </c>
      <c r="L40" s="6">
        <v>104.08509063720703</v>
      </c>
      <c r="M40" s="6">
        <v>625.52687554479041</v>
      </c>
      <c r="N40" s="6">
        <v>0.49468732554984246</v>
      </c>
      <c r="O40" s="6">
        <v>22.803415153134559</v>
      </c>
      <c r="P40" s="6">
        <v>18.850766325471739</v>
      </c>
      <c r="Q40" s="6">
        <v>51.607429814183021</v>
      </c>
      <c r="R40" s="6">
        <v>7.1490406593896676</v>
      </c>
      <c r="S40" s="6">
        <v>82.948440728194242</v>
      </c>
      <c r="T40" s="6">
        <v>590.27618631615394</v>
      </c>
      <c r="U40" s="6">
        <v>423</v>
      </c>
      <c r="V40" s="6">
        <v>447</v>
      </c>
      <c r="W40" s="6">
        <v>472.51213772898745</v>
      </c>
      <c r="X40" s="6">
        <v>22.70708456039165</v>
      </c>
    </row>
    <row r="41" spans="2:24" x14ac:dyDescent="0.25">
      <c r="B41" s="1"/>
      <c r="C41" s="3">
        <v>40420</v>
      </c>
      <c r="D41" s="4">
        <v>0.60555555555555551</v>
      </c>
      <c r="E41" s="5">
        <f t="shared" si="0"/>
        <v>40420.602083333339</v>
      </c>
      <c r="F41" s="5">
        <v>40420.605555555558</v>
      </c>
      <c r="G41">
        <v>0.83299999999999996</v>
      </c>
      <c r="H41" s="6">
        <v>-3.0967061804639193E-2</v>
      </c>
      <c r="I41" s="6">
        <v>2.0989573952766323</v>
      </c>
      <c r="J41" s="6">
        <v>21.741401929443875</v>
      </c>
      <c r="K41" s="6">
        <v>50.493690327915601</v>
      </c>
      <c r="L41" s="6">
        <v>106.63111381916771</v>
      </c>
      <c r="M41" s="6">
        <v>624.29205633035463</v>
      </c>
      <c r="N41" s="6">
        <v>1.0634946218663632</v>
      </c>
      <c r="O41" s="6">
        <v>36.219388348159306</v>
      </c>
      <c r="P41" s="6">
        <v>18.901709978714397</v>
      </c>
      <c r="Q41" s="6">
        <v>53.298401990510087</v>
      </c>
      <c r="R41" s="6">
        <v>6.4722906874692336</v>
      </c>
      <c r="S41" s="6">
        <v>82.899422492448394</v>
      </c>
      <c r="T41" s="6">
        <v>591.51209657958248</v>
      </c>
      <c r="U41" s="6">
        <v>432</v>
      </c>
      <c r="V41" s="6">
        <v>448</v>
      </c>
      <c r="W41" s="6">
        <v>474.54317259705454</v>
      </c>
      <c r="X41" s="6">
        <v>23.840359324720506</v>
      </c>
    </row>
    <row r="42" spans="2:24" x14ac:dyDescent="0.25">
      <c r="B42" s="1"/>
      <c r="C42" s="3">
        <v>40422</v>
      </c>
      <c r="D42" s="4">
        <v>0.60486111111111118</v>
      </c>
      <c r="E42" s="5">
        <f t="shared" si="0"/>
        <v>40422.601388888892</v>
      </c>
      <c r="F42" s="5">
        <v>40422.604861111111</v>
      </c>
      <c r="G42">
        <v>0.71299999999999997</v>
      </c>
      <c r="H42" s="6">
        <v>0.71020080913751338</v>
      </c>
      <c r="I42" s="6">
        <v>1.6225127141597684</v>
      </c>
      <c r="J42" s="6">
        <v>19.057624355423336</v>
      </c>
      <c r="K42" s="6">
        <v>52.626692108350724</v>
      </c>
      <c r="L42" s="6">
        <v>105.18354197235134</v>
      </c>
      <c r="M42" s="6">
        <v>627.84098168369894</v>
      </c>
      <c r="N42" s="6">
        <v>3.279198575340956E-2</v>
      </c>
      <c r="O42" s="6">
        <v>37.340932767445153</v>
      </c>
      <c r="P42" s="6">
        <v>18.722374198052407</v>
      </c>
      <c r="Q42" s="6">
        <v>55.904333917394361</v>
      </c>
      <c r="R42" s="6">
        <v>5.9242095948102209</v>
      </c>
      <c r="S42" s="6">
        <v>81.435042699437247</v>
      </c>
      <c r="T42" s="6">
        <v>591.01780553985498</v>
      </c>
      <c r="U42" s="6">
        <v>431</v>
      </c>
      <c r="V42" s="6">
        <v>448</v>
      </c>
      <c r="W42" s="6">
        <v>475.21167541889668</v>
      </c>
      <c r="X42" s="6">
        <v>20.680137069583104</v>
      </c>
    </row>
    <row r="43" spans="2:24" x14ac:dyDescent="0.25">
      <c r="B43" s="1"/>
      <c r="C43" s="3">
        <v>40422</v>
      </c>
      <c r="D43" s="4">
        <v>0.63541666666666663</v>
      </c>
      <c r="E43" s="5">
        <f t="shared" si="0"/>
        <v>40422.631944444445</v>
      </c>
      <c r="F43" s="5">
        <v>40422.635416666664</v>
      </c>
      <c r="G43">
        <v>0.33800000000000002</v>
      </c>
      <c r="H43" s="6">
        <v>0.67253146341883585</v>
      </c>
      <c r="I43" s="6">
        <v>1.5121501683835115</v>
      </c>
      <c r="J43" s="6">
        <v>22.950508615243535</v>
      </c>
      <c r="K43" s="6">
        <v>51.860493690761835</v>
      </c>
      <c r="L43" s="6">
        <v>105.6146290924893</v>
      </c>
      <c r="M43" s="6">
        <v>621.59840278440663</v>
      </c>
      <c r="N43" s="6">
        <v>0.22138967535893594</v>
      </c>
      <c r="O43" s="6">
        <v>32.285580944202756</v>
      </c>
      <c r="P43" s="6">
        <v>18.698603315452292</v>
      </c>
      <c r="Q43" s="6">
        <v>55.265371515043796</v>
      </c>
      <c r="R43" s="6">
        <v>5.9263737341032483</v>
      </c>
      <c r="S43" s="6">
        <v>81.39840842010679</v>
      </c>
      <c r="T43" s="6">
        <v>589.6973410103875</v>
      </c>
      <c r="U43" s="6">
        <v>431</v>
      </c>
      <c r="V43" s="6">
        <v>448</v>
      </c>
      <c r="W43" s="6">
        <v>475.34085317946602</v>
      </c>
      <c r="X43" s="6">
        <v>24.462658783627045</v>
      </c>
    </row>
    <row r="44" spans="2:24" x14ac:dyDescent="0.25">
      <c r="B44" s="1"/>
      <c r="C44" s="3">
        <v>40423</v>
      </c>
      <c r="D44" s="4">
        <v>0.38611111111111113</v>
      </c>
      <c r="E44" s="5">
        <f t="shared" si="0"/>
        <v>40423.382638888892</v>
      </c>
      <c r="F44" s="5">
        <v>40423.386111111111</v>
      </c>
      <c r="G44">
        <v>0.124</v>
      </c>
      <c r="H44" s="6">
        <v>-0.19688797933323238</v>
      </c>
      <c r="I44" s="6">
        <v>1.2364695677696556</v>
      </c>
      <c r="J44" s="6">
        <v>23.866349072730181</v>
      </c>
      <c r="K44" s="6">
        <v>49.894297185921651</v>
      </c>
      <c r="L44" s="6">
        <v>102.24729035712991</v>
      </c>
      <c r="M44" s="6">
        <v>619.79408711609733</v>
      </c>
      <c r="N44" s="6">
        <v>0.18612201511859894</v>
      </c>
      <c r="O44" s="6">
        <v>27.149687710393064</v>
      </c>
      <c r="P44" s="6">
        <v>18.753544227321544</v>
      </c>
      <c r="Q44" s="6">
        <v>48.845317978079983</v>
      </c>
      <c r="R44" s="6">
        <v>5.271934506918412</v>
      </c>
      <c r="S44" s="6">
        <v>80.433962956872335</v>
      </c>
      <c r="T44" s="6">
        <v>589.71683068952564</v>
      </c>
      <c r="U44" s="6">
        <v>432</v>
      </c>
      <c r="V44" s="6">
        <v>449</v>
      </c>
      <c r="W44" s="6">
        <v>476.73785109462051</v>
      </c>
      <c r="X44" s="6">
        <v>25.102818640499837</v>
      </c>
    </row>
    <row r="45" spans="2:24" x14ac:dyDescent="0.25">
      <c r="B45" s="1"/>
      <c r="C45" s="3">
        <v>40442</v>
      </c>
      <c r="D45" s="4">
        <v>0.46458333333333335</v>
      </c>
      <c r="E45" s="5">
        <f t="shared" si="0"/>
        <v>40442.461111111115</v>
      </c>
      <c r="F45" s="5">
        <v>40442.464583333334</v>
      </c>
      <c r="G45">
        <v>0.121</v>
      </c>
      <c r="H45" s="6">
        <v>-0.84329432195275011</v>
      </c>
      <c r="I45" s="6">
        <v>1.3422035307870772</v>
      </c>
      <c r="J45" s="6">
        <v>24.477381641318374</v>
      </c>
      <c r="K45" s="6">
        <v>51.346769994073036</v>
      </c>
      <c r="L45" s="6">
        <v>102.21532723186783</v>
      </c>
      <c r="M45" s="6">
        <v>613.62101827163735</v>
      </c>
      <c r="N45" s="6">
        <v>0.15574359760118561</v>
      </c>
      <c r="O45" s="6">
        <v>26.734884149916471</v>
      </c>
      <c r="P45" s="6">
        <v>18.561983963668538</v>
      </c>
      <c r="Q45" s="6">
        <v>54.29939590962428</v>
      </c>
      <c r="R45" s="6">
        <v>4.3671243996910754</v>
      </c>
      <c r="S45" s="6">
        <v>79.15627165402671</v>
      </c>
      <c r="T45" s="6">
        <v>586.57024705979632</v>
      </c>
      <c r="U45" s="6">
        <v>429</v>
      </c>
      <c r="V45" s="6">
        <v>446</v>
      </c>
      <c r="W45" s="6">
        <v>475.184207519079</v>
      </c>
      <c r="X45" s="6">
        <v>25.819585172105452</v>
      </c>
    </row>
    <row r="46" spans="2:24" x14ac:dyDescent="0.25">
      <c r="B46" s="1"/>
      <c r="C46" s="3">
        <v>40470</v>
      </c>
      <c r="D46" s="4">
        <v>0.43958333333333338</v>
      </c>
      <c r="E46" s="5">
        <f t="shared" si="0"/>
        <v>40470.436111111114</v>
      </c>
      <c r="F46" s="5">
        <v>40470.439583333333</v>
      </c>
      <c r="G46">
        <v>9.7000000000000003E-2</v>
      </c>
      <c r="H46" s="6">
        <v>-0.14586035928979357</v>
      </c>
      <c r="I46" s="6">
        <v>0.50507193208219325</v>
      </c>
      <c r="J46" s="6">
        <v>28.622707404309853</v>
      </c>
      <c r="K46" s="6">
        <v>45.095113211060642</v>
      </c>
      <c r="L46" s="6">
        <v>99.674632158050329</v>
      </c>
      <c r="M46" s="6">
        <v>613.40003126591557</v>
      </c>
      <c r="N46" s="6">
        <v>0.12993817031383514</v>
      </c>
      <c r="O46" s="6">
        <v>13.22556725553744</v>
      </c>
      <c r="P46" s="6">
        <v>18.434954147969609</v>
      </c>
      <c r="Q46" s="6">
        <v>44.05271643584905</v>
      </c>
      <c r="R46" s="6">
        <v>6.4317097062489843</v>
      </c>
      <c r="S46" s="6">
        <v>74.974304519496457</v>
      </c>
      <c r="T46" s="6">
        <v>558.68023828863147</v>
      </c>
      <c r="U46" s="6">
        <v>371</v>
      </c>
      <c r="V46" s="6">
        <v>395</v>
      </c>
      <c r="W46" s="6">
        <v>437.3675268327886</v>
      </c>
      <c r="X46" s="6">
        <v>29.127779336392045</v>
      </c>
    </row>
    <row r="47" spans="2:24" x14ac:dyDescent="0.25">
      <c r="B47" s="1"/>
      <c r="C47" s="3">
        <v>40497</v>
      </c>
      <c r="D47" s="4">
        <v>0.62013888888888891</v>
      </c>
      <c r="E47" s="5">
        <f t="shared" si="0"/>
        <v>40497.616666666669</v>
      </c>
      <c r="F47" s="5">
        <v>40497.620138888888</v>
      </c>
      <c r="G47">
        <v>0.1</v>
      </c>
      <c r="H47" s="6">
        <v>4.1947645292610645</v>
      </c>
      <c r="I47" s="6">
        <v>0.11079511164395991</v>
      </c>
      <c r="J47" s="6">
        <v>27.018150429823589</v>
      </c>
      <c r="K47" s="6">
        <v>44.093855801201912</v>
      </c>
      <c r="L47" s="6">
        <v>98.416227888772653</v>
      </c>
      <c r="M47" s="6">
        <v>591.31219334630521</v>
      </c>
      <c r="N47" s="6">
        <v>0.14993934333324432</v>
      </c>
      <c r="O47" s="6">
        <v>2.9997858026932129</v>
      </c>
      <c r="P47" s="6">
        <v>18.916577833123387</v>
      </c>
      <c r="Q47" s="6">
        <v>41.318131606876683</v>
      </c>
      <c r="R47" s="6">
        <v>5.26028795489177</v>
      </c>
      <c r="S47" s="6">
        <v>68.23233331269482</v>
      </c>
      <c r="T47" s="6">
        <v>542.37806591364244</v>
      </c>
      <c r="U47" s="6">
        <v>368</v>
      </c>
      <c r="V47" s="6">
        <v>390</v>
      </c>
      <c r="W47" s="6">
        <v>434.6419023115397</v>
      </c>
      <c r="X47" s="6">
        <v>27.128945541467548</v>
      </c>
    </row>
    <row r="48" spans="2:24" x14ac:dyDescent="0.25">
      <c r="B48" s="1"/>
      <c r="C48" s="3">
        <v>40522</v>
      </c>
      <c r="D48" s="4">
        <v>0.4993055555555555</v>
      </c>
      <c r="E48" s="5">
        <f t="shared" si="0"/>
        <v>40522.495833333334</v>
      </c>
      <c r="F48" s="5">
        <v>40522.499305555553</v>
      </c>
      <c r="G48">
        <v>0.27500000000000002</v>
      </c>
      <c r="H48" s="6">
        <v>7.5479189376685039</v>
      </c>
      <c r="I48" s="6">
        <v>2.1202298875147041</v>
      </c>
      <c r="J48" s="6">
        <v>12.696193990831526</v>
      </c>
      <c r="K48" s="6">
        <v>32.28408046582733</v>
      </c>
      <c r="L48" s="6">
        <v>108.15099385001103</v>
      </c>
      <c r="M48" s="6">
        <v>597.4264957617014</v>
      </c>
      <c r="N48" s="6">
        <v>1.0740212202072144</v>
      </c>
      <c r="O48" s="6">
        <v>32.123602895911823</v>
      </c>
      <c r="P48" s="6">
        <v>17.794541778543554</v>
      </c>
      <c r="Q48" s="6">
        <v>34.732717260826163</v>
      </c>
      <c r="R48" s="6">
        <v>13.903805425368876</v>
      </c>
      <c r="S48" s="6">
        <v>68.568154659194448</v>
      </c>
      <c r="T48" s="6">
        <v>536.06863968000448</v>
      </c>
      <c r="U48" s="6">
        <v>388</v>
      </c>
      <c r="V48" s="6">
        <v>406</v>
      </c>
      <c r="W48" s="6">
        <v>432.64684298305696</v>
      </c>
      <c r="X48" s="6">
        <v>14.81642387834623</v>
      </c>
    </row>
    <row r="49" spans="2:24" x14ac:dyDescent="0.25">
      <c r="B49" s="1"/>
      <c r="C49" s="3">
        <v>40522</v>
      </c>
      <c r="D49" s="4">
        <v>0.61249999999999993</v>
      </c>
      <c r="E49" s="5">
        <f t="shared" si="0"/>
        <v>40522.609027777784</v>
      </c>
      <c r="F49" s="5">
        <v>40522.612500000003</v>
      </c>
      <c r="G49">
        <v>0.53800000000000003</v>
      </c>
      <c r="H49" s="6">
        <v>6.5058680735438701</v>
      </c>
      <c r="I49" s="6">
        <v>1.1449729673284255</v>
      </c>
      <c r="J49" s="6">
        <v>13.888918083512666</v>
      </c>
      <c r="K49" s="6">
        <v>36.429627968215556</v>
      </c>
      <c r="L49" s="6">
        <v>108.3269004740395</v>
      </c>
      <c r="M49" s="6">
        <v>608.07347125737112</v>
      </c>
      <c r="N49" s="6">
        <v>1.0071423053741455</v>
      </c>
      <c r="O49" s="6">
        <v>21.591729661768774</v>
      </c>
      <c r="P49" s="6">
        <v>17.865187296214398</v>
      </c>
      <c r="Q49" s="6">
        <v>40.819500105230361</v>
      </c>
      <c r="R49" s="6">
        <v>9.951250179149854</v>
      </c>
      <c r="S49" s="6">
        <v>72.04323661072516</v>
      </c>
      <c r="T49" s="6">
        <v>552.22727686011615</v>
      </c>
      <c r="U49" s="6">
        <v>388</v>
      </c>
      <c r="V49" s="6">
        <v>406</v>
      </c>
      <c r="W49" s="6">
        <v>448.95413687218183</v>
      </c>
      <c r="X49" s="6">
        <v>15.033891050841092</v>
      </c>
    </row>
    <row r="50" spans="2:24" x14ac:dyDescent="0.25">
      <c r="B50" s="1"/>
      <c r="C50" s="3">
        <v>40525</v>
      </c>
      <c r="D50" s="4">
        <v>0.6020833333333333</v>
      </c>
      <c r="E50" s="5">
        <f t="shared" si="0"/>
        <v>40525.598611111112</v>
      </c>
      <c r="F50" s="5">
        <v>40525.602083333331</v>
      </c>
      <c r="G50">
        <v>0.189</v>
      </c>
      <c r="H50" s="6">
        <v>-1.3344406862557143</v>
      </c>
      <c r="I50" s="6">
        <v>1.4072281481032844</v>
      </c>
      <c r="J50" s="6">
        <v>19.649772925831563</v>
      </c>
      <c r="K50" s="6">
        <v>56.782035024158198</v>
      </c>
      <c r="L50" s="6">
        <v>115.44002035051157</v>
      </c>
      <c r="M50" s="6">
        <v>625.42729158118675</v>
      </c>
      <c r="N50" s="6">
        <v>0.26182088255882263</v>
      </c>
      <c r="O50" s="6">
        <v>34.658601629070269</v>
      </c>
      <c r="P50" s="6">
        <v>18.581569734153309</v>
      </c>
      <c r="Q50" s="6">
        <v>59.492569860629011</v>
      </c>
      <c r="R50" s="6">
        <v>14.368093802741168</v>
      </c>
      <c r="S50" s="6">
        <v>88.742302790144464</v>
      </c>
      <c r="T50" s="6">
        <v>571.38716988004103</v>
      </c>
      <c r="U50" s="6">
        <v>410</v>
      </c>
      <c r="V50" s="6">
        <v>446</v>
      </c>
      <c r="W50" s="6">
        <v>465.30246108806654</v>
      </c>
      <c r="X50" s="6">
        <v>21.057001073934849</v>
      </c>
    </row>
    <row r="51" spans="2:24" x14ac:dyDescent="0.25">
      <c r="B51" s="1"/>
      <c r="C51" s="3">
        <v>40532</v>
      </c>
      <c r="D51" s="4">
        <v>0.41388888888888892</v>
      </c>
      <c r="E51" s="5">
        <f t="shared" si="0"/>
        <v>40532.410416666673</v>
      </c>
      <c r="F51" s="5">
        <v>40532.413888888892</v>
      </c>
      <c r="G51">
        <v>0.16300000000000001</v>
      </c>
      <c r="H51" s="6">
        <v>-3.6656703736989296</v>
      </c>
      <c r="I51" s="6">
        <v>1.356171259301981</v>
      </c>
      <c r="J51" s="6">
        <v>27.063526167325531</v>
      </c>
      <c r="K51" s="6">
        <v>50.628426656894185</v>
      </c>
      <c r="L51" s="6">
        <v>106.27067572112637</v>
      </c>
      <c r="M51" s="6">
        <v>617.37125741387854</v>
      </c>
      <c r="N51" s="6">
        <v>0.24865206714124799</v>
      </c>
      <c r="O51" s="6">
        <v>34.004099020349436</v>
      </c>
      <c r="P51" s="6">
        <v>18.563625505991411</v>
      </c>
      <c r="Q51" s="6">
        <v>58.536293763393672</v>
      </c>
      <c r="R51" s="6">
        <v>9.2470355618045978</v>
      </c>
      <c r="S51" s="6">
        <v>87.991288412944868</v>
      </c>
      <c r="T51" s="6">
        <v>577.54559818728819</v>
      </c>
      <c r="U51" s="6">
        <v>413</v>
      </c>
      <c r="V51" s="6">
        <v>447</v>
      </c>
      <c r="W51" s="6">
        <v>471.85987379614738</v>
      </c>
      <c r="X51" s="6">
        <v>28.419697426627511</v>
      </c>
    </row>
    <row r="52" spans="2:24" x14ac:dyDescent="0.25">
      <c r="B52" s="1"/>
      <c r="C52" s="3">
        <v>40567</v>
      </c>
      <c r="D52" s="4">
        <v>0.6381944444444444</v>
      </c>
      <c r="E52" s="5">
        <f t="shared" si="0"/>
        <v>40567.634722222225</v>
      </c>
      <c r="F52" s="5">
        <v>40567.638194444444</v>
      </c>
      <c r="G52">
        <v>8.7999999999999995E-2</v>
      </c>
      <c r="H52" s="6">
        <v>-3.9887982687333827</v>
      </c>
      <c r="I52" s="6">
        <v>1.9363814504708845</v>
      </c>
      <c r="J52" s="6">
        <v>30.635316249818445</v>
      </c>
      <c r="K52" s="6">
        <v>49.500068435871924</v>
      </c>
      <c r="L52" s="6">
        <v>111.50701937490103</v>
      </c>
      <c r="M52" s="6">
        <v>614.41627756123319</v>
      </c>
      <c r="N52" s="6">
        <v>0.14389882616861996</v>
      </c>
      <c r="O52" s="6">
        <v>40.878695437126318</v>
      </c>
      <c r="P52" s="6">
        <v>18.907147869762969</v>
      </c>
      <c r="Q52" s="6">
        <v>52.979713822541022</v>
      </c>
      <c r="R52" s="6">
        <v>9.9279189135363293</v>
      </c>
      <c r="S52" s="6">
        <v>88.707892553288602</v>
      </c>
      <c r="T52" s="6">
        <v>581.25631646214549</v>
      </c>
      <c r="U52" s="6">
        <v>425</v>
      </c>
      <c r="V52" s="6">
        <v>448</v>
      </c>
      <c r="W52" s="6">
        <v>475.00780485345274</v>
      </c>
      <c r="X52" s="6">
        <v>32.571697700289327</v>
      </c>
    </row>
    <row r="53" spans="2:24" x14ac:dyDescent="0.25">
      <c r="B53" s="1"/>
      <c r="C53" s="3">
        <v>40581</v>
      </c>
      <c r="D53" s="4">
        <v>0.41388888888888892</v>
      </c>
      <c r="E53" s="5">
        <f t="shared" si="0"/>
        <v>40581.410416666673</v>
      </c>
      <c r="F53" s="5">
        <v>40581.413888888892</v>
      </c>
      <c r="G53">
        <v>8.8999999999999996E-2</v>
      </c>
      <c r="H53" s="6">
        <v>-3.7495972633508425</v>
      </c>
      <c r="I53" s="6">
        <v>2.0823795423486029</v>
      </c>
      <c r="J53" s="6">
        <v>30.615701167190558</v>
      </c>
      <c r="K53" s="6">
        <v>48.561322337765205</v>
      </c>
      <c r="L53" s="6">
        <v>95.426453742958756</v>
      </c>
      <c r="M53" s="6">
        <v>609.9363663509979</v>
      </c>
      <c r="N53" s="6">
        <v>0.12286473672363817</v>
      </c>
      <c r="O53" s="6">
        <v>39.757767523132316</v>
      </c>
      <c r="P53" s="6">
        <v>18.478433923876867</v>
      </c>
      <c r="Q53" s="6">
        <v>43.602011341759898</v>
      </c>
      <c r="R53" s="6">
        <v>2.2685427205607609</v>
      </c>
      <c r="S53" s="6">
        <v>83.779777186025612</v>
      </c>
      <c r="T53" s="6">
        <v>565.92398103468452</v>
      </c>
      <c r="U53" s="6">
        <v>394</v>
      </c>
      <c r="V53" s="6">
        <v>416</v>
      </c>
      <c r="W53" s="6">
        <v>448.78101677220604</v>
      </c>
      <c r="X53" s="6">
        <v>32.698080709539163</v>
      </c>
    </row>
    <row r="54" spans="2:24" x14ac:dyDescent="0.25">
      <c r="B54" s="1"/>
      <c r="C54" s="3">
        <v>40603</v>
      </c>
      <c r="D54" s="4">
        <v>0.41597222222222219</v>
      </c>
      <c r="E54" s="5">
        <f t="shared" si="0"/>
        <v>40603.412500000006</v>
      </c>
      <c r="F54" s="5">
        <v>40603.415972222225</v>
      </c>
      <c r="G54">
        <v>0.12</v>
      </c>
      <c r="H54" s="6">
        <v>-4.0937102072905081</v>
      </c>
      <c r="I54" s="6">
        <v>1.7397103289909512</v>
      </c>
      <c r="J54" s="6">
        <v>30.725277450962629</v>
      </c>
      <c r="K54" s="6">
        <v>51.019838601437435</v>
      </c>
      <c r="L54" s="6">
        <v>104.61401094245221</v>
      </c>
      <c r="M54" s="6">
        <v>609.30054064327214</v>
      </c>
      <c r="N54" s="6">
        <v>0.18767969489768396</v>
      </c>
      <c r="O54" s="6">
        <v>36.940606779597289</v>
      </c>
      <c r="P54" s="6">
        <v>18.278129048858599</v>
      </c>
      <c r="Q54" s="6">
        <v>39.637950435606335</v>
      </c>
      <c r="R54" s="6">
        <v>8.8959557525689892</v>
      </c>
      <c r="S54" s="6">
        <v>76.011022724706265</v>
      </c>
      <c r="T54" s="6">
        <v>559.92832165423499</v>
      </c>
      <c r="U54" s="6">
        <v>379</v>
      </c>
      <c r="V54" s="6">
        <v>400</v>
      </c>
      <c r="W54" s="6">
        <v>429.90860399172692</v>
      </c>
      <c r="X54" s="6">
        <v>32.464987779953582</v>
      </c>
    </row>
    <row r="55" spans="2:24" x14ac:dyDescent="0.25">
      <c r="B55" s="1"/>
      <c r="C55" s="3">
        <v>40639</v>
      </c>
      <c r="D55" s="4">
        <v>0.41875000000000001</v>
      </c>
      <c r="E55" s="5">
        <f t="shared" si="0"/>
        <v>40639.415277777778</v>
      </c>
      <c r="F55" s="5">
        <v>40639.418749999997</v>
      </c>
      <c r="G55">
        <v>0.106</v>
      </c>
      <c r="H55" s="6">
        <v>0.29389877946115811</v>
      </c>
      <c r="I55" s="6">
        <v>2.9080781358631791</v>
      </c>
      <c r="J55" s="6">
        <v>30.577074756350072</v>
      </c>
      <c r="K55" s="6">
        <v>50.094371013685496</v>
      </c>
      <c r="L55" s="6">
        <v>122.0666813006747</v>
      </c>
      <c r="M55" s="6">
        <v>617.89215760002992</v>
      </c>
      <c r="N55" s="6">
        <v>0.14216110110282898</v>
      </c>
      <c r="O55" s="6">
        <v>50.243553339393095</v>
      </c>
      <c r="P55" s="6">
        <v>18.762603002850948</v>
      </c>
      <c r="Q55" s="6">
        <v>40.415516608223975</v>
      </c>
      <c r="R55" s="6">
        <v>15.755158470608833</v>
      </c>
      <c r="S55" s="6">
        <v>88.688935761456307</v>
      </c>
      <c r="T55" s="6">
        <v>576.39032557391818</v>
      </c>
      <c r="U55" s="6">
        <v>402</v>
      </c>
      <c r="V55" s="6">
        <v>427</v>
      </c>
      <c r="W55" s="6">
        <v>462.40741229690832</v>
      </c>
      <c r="X55" s="6">
        <v>33.48515289221325</v>
      </c>
    </row>
    <row r="56" spans="2:24" x14ac:dyDescent="0.25">
      <c r="B56" s="1"/>
      <c r="C56" s="3">
        <v>40666</v>
      </c>
      <c r="D56" s="4">
        <v>0.44861111111111113</v>
      </c>
      <c r="E56" s="5">
        <f t="shared" si="0"/>
        <v>40666.445138888892</v>
      </c>
      <c r="F56" s="5">
        <v>40666.448611111111</v>
      </c>
      <c r="G56">
        <v>0.112</v>
      </c>
      <c r="H56" s="6">
        <v>-4.579218607077931</v>
      </c>
      <c r="I56" s="6">
        <v>1.9608493831017293</v>
      </c>
      <c r="J56" s="6">
        <v>26.916494640882828</v>
      </c>
      <c r="K56" s="6">
        <v>50.213007573627223</v>
      </c>
      <c r="L56" s="6">
        <v>112.2272882539893</v>
      </c>
      <c r="M56" s="6">
        <v>625.10169641523271</v>
      </c>
      <c r="N56" s="6">
        <v>0.14246183338875387</v>
      </c>
      <c r="O56" s="6">
        <v>44.070686073494144</v>
      </c>
      <c r="P56" s="6">
        <v>18.521865861425823</v>
      </c>
      <c r="Q56" s="6">
        <v>39.549773595083828</v>
      </c>
      <c r="R56" s="6">
        <v>8.7803791153975794</v>
      </c>
      <c r="S56" s="6">
        <v>81.053980681032627</v>
      </c>
      <c r="T56" s="6">
        <v>589.33333708701946</v>
      </c>
      <c r="U56" s="6">
        <v>420</v>
      </c>
      <c r="V56" s="6">
        <v>435</v>
      </c>
      <c r="W56" s="6">
        <v>480.3472147386434</v>
      </c>
      <c r="X56" s="6">
        <v>28.877344023984556</v>
      </c>
    </row>
    <row r="57" spans="2:24" x14ac:dyDescent="0.25">
      <c r="B57" s="1"/>
      <c r="C57" s="3">
        <v>40701</v>
      </c>
      <c r="D57" s="4">
        <v>0.40972222222222227</v>
      </c>
      <c r="E57" s="5">
        <f t="shared" si="0"/>
        <v>40701.40625</v>
      </c>
      <c r="F57" s="5">
        <v>40701.409722222219</v>
      </c>
      <c r="G57">
        <v>9.2999999999999999E-2</v>
      </c>
      <c r="H57" s="6">
        <v>-4.5410677981234899</v>
      </c>
      <c r="I57" s="6">
        <v>1.9893177721707611</v>
      </c>
      <c r="J57" s="6">
        <v>31.912955243086543</v>
      </c>
      <c r="K57" s="6">
        <v>46.740746014620257</v>
      </c>
      <c r="L57" s="6">
        <v>116.58606519556122</v>
      </c>
      <c r="M57" s="6">
        <v>622.46353873672456</v>
      </c>
      <c r="N57" s="6">
        <v>0.12949353963663099</v>
      </c>
      <c r="O57" s="6">
        <v>42.994967325363369</v>
      </c>
      <c r="P57" s="6">
        <v>18.757254048498428</v>
      </c>
      <c r="Q57" s="6">
        <v>37.932094571501487</v>
      </c>
      <c r="R57" s="6">
        <v>13.376718136553276</v>
      </c>
      <c r="S57" s="6">
        <v>88.726755377390504</v>
      </c>
      <c r="T57" s="6">
        <v>598.93168592633594</v>
      </c>
      <c r="U57" s="6">
        <v>431</v>
      </c>
      <c r="V57" s="6">
        <v>447</v>
      </c>
      <c r="W57" s="6">
        <v>476.86182060893577</v>
      </c>
      <c r="X57" s="6">
        <v>33.902273015257308</v>
      </c>
    </row>
    <row r="58" spans="2:24" x14ac:dyDescent="0.25">
      <c r="B58" s="1"/>
      <c r="C58" s="3">
        <v>40739</v>
      </c>
      <c r="D58" s="4">
        <v>0.45833333333333331</v>
      </c>
      <c r="E58" s="5">
        <f t="shared" si="0"/>
        <v>40739.454861111117</v>
      </c>
      <c r="F58" s="5">
        <v>40739.458333333336</v>
      </c>
      <c r="G58">
        <v>9.7000000000000003E-2</v>
      </c>
      <c r="H58" s="6">
        <v>-3.4537514121768944</v>
      </c>
      <c r="I58" s="6">
        <v>1.6885296773061065</v>
      </c>
      <c r="J58" s="6">
        <v>36.80077990204272</v>
      </c>
      <c r="K58" s="6">
        <v>50.714018755897911</v>
      </c>
      <c r="L58" s="6">
        <v>111.28444930876532</v>
      </c>
      <c r="M58" s="6">
        <v>628.0538179504299</v>
      </c>
      <c r="N58" s="6">
        <v>0.14786172770903835</v>
      </c>
      <c r="O58" s="6">
        <v>54.355892494741227</v>
      </c>
      <c r="P58" s="6">
        <v>18.806510524093742</v>
      </c>
      <c r="Q58" s="6">
        <v>40.676206763881503</v>
      </c>
      <c r="R58" s="6">
        <v>8.3086191126129894</v>
      </c>
      <c r="S58" s="6">
        <v>87.463379934758123</v>
      </c>
      <c r="T58" s="6">
        <v>597.05075862198646</v>
      </c>
      <c r="U58" s="6">
        <v>434</v>
      </c>
      <c r="V58" s="6">
        <v>447</v>
      </c>
      <c r="W58" s="6">
        <v>476.04165041659854</v>
      </c>
      <c r="X58" s="6">
        <v>38.489309579348827</v>
      </c>
    </row>
    <row r="59" spans="2:24" x14ac:dyDescent="0.25">
      <c r="B59" s="1"/>
      <c r="C59" s="3">
        <v>40771</v>
      </c>
      <c r="D59" s="4">
        <v>0.55486111111111114</v>
      </c>
      <c r="E59" s="5">
        <f t="shared" si="0"/>
        <v>40771.551388888889</v>
      </c>
      <c r="F59" s="5">
        <v>40771.554861111108</v>
      </c>
      <c r="G59">
        <v>9.8000000000000004E-2</v>
      </c>
      <c r="H59" s="6">
        <v>-3.5302010606940319</v>
      </c>
      <c r="I59" s="6">
        <v>2.0143793573245294</v>
      </c>
      <c r="J59" s="6">
        <v>34.61127744286771</v>
      </c>
      <c r="K59" s="6">
        <v>55.294438001032162</v>
      </c>
      <c r="L59" s="6">
        <v>125.07325763820621</v>
      </c>
      <c r="M59" s="6">
        <v>630.48988421755894</v>
      </c>
      <c r="N59" s="6">
        <v>0.14073807714910258</v>
      </c>
      <c r="O59" s="6">
        <v>42.226680233410612</v>
      </c>
      <c r="P59" s="6">
        <v>18.920775768130593</v>
      </c>
      <c r="Q59" s="6">
        <v>45.637828409500202</v>
      </c>
      <c r="R59" s="6">
        <v>15.757263724728768</v>
      </c>
      <c r="S59" s="6">
        <v>86.483880420489982</v>
      </c>
      <c r="T59" s="6">
        <v>589.8759202321952</v>
      </c>
      <c r="U59" s="6">
        <v>392</v>
      </c>
      <c r="V59" s="6">
        <v>408</v>
      </c>
      <c r="W59" s="6">
        <v>450.45332935218983</v>
      </c>
      <c r="X59" s="6">
        <v>36.625656800192239</v>
      </c>
    </row>
    <row r="60" spans="2:24" x14ac:dyDescent="0.25">
      <c r="B60" s="1"/>
      <c r="C60" s="3">
        <v>40800</v>
      </c>
      <c r="D60" s="4">
        <v>0.36874999999999997</v>
      </c>
      <c r="E60" s="5">
        <f t="shared" si="0"/>
        <v>40800.365277777782</v>
      </c>
      <c r="F60" s="5">
        <v>40800.368750000001</v>
      </c>
      <c r="G60">
        <v>8.8999999999999996E-2</v>
      </c>
      <c r="H60" s="6">
        <v>-3.5735456552452449</v>
      </c>
      <c r="I60" s="6">
        <v>0.90331570338520883</v>
      </c>
      <c r="J60" s="6">
        <v>35.364889170899268</v>
      </c>
      <c r="K60" s="6">
        <v>55.412863318888533</v>
      </c>
      <c r="L60" s="6">
        <v>115.43330151551811</v>
      </c>
      <c r="M60" s="6">
        <v>639.33376868529672</v>
      </c>
      <c r="N60" s="6">
        <v>0.14464794477281051</v>
      </c>
      <c r="O60" s="6">
        <v>34.520909908926633</v>
      </c>
      <c r="P60" s="6">
        <v>19.246354382417682</v>
      </c>
      <c r="Q60" s="6">
        <v>46.349618589020196</v>
      </c>
      <c r="R60" s="6">
        <v>10.850241755654361</v>
      </c>
      <c r="S60" s="6">
        <v>84.889180461797949</v>
      </c>
      <c r="T60" s="6">
        <v>604.55082419520511</v>
      </c>
      <c r="U60" s="6">
        <v>400</v>
      </c>
      <c r="V60" s="6">
        <v>424</v>
      </c>
      <c r="W60" s="6">
        <v>464.83433185272094</v>
      </c>
      <c r="X60" s="6">
        <v>36.268204874284478</v>
      </c>
    </row>
    <row r="61" spans="2:24" x14ac:dyDescent="0.25">
      <c r="B61" s="1"/>
      <c r="C61" s="3">
        <v>40869</v>
      </c>
      <c r="D61" s="4">
        <v>0.49374999999999997</v>
      </c>
      <c r="E61" s="5">
        <f t="shared" si="0"/>
        <v>40869.490277777782</v>
      </c>
      <c r="F61" s="5">
        <v>40869.493750000001</v>
      </c>
      <c r="G61">
        <v>9.4E-2</v>
      </c>
      <c r="H61" s="6">
        <v>-4.0103758786304118</v>
      </c>
      <c r="I61" s="6">
        <v>1.6937141205213289</v>
      </c>
      <c r="J61" s="6">
        <v>34.061941650828992</v>
      </c>
      <c r="K61" s="6">
        <v>47.040966363523694</v>
      </c>
      <c r="L61" s="6">
        <v>120.93967484552627</v>
      </c>
      <c r="M61" s="6">
        <v>621.53485538327197</v>
      </c>
      <c r="N61" s="6">
        <v>0.11479839682579041</v>
      </c>
      <c r="O61" s="6">
        <v>34.325496138388637</v>
      </c>
      <c r="P61" s="6">
        <v>17.689567735206072</v>
      </c>
      <c r="Q61" s="6">
        <v>49.839410407420424</v>
      </c>
      <c r="R61" s="6">
        <v>12.601985478529658</v>
      </c>
      <c r="S61" s="6">
        <v>74.914386483575527</v>
      </c>
      <c r="T61" s="6">
        <v>567.3346034800777</v>
      </c>
      <c r="U61" s="6">
        <v>367</v>
      </c>
      <c r="V61" s="6">
        <v>398</v>
      </c>
      <c r="W61" s="6">
        <v>413.60584168213546</v>
      </c>
      <c r="X61" s="6">
        <v>35.75565577135032</v>
      </c>
    </row>
    <row r="62" spans="2:24" x14ac:dyDescent="0.25">
      <c r="B62" s="1"/>
      <c r="C62" s="3">
        <v>40966</v>
      </c>
      <c r="D62" s="4">
        <v>0.43333333333333335</v>
      </c>
      <c r="E62" s="5">
        <f t="shared" si="0"/>
        <v>40966.429861111115</v>
      </c>
      <c r="F62" s="5">
        <v>40966.433333333334</v>
      </c>
      <c r="G62">
        <v>0.11700000000000001</v>
      </c>
      <c r="H62" s="6">
        <v>-2.4054432062198616</v>
      </c>
      <c r="I62" s="6">
        <v>2.9709676583012752</v>
      </c>
      <c r="J62" s="6">
        <v>39.550565604483317</v>
      </c>
      <c r="K62" s="6">
        <v>40.327023318972735</v>
      </c>
      <c r="L62" s="6">
        <v>104.21851016091497</v>
      </c>
      <c r="M62" s="6">
        <v>648.54937737818511</v>
      </c>
      <c r="N62" s="6">
        <v>0.2261243462562561</v>
      </c>
      <c r="O62" s="6">
        <v>63.282604495763081</v>
      </c>
      <c r="P62" s="6">
        <v>18.485722911651063</v>
      </c>
      <c r="Q62" s="6">
        <v>45.95539467646315</v>
      </c>
      <c r="R62" s="6">
        <v>7.3990256380598369</v>
      </c>
      <c r="S62" s="6">
        <v>88.815072123282008</v>
      </c>
      <c r="T62" s="6">
        <v>613.16386349262609</v>
      </c>
      <c r="U62" s="6">
        <v>434</v>
      </c>
      <c r="V62" s="6">
        <v>448</v>
      </c>
      <c r="W62" s="6">
        <v>470.94365094931322</v>
      </c>
      <c r="X62" s="6">
        <v>42.521533262784594</v>
      </c>
    </row>
    <row r="63" spans="2:24" x14ac:dyDescent="0.25">
      <c r="B63" s="1"/>
      <c r="C63" s="3">
        <v>40989</v>
      </c>
      <c r="D63" s="4">
        <v>0.40972222222222227</v>
      </c>
      <c r="E63" s="5">
        <f t="shared" si="0"/>
        <v>40989.40625</v>
      </c>
      <c r="F63" s="5">
        <v>40989.409722222219</v>
      </c>
      <c r="G63">
        <v>8.4000000000000005E-2</v>
      </c>
      <c r="H63" s="6">
        <v>-2.1420445556989902</v>
      </c>
      <c r="I63" s="6">
        <v>3.2555430427077456</v>
      </c>
      <c r="J63" s="6">
        <v>40.129579592575297</v>
      </c>
      <c r="K63" s="6">
        <v>44.708037350567821</v>
      </c>
      <c r="L63" s="6">
        <v>100.97302646514672</v>
      </c>
      <c r="M63" s="6">
        <v>654.5746954321844</v>
      </c>
      <c r="N63" s="6">
        <v>0.1504601020265017</v>
      </c>
      <c r="O63" s="6">
        <v>80.757261136339537</v>
      </c>
      <c r="P63" s="6">
        <v>18.435507589130168</v>
      </c>
      <c r="Q63" s="6">
        <v>49.479826552485328</v>
      </c>
      <c r="R63" s="6">
        <v>6.5897662238498347</v>
      </c>
      <c r="S63" s="6">
        <v>85.208406978579035</v>
      </c>
      <c r="T63" s="6">
        <v>617.83794462305082</v>
      </c>
      <c r="U63" s="6">
        <v>425</v>
      </c>
      <c r="V63" s="6">
        <v>443</v>
      </c>
      <c r="W63" s="6">
        <v>474.80836344074226</v>
      </c>
      <c r="X63" s="6">
        <v>43.385122635283039</v>
      </c>
    </row>
    <row r="64" spans="2:24" x14ac:dyDescent="0.25">
      <c r="B64" s="1"/>
      <c r="C64" s="3">
        <v>41010</v>
      </c>
      <c r="D64" s="4">
        <v>0.36874999999999997</v>
      </c>
      <c r="E64" s="5">
        <f t="shared" si="0"/>
        <v>41010.365277777782</v>
      </c>
      <c r="F64" s="5">
        <v>41010.368750000001</v>
      </c>
      <c r="G64">
        <v>8.5999999999999993E-2</v>
      </c>
      <c r="H64" s="6">
        <v>-3.8340656533160002</v>
      </c>
      <c r="I64" s="6">
        <v>2.2284832258882714</v>
      </c>
      <c r="J64" s="6">
        <v>31.048059571864119</v>
      </c>
      <c r="K64" s="6">
        <v>45.752457388262492</v>
      </c>
      <c r="L64" s="6">
        <v>107.28067352943316</v>
      </c>
      <c r="M64" s="6">
        <v>645.02300477041706</v>
      </c>
      <c r="N64" s="6">
        <v>0.12939661848470999</v>
      </c>
      <c r="O64" s="6">
        <v>39.251016676783571</v>
      </c>
      <c r="P64" s="6">
        <v>19.240634793049352</v>
      </c>
      <c r="Q64" s="6">
        <v>49.53647019102641</v>
      </c>
      <c r="R64" s="6">
        <v>8.3317593749534815</v>
      </c>
      <c r="S64" s="6">
        <v>88.679648681969724</v>
      </c>
      <c r="T64" s="6">
        <v>605.39176784700271</v>
      </c>
      <c r="U64" s="6">
        <v>420</v>
      </c>
      <c r="V64" s="6">
        <v>449</v>
      </c>
      <c r="W64" s="6">
        <v>458.40122459913169</v>
      </c>
      <c r="X64" s="6">
        <v>33.276542797752391</v>
      </c>
    </row>
    <row r="65" spans="2:24" x14ac:dyDescent="0.25">
      <c r="B65" s="1"/>
      <c r="C65" s="3">
        <v>41038</v>
      </c>
      <c r="D65" s="4">
        <v>0.3666666666666667</v>
      </c>
      <c r="E65" s="5">
        <f t="shared" si="0"/>
        <v>41038.36319444445</v>
      </c>
      <c r="F65" s="5">
        <v>41038.366666666669</v>
      </c>
      <c r="G65">
        <v>0.10199999999999999</v>
      </c>
      <c r="H65" s="6">
        <v>-3.7277002680989009</v>
      </c>
      <c r="I65" s="6">
        <v>2.7929921498781352</v>
      </c>
      <c r="J65" s="6">
        <v>26.170906069990281</v>
      </c>
      <c r="K65" s="6">
        <v>46.252024072886861</v>
      </c>
      <c r="L65" s="6">
        <v>103.61834675048661</v>
      </c>
      <c r="M65" s="6">
        <v>647.34949693461022</v>
      </c>
      <c r="N65" s="6">
        <v>0.14507794380187988</v>
      </c>
      <c r="O65" s="6">
        <v>42.669167265299187</v>
      </c>
      <c r="P65" s="6">
        <v>18.845004920293778</v>
      </c>
      <c r="Q65" s="6">
        <v>49.835014307601696</v>
      </c>
      <c r="R65" s="6">
        <v>7.9672928983613289</v>
      </c>
      <c r="S65" s="6">
        <v>84.983061198486141</v>
      </c>
      <c r="T65" s="6">
        <v>601.55499061910859</v>
      </c>
      <c r="U65" s="6">
        <v>412</v>
      </c>
      <c r="V65" s="6">
        <v>448</v>
      </c>
      <c r="W65" s="6">
        <v>457.71511126288794</v>
      </c>
      <c r="X65" s="6">
        <v>28.963898219868415</v>
      </c>
    </row>
    <row r="66" spans="2:24" x14ac:dyDescent="0.25">
      <c r="B66" s="1"/>
      <c r="C66" s="3">
        <v>41068</v>
      </c>
      <c r="D66" s="4">
        <v>0.39652777777777781</v>
      </c>
      <c r="E66" s="5">
        <f t="shared" si="0"/>
        <v>41068.393055555556</v>
      </c>
      <c r="F66" s="5">
        <v>41068.396527777775</v>
      </c>
      <c r="G66">
        <v>0.107</v>
      </c>
      <c r="H66" s="6">
        <v>-4.4241184011342751</v>
      </c>
      <c r="I66" s="6">
        <v>1.9158775501405039</v>
      </c>
      <c r="J66" s="6">
        <v>25.041985676833136</v>
      </c>
      <c r="K66" s="6">
        <v>44.34833102202834</v>
      </c>
      <c r="L66" s="6">
        <v>102.33953491014712</v>
      </c>
      <c r="M66" s="6">
        <v>640.12207512417649</v>
      </c>
      <c r="N66" s="6">
        <v>0.15681473910808563</v>
      </c>
      <c r="O66" s="6">
        <v>33.294792508841496</v>
      </c>
      <c r="P66" s="6">
        <v>18.331447613857058</v>
      </c>
      <c r="Q66" s="6">
        <v>47.923877921755889</v>
      </c>
      <c r="R66" s="6">
        <v>6.9924356417948612</v>
      </c>
      <c r="S66" s="6">
        <v>75.039273729031564</v>
      </c>
      <c r="T66" s="6">
        <v>590.6923264862404</v>
      </c>
      <c r="U66" s="6">
        <v>405</v>
      </c>
      <c r="V66" s="6">
        <v>444</v>
      </c>
      <c r="W66" s="6">
        <v>443.76508742378024</v>
      </c>
      <c r="X66" s="6">
        <v>26.95786322697364</v>
      </c>
    </row>
    <row r="67" spans="2:24" x14ac:dyDescent="0.25">
      <c r="B67" s="1"/>
      <c r="C67" s="3">
        <v>41108</v>
      </c>
      <c r="D67" s="4">
        <v>0.39305555555555555</v>
      </c>
      <c r="E67" s="5">
        <f t="shared" si="0"/>
        <v>41108.389583333337</v>
      </c>
      <c r="F67" s="5">
        <v>41108.393055555556</v>
      </c>
      <c r="G67">
        <v>0.08</v>
      </c>
      <c r="H67" s="6">
        <v>-4.5296317883273085</v>
      </c>
      <c r="I67" s="6">
        <v>1.8952128683607008</v>
      </c>
      <c r="J67" s="6">
        <v>32.432137386128566</v>
      </c>
      <c r="K67" s="6">
        <v>47.143760346869691</v>
      </c>
      <c r="L67" s="6">
        <v>108.92608785420394</v>
      </c>
      <c r="M67" s="6">
        <v>646.76778704113497</v>
      </c>
      <c r="N67" s="6">
        <v>0.10986755043268204</v>
      </c>
      <c r="O67" s="6">
        <v>46.044053983465005</v>
      </c>
      <c r="P67" s="6">
        <v>18.592628674848456</v>
      </c>
      <c r="Q67" s="6">
        <v>48.586586932862872</v>
      </c>
      <c r="R67" s="6">
        <v>8.1305878819186823</v>
      </c>
      <c r="S67" s="6">
        <v>88.707051990384713</v>
      </c>
      <c r="T67" s="6">
        <v>606.33718396292625</v>
      </c>
      <c r="U67" s="6">
        <v>412</v>
      </c>
      <c r="V67" s="6">
        <v>446</v>
      </c>
      <c r="W67" s="6">
        <v>469.07933207552998</v>
      </c>
      <c r="X67" s="6">
        <v>34.327350254489268</v>
      </c>
    </row>
    <row r="68" spans="2:24" x14ac:dyDescent="0.25">
      <c r="B68" s="1"/>
      <c r="C68" s="3">
        <v>41137</v>
      </c>
      <c r="D68" s="4">
        <v>0.33888888888888885</v>
      </c>
      <c r="E68" s="5">
        <f t="shared" ref="E68:E131" si="1">F68-5/24/60</f>
        <v>41137.335416666669</v>
      </c>
      <c r="F68" s="5">
        <v>41137.338888888888</v>
      </c>
      <c r="G68">
        <v>0.129</v>
      </c>
      <c r="H68" s="6">
        <v>-4.7076407106079499</v>
      </c>
      <c r="I68" s="6">
        <v>2.4793890411337389</v>
      </c>
      <c r="J68" s="6">
        <v>24.839704537108769</v>
      </c>
      <c r="K68" s="6">
        <v>44.259895518433801</v>
      </c>
      <c r="L68" s="6">
        <v>98.237027868618213</v>
      </c>
      <c r="M68" s="6">
        <v>646.99682130780377</v>
      </c>
      <c r="N68" s="6">
        <v>0.18775083985296145</v>
      </c>
      <c r="O68" s="6">
        <v>41.63976107184935</v>
      </c>
      <c r="P68" s="6">
        <v>22.698969382931089</v>
      </c>
      <c r="Q68" s="6">
        <v>48.144421494845119</v>
      </c>
      <c r="R68" s="6">
        <v>1.9149233294394132</v>
      </c>
      <c r="S68" s="6">
        <v>73.9890885873304</v>
      </c>
      <c r="T68" s="6">
        <v>607.04714919209425</v>
      </c>
      <c r="U68" s="6">
        <v>420</v>
      </c>
      <c r="V68" s="6">
        <v>445</v>
      </c>
      <c r="W68" s="6">
        <v>464.34608645193271</v>
      </c>
      <c r="X68" s="6">
        <v>27.319093578242509</v>
      </c>
    </row>
    <row r="69" spans="2:24" x14ac:dyDescent="0.25">
      <c r="B69" s="1"/>
      <c r="C69" s="3">
        <v>41164</v>
      </c>
      <c r="D69" s="4">
        <v>0.39027777777777778</v>
      </c>
      <c r="E69" s="5">
        <f t="shared" si="1"/>
        <v>41164.386805555558</v>
      </c>
      <c r="F69" s="5">
        <v>41164.390277777777</v>
      </c>
      <c r="G69">
        <v>0.23200000000000001</v>
      </c>
      <c r="H69" s="6">
        <v>-5.2262458453938683</v>
      </c>
      <c r="I69" s="6">
        <v>1.0824613174497291</v>
      </c>
      <c r="J69" s="6">
        <v>14.263542583479188</v>
      </c>
      <c r="K69" s="6">
        <v>46.700663541091487</v>
      </c>
      <c r="L69" s="6">
        <v>95.570933004909435</v>
      </c>
      <c r="M69" s="6">
        <v>636.40535348257345</v>
      </c>
      <c r="N69" s="6">
        <v>0.26744128132720751</v>
      </c>
      <c r="O69" s="6">
        <v>18.423952338072272</v>
      </c>
      <c r="P69" s="6">
        <v>31.308822286912218</v>
      </c>
      <c r="Q69" s="6">
        <v>50.911498196561446</v>
      </c>
      <c r="R69" s="6">
        <v>2.3793624751555003</v>
      </c>
      <c r="S69" s="6">
        <v>53.525469138798208</v>
      </c>
      <c r="T69" s="6">
        <v>568.53390068789474</v>
      </c>
      <c r="U69" s="6">
        <v>401</v>
      </c>
      <c r="V69" s="6">
        <v>446</v>
      </c>
      <c r="W69" s="6">
        <v>430.90701164100921</v>
      </c>
      <c r="X69" s="6">
        <v>15.346003900928917</v>
      </c>
    </row>
    <row r="70" spans="2:24" x14ac:dyDescent="0.25">
      <c r="B70" s="1"/>
      <c r="C70" s="3">
        <v>41229</v>
      </c>
      <c r="D70" s="4">
        <v>0.61458333333333337</v>
      </c>
      <c r="E70" s="5">
        <f t="shared" si="1"/>
        <v>41229.611111111117</v>
      </c>
      <c r="F70" s="5">
        <v>41229.614583333336</v>
      </c>
      <c r="G70">
        <v>0.154</v>
      </c>
      <c r="H70" s="6">
        <v>-4.1375116262934108</v>
      </c>
      <c r="I70" s="6">
        <v>1.8698802659622371</v>
      </c>
      <c r="J70" s="6">
        <v>20.153725828436908</v>
      </c>
      <c r="K70" s="6">
        <v>45.218912036773297</v>
      </c>
      <c r="L70" s="6">
        <v>102.05729330457628</v>
      </c>
      <c r="M70" s="6">
        <v>636.68281854353643</v>
      </c>
      <c r="N70" s="6">
        <v>0.19447593775156824</v>
      </c>
      <c r="O70" s="6">
        <v>42.073748868014867</v>
      </c>
      <c r="P70" s="6">
        <v>31.314508438110352</v>
      </c>
      <c r="Q70" s="6">
        <v>105.02544403076172</v>
      </c>
      <c r="R70" s="6">
        <v>6.6845032954603196</v>
      </c>
      <c r="S70" s="6">
        <v>88.646927547145509</v>
      </c>
      <c r="T70" s="6">
        <v>604.40150479932788</v>
      </c>
      <c r="U70" s="6">
        <v>415</v>
      </c>
      <c r="V70" s="6">
        <v>443</v>
      </c>
      <c r="W70" s="6">
        <v>471.05639602774374</v>
      </c>
      <c r="X70" s="6">
        <v>22.023606094399145</v>
      </c>
    </row>
    <row r="71" spans="2:24" x14ac:dyDescent="0.25">
      <c r="B71" s="1"/>
      <c r="C71" s="3">
        <v>41255</v>
      </c>
      <c r="D71" s="4">
        <v>0.4465277777777778</v>
      </c>
      <c r="E71" s="5">
        <f t="shared" si="1"/>
        <v>41255.443055555559</v>
      </c>
      <c r="F71" s="5">
        <v>41255.446527777778</v>
      </c>
      <c r="G71">
        <v>0.17699999999999999</v>
      </c>
      <c r="H71" s="6">
        <v>-4.6883491898080658</v>
      </c>
      <c r="I71" s="6">
        <v>2.1787070498592667</v>
      </c>
      <c r="J71" s="6">
        <v>30.816677090941582</v>
      </c>
      <c r="K71" s="6">
        <v>42.724863329952051</v>
      </c>
      <c r="L71" s="6">
        <v>135.56888883864676</v>
      </c>
      <c r="M71" s="6">
        <v>647.51505129499321</v>
      </c>
      <c r="N71" s="6">
        <v>0.24525424348608396</v>
      </c>
      <c r="O71" s="6">
        <v>40.936462853198194</v>
      </c>
      <c r="P71" s="6">
        <v>31.308830261230469</v>
      </c>
      <c r="Q71" s="6">
        <v>105.02544403076172</v>
      </c>
      <c r="R71" s="6">
        <v>11.365642875341967</v>
      </c>
      <c r="S71" s="6">
        <v>88.727619272946811</v>
      </c>
      <c r="T71" s="6">
        <v>608.98356234887149</v>
      </c>
      <c r="U71" s="6">
        <v>407</v>
      </c>
      <c r="V71" s="6">
        <v>441</v>
      </c>
      <c r="W71" s="6">
        <v>470.02435480902437</v>
      </c>
      <c r="X71" s="6">
        <v>32.995384140800851</v>
      </c>
    </row>
    <row r="72" spans="2:24" x14ac:dyDescent="0.25">
      <c r="B72" s="1"/>
      <c r="C72" s="3">
        <v>41290</v>
      </c>
      <c r="D72" s="4">
        <v>0.36874999999999997</v>
      </c>
      <c r="E72" s="5">
        <f t="shared" si="1"/>
        <v>41290.365277777782</v>
      </c>
      <c r="F72" s="5">
        <v>41290.368750000001</v>
      </c>
      <c r="G72">
        <v>0.188</v>
      </c>
      <c r="H72" s="6">
        <v>-4.8132324924100791</v>
      </c>
      <c r="I72" s="6">
        <v>2.4729415940306523</v>
      </c>
      <c r="J72" s="6">
        <v>27.682700745127537</v>
      </c>
      <c r="K72" s="6">
        <v>45.09685945098051</v>
      </c>
      <c r="L72" s="6">
        <v>112.99024597460981</v>
      </c>
      <c r="M72" s="6">
        <v>643.78925328859179</v>
      </c>
      <c r="N72" s="6">
        <v>0.2511234059560179</v>
      </c>
      <c r="O72" s="6">
        <v>43.879125023628085</v>
      </c>
      <c r="P72" s="6">
        <v>31.311670303344727</v>
      </c>
      <c r="Q72" s="6">
        <v>105.02544403076172</v>
      </c>
      <c r="R72" s="6">
        <v>16.890606370153499</v>
      </c>
      <c r="S72" s="6">
        <v>88.70843623178331</v>
      </c>
      <c r="T72" s="6">
        <v>588.68679825501056</v>
      </c>
      <c r="U72" s="6">
        <v>369</v>
      </c>
      <c r="V72" s="6">
        <v>394</v>
      </c>
      <c r="W72" s="6">
        <v>434.13087823004821</v>
      </c>
      <c r="X72" s="6">
        <v>30.155642339158188</v>
      </c>
    </row>
    <row r="73" spans="2:24" x14ac:dyDescent="0.25">
      <c r="B73" s="1"/>
      <c r="C73" s="3">
        <v>41319</v>
      </c>
      <c r="D73" s="4">
        <v>0.36527777777777781</v>
      </c>
      <c r="E73" s="5">
        <f t="shared" si="1"/>
        <v>41319.361805555556</v>
      </c>
      <c r="F73" s="5">
        <v>41319.365277777775</v>
      </c>
      <c r="G73">
        <v>0.192</v>
      </c>
      <c r="H73" s="6">
        <v>-4.8109635718394825</v>
      </c>
      <c r="I73" s="6">
        <v>2.0348276064896127</v>
      </c>
      <c r="J73" s="6">
        <v>25.398390440069669</v>
      </c>
      <c r="K73" s="6">
        <v>45.17901222875777</v>
      </c>
      <c r="L73" s="6">
        <v>97.252505927925284</v>
      </c>
      <c r="M73" s="6">
        <v>635.84601580577248</v>
      </c>
      <c r="N73" s="6">
        <v>0.25626212181671826</v>
      </c>
      <c r="O73" s="6">
        <v>34.003528338190478</v>
      </c>
      <c r="P73" s="6">
        <v>31.316914523962179</v>
      </c>
      <c r="Q73" s="6">
        <v>105.01636336611367</v>
      </c>
      <c r="R73" s="6">
        <v>7.3147209182586872</v>
      </c>
      <c r="S73" s="6">
        <v>80.015203991272585</v>
      </c>
      <c r="T73" s="6">
        <v>583.88984308893805</v>
      </c>
      <c r="U73" s="6">
        <v>390</v>
      </c>
      <c r="V73" s="6">
        <v>405</v>
      </c>
      <c r="W73" s="6">
        <v>439.15458153622768</v>
      </c>
      <c r="X73" s="6">
        <v>27.433218046559283</v>
      </c>
    </row>
    <row r="74" spans="2:24" x14ac:dyDescent="0.25">
      <c r="B74" s="1"/>
      <c r="C74" s="3">
        <v>41353</v>
      </c>
      <c r="D74" s="4">
        <v>0.39652777777777781</v>
      </c>
      <c r="E74" s="5">
        <f t="shared" si="1"/>
        <v>41353.393055555556</v>
      </c>
      <c r="F74" s="5">
        <v>41353.396527777775</v>
      </c>
      <c r="G74">
        <v>0.182</v>
      </c>
      <c r="H74" s="6">
        <v>-5.666343924558281</v>
      </c>
      <c r="I74" s="6">
        <v>2.5520636799509013</v>
      </c>
      <c r="J74" s="6">
        <v>23.23051380093742</v>
      </c>
      <c r="K74" s="6">
        <v>45.2538038683605</v>
      </c>
      <c r="L74" s="6">
        <v>98.741600699492338</v>
      </c>
      <c r="M74" s="6">
        <v>645.86747196326155</v>
      </c>
      <c r="N74" s="6">
        <v>0.27008524537086487</v>
      </c>
      <c r="O74" s="6">
        <v>41.808497001907</v>
      </c>
      <c r="P74" s="6">
        <v>31.307643585310082</v>
      </c>
      <c r="Q74" s="6">
        <v>-0.6249815821647644</v>
      </c>
      <c r="R74" s="6">
        <v>6.2064303469156421</v>
      </c>
      <c r="S74" s="6">
        <v>82.004016193535037</v>
      </c>
      <c r="T74" s="6">
        <v>595.42112941151015</v>
      </c>
      <c r="U74" s="6">
        <v>396</v>
      </c>
      <c r="V74" s="6">
        <v>412</v>
      </c>
      <c r="W74" s="6">
        <v>448.15812402376577</v>
      </c>
      <c r="X74" s="6">
        <v>25.782577480888321</v>
      </c>
    </row>
    <row r="75" spans="2:24" x14ac:dyDescent="0.25">
      <c r="B75" s="1"/>
      <c r="C75" s="3">
        <v>41374</v>
      </c>
      <c r="D75" s="4">
        <v>0.3611111111111111</v>
      </c>
      <c r="E75" s="5">
        <f t="shared" si="1"/>
        <v>41374.357638888891</v>
      </c>
      <c r="F75" s="5">
        <v>41374.361111111109</v>
      </c>
      <c r="G75">
        <v>0.26500000000000001</v>
      </c>
      <c r="H75" s="6">
        <v>-5.2574663725414466</v>
      </c>
      <c r="I75" s="6">
        <v>2.0881232429705938</v>
      </c>
      <c r="J75" s="6">
        <v>24.694977828241527</v>
      </c>
      <c r="K75" s="6">
        <v>43.527268463816867</v>
      </c>
      <c r="L75" s="6">
        <v>118.28114278839294</v>
      </c>
      <c r="M75" s="6">
        <v>642.76079562102609</v>
      </c>
      <c r="N75" s="6">
        <v>0.35411795973777771</v>
      </c>
      <c r="O75" s="6">
        <v>38.139307320918448</v>
      </c>
      <c r="P75" s="6">
        <v>15.822922832911281</v>
      </c>
      <c r="Q75" s="6">
        <v>105.03107185219876</v>
      </c>
      <c r="R75" s="6">
        <v>12.925105261705703</v>
      </c>
      <c r="S75" s="6">
        <v>84.005029249407087</v>
      </c>
      <c r="T75" s="6">
        <v>599.42721307967395</v>
      </c>
      <c r="U75" s="6">
        <v>409</v>
      </c>
      <c r="V75" s="6">
        <v>441</v>
      </c>
      <c r="W75" s="6">
        <v>458.46028235016701</v>
      </c>
      <c r="X75" s="6">
        <v>26.783101071212119</v>
      </c>
    </row>
    <row r="76" spans="2:24" x14ac:dyDescent="0.25">
      <c r="B76" s="1"/>
      <c r="C76" s="3">
        <v>41416</v>
      </c>
      <c r="D76" s="4">
        <v>0.37222222222222223</v>
      </c>
      <c r="E76" s="5">
        <f t="shared" si="1"/>
        <v>41416.368750000001</v>
      </c>
      <c r="F76" s="5">
        <v>41416.37222222222</v>
      </c>
      <c r="G76">
        <v>0.26600000000000001</v>
      </c>
      <c r="H76" s="6">
        <v>-5.2476130890143784</v>
      </c>
      <c r="I76" s="6">
        <v>2.4428135380768707</v>
      </c>
      <c r="J76" s="6">
        <v>24.850309989207016</v>
      </c>
      <c r="K76" s="6">
        <v>43.562524011009472</v>
      </c>
      <c r="L76" s="6">
        <v>122.6960997678375</v>
      </c>
      <c r="M76" s="6">
        <v>645.80432554129959</v>
      </c>
      <c r="N76" s="6">
        <v>0.3624966087297139</v>
      </c>
      <c r="O76" s="6">
        <v>45.645043657031444</v>
      </c>
      <c r="P76" s="6">
        <v>31.309574745119377</v>
      </c>
      <c r="Q76" s="6">
        <v>105.02561187744141</v>
      </c>
      <c r="R76" s="6">
        <v>15.746836496737584</v>
      </c>
      <c r="S76" s="6">
        <v>88.655611435819239</v>
      </c>
      <c r="T76" s="6">
        <v>597.37870477137471</v>
      </c>
      <c r="U76" s="6">
        <v>394</v>
      </c>
      <c r="V76" s="6">
        <v>415</v>
      </c>
      <c r="W76" s="6">
        <v>443.7001846207159</v>
      </c>
      <c r="X76" s="6">
        <v>27.293123527283885</v>
      </c>
    </row>
    <row r="77" spans="2:24" x14ac:dyDescent="0.25">
      <c r="B77" s="1"/>
      <c r="C77" s="3">
        <v>41467</v>
      </c>
      <c r="D77" s="4">
        <v>0.37847222222222227</v>
      </c>
      <c r="E77" s="5">
        <f t="shared" si="1"/>
        <v>41467.375</v>
      </c>
      <c r="F77" s="5">
        <v>41467.378472222219</v>
      </c>
      <c r="G77">
        <v>0.35599999999999998</v>
      </c>
      <c r="H77" s="6">
        <v>-5.7507700432473285</v>
      </c>
      <c r="I77" s="6">
        <v>2.0091669498601683</v>
      </c>
      <c r="J77" s="6">
        <v>30.037985710374379</v>
      </c>
      <c r="K77" s="6">
        <v>42.319653703032628</v>
      </c>
      <c r="L77" s="6">
        <v>106.57817527939856</v>
      </c>
      <c r="M77" s="6">
        <v>649.81288284465666</v>
      </c>
      <c r="N77" s="6">
        <v>0.39571163007347726</v>
      </c>
      <c r="O77" s="6">
        <v>48.30792831950852</v>
      </c>
      <c r="P77" s="6">
        <v>31.314508438110352</v>
      </c>
      <c r="Q77" s="6">
        <v>105.02544403076172</v>
      </c>
      <c r="R77" s="6">
        <v>7.004650518031573</v>
      </c>
      <c r="S77" s="6">
        <v>88.5823253748881</v>
      </c>
      <c r="T77" s="6">
        <v>609.19096474920411</v>
      </c>
      <c r="U77" s="6">
        <v>418</v>
      </c>
      <c r="V77" s="6">
        <v>447</v>
      </c>
      <c r="W77" s="6">
        <v>469.71997061299157</v>
      </c>
      <c r="X77" s="6">
        <v>32.047152660234545</v>
      </c>
    </row>
    <row r="78" spans="2:24" x14ac:dyDescent="0.25">
      <c r="B78" s="1"/>
      <c r="C78" s="3">
        <v>41467</v>
      </c>
      <c r="D78" s="4">
        <v>0.45416666666666666</v>
      </c>
      <c r="E78" s="5">
        <f t="shared" si="1"/>
        <v>41467.450694444451</v>
      </c>
      <c r="F78" s="5">
        <v>41467.45416666667</v>
      </c>
      <c r="G78">
        <v>0.34399999999999997</v>
      </c>
      <c r="H78" s="6">
        <v>-5.7419777453801171</v>
      </c>
      <c r="I78" s="6">
        <v>2.3530005791830249</v>
      </c>
      <c r="J78" s="6">
        <v>30.196279222773633</v>
      </c>
      <c r="K78" s="6">
        <v>46.235376756099484</v>
      </c>
      <c r="L78" s="6">
        <v>106.7356441255009</v>
      </c>
      <c r="M78" s="6">
        <v>648.86811516415469</v>
      </c>
      <c r="N78" s="6">
        <v>0.43643027358638931</v>
      </c>
      <c r="O78" s="6">
        <v>54.02161936528897</v>
      </c>
      <c r="P78" s="6">
        <v>31.315076813837127</v>
      </c>
      <c r="Q78" s="6">
        <v>105.02399630891186</v>
      </c>
      <c r="R78" s="6">
        <v>6.5647015961104129</v>
      </c>
      <c r="S78" s="6">
        <v>88.509831211031667</v>
      </c>
      <c r="T78" s="6">
        <v>608.34279584799935</v>
      </c>
      <c r="U78" s="6">
        <v>418</v>
      </c>
      <c r="V78" s="6">
        <v>447</v>
      </c>
      <c r="W78" s="6">
        <v>467.61322337381017</v>
      </c>
      <c r="X78" s="6">
        <v>32.549279801956658</v>
      </c>
    </row>
    <row r="79" spans="2:24" x14ac:dyDescent="0.25">
      <c r="B79" s="1"/>
      <c r="C79" s="3">
        <v>41491</v>
      </c>
      <c r="D79" s="4">
        <v>0.75694444444444453</v>
      </c>
      <c r="E79" s="5">
        <f t="shared" si="1"/>
        <v>41491.753472222226</v>
      </c>
      <c r="F79" s="5">
        <v>41491.756944444445</v>
      </c>
      <c r="G79">
        <v>0.36199999999999999</v>
      </c>
      <c r="H79" s="6">
        <v>-5.8597731174555463</v>
      </c>
      <c r="I79" s="6">
        <v>1.834796182261246</v>
      </c>
      <c r="J79" s="6">
        <v>33.063477546891768</v>
      </c>
      <c r="K79" s="6">
        <v>48.640752994671082</v>
      </c>
      <c r="L79" s="6">
        <v>119.20402710827068</v>
      </c>
      <c r="M79" s="6">
        <v>647.57700927322151</v>
      </c>
      <c r="N79" s="6">
        <v>0.38585594296455383</v>
      </c>
      <c r="O79" s="6">
        <v>46.322083618551311</v>
      </c>
      <c r="P79" s="6">
        <v>31.305986404418945</v>
      </c>
      <c r="Q79" s="6">
        <v>105.02545059156857</v>
      </c>
      <c r="R79" s="6">
        <v>10.691041743453809</v>
      </c>
      <c r="S79" s="6">
        <v>88.724197891297138</v>
      </c>
      <c r="T79" s="6">
        <v>609.02809304560174</v>
      </c>
      <c r="U79" s="6">
        <v>420</v>
      </c>
      <c r="V79" s="6">
        <v>441</v>
      </c>
      <c r="W79" s="6">
        <v>473.26384800173417</v>
      </c>
      <c r="X79" s="6">
        <v>34.898273729153011</v>
      </c>
    </row>
    <row r="80" spans="2:24" x14ac:dyDescent="0.25">
      <c r="B80" s="1"/>
      <c r="C80" s="3">
        <v>41515</v>
      </c>
      <c r="D80" s="4">
        <v>0.55138888888888882</v>
      </c>
      <c r="E80" s="5">
        <f t="shared" si="1"/>
        <v>41515.54791666667</v>
      </c>
      <c r="F80" s="5">
        <v>41515.551388888889</v>
      </c>
      <c r="G80">
        <v>0.184</v>
      </c>
      <c r="H80" s="6">
        <v>-5.7019381259393302</v>
      </c>
      <c r="I80" s="6">
        <v>2.1273095853874158</v>
      </c>
      <c r="J80" s="6">
        <v>29.70642340100644</v>
      </c>
      <c r="K80" s="6">
        <v>47.780452186940202</v>
      </c>
      <c r="L80" s="6">
        <v>123.2899436531216</v>
      </c>
      <c r="M80" s="6">
        <v>648.08864597409092</v>
      </c>
      <c r="N80" s="6">
        <v>0.2504946508072059</v>
      </c>
      <c r="O80" s="6">
        <v>46.056180913921708</v>
      </c>
      <c r="P80" s="6">
        <v>31.317142436979562</v>
      </c>
      <c r="Q80" s="6">
        <v>105.01633453369141</v>
      </c>
      <c r="R80" s="6">
        <v>11.507917324326343</v>
      </c>
      <c r="S80" s="6">
        <v>88.641157849087804</v>
      </c>
      <c r="T80" s="6">
        <v>610.2685153510821</v>
      </c>
      <c r="U80" s="6">
        <v>414</v>
      </c>
      <c r="V80" s="6">
        <v>439</v>
      </c>
      <c r="W80" s="6">
        <v>472.04558682319299</v>
      </c>
      <c r="X80" s="6">
        <v>31.833732986393855</v>
      </c>
    </row>
    <row r="81" spans="2:24" x14ac:dyDescent="0.25">
      <c r="B81" s="1"/>
      <c r="C81" s="3">
        <v>41527</v>
      </c>
      <c r="D81" s="4">
        <v>0.34930555555555554</v>
      </c>
      <c r="E81" s="5">
        <f t="shared" si="1"/>
        <v>41527.34583333334</v>
      </c>
      <c r="F81" s="5">
        <v>41527.349305555559</v>
      </c>
      <c r="G81">
        <v>0.124</v>
      </c>
      <c r="H81" s="6">
        <v>-5.7799164675048562</v>
      </c>
      <c r="I81" s="6">
        <v>2.556657095088938</v>
      </c>
      <c r="J81" s="6">
        <v>32.997074051293879</v>
      </c>
      <c r="K81" s="6">
        <v>45.781150768264709</v>
      </c>
      <c r="L81" s="6">
        <v>122.44805167451074</v>
      </c>
      <c r="M81" s="6">
        <v>648.89085524835411</v>
      </c>
      <c r="N81" s="6">
        <v>0.13800068705023455</v>
      </c>
      <c r="O81" s="6">
        <v>51.793506230173641</v>
      </c>
      <c r="P81" s="6">
        <v>31.303146362304688</v>
      </c>
      <c r="Q81" s="6">
        <v>105.01691693230055</v>
      </c>
      <c r="R81" s="6">
        <v>11.355605998436044</v>
      </c>
      <c r="S81" s="6">
        <v>88.689487660007586</v>
      </c>
      <c r="T81" s="6">
        <v>610.41704053524313</v>
      </c>
      <c r="U81" s="6">
        <v>418</v>
      </c>
      <c r="V81" s="6">
        <v>439</v>
      </c>
      <c r="W81" s="6">
        <v>470.88028363009897</v>
      </c>
      <c r="X81" s="6">
        <v>35.553731146382816</v>
      </c>
    </row>
    <row r="82" spans="2:24" x14ac:dyDescent="0.25">
      <c r="B82" s="1"/>
      <c r="C82" s="3">
        <v>41745</v>
      </c>
      <c r="D82" s="4">
        <v>0.68680555555555556</v>
      </c>
      <c r="E82" s="5">
        <f t="shared" si="1"/>
        <v>41745.683333333334</v>
      </c>
      <c r="F82" s="5">
        <v>41745.686805555553</v>
      </c>
      <c r="G82">
        <v>0.23200000000000001</v>
      </c>
      <c r="H82" s="6">
        <v>0.50950287196528132</v>
      </c>
      <c r="I82" s="6">
        <v>1.1841024159456308</v>
      </c>
      <c r="J82" s="6">
        <v>21.237959512014605</v>
      </c>
      <c r="K82" s="6">
        <v>50.356017093737684</v>
      </c>
      <c r="L82" s="6">
        <v>115.49328302914635</v>
      </c>
      <c r="M82" s="6">
        <v>647.56593937140963</v>
      </c>
      <c r="N82" s="6">
        <v>0.35411795973777771</v>
      </c>
      <c r="O82" s="6">
        <v>25.926366435396925</v>
      </c>
      <c r="P82" s="6">
        <v>31.311670303344727</v>
      </c>
      <c r="Q82" s="6">
        <v>-0.62506765391357999</v>
      </c>
      <c r="R82" s="6">
        <v>8.1211661664824781</v>
      </c>
      <c r="S82" s="6">
        <v>66.03592843653027</v>
      </c>
      <c r="T82" s="6">
        <v>595.72214493625313</v>
      </c>
      <c r="U82" s="6">
        <v>396</v>
      </c>
      <c r="V82" s="6">
        <v>412</v>
      </c>
      <c r="W82" s="6">
        <v>463.26618105647486</v>
      </c>
      <c r="X82" s="6">
        <v>22.422061927960236</v>
      </c>
    </row>
    <row r="83" spans="2:24" x14ac:dyDescent="0.25">
      <c r="B83" s="1"/>
      <c r="C83" s="3">
        <v>42016</v>
      </c>
      <c r="D83" s="4">
        <v>0.30902777777777779</v>
      </c>
      <c r="E83" s="5">
        <f t="shared" si="1"/>
        <v>42016.305555555562</v>
      </c>
      <c r="F83" s="5">
        <v>42016.309027777781</v>
      </c>
      <c r="G83">
        <v>0.215</v>
      </c>
      <c r="H83" s="6">
        <v>-7.4359537269439446</v>
      </c>
      <c r="I83" s="6">
        <v>1.9674620598791566</v>
      </c>
      <c r="J83" s="6">
        <v>31.482102177570383</v>
      </c>
      <c r="K83" s="6">
        <v>45.878123207826718</v>
      </c>
      <c r="L83" s="6">
        <v>119.07692582445284</v>
      </c>
      <c r="M83" s="6">
        <v>638.66363704040714</v>
      </c>
      <c r="N83" s="6">
        <v>0.24320869147777557</v>
      </c>
      <c r="O83" s="6">
        <v>35.767348431571591</v>
      </c>
      <c r="P83" s="6">
        <v>32.058807373046875</v>
      </c>
      <c r="Q83" s="6">
        <v>-0.62498444318771362</v>
      </c>
      <c r="R83" s="6">
        <v>8.5822054237040177</v>
      </c>
      <c r="S83" s="6">
        <v>70.035965196634322</v>
      </c>
      <c r="T83" s="6">
        <v>599.778350495013</v>
      </c>
      <c r="U83" s="6">
        <v>406</v>
      </c>
      <c r="V83" s="6">
        <v>428</v>
      </c>
      <c r="W83" s="6">
        <v>453.62292411280993</v>
      </c>
      <c r="X83" s="6">
        <v>33.449564237449536</v>
      </c>
    </row>
    <row r="84" spans="2:24" x14ac:dyDescent="0.25">
      <c r="B84" s="1"/>
      <c r="C84" s="3">
        <v>42044</v>
      </c>
      <c r="D84" s="4">
        <v>0.29652777777777778</v>
      </c>
      <c r="E84" s="5">
        <f t="shared" si="1"/>
        <v>42044.293055555558</v>
      </c>
      <c r="F84" s="5">
        <v>42044.296527777777</v>
      </c>
      <c r="G84">
        <v>0.19500000000000001</v>
      </c>
      <c r="H84" s="6">
        <v>-6.7679472085270795</v>
      </c>
      <c r="I84" s="6">
        <v>1.2632086141414227</v>
      </c>
      <c r="J84" s="6">
        <v>31.076788140090613</v>
      </c>
      <c r="K84" s="6">
        <v>44.967226138657622</v>
      </c>
      <c r="L84" s="6">
        <v>111.03717721145978</v>
      </c>
      <c r="M84" s="6">
        <v>648.59667243437264</v>
      </c>
      <c r="N84" s="6">
        <v>0.26262470836515478</v>
      </c>
      <c r="O84" s="6">
        <v>28.514439486742784</v>
      </c>
      <c r="P84" s="6">
        <v>32.055807814288052</v>
      </c>
      <c r="Q84" s="6">
        <v>-0.62498444318771362</v>
      </c>
      <c r="R84" s="6">
        <v>7.2659934068009546</v>
      </c>
      <c r="S84" s="6">
        <v>79.011138780485496</v>
      </c>
      <c r="T84" s="6">
        <v>602.57215345736131</v>
      </c>
      <c r="U84" s="6">
        <v>403</v>
      </c>
      <c r="V84" s="6">
        <v>417</v>
      </c>
      <c r="W84" s="6">
        <v>455.26021827603262</v>
      </c>
      <c r="X84" s="6">
        <v>32.339996754232033</v>
      </c>
    </row>
    <row r="85" spans="2:24" x14ac:dyDescent="0.25">
      <c r="B85" s="1"/>
      <c r="C85" s="3">
        <v>42074</v>
      </c>
      <c r="D85" s="4">
        <v>0.32569444444444445</v>
      </c>
      <c r="E85" s="5">
        <f t="shared" si="1"/>
        <v>42074.322222222225</v>
      </c>
      <c r="F85" s="5">
        <v>42074.325694444444</v>
      </c>
      <c r="G85">
        <v>0.20399999999999999</v>
      </c>
      <c r="H85" s="6">
        <v>-7.1402255013653866</v>
      </c>
      <c r="I85" s="6">
        <v>1.8179099823870508</v>
      </c>
      <c r="J85" s="6">
        <v>28.861116377287491</v>
      </c>
      <c r="K85" s="6">
        <v>44.204974124291049</v>
      </c>
      <c r="L85" s="6">
        <v>148.3672544685686</v>
      </c>
      <c r="M85" s="6">
        <v>644.50025855548677</v>
      </c>
      <c r="N85" s="6">
        <v>0.31994929909706116</v>
      </c>
      <c r="O85" s="6">
        <v>33.763415026165973</v>
      </c>
      <c r="P85" s="6">
        <v>32.050124678099962</v>
      </c>
      <c r="Q85" s="6">
        <v>105.02544403076172</v>
      </c>
      <c r="R85" s="6">
        <v>11.117041570366258</v>
      </c>
      <c r="S85" s="6">
        <v>78.972505032739846</v>
      </c>
      <c r="T85" s="6">
        <v>606.13971005878261</v>
      </c>
      <c r="U85" s="6">
        <v>411</v>
      </c>
      <c r="V85" s="6">
        <v>439</v>
      </c>
      <c r="W85" s="6">
        <v>481.47442749898835</v>
      </c>
      <c r="X85" s="6">
        <v>30.679026359674541</v>
      </c>
    </row>
    <row r="86" spans="2:24" x14ac:dyDescent="0.25">
      <c r="B86" s="1"/>
      <c r="C86" s="3">
        <v>42199</v>
      </c>
      <c r="D86" s="4">
        <v>0.68055555555555547</v>
      </c>
      <c r="E86" s="5">
        <f t="shared" si="1"/>
        <v>42199.677083333336</v>
      </c>
      <c r="F86" s="5">
        <v>42199.680555555555</v>
      </c>
      <c r="G86">
        <v>0.46700000000000003</v>
      </c>
      <c r="H86" s="6">
        <v>-1.4937371486859687</v>
      </c>
      <c r="I86" s="6">
        <v>2.1233500954348932</v>
      </c>
      <c r="J86" s="6">
        <v>35.896825501675899</v>
      </c>
      <c r="K86" s="6">
        <v>44.297463116090469</v>
      </c>
      <c r="L86" s="6">
        <v>145.70566622150903</v>
      </c>
      <c r="M86" s="6">
        <v>595.0755656592047</v>
      </c>
      <c r="N86" s="6">
        <v>0.52898931503295898</v>
      </c>
      <c r="O86" s="6">
        <v>60.031256218988531</v>
      </c>
      <c r="P86" s="6">
        <v>32.021881103515625</v>
      </c>
      <c r="Q86" s="6">
        <v>105.01596832275391</v>
      </c>
      <c r="R86" s="6">
        <v>11.214195804607579</v>
      </c>
      <c r="S86" s="6">
        <v>82.098461691674402</v>
      </c>
      <c r="T86" s="6">
        <v>577.8452114075709</v>
      </c>
      <c r="U86" s="6">
        <v>405</v>
      </c>
      <c r="V86" s="6">
        <v>444</v>
      </c>
      <c r="W86" s="6">
        <v>447.350653727892</v>
      </c>
      <c r="X86" s="6">
        <v>38.020175597110793</v>
      </c>
    </row>
    <row r="87" spans="2:24" x14ac:dyDescent="0.25">
      <c r="B87" s="1"/>
      <c r="C87" s="3">
        <v>42276</v>
      </c>
      <c r="D87" s="4">
        <v>0.31805555555555554</v>
      </c>
      <c r="E87" s="5">
        <f t="shared" si="1"/>
        <v>42276.31458333334</v>
      </c>
      <c r="F87" s="5">
        <v>42276.318055555559</v>
      </c>
      <c r="G87">
        <v>0.20499999999999999</v>
      </c>
      <c r="H87" s="6">
        <v>21.452049006705227</v>
      </c>
      <c r="I87" s="6">
        <v>6.7520605926163419</v>
      </c>
      <c r="J87" s="6">
        <v>18.824157175757772</v>
      </c>
      <c r="K87" s="6">
        <v>47.701813237036873</v>
      </c>
      <c r="L87" s="6">
        <v>102.07646633762543</v>
      </c>
      <c r="M87" s="6">
        <v>415.32792540428579</v>
      </c>
      <c r="N87" s="6">
        <v>0.24188070290979358</v>
      </c>
      <c r="O87" s="6">
        <v>74.73636235874028</v>
      </c>
      <c r="P87" s="6">
        <v>32.042332539117972</v>
      </c>
      <c r="Q87" s="6">
        <v>-0.6249815821647644</v>
      </c>
      <c r="R87" s="6">
        <v>3.7228915180984763E-2</v>
      </c>
      <c r="S87" s="6">
        <v>24.704775511027172</v>
      </c>
      <c r="T87" s="6">
        <v>416.13653046617713</v>
      </c>
      <c r="U87" s="6">
        <v>411</v>
      </c>
      <c r="V87" s="6">
        <v>445</v>
      </c>
      <c r="W87" s="6">
        <v>297.54296875</v>
      </c>
      <c r="X87" s="6">
        <v>25.576217768374114</v>
      </c>
    </row>
    <row r="88" spans="2:24" x14ac:dyDescent="0.25">
      <c r="B88" s="1"/>
      <c r="C88" s="3">
        <v>42298</v>
      </c>
      <c r="D88" s="4">
        <v>0.66319444444444442</v>
      </c>
      <c r="E88" s="5">
        <f t="shared" si="1"/>
        <v>42298.659722222226</v>
      </c>
      <c r="F88" s="5">
        <v>42298.663194444445</v>
      </c>
      <c r="G88">
        <v>0.28299999999999997</v>
      </c>
      <c r="H88" s="6">
        <v>-2.2789730302709423</v>
      </c>
      <c r="I88" s="6">
        <v>2.3713285309475327</v>
      </c>
      <c r="J88" s="6">
        <v>30.989548536749783</v>
      </c>
      <c r="K88" s="6">
        <v>43.704598749068595</v>
      </c>
      <c r="L88" s="6">
        <v>173.79928136981943</v>
      </c>
      <c r="M88" s="6">
        <v>603.65329234201442</v>
      </c>
      <c r="N88" s="6" t="s">
        <v>23</v>
      </c>
      <c r="O88" s="6">
        <v>54.800171358403134</v>
      </c>
      <c r="P88" s="6">
        <v>32.038941191442817</v>
      </c>
      <c r="Q88" s="6">
        <v>105.02475400481113</v>
      </c>
      <c r="R88" s="6">
        <v>13.937087573150874</v>
      </c>
      <c r="S88" s="6">
        <v>84.024196544593124</v>
      </c>
      <c r="T88" s="6">
        <v>572.34341094562444</v>
      </c>
      <c r="U88" s="6">
        <v>408</v>
      </c>
      <c r="V88" s="6">
        <v>444</v>
      </c>
      <c r="W88" s="6">
        <v>459.51254810851231</v>
      </c>
      <c r="X88" s="6">
        <v>33.360877067697317</v>
      </c>
    </row>
    <row r="89" spans="2:24" x14ac:dyDescent="0.25">
      <c r="B89" s="1"/>
      <c r="C89" s="3">
        <v>42367</v>
      </c>
      <c r="D89" s="4">
        <v>0.32013888888888892</v>
      </c>
      <c r="E89" s="5">
        <f t="shared" si="1"/>
        <v>42367.316666666673</v>
      </c>
      <c r="F89" s="5">
        <v>42367.320138888892</v>
      </c>
      <c r="G89">
        <v>0.26500000000000001</v>
      </c>
      <c r="H89" s="6">
        <v>-2.2400049492419045</v>
      </c>
      <c r="I89" s="6">
        <v>1.958694680239818</v>
      </c>
      <c r="J89" s="6">
        <v>30.463500415158208</v>
      </c>
      <c r="K89" s="6">
        <v>45.606141150908485</v>
      </c>
      <c r="L89" s="6">
        <v>168.13378054677904</v>
      </c>
      <c r="M89" s="6">
        <v>598.3061841977767</v>
      </c>
      <c r="N89" s="6" t="s">
        <v>23</v>
      </c>
      <c r="O89" s="6">
        <v>44.172331165540008</v>
      </c>
      <c r="P89" s="6">
        <v>32.053536986976823</v>
      </c>
      <c r="Q89" s="6">
        <v>-0.62498540439275063</v>
      </c>
      <c r="R89" s="6">
        <v>12.601459300669346</v>
      </c>
      <c r="S89" s="6">
        <v>84.109585927416575</v>
      </c>
      <c r="T89" s="6">
        <v>570.71661355904098</v>
      </c>
      <c r="U89" s="6">
        <v>406</v>
      </c>
      <c r="V89" s="6">
        <v>439</v>
      </c>
      <c r="W89" s="6">
        <v>465.13293270144021</v>
      </c>
      <c r="X89" s="6">
        <v>32.422195095398024</v>
      </c>
    </row>
    <row r="90" spans="2:24" x14ac:dyDescent="0.25">
      <c r="B90" s="1"/>
      <c r="C90" s="3">
        <v>42374</v>
      </c>
      <c r="D90" s="4">
        <v>0.33194444444444443</v>
      </c>
      <c r="E90" s="5">
        <f t="shared" si="1"/>
        <v>42374.328472222223</v>
      </c>
      <c r="F90" s="5">
        <v>42374.331944444442</v>
      </c>
      <c r="G90">
        <v>0.40600000000000003</v>
      </c>
      <c r="H90" s="6">
        <v>-2.1940245479194673</v>
      </c>
      <c r="I90" s="6">
        <v>2.1788909406391976</v>
      </c>
      <c r="J90" s="6">
        <v>30.060953602763341</v>
      </c>
      <c r="K90" s="6">
        <v>45.276829422445033</v>
      </c>
      <c r="L90" s="6">
        <v>169.29075810236449</v>
      </c>
      <c r="M90" s="6">
        <v>602.482951928023</v>
      </c>
      <c r="N90" s="6" t="s">
        <v>23</v>
      </c>
      <c r="O90" s="6">
        <v>47.789247452504945</v>
      </c>
      <c r="P90" s="6">
        <v>32.078550510533063</v>
      </c>
      <c r="Q90" s="6">
        <v>-0.6287914759083526</v>
      </c>
      <c r="R90" s="6">
        <v>10.361338654892432</v>
      </c>
      <c r="S90" s="6">
        <v>84.095588240133225</v>
      </c>
      <c r="T90" s="6">
        <v>574.43220138687116</v>
      </c>
      <c r="U90" s="6">
        <v>409</v>
      </c>
      <c r="V90" s="6">
        <v>442</v>
      </c>
      <c r="W90" s="6">
        <v>464.58368760436821</v>
      </c>
      <c r="X90" s="6">
        <v>32.23984454340254</v>
      </c>
    </row>
    <row r="91" spans="2:24" x14ac:dyDescent="0.25">
      <c r="B91" s="1"/>
      <c r="C91" s="3">
        <v>42381</v>
      </c>
      <c r="D91" s="4">
        <v>0.3263888888888889</v>
      </c>
      <c r="E91" s="5">
        <f t="shared" si="1"/>
        <v>42381.322916666672</v>
      </c>
      <c r="F91" s="5">
        <v>42381.326388888891</v>
      </c>
      <c r="G91">
        <v>0.123</v>
      </c>
      <c r="H91" s="6">
        <v>-2.3889805943731734</v>
      </c>
      <c r="I91" s="6">
        <v>1.9593989826083331</v>
      </c>
      <c r="J91" s="6">
        <v>30.388693639292523</v>
      </c>
      <c r="K91" s="6">
        <v>45.054802783423703</v>
      </c>
      <c r="L91" s="6">
        <v>178.31501341403299</v>
      </c>
      <c r="M91" s="6">
        <v>598.94642197981534</v>
      </c>
      <c r="N91" s="6" t="s">
        <v>23</v>
      </c>
      <c r="O91" s="6">
        <v>44.357346003102208</v>
      </c>
      <c r="P91" s="6">
        <v>32.070599457884676</v>
      </c>
      <c r="Q91" s="6">
        <v>-0.62577879178595286</v>
      </c>
      <c r="R91" s="6">
        <v>12.193424120642947</v>
      </c>
      <c r="S91" s="6">
        <v>83.948409511397045</v>
      </c>
      <c r="T91" s="6">
        <v>573.75260771058458</v>
      </c>
      <c r="U91" s="6">
        <v>417</v>
      </c>
      <c r="V91" s="6">
        <v>444</v>
      </c>
      <c r="W91" s="6">
        <v>474.55708173909738</v>
      </c>
      <c r="X91" s="6">
        <v>32.348092621900854</v>
      </c>
    </row>
    <row r="92" spans="2:24" x14ac:dyDescent="0.25">
      <c r="B92" s="1"/>
      <c r="C92" s="3">
        <v>42499</v>
      </c>
      <c r="D92" s="4">
        <v>0.59583333333333333</v>
      </c>
      <c r="E92" s="5">
        <f t="shared" si="1"/>
        <v>42499.592361111114</v>
      </c>
      <c r="F92" s="5">
        <v>42499.595833333333</v>
      </c>
      <c r="G92">
        <v>0.20799999999999999</v>
      </c>
      <c r="H92" s="6">
        <v>-1.7665562318046508</v>
      </c>
      <c r="I92" s="6">
        <v>2.8831688808933107</v>
      </c>
      <c r="J92" s="6">
        <v>32.104177407919728</v>
      </c>
      <c r="K92" s="6">
        <v>47.449869501598656</v>
      </c>
      <c r="L92" s="6">
        <v>115.40934082016732</v>
      </c>
      <c r="M92" s="6">
        <v>653.69529999205304</v>
      </c>
      <c r="N92" s="6">
        <v>0.40228632684767957</v>
      </c>
      <c r="O92" s="6">
        <v>70.314844038923638</v>
      </c>
      <c r="P92" s="6">
        <v>17.772057999441593</v>
      </c>
      <c r="Q92" s="6">
        <v>52.108981955321703</v>
      </c>
      <c r="R92" s="6">
        <v>13.55523779069174</v>
      </c>
      <c r="S92" s="6">
        <v>88.681051214115826</v>
      </c>
      <c r="T92" s="6">
        <v>607.69868493347519</v>
      </c>
      <c r="U92" s="6">
        <v>413</v>
      </c>
      <c r="V92" s="6">
        <v>443</v>
      </c>
      <c r="W92" s="6">
        <v>460.35214122074746</v>
      </c>
      <c r="X92" s="6">
        <v>34.987346288813036</v>
      </c>
    </row>
    <row r="93" spans="2:24" x14ac:dyDescent="0.25">
      <c r="B93" s="1"/>
      <c r="C93" s="3">
        <v>42507</v>
      </c>
      <c r="D93" s="4">
        <v>0.53611111111111109</v>
      </c>
      <c r="E93" s="5">
        <f t="shared" si="1"/>
        <v>42507.532638888893</v>
      </c>
      <c r="F93" s="5">
        <v>42507.536111111112</v>
      </c>
      <c r="G93">
        <v>0.26</v>
      </c>
      <c r="H93" s="6">
        <v>-1.4355973930263231</v>
      </c>
      <c r="I93" s="6">
        <v>3.2313507186193147</v>
      </c>
      <c r="J93" s="6">
        <v>31.742331878472825</v>
      </c>
      <c r="K93" s="6">
        <v>45.171540714752581</v>
      </c>
      <c r="L93" s="6">
        <v>151.94193509590517</v>
      </c>
      <c r="M93" s="6">
        <v>652.9327157032327</v>
      </c>
      <c r="N93" s="6">
        <v>0.3218938410282135</v>
      </c>
      <c r="O93" s="6">
        <v>62.460804917448499</v>
      </c>
      <c r="P93" s="6">
        <v>17.814463412040876</v>
      </c>
      <c r="Q93" s="6">
        <v>44.703273779895092</v>
      </c>
      <c r="R93" s="6">
        <v>14.218678221524065</v>
      </c>
      <c r="S93" s="6">
        <v>84.982963194848011</v>
      </c>
      <c r="T93" s="6">
        <v>608.73804129791574</v>
      </c>
      <c r="U93" s="6">
        <v>425</v>
      </c>
      <c r="V93" s="6">
        <v>448</v>
      </c>
      <c r="W93" s="6">
        <v>462.68743651341219</v>
      </c>
      <c r="X93" s="6">
        <v>34.973682597092143</v>
      </c>
    </row>
    <row r="94" spans="2:24" x14ac:dyDescent="0.25">
      <c r="B94" s="1"/>
      <c r="C94" s="3">
        <v>42513</v>
      </c>
      <c r="D94" s="4">
        <v>0.5708333333333333</v>
      </c>
      <c r="E94" s="5">
        <f t="shared" si="1"/>
        <v>42513.567361111112</v>
      </c>
      <c r="F94" s="5">
        <v>42513.570833333331</v>
      </c>
      <c r="G94">
        <v>0.247</v>
      </c>
      <c r="H94" s="6">
        <v>-2.1797638580301824</v>
      </c>
      <c r="I94" s="6">
        <v>3.1703718922433395</v>
      </c>
      <c r="J94" s="6">
        <v>28.603364278231592</v>
      </c>
      <c r="K94" s="6">
        <v>45.339686324136935</v>
      </c>
      <c r="L94" s="6">
        <v>149.79843072105814</v>
      </c>
      <c r="M94" s="6">
        <v>649.10748912789438</v>
      </c>
      <c r="N94" s="6">
        <v>0.29904355604642963</v>
      </c>
      <c r="O94" s="6">
        <v>52.387321020136184</v>
      </c>
      <c r="P94" s="6">
        <v>17.408360564604308</v>
      </c>
      <c r="Q94" s="6">
        <v>47.780287312917942</v>
      </c>
      <c r="R94" s="6">
        <v>14.953959555998148</v>
      </c>
      <c r="S94" s="6">
        <v>88.719207029575045</v>
      </c>
      <c r="T94" s="6">
        <v>595.6938390263756</v>
      </c>
      <c r="U94" s="6">
        <v>412</v>
      </c>
      <c r="V94" s="6">
        <v>449</v>
      </c>
      <c r="W94" s="6">
        <v>456.42411626140449</v>
      </c>
      <c r="X94" s="6">
        <v>31.77373617047493</v>
      </c>
    </row>
    <row r="95" spans="2:24" x14ac:dyDescent="0.25">
      <c r="B95" s="1"/>
      <c r="C95" s="3">
        <v>42522</v>
      </c>
      <c r="D95" s="4">
        <v>0.29652777777777778</v>
      </c>
      <c r="E95" s="5">
        <f t="shared" si="1"/>
        <v>42522.293055555558</v>
      </c>
      <c r="F95" s="5">
        <v>42522.296527777777</v>
      </c>
      <c r="G95">
        <v>0.193</v>
      </c>
      <c r="H95" s="6">
        <v>-2.0031935325205605</v>
      </c>
      <c r="I95" s="6">
        <v>3.0135979353386189</v>
      </c>
      <c r="J95" s="6">
        <v>29.184805028907903</v>
      </c>
      <c r="K95" s="6">
        <v>45.41109525442257</v>
      </c>
      <c r="L95" s="6">
        <v>152.2894301809543</v>
      </c>
      <c r="M95" s="6">
        <v>649.59811964940104</v>
      </c>
      <c r="N95" s="6">
        <v>0.24026081098452551</v>
      </c>
      <c r="O95" s="6">
        <v>51.028231097268645</v>
      </c>
      <c r="P95" s="6">
        <v>17.575662846428685</v>
      </c>
      <c r="Q95" s="6">
        <v>43.462034848004116</v>
      </c>
      <c r="R95" s="6">
        <v>15.189132790185422</v>
      </c>
      <c r="S95" s="6">
        <v>88.74329485922604</v>
      </c>
      <c r="T95" s="6">
        <v>593.52744855197238</v>
      </c>
      <c r="U95" s="6">
        <v>408</v>
      </c>
      <c r="V95" s="6">
        <v>445</v>
      </c>
      <c r="W95" s="6">
        <v>450.2630241000881</v>
      </c>
      <c r="X95" s="6">
        <v>32.198402964246519</v>
      </c>
    </row>
    <row r="96" spans="2:24" x14ac:dyDescent="0.25">
      <c r="B96" s="1"/>
      <c r="C96" s="3">
        <v>42642</v>
      </c>
      <c r="D96" s="4">
        <v>0.57430555555555551</v>
      </c>
      <c r="E96" s="5">
        <f t="shared" si="1"/>
        <v>42642.570833333339</v>
      </c>
      <c r="F96" s="5">
        <v>42642.574305555558</v>
      </c>
      <c r="G96">
        <v>0.17899999999999999</v>
      </c>
      <c r="H96" s="6">
        <v>-0.97362810354119178</v>
      </c>
      <c r="I96" s="6">
        <v>3.0040044053490389</v>
      </c>
      <c r="J96" s="6">
        <v>30.990030051387699</v>
      </c>
      <c r="K96" s="6">
        <v>42.907308647368737</v>
      </c>
      <c r="L96" s="6">
        <v>133.35492488031468</v>
      </c>
      <c r="M96" s="6">
        <v>637.41042282604155</v>
      </c>
      <c r="N96" s="6">
        <v>0.22018817522495715</v>
      </c>
      <c r="O96" s="6">
        <v>50.476342259753608</v>
      </c>
      <c r="P96" s="6">
        <v>17.462368829405005</v>
      </c>
      <c r="Q96" s="6">
        <v>42.266278586000226</v>
      </c>
      <c r="R96" s="6">
        <v>12.405005130203087</v>
      </c>
      <c r="S96" s="6">
        <v>87.50069450325492</v>
      </c>
      <c r="T96" s="6">
        <v>596.77503817242916</v>
      </c>
      <c r="U96" s="6">
        <v>408</v>
      </c>
      <c r="V96" s="6">
        <v>442</v>
      </c>
      <c r="W96" s="6">
        <v>470.12326846372366</v>
      </c>
      <c r="X96" s="6">
        <v>33.994034456736735</v>
      </c>
    </row>
    <row r="97" spans="2:24" x14ac:dyDescent="0.25">
      <c r="B97" s="1"/>
      <c r="C97" s="3">
        <v>42744</v>
      </c>
      <c r="D97" s="4">
        <v>0.36874999999999997</v>
      </c>
      <c r="E97" s="5">
        <f t="shared" si="1"/>
        <v>42744.365277777782</v>
      </c>
      <c r="F97" s="5">
        <v>42744.368750000001</v>
      </c>
      <c r="G97">
        <v>0.27400000000000002</v>
      </c>
      <c r="H97" s="6">
        <v>-1.1803719797996155</v>
      </c>
      <c r="I97" s="6">
        <v>2.451918074481338</v>
      </c>
      <c r="J97" s="6">
        <v>23.080810305063267</v>
      </c>
      <c r="K97" s="6">
        <v>40.212593805550668</v>
      </c>
      <c r="L97" s="6">
        <v>134.49993891793261</v>
      </c>
      <c r="M97" s="6">
        <v>637.8588008289737</v>
      </c>
      <c r="N97" s="6">
        <v>0.61066574910491911</v>
      </c>
      <c r="O97" s="6">
        <v>41.695626589203677</v>
      </c>
      <c r="P97" s="6">
        <v>17.332065230524616</v>
      </c>
      <c r="Q97" s="6">
        <v>39.184721328724706</v>
      </c>
      <c r="R97" s="6">
        <v>9.7721411086453482</v>
      </c>
      <c r="S97" s="6">
        <v>80.022655066618071</v>
      </c>
      <c r="T97" s="6">
        <v>591.8365818952152</v>
      </c>
      <c r="U97" s="6">
        <v>408</v>
      </c>
      <c r="V97" s="6">
        <v>446</v>
      </c>
      <c r="W97" s="6">
        <v>458.94180288118855</v>
      </c>
      <c r="X97" s="6">
        <v>25.532728379544604</v>
      </c>
    </row>
    <row r="98" spans="2:24" x14ac:dyDescent="0.25">
      <c r="B98" s="1"/>
      <c r="C98" s="3">
        <v>42781</v>
      </c>
      <c r="D98" s="4">
        <v>0.35902777777777778</v>
      </c>
      <c r="E98" s="5">
        <f t="shared" si="1"/>
        <v>42781.355555555558</v>
      </c>
      <c r="F98" s="5">
        <v>42781.359027777777</v>
      </c>
      <c r="G98">
        <v>0.20899999999999999</v>
      </c>
      <c r="H98" s="6">
        <v>24.998590479639926</v>
      </c>
      <c r="I98" s="6">
        <v>6.8385036920260518</v>
      </c>
      <c r="J98" s="6">
        <v>18.46356544283525</v>
      </c>
      <c r="K98" s="6">
        <v>41.041831541151559</v>
      </c>
      <c r="L98" s="6">
        <v>59.490054207088988</v>
      </c>
      <c r="M98" s="6">
        <v>396.22195434570313</v>
      </c>
      <c r="N98" s="6">
        <v>0.26850986044131081</v>
      </c>
      <c r="O98" s="6">
        <v>106.90000152587891</v>
      </c>
      <c r="P98" s="6">
        <v>13.978421105566428</v>
      </c>
      <c r="Q98" s="6">
        <v>40.463485606488653</v>
      </c>
      <c r="R98" s="6">
        <v>-3.040332367681281E-2</v>
      </c>
      <c r="S98" s="6">
        <v>22.145225275436086</v>
      </c>
      <c r="T98" s="6">
        <v>377.45165130682636</v>
      </c>
      <c r="U98" s="6">
        <v>412</v>
      </c>
      <c r="V98" s="6">
        <v>444</v>
      </c>
      <c r="W98" s="6">
        <v>297.55816650390625</v>
      </c>
      <c r="X98" s="6">
        <v>25.302069134861302</v>
      </c>
    </row>
    <row r="99" spans="2:24" x14ac:dyDescent="0.25">
      <c r="B99" s="1"/>
      <c r="C99" s="3">
        <v>42835</v>
      </c>
      <c r="D99" s="4">
        <v>0.53888888888888886</v>
      </c>
      <c r="E99" s="5">
        <f t="shared" si="1"/>
        <v>42835.535416666673</v>
      </c>
      <c r="F99" s="5">
        <v>42835.538888888892</v>
      </c>
      <c r="G99">
        <v>0.29299999999999998</v>
      </c>
      <c r="H99" s="6">
        <v>-0.79654561867303164</v>
      </c>
      <c r="I99" s="6">
        <v>2.8340696305937003</v>
      </c>
      <c r="J99" s="6">
        <v>26.015656793886304</v>
      </c>
      <c r="K99" s="6">
        <v>43.704992226447068</v>
      </c>
      <c r="L99" s="6">
        <v>137.18237564347359</v>
      </c>
      <c r="M99" s="6">
        <v>631.42367737960637</v>
      </c>
      <c r="N99" s="6">
        <v>0.26362212036416433</v>
      </c>
      <c r="O99" s="6">
        <v>48.158065581961893</v>
      </c>
      <c r="P99" s="6">
        <v>17.320975580873036</v>
      </c>
      <c r="Q99" s="6">
        <v>42.597550533585959</v>
      </c>
      <c r="R99" s="6">
        <v>13.976628571246007</v>
      </c>
      <c r="S99" s="6">
        <v>88.600015523111722</v>
      </c>
      <c r="T99" s="6">
        <v>588.13031661426271</v>
      </c>
      <c r="U99" s="6">
        <v>398</v>
      </c>
      <c r="V99" s="6">
        <v>426</v>
      </c>
      <c r="W99" s="6">
        <v>456.06260770634651</v>
      </c>
      <c r="X99" s="6">
        <v>28.849726424480004</v>
      </c>
    </row>
    <row r="100" spans="2:24" x14ac:dyDescent="0.25">
      <c r="B100" s="1"/>
      <c r="C100" s="3">
        <v>42885</v>
      </c>
      <c r="D100" s="4">
        <v>0.29236111111111113</v>
      </c>
      <c r="E100" s="5">
        <f t="shared" si="1"/>
        <v>42885.288888888892</v>
      </c>
      <c r="F100" s="5">
        <v>42885.292361111111</v>
      </c>
      <c r="G100">
        <v>0.23799999999999999</v>
      </c>
      <c r="H100" s="6">
        <v>-0.86010671663280636</v>
      </c>
      <c r="I100" s="6">
        <v>3.5970924138330216</v>
      </c>
      <c r="J100" s="6">
        <v>27.585646560764861</v>
      </c>
      <c r="K100" s="6">
        <v>43.449543233622755</v>
      </c>
      <c r="L100" s="6">
        <v>133.02627099396258</v>
      </c>
      <c r="M100" s="6">
        <v>635.78960431211419</v>
      </c>
      <c r="N100" s="6">
        <v>0.33827658614732781</v>
      </c>
      <c r="O100" s="6">
        <v>54.720965074479182</v>
      </c>
      <c r="P100" s="6">
        <v>17.565952942143912</v>
      </c>
      <c r="Q100" s="6">
        <v>42.953110865603506</v>
      </c>
      <c r="R100" s="6">
        <v>13.272641335773585</v>
      </c>
      <c r="S100" s="6">
        <v>83.941002407193196</v>
      </c>
      <c r="T100" s="6">
        <v>594.3923326804113</v>
      </c>
      <c r="U100" s="6">
        <v>423</v>
      </c>
      <c r="V100" s="6">
        <v>442</v>
      </c>
      <c r="W100" s="6">
        <v>465.30879833924752</v>
      </c>
      <c r="X100" s="6">
        <v>31.182738974597882</v>
      </c>
    </row>
    <row r="101" spans="2:24" x14ac:dyDescent="0.25">
      <c r="B101" s="1"/>
      <c r="C101" s="3">
        <v>42912</v>
      </c>
      <c r="D101" s="4">
        <v>0.45347222222222222</v>
      </c>
      <c r="E101" s="5">
        <f t="shared" si="1"/>
        <v>42912.450000000004</v>
      </c>
      <c r="F101" s="5">
        <v>42912.453472222223</v>
      </c>
      <c r="G101">
        <v>0.37</v>
      </c>
      <c r="H101" s="6">
        <v>-0.92717489775007589</v>
      </c>
      <c r="I101" s="6">
        <v>2.8712657504205348</v>
      </c>
      <c r="J101" s="6">
        <v>28.29962663096418</v>
      </c>
      <c r="K101" s="6">
        <v>41.014224423404464</v>
      </c>
      <c r="L101" s="6">
        <v>132.35199324252966</v>
      </c>
      <c r="M101" s="6">
        <v>641.78052896120278</v>
      </c>
      <c r="N101" s="6">
        <v>5.7156126946210861E-2</v>
      </c>
      <c r="O101" s="6">
        <v>50.945287502104513</v>
      </c>
      <c r="P101" s="6">
        <v>17.253514109262916</v>
      </c>
      <c r="Q101" s="6">
        <v>42.095083843171317</v>
      </c>
      <c r="R101" s="6">
        <v>12.709761996516654</v>
      </c>
      <c r="S101" s="6">
        <v>88.68461892441546</v>
      </c>
      <c r="T101" s="6">
        <v>596.96255743815482</v>
      </c>
      <c r="U101" s="6">
        <v>422</v>
      </c>
      <c r="V101" s="6">
        <v>444</v>
      </c>
      <c r="W101" s="6">
        <v>470.41857166201692</v>
      </c>
      <c r="X101" s="6">
        <v>31.170892381384714</v>
      </c>
    </row>
    <row r="102" spans="2:24" x14ac:dyDescent="0.25">
      <c r="B102" s="1"/>
      <c r="C102" s="3">
        <v>42912</v>
      </c>
      <c r="D102" s="4">
        <v>0.52083333333333337</v>
      </c>
      <c r="E102" s="5">
        <f t="shared" si="1"/>
        <v>42912.517361111117</v>
      </c>
      <c r="F102" s="5">
        <v>42912.520833333336</v>
      </c>
      <c r="G102">
        <v>0.46200000000000002</v>
      </c>
      <c r="H102" s="6">
        <v>-0.86573307552915291</v>
      </c>
      <c r="I102" s="6">
        <v>3.0520442548730089</v>
      </c>
      <c r="J102" s="6">
        <v>29.367393268968019</v>
      </c>
      <c r="K102" s="6">
        <v>41.123934801280342</v>
      </c>
      <c r="L102" s="6">
        <v>133.93360478793304</v>
      </c>
      <c r="M102" s="6">
        <v>640.32878389483074</v>
      </c>
      <c r="N102" s="6">
        <v>0.61003571748733521</v>
      </c>
      <c r="O102" s="6">
        <v>51.460425808100773</v>
      </c>
      <c r="P102" s="6">
        <v>17.311515437086793</v>
      </c>
      <c r="Q102" s="6">
        <v>42.226900735382578</v>
      </c>
      <c r="R102" s="6">
        <v>12.66824182971064</v>
      </c>
      <c r="S102" s="6">
        <v>88.70132897104881</v>
      </c>
      <c r="T102" s="6">
        <v>598.43581610198919</v>
      </c>
      <c r="U102" s="6">
        <v>422</v>
      </c>
      <c r="V102" s="6">
        <v>444</v>
      </c>
      <c r="W102" s="6">
        <v>472.92383046593079</v>
      </c>
      <c r="X102" s="6">
        <v>32.419437523841026</v>
      </c>
    </row>
    <row r="103" spans="2:24" x14ac:dyDescent="0.25">
      <c r="B103" s="1"/>
      <c r="C103" s="3">
        <v>42934</v>
      </c>
      <c r="D103" s="4">
        <v>0.34722222222222227</v>
      </c>
      <c r="E103" s="5">
        <f t="shared" si="1"/>
        <v>42934.34375</v>
      </c>
      <c r="F103" s="5">
        <v>42934.347222222219</v>
      </c>
      <c r="G103">
        <v>0.624</v>
      </c>
      <c r="H103" s="6">
        <v>-0.84662252178974728</v>
      </c>
      <c r="I103" s="6">
        <v>2.9995261469897021</v>
      </c>
      <c r="J103" s="6">
        <v>29.333714039489994</v>
      </c>
      <c r="K103" s="6">
        <v>42.688375987500613</v>
      </c>
      <c r="L103" s="6">
        <v>138.32809309857737</v>
      </c>
      <c r="M103" s="6">
        <v>641.05336150499772</v>
      </c>
      <c r="N103" s="6">
        <v>0.72317834256406233</v>
      </c>
      <c r="O103" s="6">
        <v>50.615798852464536</v>
      </c>
      <c r="P103" s="6">
        <v>17.400938195427717</v>
      </c>
      <c r="Q103" s="6">
        <v>44.133736233667541</v>
      </c>
      <c r="R103" s="6">
        <v>12.303304437955063</v>
      </c>
      <c r="S103" s="6">
        <v>88.756268661462158</v>
      </c>
      <c r="T103" s="6">
        <v>597.21944844100585</v>
      </c>
      <c r="U103" s="6">
        <v>413</v>
      </c>
      <c r="V103" s="6">
        <v>442</v>
      </c>
      <c r="W103" s="6">
        <v>468.89510478101465</v>
      </c>
      <c r="X103" s="6">
        <v>32.333240186479699</v>
      </c>
    </row>
    <row r="104" spans="2:24" x14ac:dyDescent="0.25">
      <c r="B104" s="1"/>
      <c r="C104" s="3">
        <v>42940</v>
      </c>
      <c r="D104" s="4">
        <v>0.53055555555555556</v>
      </c>
      <c r="E104" s="5">
        <f t="shared" si="1"/>
        <v>42940.527083333334</v>
      </c>
      <c r="F104" s="5">
        <v>42940.530555555553</v>
      </c>
      <c r="G104">
        <v>0.30099999999999999</v>
      </c>
      <c r="H104" s="6">
        <v>-1.1332324685763786</v>
      </c>
      <c r="I104" s="6">
        <v>2.8734805952727625</v>
      </c>
      <c r="J104" s="6">
        <v>28.575729533615061</v>
      </c>
      <c r="K104" s="6">
        <v>40.694593177684233</v>
      </c>
      <c r="L104" s="6">
        <v>137.239206452476</v>
      </c>
      <c r="M104" s="6">
        <v>643.55293824335024</v>
      </c>
      <c r="N104" s="6">
        <v>2.2853286685847844E-2</v>
      </c>
      <c r="O104" s="6">
        <v>54.433082789497945</v>
      </c>
      <c r="P104" s="6">
        <v>17.329319804217356</v>
      </c>
      <c r="Q104" s="6">
        <v>41.924171965102751</v>
      </c>
      <c r="R104" s="6">
        <v>12.385866476144177</v>
      </c>
      <c r="S104" s="6">
        <v>88.665313378040494</v>
      </c>
      <c r="T104" s="6">
        <v>597.68906895217583</v>
      </c>
      <c r="U104" s="6">
        <v>418</v>
      </c>
      <c r="V104" s="6">
        <v>442</v>
      </c>
      <c r="W104" s="6">
        <v>471.53253582427413</v>
      </c>
      <c r="X104" s="6">
        <v>31.449210128887824</v>
      </c>
    </row>
    <row r="105" spans="2:24" x14ac:dyDescent="0.25">
      <c r="B105" s="1"/>
      <c r="C105" s="3">
        <v>42961</v>
      </c>
      <c r="D105" s="4">
        <v>0.54305555555555551</v>
      </c>
      <c r="E105" s="5">
        <f t="shared" si="1"/>
        <v>42961.539583333339</v>
      </c>
      <c r="F105" s="5">
        <v>42961.543055555558</v>
      </c>
      <c r="G105">
        <v>0.60599999999999998</v>
      </c>
      <c r="H105" s="6">
        <v>-1.5011068170776514</v>
      </c>
      <c r="I105" s="6">
        <v>2.4698607086882465</v>
      </c>
      <c r="J105" s="6">
        <v>29.156675296767688</v>
      </c>
      <c r="K105" s="6">
        <v>41.915749515748416</v>
      </c>
      <c r="L105" s="6">
        <v>143.84034582492075</v>
      </c>
      <c r="M105" s="6">
        <v>645.60508403062272</v>
      </c>
      <c r="N105" s="6">
        <v>4.679564411680133E-2</v>
      </c>
      <c r="O105" s="6">
        <v>50.864831320949634</v>
      </c>
      <c r="P105" s="6">
        <v>17.107827989737892</v>
      </c>
      <c r="Q105" s="6">
        <v>41.506509988922566</v>
      </c>
      <c r="R105" s="6">
        <v>14.953134565720232</v>
      </c>
      <c r="S105" s="6">
        <v>88.230086582644361</v>
      </c>
      <c r="T105" s="6">
        <v>599.31339423739928</v>
      </c>
      <c r="U105" s="6">
        <v>410</v>
      </c>
      <c r="V105" s="6">
        <v>441</v>
      </c>
      <c r="W105" s="6">
        <v>468.02755855972634</v>
      </c>
      <c r="X105" s="6">
        <v>31.626536005455932</v>
      </c>
    </row>
    <row r="106" spans="2:24" x14ac:dyDescent="0.25">
      <c r="B106" s="1"/>
      <c r="C106" s="3">
        <v>42977</v>
      </c>
      <c r="D106" s="4">
        <v>0.61736111111111114</v>
      </c>
      <c r="E106" s="5">
        <f t="shared" si="1"/>
        <v>42977.613888888889</v>
      </c>
      <c r="F106" s="5">
        <v>42977.617361111108</v>
      </c>
      <c r="G106">
        <v>1.08</v>
      </c>
      <c r="H106" s="6">
        <v>-1.2728602647140104</v>
      </c>
      <c r="I106" s="6">
        <v>1.1937385626018853</v>
      </c>
      <c r="J106" s="6">
        <v>28.677913705398169</v>
      </c>
      <c r="K106" s="6">
        <v>37.059022207439845</v>
      </c>
      <c r="L106" s="6">
        <v>146.19111291524607</v>
      </c>
      <c r="M106" s="6">
        <v>632.96110800717281</v>
      </c>
      <c r="N106" s="6">
        <v>6.5046476814050042E-2</v>
      </c>
      <c r="O106" s="6">
        <v>28.32963533273405</v>
      </c>
      <c r="P106" s="6">
        <v>16.306419518971872</v>
      </c>
      <c r="Q106" s="6">
        <v>36.704677779137782</v>
      </c>
      <c r="R106" s="6">
        <v>14.716060663608756</v>
      </c>
      <c r="S106" s="6">
        <v>76.399492969197766</v>
      </c>
      <c r="T106" s="6">
        <v>590.07510656493889</v>
      </c>
      <c r="U106" s="6">
        <v>418</v>
      </c>
      <c r="V106" s="6">
        <v>442</v>
      </c>
      <c r="W106" s="6">
        <v>460.3568533375161</v>
      </c>
      <c r="X106" s="6">
        <v>29.871652268000055</v>
      </c>
    </row>
    <row r="107" spans="2:24" x14ac:dyDescent="0.25">
      <c r="B107" s="1"/>
      <c r="C107" s="3">
        <v>42985</v>
      </c>
      <c r="D107" s="4">
        <v>0.36388888888888887</v>
      </c>
      <c r="E107" s="5">
        <f t="shared" si="1"/>
        <v>42985.36041666667</v>
      </c>
      <c r="F107" s="5">
        <v>42985.363888888889</v>
      </c>
      <c r="G107">
        <v>0.52900000000000003</v>
      </c>
      <c r="H107" s="6">
        <v>-1.4854534562318376</v>
      </c>
      <c r="I107" s="6">
        <v>2.643914088858931</v>
      </c>
      <c r="J107" s="6">
        <v>29.777303343296698</v>
      </c>
      <c r="K107" s="6">
        <v>38.725029078473035</v>
      </c>
      <c r="L107" s="6">
        <v>136.1562925578867</v>
      </c>
      <c r="M107" s="6">
        <v>641.39554603055376</v>
      </c>
      <c r="N107" s="6">
        <v>5.6183852255344391E-2</v>
      </c>
      <c r="O107" s="6">
        <v>65.041006707265524</v>
      </c>
      <c r="P107" s="6">
        <v>17.267353399575342</v>
      </c>
      <c r="Q107" s="6">
        <v>37.57805875699421</v>
      </c>
      <c r="R107" s="6">
        <v>13.051349382687771</v>
      </c>
      <c r="S107" s="6">
        <v>86.014317894311148</v>
      </c>
      <c r="T107" s="6">
        <v>597.19343098202251</v>
      </c>
      <c r="U107" s="6">
        <v>408</v>
      </c>
      <c r="V107" s="6">
        <v>440</v>
      </c>
      <c r="W107" s="6">
        <v>472.07254729332004</v>
      </c>
      <c r="X107" s="6">
        <v>32.421217432155629</v>
      </c>
    </row>
    <row r="108" spans="2:24" x14ac:dyDescent="0.25">
      <c r="B108" s="1"/>
      <c r="C108" s="3">
        <v>42985</v>
      </c>
      <c r="D108" s="4">
        <v>0.375</v>
      </c>
      <c r="E108" s="5">
        <f t="shared" si="1"/>
        <v>42985.371527777781</v>
      </c>
      <c r="F108" s="5">
        <v>42985.375</v>
      </c>
      <c r="G108">
        <v>0.71099999999999997</v>
      </c>
      <c r="H108" s="6">
        <v>-1.571733166262461</v>
      </c>
      <c r="I108" s="6">
        <v>2.8563351000253947</v>
      </c>
      <c r="J108" s="6">
        <v>31.190281690123399</v>
      </c>
      <c r="K108" s="6">
        <v>36.886014333880624</v>
      </c>
      <c r="L108" s="6">
        <v>135.70008182258971</v>
      </c>
      <c r="M108" s="6">
        <v>639.59499194189948</v>
      </c>
      <c r="N108" s="6">
        <v>0.71997272968292236</v>
      </c>
      <c r="O108" s="6">
        <v>62.840878847942989</v>
      </c>
      <c r="P108" s="6">
        <v>17.166447690567971</v>
      </c>
      <c r="Q108" s="6">
        <v>35.825155038372635</v>
      </c>
      <c r="R108" s="6">
        <v>12.953286804546963</v>
      </c>
      <c r="S108" s="6">
        <v>86.009803169506313</v>
      </c>
      <c r="T108" s="6">
        <v>597.19879904000038</v>
      </c>
      <c r="U108" s="6">
        <v>408</v>
      </c>
      <c r="V108" s="6">
        <v>440</v>
      </c>
      <c r="W108" s="6">
        <v>472.57718768644804</v>
      </c>
      <c r="X108" s="6">
        <v>34.046616790148796</v>
      </c>
    </row>
    <row r="109" spans="2:24" x14ac:dyDescent="0.25">
      <c r="B109" s="1"/>
      <c r="C109" s="3">
        <v>42985</v>
      </c>
      <c r="D109" s="4">
        <v>0.38541666666666669</v>
      </c>
      <c r="E109" s="5">
        <f t="shared" si="1"/>
        <v>42985.381944444445</v>
      </c>
      <c r="F109" s="5">
        <v>42985.385416666664</v>
      </c>
      <c r="G109">
        <v>0.68200000000000005</v>
      </c>
      <c r="H109" s="6">
        <v>-1.6873342028103873</v>
      </c>
      <c r="I109" s="6">
        <v>2.8091277643517878</v>
      </c>
      <c r="J109" s="6">
        <v>31.195548120227723</v>
      </c>
      <c r="K109" s="6">
        <v>34.441172417480985</v>
      </c>
      <c r="L109" s="6">
        <v>135.52682425216986</v>
      </c>
      <c r="M109" s="6">
        <v>639.51510185707048</v>
      </c>
      <c r="N109" s="6">
        <v>0.7022991441045936</v>
      </c>
      <c r="O109" s="6">
        <v>60.912743473974409</v>
      </c>
      <c r="P109" s="6">
        <v>17.098353900631412</v>
      </c>
      <c r="Q109" s="6">
        <v>33.646660882392538</v>
      </c>
      <c r="R109" s="6">
        <v>12.715402090156301</v>
      </c>
      <c r="S109" s="6">
        <v>85.993135538205493</v>
      </c>
      <c r="T109" s="6">
        <v>597.7781666450627</v>
      </c>
      <c r="U109" s="6">
        <v>408</v>
      </c>
      <c r="V109" s="6">
        <v>440</v>
      </c>
      <c r="W109" s="6">
        <v>473.14608722957149</v>
      </c>
      <c r="X109" s="6">
        <v>34.004675884579513</v>
      </c>
    </row>
    <row r="110" spans="2:24" x14ac:dyDescent="0.25">
      <c r="B110" s="1"/>
      <c r="C110" s="3">
        <v>42989</v>
      </c>
      <c r="D110" s="4">
        <v>0.3743055555555555</v>
      </c>
      <c r="E110" s="5">
        <f t="shared" si="1"/>
        <v>42989.370833333334</v>
      </c>
      <c r="F110" s="5">
        <v>42989.374305555553</v>
      </c>
      <c r="G110">
        <v>3.6999999999999998E-2</v>
      </c>
      <c r="H110" s="6">
        <v>-1.8218627981573214</v>
      </c>
      <c r="I110" s="6">
        <v>2.5666601415810817</v>
      </c>
      <c r="J110" s="6">
        <v>31.405794661452454</v>
      </c>
      <c r="K110" s="6">
        <v>43.061231366070508</v>
      </c>
      <c r="L110" s="6">
        <v>135.41732090547291</v>
      </c>
      <c r="M110" s="6">
        <v>641.59794324963707</v>
      </c>
      <c r="N110" s="6">
        <v>5.0135499639809115E-2</v>
      </c>
      <c r="O110" s="6">
        <v>68.491006871944379</v>
      </c>
      <c r="P110" s="6">
        <v>17.249668562303079</v>
      </c>
      <c r="Q110" s="6">
        <v>41.544314625024249</v>
      </c>
      <c r="R110" s="6">
        <v>13.644703358112038</v>
      </c>
      <c r="S110" s="6">
        <v>88.659742831993981</v>
      </c>
      <c r="T110" s="6">
        <v>598.12861922021102</v>
      </c>
      <c r="U110" s="6">
        <v>411</v>
      </c>
      <c r="V110" s="6">
        <v>440</v>
      </c>
      <c r="W110" s="6">
        <v>469.31194069349556</v>
      </c>
      <c r="X110" s="6">
        <v>33.972454803033536</v>
      </c>
    </row>
    <row r="111" spans="2:24" x14ac:dyDescent="0.25">
      <c r="B111" s="1"/>
      <c r="C111" s="3">
        <v>42992</v>
      </c>
      <c r="D111" s="4">
        <v>0.35694444444444445</v>
      </c>
      <c r="E111" s="5">
        <f t="shared" si="1"/>
        <v>42992.353472222225</v>
      </c>
      <c r="F111" s="5">
        <v>42992.356944444444</v>
      </c>
      <c r="G111">
        <v>3.1E-2</v>
      </c>
      <c r="H111" s="6">
        <v>-1.5187823853941416</v>
      </c>
      <c r="I111" s="6">
        <v>2.8307695223712792</v>
      </c>
      <c r="J111" s="6">
        <v>31.006934301881277</v>
      </c>
      <c r="K111" s="6">
        <v>42.23066197122742</v>
      </c>
      <c r="L111" s="6">
        <v>136.71502811655898</v>
      </c>
      <c r="M111" s="6">
        <v>640.01545122277685</v>
      </c>
      <c r="N111" s="6">
        <v>3.7154950201511383E-2</v>
      </c>
      <c r="O111" s="6">
        <v>66.972173974912323</v>
      </c>
      <c r="P111" s="6">
        <v>17.142225335828432</v>
      </c>
      <c r="Q111" s="6">
        <v>39.696714315733431</v>
      </c>
      <c r="R111" s="6">
        <v>12.902202572317156</v>
      </c>
      <c r="S111" s="6">
        <v>88.714174779716416</v>
      </c>
      <c r="T111" s="6">
        <v>594.52766092355841</v>
      </c>
      <c r="U111" s="6">
        <v>406</v>
      </c>
      <c r="V111" s="6">
        <v>440</v>
      </c>
      <c r="W111" s="6">
        <v>463.6675004533688</v>
      </c>
      <c r="X111" s="6">
        <v>33.837703824252557</v>
      </c>
    </row>
    <row r="112" spans="2:24" x14ac:dyDescent="0.25">
      <c r="B112" s="1"/>
      <c r="C112" s="3">
        <v>43006</v>
      </c>
      <c r="D112" s="4">
        <v>0.53749999999999998</v>
      </c>
      <c r="E112" s="5">
        <f t="shared" si="1"/>
        <v>43006.53402777778</v>
      </c>
      <c r="F112" s="5">
        <v>43006.537499999999</v>
      </c>
      <c r="G112">
        <v>0.63600000000000001</v>
      </c>
      <c r="H112" s="6">
        <v>-1.7837778185517672</v>
      </c>
      <c r="I112" s="6">
        <v>2.3822916498192868</v>
      </c>
      <c r="J112" s="6">
        <v>31.236869476292256</v>
      </c>
      <c r="K112" s="6">
        <v>40.378104616242425</v>
      </c>
      <c r="L112" s="6">
        <v>133.50187578506663</v>
      </c>
      <c r="M112" s="6">
        <v>643.69453644079385</v>
      </c>
      <c r="N112" s="6">
        <v>4.8822309821844101E-2</v>
      </c>
      <c r="O112" s="6">
        <v>44.928159492424015</v>
      </c>
      <c r="P112" s="6">
        <v>17.418568246536893</v>
      </c>
      <c r="Q112" s="6">
        <v>40.127645966159292</v>
      </c>
      <c r="R112" s="6">
        <v>11.28256903749563</v>
      </c>
      <c r="S112" s="6">
        <v>84.700407904651044</v>
      </c>
      <c r="T112" s="6">
        <v>602.60236015111184</v>
      </c>
      <c r="U112" s="6">
        <v>406</v>
      </c>
      <c r="V112" s="6">
        <v>440</v>
      </c>
      <c r="W112" s="6">
        <v>471.03339093246876</v>
      </c>
      <c r="X112" s="6">
        <v>33.619161126111543</v>
      </c>
    </row>
    <row r="113" spans="2:24" x14ac:dyDescent="0.25">
      <c r="B113" s="1"/>
      <c r="C113" s="3">
        <v>43006</v>
      </c>
      <c r="D113" s="4">
        <v>0.53888888888888886</v>
      </c>
      <c r="E113" s="5">
        <f t="shared" si="1"/>
        <v>43006.535416666673</v>
      </c>
      <c r="F113" s="5">
        <v>43006.538888888892</v>
      </c>
      <c r="G113">
        <v>0.627</v>
      </c>
      <c r="H113" s="6">
        <v>-1.7843372831946469</v>
      </c>
      <c r="I113" s="6">
        <v>2.3810688159136428</v>
      </c>
      <c r="J113" s="6">
        <v>31.237046032161398</v>
      </c>
      <c r="K113" s="6">
        <v>40.35160960554343</v>
      </c>
      <c r="L113" s="6">
        <v>134.33201318377888</v>
      </c>
      <c r="M113" s="6">
        <v>643.68232928545683</v>
      </c>
      <c r="N113" s="6">
        <v>4.8822309821844101E-2</v>
      </c>
      <c r="O113" s="6">
        <v>45.001479601240334</v>
      </c>
      <c r="P113" s="6">
        <v>17.4177704315114</v>
      </c>
      <c r="Q113" s="6">
        <v>40.043791838067577</v>
      </c>
      <c r="R113" s="6">
        <v>11.447180585287093</v>
      </c>
      <c r="S113" s="6">
        <v>84.65249295974786</v>
      </c>
      <c r="T113" s="6">
        <v>602.6337558331669</v>
      </c>
      <c r="U113" s="6">
        <v>406</v>
      </c>
      <c r="V113" s="6">
        <v>440</v>
      </c>
      <c r="W113" s="6">
        <v>470.44099736250723</v>
      </c>
      <c r="X113" s="6">
        <v>33.618114848075038</v>
      </c>
    </row>
    <row r="114" spans="2:24" x14ac:dyDescent="0.25">
      <c r="B114" s="1"/>
      <c r="C114" s="3">
        <v>43006</v>
      </c>
      <c r="D114" s="4">
        <v>0.54861111111111105</v>
      </c>
      <c r="E114" s="5">
        <f t="shared" si="1"/>
        <v>43006.545138888891</v>
      </c>
      <c r="F114" s="5">
        <v>43006.548611111109</v>
      </c>
      <c r="G114">
        <v>0.73599999999999999</v>
      </c>
      <c r="H114" s="6">
        <v>-1.766967915876019</v>
      </c>
      <c r="I114" s="6">
        <v>2.4759919182492838</v>
      </c>
      <c r="J114" s="6">
        <v>31.107330148339365</v>
      </c>
      <c r="K114" s="6">
        <v>40.845187938599992</v>
      </c>
      <c r="L114" s="6">
        <v>134.2715406988263</v>
      </c>
      <c r="M114" s="6">
        <v>643.40325708719229</v>
      </c>
      <c r="N114" s="6">
        <v>0.15734073075634836</v>
      </c>
      <c r="O114" s="6">
        <v>46.419736028923104</v>
      </c>
      <c r="P114" s="6">
        <v>17.379781419706397</v>
      </c>
      <c r="Q114" s="6">
        <v>40.377626333034847</v>
      </c>
      <c r="R114" s="6">
        <v>11.448677230854271</v>
      </c>
      <c r="S114" s="6">
        <v>84.444846819680649</v>
      </c>
      <c r="T114" s="6">
        <v>599.91593315637738</v>
      </c>
      <c r="U114" s="6">
        <v>406</v>
      </c>
      <c r="V114" s="6">
        <v>440</v>
      </c>
      <c r="W114" s="6">
        <v>469.27761114549259</v>
      </c>
      <c r="X114" s="6">
        <v>33.58332206658865</v>
      </c>
    </row>
    <row r="115" spans="2:24" x14ac:dyDescent="0.25">
      <c r="B115" s="1"/>
      <c r="C115" s="3">
        <v>43006</v>
      </c>
      <c r="D115" s="4">
        <v>0.55972222222222223</v>
      </c>
      <c r="E115" s="5">
        <f t="shared" si="1"/>
        <v>43006.556250000001</v>
      </c>
      <c r="F115" s="5">
        <v>43006.55972222222</v>
      </c>
      <c r="G115">
        <v>0.66300000000000003</v>
      </c>
      <c r="H115" s="6">
        <v>-2.2702263521560151</v>
      </c>
      <c r="I115" s="6">
        <v>2.6949682122747589</v>
      </c>
      <c r="J115" s="6">
        <v>31.166517901515036</v>
      </c>
      <c r="K115" s="6">
        <v>40.678873264274834</v>
      </c>
      <c r="L115" s="6">
        <v>133.97375596172648</v>
      </c>
      <c r="M115" s="6">
        <v>643.11007888631298</v>
      </c>
      <c r="N115" s="6">
        <v>0.62080025672912598</v>
      </c>
      <c r="O115" s="6">
        <v>50.059774901719933</v>
      </c>
      <c r="P115" s="6">
        <v>17.419472656113438</v>
      </c>
      <c r="Q115" s="6">
        <v>40.143043085441164</v>
      </c>
      <c r="R115" s="6">
        <v>11.213261515318402</v>
      </c>
      <c r="S115" s="6">
        <v>84.213813698689265</v>
      </c>
      <c r="T115" s="6">
        <v>601.68636948692722</v>
      </c>
      <c r="U115" s="6">
        <v>406</v>
      </c>
      <c r="V115" s="6">
        <v>440</v>
      </c>
      <c r="W115" s="6">
        <v>467.49691211237041</v>
      </c>
      <c r="X115" s="6">
        <v>33.861486113789795</v>
      </c>
    </row>
    <row r="116" spans="2:24" x14ac:dyDescent="0.25">
      <c r="B116" s="1"/>
      <c r="C116" s="3">
        <v>43006</v>
      </c>
      <c r="D116" s="4">
        <v>0.56666666666666665</v>
      </c>
      <c r="E116" s="5">
        <f t="shared" si="1"/>
        <v>43006.563194444447</v>
      </c>
      <c r="F116" s="5">
        <v>43006.566666666666</v>
      </c>
      <c r="G116">
        <v>0.53600000000000003</v>
      </c>
      <c r="H116" s="6">
        <v>-1.9391631134327258</v>
      </c>
      <c r="I116" s="6">
        <v>2.6045907091013372</v>
      </c>
      <c r="J116" s="6">
        <v>31.207844165645856</v>
      </c>
      <c r="K116" s="6">
        <v>41.106546754740904</v>
      </c>
      <c r="L116" s="6">
        <v>133.45674099383154</v>
      </c>
      <c r="M116" s="6">
        <v>644.22655936233002</v>
      </c>
      <c r="N116" s="6">
        <v>0.79122686386108398</v>
      </c>
      <c r="O116" s="6">
        <v>53.562555114404311</v>
      </c>
      <c r="P116" s="6">
        <v>17.327464656746962</v>
      </c>
      <c r="Q116" s="6">
        <v>40.183290100930407</v>
      </c>
      <c r="R116" s="6">
        <v>10.86744977612886</v>
      </c>
      <c r="S116" s="6">
        <v>84.272599537536678</v>
      </c>
      <c r="T116" s="6">
        <v>602.10115325750041</v>
      </c>
      <c r="U116" s="6">
        <v>406</v>
      </c>
      <c r="V116" s="6">
        <v>440</v>
      </c>
      <c r="W116" s="6">
        <v>462.70239869790106</v>
      </c>
      <c r="X116" s="6">
        <v>33.81243487474719</v>
      </c>
    </row>
    <row r="117" spans="2:24" x14ac:dyDescent="0.25">
      <c r="B117" s="1"/>
      <c r="C117" s="3">
        <v>43006</v>
      </c>
      <c r="D117" s="4">
        <v>0.57986111111111105</v>
      </c>
      <c r="E117" s="5">
        <f t="shared" si="1"/>
        <v>43006.576388888891</v>
      </c>
      <c r="F117" s="5">
        <v>43006.579861111109</v>
      </c>
      <c r="G117">
        <v>0.46200000000000002</v>
      </c>
      <c r="H117" s="6">
        <v>-1.7448342319150902</v>
      </c>
      <c r="I117" s="6">
        <v>2.9736479146114183</v>
      </c>
      <c r="J117" s="6">
        <v>30.954292987682656</v>
      </c>
      <c r="K117" s="6">
        <v>43.424820989630057</v>
      </c>
      <c r="L117" s="6">
        <v>132.86922476279585</v>
      </c>
      <c r="M117" s="6">
        <v>644.8063401692483</v>
      </c>
      <c r="N117" s="6">
        <v>0.66719186305999756</v>
      </c>
      <c r="O117" s="6">
        <v>59.102316943198616</v>
      </c>
      <c r="P117" s="6">
        <v>17.380637831941502</v>
      </c>
      <c r="Q117" s="6">
        <v>43.155811842405811</v>
      </c>
      <c r="R117" s="6">
        <v>11.110540410897149</v>
      </c>
      <c r="S117" s="6">
        <v>84.571807661926599</v>
      </c>
      <c r="T117" s="6">
        <v>602.41676224571984</v>
      </c>
      <c r="U117" s="6">
        <v>405</v>
      </c>
      <c r="V117" s="6">
        <v>438</v>
      </c>
      <c r="W117" s="6">
        <v>463.75958262355147</v>
      </c>
      <c r="X117" s="6">
        <v>33.927940902294075</v>
      </c>
    </row>
    <row r="118" spans="2:24" x14ac:dyDescent="0.25">
      <c r="B118" s="1"/>
      <c r="C118" s="3">
        <v>43006</v>
      </c>
      <c r="D118" s="4">
        <v>0.63194444444444442</v>
      </c>
      <c r="E118" s="5">
        <f t="shared" si="1"/>
        <v>43006.628472222226</v>
      </c>
      <c r="F118" s="5">
        <v>43006.631944444445</v>
      </c>
      <c r="G118">
        <v>0.58699999999999997</v>
      </c>
      <c r="H118" s="6">
        <v>-1.3812529097121038</v>
      </c>
      <c r="I118" s="6">
        <v>3.0234386843862855</v>
      </c>
      <c r="J118" s="6">
        <v>30.86765992313088</v>
      </c>
      <c r="K118" s="6">
        <v>40.830945007839432</v>
      </c>
      <c r="L118" s="6">
        <v>133.59590020916295</v>
      </c>
      <c r="M118" s="6">
        <v>643.83464078105396</v>
      </c>
      <c r="N118" s="6">
        <v>0.56801939010620117</v>
      </c>
      <c r="O118" s="6">
        <v>55.091173081739377</v>
      </c>
      <c r="P118" s="6">
        <v>17.381375671696411</v>
      </c>
      <c r="Q118" s="6">
        <v>40.410742150347545</v>
      </c>
      <c r="R118" s="6">
        <v>11.248641048724153</v>
      </c>
      <c r="S118" s="6">
        <v>85.328580324899235</v>
      </c>
      <c r="T118" s="6">
        <v>601.34427863300232</v>
      </c>
      <c r="U118" s="6">
        <v>405</v>
      </c>
      <c r="V118" s="6">
        <v>438</v>
      </c>
      <c r="W118" s="6">
        <v>463.0138384138873</v>
      </c>
      <c r="X118" s="6">
        <v>33.891098607517165</v>
      </c>
    </row>
    <row r="119" spans="2:24" x14ac:dyDescent="0.25">
      <c r="B119" s="1"/>
      <c r="C119" s="3">
        <v>43088</v>
      </c>
      <c r="D119" s="4">
        <v>0.33194444444444443</v>
      </c>
      <c r="E119" s="5">
        <f t="shared" si="1"/>
        <v>43088.328472222223</v>
      </c>
      <c r="F119" s="5">
        <v>43088.331944444442</v>
      </c>
      <c r="G119">
        <v>0.32200000000000001</v>
      </c>
      <c r="H119" s="6">
        <v>-1.8775966971315059</v>
      </c>
      <c r="I119" s="6">
        <v>3.0304158925778117</v>
      </c>
      <c r="J119" s="6">
        <v>30.805531598886102</v>
      </c>
      <c r="K119" s="6">
        <v>40.648063356993731</v>
      </c>
      <c r="L119" s="6">
        <v>138.41244514574672</v>
      </c>
      <c r="M119" s="6">
        <v>646.48057851042199</v>
      </c>
      <c r="N119" s="6">
        <v>0.46398550271987915</v>
      </c>
      <c r="O119" s="6">
        <v>52.002686021525712</v>
      </c>
      <c r="P119" s="6">
        <v>16.852888238123519</v>
      </c>
      <c r="Q119" s="6">
        <v>38.721093322590008</v>
      </c>
      <c r="R119" s="6">
        <v>12.396492439707515</v>
      </c>
      <c r="S119" s="6">
        <v>82.981485408147478</v>
      </c>
      <c r="T119" s="6">
        <v>603.35414478625592</v>
      </c>
      <c r="U119" s="6">
        <v>420</v>
      </c>
      <c r="V119" s="6">
        <v>442</v>
      </c>
      <c r="W119" s="6">
        <v>474.09568592133746</v>
      </c>
      <c r="X119" s="6">
        <v>33.835947491463912</v>
      </c>
    </row>
    <row r="120" spans="2:24" x14ac:dyDescent="0.25">
      <c r="B120" s="1"/>
      <c r="C120" s="3">
        <v>43194</v>
      </c>
      <c r="D120" s="4">
        <v>0.4284722222222222</v>
      </c>
      <c r="E120" s="5">
        <f t="shared" si="1"/>
        <v>43194.425000000003</v>
      </c>
      <c r="F120" s="5">
        <v>43194.428472222222</v>
      </c>
      <c r="G120">
        <v>0.218</v>
      </c>
      <c r="H120" s="6">
        <v>-1.0451624191817595</v>
      </c>
      <c r="I120" s="6">
        <v>2.511272357998608</v>
      </c>
      <c r="J120" s="6">
        <v>27.323052031952514</v>
      </c>
      <c r="K120" s="6">
        <v>41.327806409461367</v>
      </c>
      <c r="L120" s="6">
        <v>131.02641251221633</v>
      </c>
      <c r="M120" s="6">
        <v>635.60225175183427</v>
      </c>
      <c r="N120" s="6">
        <v>2.9793409630656242E-2</v>
      </c>
      <c r="O120" s="6">
        <v>49.866744346634029</v>
      </c>
      <c r="P120" s="6">
        <v>16.794441167075405</v>
      </c>
      <c r="Q120" s="6">
        <v>37.732936162221478</v>
      </c>
      <c r="R120" s="6">
        <v>8.7328529155668875</v>
      </c>
      <c r="S120" s="6">
        <v>88.568424022738995</v>
      </c>
      <c r="T120" s="6">
        <v>593.98450539278679</v>
      </c>
      <c r="U120" s="6">
        <v>402</v>
      </c>
      <c r="V120" s="6">
        <v>439</v>
      </c>
      <c r="W120" s="6">
        <v>453.51965873733485</v>
      </c>
      <c r="X120" s="6">
        <v>29.834324389951121</v>
      </c>
    </row>
    <row r="121" spans="2:24" x14ac:dyDescent="0.25">
      <c r="B121" s="1"/>
      <c r="C121" s="3">
        <v>43194</v>
      </c>
      <c r="D121" s="4">
        <v>0.4381944444444445</v>
      </c>
      <c r="E121" s="5">
        <f t="shared" si="1"/>
        <v>43194.434722222228</v>
      </c>
      <c r="F121" s="5">
        <v>43194.438194444447</v>
      </c>
      <c r="G121">
        <v>0.254</v>
      </c>
      <c r="H121" s="6">
        <v>-1.1781969397565284</v>
      </c>
      <c r="I121" s="6">
        <v>2.4263006610584332</v>
      </c>
      <c r="J121" s="6">
        <v>31.996259954274326</v>
      </c>
      <c r="K121" s="6">
        <v>40.129704770982045</v>
      </c>
      <c r="L121" s="6">
        <v>131.40026147642914</v>
      </c>
      <c r="M121" s="6">
        <v>633.7068777061254</v>
      </c>
      <c r="N121" s="6">
        <v>0.40028891659295673</v>
      </c>
      <c r="O121" s="6">
        <v>46.665135397159155</v>
      </c>
      <c r="P121" s="6">
        <v>16.883846499375235</v>
      </c>
      <c r="Q121" s="6">
        <v>36.326237740205322</v>
      </c>
      <c r="R121" s="6">
        <v>8.2987379233138654</v>
      </c>
      <c r="S121" s="6">
        <v>88.606774706978754</v>
      </c>
      <c r="T121" s="6">
        <v>593.82335248756317</v>
      </c>
      <c r="U121" s="6">
        <v>402</v>
      </c>
      <c r="V121" s="6">
        <v>439</v>
      </c>
      <c r="W121" s="6">
        <v>451.49522888899753</v>
      </c>
      <c r="X121" s="6">
        <v>34.422560615332756</v>
      </c>
    </row>
    <row r="122" spans="2:24" x14ac:dyDescent="0.25">
      <c r="B122" s="1"/>
      <c r="C122" s="3">
        <v>43194</v>
      </c>
      <c r="D122" s="4">
        <v>0.44861111111111113</v>
      </c>
      <c r="E122" s="5">
        <f t="shared" si="1"/>
        <v>43194.445138888892</v>
      </c>
      <c r="F122" s="5">
        <v>43194.448611111111</v>
      </c>
      <c r="G122">
        <v>0.371</v>
      </c>
      <c r="H122" s="6">
        <v>-1.2864121124959516</v>
      </c>
      <c r="I122" s="6">
        <v>2.4795659632752276</v>
      </c>
      <c r="J122" s="6">
        <v>31.865972023297697</v>
      </c>
      <c r="K122" s="6">
        <v>42.14477976942149</v>
      </c>
      <c r="L122" s="6">
        <v>131.43140925081002</v>
      </c>
      <c r="M122" s="6">
        <v>632.36737838473948</v>
      </c>
      <c r="N122" s="6">
        <v>0.32286611199378967</v>
      </c>
      <c r="O122" s="6">
        <v>48.529761282385607</v>
      </c>
      <c r="P122" s="6">
        <v>16.910734726857221</v>
      </c>
      <c r="Q122" s="6">
        <v>38.181646993792313</v>
      </c>
      <c r="R122" s="6">
        <v>8.4362054220591443</v>
      </c>
      <c r="S122" s="6">
        <v>88.609729058246032</v>
      </c>
      <c r="T122" s="6">
        <v>592.03202888721546</v>
      </c>
      <c r="U122" s="6">
        <v>402</v>
      </c>
      <c r="V122" s="6">
        <v>439</v>
      </c>
      <c r="W122" s="6">
        <v>448.00424819778999</v>
      </c>
      <c r="X122" s="6">
        <v>34.345537986572921</v>
      </c>
    </row>
    <row r="123" spans="2:24" x14ac:dyDescent="0.25">
      <c r="B123" s="1"/>
      <c r="C123" s="3">
        <v>43194</v>
      </c>
      <c r="D123" s="4">
        <v>0.56527777777777777</v>
      </c>
      <c r="E123" s="5">
        <f t="shared" si="1"/>
        <v>43194.561805555561</v>
      </c>
      <c r="F123" s="5">
        <v>43194.56527777778</v>
      </c>
      <c r="G123">
        <v>0.309</v>
      </c>
      <c r="H123" s="6">
        <v>-0.93774519918870547</v>
      </c>
      <c r="I123" s="6">
        <v>2.3377835727296197</v>
      </c>
      <c r="J123" s="6">
        <v>31.24954635489626</v>
      </c>
      <c r="K123" s="6">
        <v>42.957211332954039</v>
      </c>
      <c r="L123" s="6">
        <v>137.26510088201022</v>
      </c>
      <c r="M123" s="6">
        <v>632.83224052700973</v>
      </c>
      <c r="N123" s="6">
        <v>0.30182322859764099</v>
      </c>
      <c r="O123" s="6">
        <v>44.898300800029347</v>
      </c>
      <c r="P123" s="6">
        <v>16.777773602567809</v>
      </c>
      <c r="Q123" s="6">
        <v>40.268535396874981</v>
      </c>
      <c r="R123" s="6">
        <v>9.5128029020205034</v>
      </c>
      <c r="S123" s="6">
        <v>88.655048404485001</v>
      </c>
      <c r="T123" s="6">
        <v>590.8287296663118</v>
      </c>
      <c r="U123" s="6">
        <v>402</v>
      </c>
      <c r="V123" s="6">
        <v>439</v>
      </c>
      <c r="W123" s="6">
        <v>447.2201683029063</v>
      </c>
      <c r="X123" s="6">
        <v>33.587329927625881</v>
      </c>
    </row>
    <row r="124" spans="2:24" x14ac:dyDescent="0.25">
      <c r="B124" s="1"/>
      <c r="C124" s="3">
        <v>43195</v>
      </c>
      <c r="D124" s="4">
        <v>0.37083333333333335</v>
      </c>
      <c r="E124" s="5">
        <f t="shared" si="1"/>
        <v>43195.367361111115</v>
      </c>
      <c r="F124" s="5">
        <v>43195.370833333334</v>
      </c>
      <c r="G124">
        <v>0.221</v>
      </c>
      <c r="H124" s="6">
        <v>-1.4178445475274275</v>
      </c>
      <c r="I124" s="6">
        <v>2.205086464338204</v>
      </c>
      <c r="J124" s="6">
        <v>31.433066531238648</v>
      </c>
      <c r="K124" s="6">
        <v>41.388780760045691</v>
      </c>
      <c r="L124" s="6">
        <v>138.51130614519275</v>
      </c>
      <c r="M124" s="6">
        <v>636.02220327203349</v>
      </c>
      <c r="N124" s="6">
        <v>0.26182088255882263</v>
      </c>
      <c r="O124" s="6">
        <v>43.390541458712889</v>
      </c>
      <c r="P124" s="6">
        <v>16.770922454693562</v>
      </c>
      <c r="Q124" s="6">
        <v>37.410881098635471</v>
      </c>
      <c r="R124" s="6">
        <v>10.51246687478838</v>
      </c>
      <c r="S124" s="6">
        <v>88.623220196002492</v>
      </c>
      <c r="T124" s="6">
        <v>597.45540163446958</v>
      </c>
      <c r="U124" s="6">
        <v>402</v>
      </c>
      <c r="V124" s="6">
        <v>439</v>
      </c>
      <c r="W124" s="6">
        <v>454.46406372787635</v>
      </c>
      <c r="X124" s="6">
        <v>33.638152995576853</v>
      </c>
    </row>
    <row r="125" spans="2:24" x14ac:dyDescent="0.25">
      <c r="B125" s="1"/>
      <c r="C125" s="3">
        <v>43199</v>
      </c>
      <c r="D125" s="4">
        <v>0.38750000000000001</v>
      </c>
      <c r="E125" s="5">
        <f t="shared" si="1"/>
        <v>43199.384027777778</v>
      </c>
      <c r="F125" s="5">
        <v>43199.387499999997</v>
      </c>
      <c r="G125">
        <v>0.12</v>
      </c>
      <c r="H125" s="6">
        <v>-1.673137700964189</v>
      </c>
      <c r="I125" s="6">
        <v>2.0984193324174214</v>
      </c>
      <c r="J125" s="6">
        <v>27.928193573949606</v>
      </c>
      <c r="K125" s="6">
        <v>39.275261993357184</v>
      </c>
      <c r="L125" s="6">
        <v>120.15209311713758</v>
      </c>
      <c r="M125" s="6">
        <v>632.12364220775555</v>
      </c>
      <c r="N125" s="6">
        <v>0.14299791934296788</v>
      </c>
      <c r="O125" s="6">
        <v>42.101345549501069</v>
      </c>
      <c r="P125" s="6">
        <v>16.959138573905392</v>
      </c>
      <c r="Q125" s="6">
        <v>34.987236805543148</v>
      </c>
      <c r="R125" s="6">
        <v>3.0394277344006455</v>
      </c>
      <c r="S125" s="6">
        <v>85.176282980691269</v>
      </c>
      <c r="T125" s="6">
        <v>597.44849438460005</v>
      </c>
      <c r="U125" s="6">
        <v>408</v>
      </c>
      <c r="V125" s="6">
        <v>440</v>
      </c>
      <c r="W125" s="6">
        <v>455.75719308429166</v>
      </c>
      <c r="X125" s="6">
        <v>30.026612906367028</v>
      </c>
    </row>
    <row r="126" spans="2:24" x14ac:dyDescent="0.25">
      <c r="B126" s="1"/>
      <c r="C126" s="3">
        <v>43199</v>
      </c>
      <c r="D126" s="4">
        <v>0.39027777777777778</v>
      </c>
      <c r="E126" s="5">
        <f t="shared" si="1"/>
        <v>43199.386805555558</v>
      </c>
      <c r="F126" s="5">
        <v>43199.390277777777</v>
      </c>
      <c r="G126">
        <v>0.129</v>
      </c>
      <c r="H126" s="6">
        <v>-1.6760192040962878</v>
      </c>
      <c r="I126" s="6">
        <v>2.0774946979166287</v>
      </c>
      <c r="J126" s="6">
        <v>27.736603861796677</v>
      </c>
      <c r="K126" s="6">
        <v>39.745797007061476</v>
      </c>
      <c r="L126" s="6">
        <v>119.95273395833915</v>
      </c>
      <c r="M126" s="6">
        <v>631.35882952675229</v>
      </c>
      <c r="N126" s="6">
        <v>0.14308201548628269</v>
      </c>
      <c r="O126" s="6">
        <v>41.962638177342882</v>
      </c>
      <c r="P126" s="6">
        <v>16.976581962430775</v>
      </c>
      <c r="Q126" s="6">
        <v>35.691390613463135</v>
      </c>
      <c r="R126" s="6">
        <v>2.9149680275268888</v>
      </c>
      <c r="S126" s="6">
        <v>85.285438301860552</v>
      </c>
      <c r="T126" s="6">
        <v>596.68043457955059</v>
      </c>
      <c r="U126" s="6">
        <v>408</v>
      </c>
      <c r="V126" s="6">
        <v>440</v>
      </c>
      <c r="W126" s="6">
        <v>453.93562379780701</v>
      </c>
      <c r="X126" s="6">
        <v>29.814098559713305</v>
      </c>
    </row>
    <row r="127" spans="2:24" x14ac:dyDescent="0.25">
      <c r="B127" s="1"/>
      <c r="C127" s="3">
        <v>43206</v>
      </c>
      <c r="D127" s="4">
        <v>0.37083333333333335</v>
      </c>
      <c r="E127" s="5">
        <f t="shared" si="1"/>
        <v>43206.367361111115</v>
      </c>
      <c r="F127" s="5">
        <v>43206.370833333334</v>
      </c>
      <c r="G127">
        <v>0.111</v>
      </c>
      <c r="H127" s="6">
        <v>-1.6051227777986237</v>
      </c>
      <c r="I127" s="6">
        <v>1.7356160535918763</v>
      </c>
      <c r="J127" s="6">
        <v>25.798310079695764</v>
      </c>
      <c r="K127" s="6">
        <v>41.879122362468998</v>
      </c>
      <c r="L127" s="6">
        <v>113.26983104201607</v>
      </c>
      <c r="M127" s="6">
        <v>616.91706867845414</v>
      </c>
      <c r="N127" s="6">
        <v>0.25378879178459213</v>
      </c>
      <c r="O127" s="6">
        <v>33.136927043330026</v>
      </c>
      <c r="P127" s="6">
        <v>16.981453385728841</v>
      </c>
      <c r="Q127" s="6">
        <v>38.380676257778646</v>
      </c>
      <c r="R127" s="6">
        <v>2.8300274010145849</v>
      </c>
      <c r="S127" s="6">
        <v>77.280261099772162</v>
      </c>
      <c r="T127" s="6">
        <v>583.97147064597834</v>
      </c>
      <c r="U127" s="6">
        <v>408</v>
      </c>
      <c r="V127" s="6">
        <v>442</v>
      </c>
      <c r="W127" s="6">
        <v>449.29926732467834</v>
      </c>
      <c r="X127" s="6">
        <v>27.53392613328764</v>
      </c>
    </row>
    <row r="128" spans="2:24" x14ac:dyDescent="0.25">
      <c r="B128" s="1"/>
      <c r="C128" s="3">
        <v>43214</v>
      </c>
      <c r="D128" s="4">
        <v>0.4458333333333333</v>
      </c>
      <c r="E128" s="5">
        <f t="shared" si="1"/>
        <v>43214.442361111112</v>
      </c>
      <c r="F128" s="5">
        <v>43214.445833333331</v>
      </c>
      <c r="G128">
        <v>0.19800000000000001</v>
      </c>
      <c r="H128" s="6">
        <v>-1.4238748351250459</v>
      </c>
      <c r="I128" s="6">
        <v>1.8056271662912062</v>
      </c>
      <c r="J128" s="6">
        <v>34.556486632205818</v>
      </c>
      <c r="K128" s="6">
        <v>42.018063690603654</v>
      </c>
      <c r="L128" s="6">
        <v>120.6444462853612</v>
      </c>
      <c r="M128" s="6">
        <v>634.77919809605169</v>
      </c>
      <c r="N128" s="6">
        <v>0.2129291296005249</v>
      </c>
      <c r="O128" s="6">
        <v>34.888593337300264</v>
      </c>
      <c r="P128" s="6">
        <v>17.047089951004516</v>
      </c>
      <c r="Q128" s="6">
        <v>36.327867580656878</v>
      </c>
      <c r="R128" s="6">
        <v>3.3932959267631282</v>
      </c>
      <c r="S128" s="6">
        <v>88.711823011980627</v>
      </c>
      <c r="T128" s="6">
        <v>595.70574020535389</v>
      </c>
      <c r="U128" s="6">
        <v>422</v>
      </c>
      <c r="V128" s="6">
        <v>442</v>
      </c>
      <c r="W128" s="6">
        <v>458.55963016402404</v>
      </c>
      <c r="X128" s="6">
        <v>36.362113798497028</v>
      </c>
    </row>
    <row r="129" spans="2:24" x14ac:dyDescent="0.25">
      <c r="B129" s="1"/>
      <c r="C129" s="3">
        <v>43220</v>
      </c>
      <c r="D129" s="4">
        <v>0.35069444444444442</v>
      </c>
      <c r="E129" s="5">
        <f t="shared" si="1"/>
        <v>43220.347222222226</v>
      </c>
      <c r="F129" s="5">
        <v>43220.350694444445</v>
      </c>
      <c r="G129">
        <v>0.20100000000000001</v>
      </c>
      <c r="H129" s="6">
        <v>-1.6260673620439117</v>
      </c>
      <c r="I129" s="6">
        <v>1.6680108778230951</v>
      </c>
      <c r="J129" s="6">
        <v>31.690415503536531</v>
      </c>
      <c r="K129" s="6">
        <v>41.404087878219677</v>
      </c>
      <c r="L129" s="6">
        <v>116.98170116696502</v>
      </c>
      <c r="M129" s="6">
        <v>631.03683344195895</v>
      </c>
      <c r="N129" s="6">
        <v>0.27023865557128413</v>
      </c>
      <c r="O129" s="6">
        <v>32.615301400446924</v>
      </c>
      <c r="P129" s="6">
        <v>17.163350206053149</v>
      </c>
      <c r="Q129" s="6">
        <v>37.647884965399747</v>
      </c>
      <c r="R129" s="6">
        <v>3.5046153881710573</v>
      </c>
      <c r="S129" s="6">
        <v>84.989253923690399</v>
      </c>
      <c r="T129" s="6">
        <v>596.37045711484984</v>
      </c>
      <c r="U129" s="6">
        <v>422</v>
      </c>
      <c r="V129" s="6">
        <v>442</v>
      </c>
      <c r="W129" s="6">
        <v>460.15081868805061</v>
      </c>
      <c r="X129" s="6">
        <v>33.358426381359628</v>
      </c>
    </row>
    <row r="130" spans="2:24" x14ac:dyDescent="0.25">
      <c r="B130" s="1"/>
      <c r="C130" s="3">
        <v>43262</v>
      </c>
      <c r="D130" s="4">
        <v>0.4291666666666667</v>
      </c>
      <c r="E130" s="5">
        <f t="shared" si="1"/>
        <v>43262.42569444445</v>
      </c>
      <c r="F130" s="5">
        <v>43262.429166666669</v>
      </c>
      <c r="G130">
        <v>0.28100000000000003</v>
      </c>
      <c r="H130" s="6">
        <v>-1.5552459193464354</v>
      </c>
      <c r="I130" s="6">
        <v>2.2544644919266612</v>
      </c>
      <c r="J130" s="6">
        <v>23.499559156662254</v>
      </c>
      <c r="K130" s="6">
        <v>42.177295669890349</v>
      </c>
      <c r="L130" s="6">
        <v>140.01594673396738</v>
      </c>
      <c r="M130" s="6">
        <v>630.19349386897738</v>
      </c>
      <c r="N130" s="6">
        <v>0.26953211315640824</v>
      </c>
      <c r="O130" s="6">
        <v>51.379987807073192</v>
      </c>
      <c r="P130" s="6">
        <v>16.716030762215187</v>
      </c>
      <c r="Q130" s="6">
        <v>20.888709664891191</v>
      </c>
      <c r="R130" s="6">
        <v>11.307241963965923</v>
      </c>
      <c r="S130" s="6">
        <v>88.661457294673468</v>
      </c>
      <c r="T130" s="6">
        <v>592.57501388729986</v>
      </c>
      <c r="U130" s="6">
        <v>408</v>
      </c>
      <c r="V130" s="6">
        <v>441</v>
      </c>
      <c r="W130" s="6">
        <v>461.92291669840216</v>
      </c>
      <c r="X130" s="6">
        <v>25.754023648588916</v>
      </c>
    </row>
    <row r="131" spans="2:24" x14ac:dyDescent="0.25">
      <c r="B131" s="1"/>
      <c r="C131" s="3">
        <v>43269</v>
      </c>
      <c r="D131" s="4">
        <v>0.4465277777777778</v>
      </c>
      <c r="E131" s="5">
        <f t="shared" si="1"/>
        <v>43269.443055555559</v>
      </c>
      <c r="F131" s="5">
        <v>43269.446527777778</v>
      </c>
      <c r="G131">
        <v>0.222</v>
      </c>
      <c r="H131" s="6">
        <v>-1.524595697060332</v>
      </c>
      <c r="I131" s="6">
        <v>2.2621169282081817</v>
      </c>
      <c r="J131" s="6">
        <v>27.427579392525786</v>
      </c>
      <c r="K131" s="6">
        <v>40.274147216671032</v>
      </c>
      <c r="L131" s="6">
        <v>141.79745581614515</v>
      </c>
      <c r="M131" s="6">
        <v>632.91934595536077</v>
      </c>
      <c r="N131" s="6">
        <v>0.27013725804958993</v>
      </c>
      <c r="O131" s="6">
        <v>49.107819990912965</v>
      </c>
      <c r="P131" s="6">
        <v>16.241215349353833</v>
      </c>
      <c r="Q131" s="6">
        <v>2.7706234999776127</v>
      </c>
      <c r="R131" s="6">
        <v>10.435000169697691</v>
      </c>
      <c r="S131" s="6">
        <v>88.663726699621449</v>
      </c>
      <c r="T131" s="6">
        <v>597.16461757913237</v>
      </c>
      <c r="U131" s="6">
        <v>418</v>
      </c>
      <c r="V131" s="6">
        <v>442</v>
      </c>
      <c r="W131" s="6">
        <v>472.53704666562845</v>
      </c>
      <c r="X131" s="6">
        <v>29.689696320733969</v>
      </c>
    </row>
    <row r="132" spans="2:24" x14ac:dyDescent="0.25">
      <c r="B132" s="1"/>
      <c r="C132" s="3">
        <v>43278</v>
      </c>
      <c r="D132" s="4">
        <v>0.41388888888888892</v>
      </c>
      <c r="E132" s="5">
        <f t="shared" ref="E132:E195" si="2">F132-5/24/60</f>
        <v>43278.410416666673</v>
      </c>
      <c r="F132" s="5">
        <v>43278.413888888892</v>
      </c>
      <c r="G132">
        <v>0.34</v>
      </c>
      <c r="H132" s="6">
        <v>-1.3980181665635751</v>
      </c>
      <c r="I132" s="6">
        <v>2.301343735789251</v>
      </c>
      <c r="J132" s="6">
        <v>23.795169806300301</v>
      </c>
      <c r="K132" s="6">
        <v>40.87274691801791</v>
      </c>
      <c r="L132" s="6">
        <v>147.43742804527108</v>
      </c>
      <c r="M132" s="6">
        <v>632.70274377640669</v>
      </c>
      <c r="N132" s="6">
        <v>0.30383723974227905</v>
      </c>
      <c r="O132" s="6">
        <v>50.140184377269911</v>
      </c>
      <c r="P132" s="6">
        <v>17.231164318843064</v>
      </c>
      <c r="Q132" s="6">
        <v>38.391934086005449</v>
      </c>
      <c r="R132" s="6">
        <v>12.466924655997508</v>
      </c>
      <c r="S132" s="6">
        <v>88.626531588424768</v>
      </c>
      <c r="T132" s="6">
        <v>599.34308635264688</v>
      </c>
      <c r="U132" s="6">
        <v>424</v>
      </c>
      <c r="V132" s="6">
        <v>442</v>
      </c>
      <c r="W132" s="6">
        <v>477.80626041154204</v>
      </c>
      <c r="X132" s="6">
        <v>26.096513542089554</v>
      </c>
    </row>
    <row r="133" spans="2:24" x14ac:dyDescent="0.25">
      <c r="B133" s="1"/>
      <c r="C133" s="3">
        <v>43279</v>
      </c>
      <c r="D133" s="4">
        <v>0.41111111111111115</v>
      </c>
      <c r="E133" s="5">
        <f t="shared" si="2"/>
        <v>43279.407638888893</v>
      </c>
      <c r="F133" s="5">
        <v>43279.411111111112</v>
      </c>
      <c r="G133">
        <v>0.28699999999999998</v>
      </c>
      <c r="H133" s="6">
        <v>-1.6245408931026479</v>
      </c>
      <c r="I133" s="6">
        <v>2.6590044100935364</v>
      </c>
      <c r="J133" s="6">
        <v>23.593210530194657</v>
      </c>
      <c r="K133" s="6">
        <v>40.902296543702448</v>
      </c>
      <c r="L133" s="6">
        <v>147.65849432305475</v>
      </c>
      <c r="M133" s="6">
        <v>633.74315646432433</v>
      </c>
      <c r="N133" s="6">
        <v>0.30267970617264911</v>
      </c>
      <c r="O133" s="6">
        <v>58.900416136897789</v>
      </c>
      <c r="P133" s="6">
        <v>16.88085463499662</v>
      </c>
      <c r="Q133" s="6">
        <v>35.984975207045586</v>
      </c>
      <c r="R133" s="6">
        <v>13.240927148407591</v>
      </c>
      <c r="S133" s="6">
        <v>88.635381672923899</v>
      </c>
      <c r="T133" s="6">
        <v>599.69554813139359</v>
      </c>
      <c r="U133" s="6">
        <v>420</v>
      </c>
      <c r="V133" s="6">
        <v>441</v>
      </c>
      <c r="W133" s="6">
        <v>476.36139488751797</v>
      </c>
      <c r="X133" s="6">
        <v>26.252214940288194</v>
      </c>
    </row>
    <row r="134" spans="2:24" x14ac:dyDescent="0.25">
      <c r="B134" s="1"/>
      <c r="C134" s="3">
        <v>43283</v>
      </c>
      <c r="D134" s="4">
        <v>0.45347222222222222</v>
      </c>
      <c r="E134" s="5">
        <f t="shared" si="2"/>
        <v>43283.450000000004</v>
      </c>
      <c r="F134" s="5">
        <v>43283.453472222223</v>
      </c>
      <c r="G134">
        <v>0.29499999999999998</v>
      </c>
      <c r="H134" s="6">
        <v>-1.6508782324401339</v>
      </c>
      <c r="I134" s="6">
        <v>2.600920125457387</v>
      </c>
      <c r="J134" s="6">
        <v>27.376659290270183</v>
      </c>
      <c r="K134" s="6">
        <v>41.379031255420664</v>
      </c>
      <c r="L134" s="6">
        <v>141.20905972834066</v>
      </c>
      <c r="M134" s="6">
        <v>634.89303893321585</v>
      </c>
      <c r="N134" s="6">
        <v>0.29791714943465475</v>
      </c>
      <c r="O134" s="6">
        <v>61.923898697601523</v>
      </c>
      <c r="P134" s="6">
        <v>17.038604344319783</v>
      </c>
      <c r="Q134" s="6">
        <v>39.936056020971328</v>
      </c>
      <c r="R134" s="6">
        <v>11.378137023921921</v>
      </c>
      <c r="S134" s="6">
        <v>88.679542934004857</v>
      </c>
      <c r="T134" s="6">
        <v>601.4803531383667</v>
      </c>
      <c r="U134" s="6">
        <v>424</v>
      </c>
      <c r="V134" s="6">
        <v>442</v>
      </c>
      <c r="W134" s="6">
        <v>475.55764681249661</v>
      </c>
      <c r="X134" s="6">
        <v>29.977579415727568</v>
      </c>
    </row>
    <row r="135" spans="2:24" x14ac:dyDescent="0.25">
      <c r="B135" s="1"/>
      <c r="C135" s="3">
        <v>43286</v>
      </c>
      <c r="D135" s="4">
        <v>0.47291666666666665</v>
      </c>
      <c r="E135" s="5">
        <f t="shared" si="2"/>
        <v>43286.469444444447</v>
      </c>
      <c r="F135" s="5">
        <v>43286.472916666666</v>
      </c>
      <c r="G135">
        <v>0.377</v>
      </c>
      <c r="H135" s="6">
        <v>-1.5037362164009069</v>
      </c>
      <c r="I135" s="6">
        <v>2.738299290362749</v>
      </c>
      <c r="J135" s="6">
        <v>26.800111239361705</v>
      </c>
      <c r="K135" s="6">
        <v>41.536768475941656</v>
      </c>
      <c r="L135" s="6">
        <v>136.15147736995013</v>
      </c>
      <c r="M135" s="6">
        <v>635.65494173304864</v>
      </c>
      <c r="N135" s="6">
        <v>0.38688757520115113</v>
      </c>
      <c r="O135" s="6">
        <v>53.088688285116724</v>
      </c>
      <c r="P135" s="6">
        <v>16.90436201800614</v>
      </c>
      <c r="Q135" s="6">
        <v>40.49840751118181</v>
      </c>
      <c r="R135" s="6">
        <v>8.797636698941723</v>
      </c>
      <c r="S135" s="6">
        <v>88.711323907344564</v>
      </c>
      <c r="T135" s="6">
        <v>596.86931758636081</v>
      </c>
      <c r="U135" s="6">
        <v>408</v>
      </c>
      <c r="V135" s="6">
        <v>441</v>
      </c>
      <c r="W135" s="6">
        <v>461.61324828437353</v>
      </c>
      <c r="X135" s="6">
        <v>29.538410529724455</v>
      </c>
    </row>
    <row r="136" spans="2:24" x14ac:dyDescent="0.25">
      <c r="B136" s="1"/>
      <c r="C136" s="3">
        <v>43286</v>
      </c>
      <c r="D136" s="4">
        <v>0.4777777777777778</v>
      </c>
      <c r="E136" s="5">
        <f t="shared" si="2"/>
        <v>43286.474305555559</v>
      </c>
      <c r="F136" s="5">
        <v>43286.477777777778</v>
      </c>
      <c r="G136">
        <v>0.39600000000000002</v>
      </c>
      <c r="H136" s="6">
        <v>-1.4991902784149893</v>
      </c>
      <c r="I136" s="6">
        <v>2.7305381586128239</v>
      </c>
      <c r="J136" s="6">
        <v>27.051411117342042</v>
      </c>
      <c r="K136" s="6">
        <v>40.948041836971363</v>
      </c>
      <c r="L136" s="6">
        <v>136.34995935783172</v>
      </c>
      <c r="M136" s="6">
        <v>635.9420228546054</v>
      </c>
      <c r="N136" s="6">
        <v>0.39023119211196899</v>
      </c>
      <c r="O136" s="6">
        <v>52.853056374180092</v>
      </c>
      <c r="P136" s="6">
        <v>16.914794708333023</v>
      </c>
      <c r="Q136" s="6">
        <v>39.848185709668229</v>
      </c>
      <c r="R136" s="6">
        <v>8.7211973483727085</v>
      </c>
      <c r="S136" s="6">
        <v>88.716981762387277</v>
      </c>
      <c r="T136" s="6">
        <v>597.43569221597102</v>
      </c>
      <c r="U136" s="6">
        <v>408</v>
      </c>
      <c r="V136" s="6">
        <v>441</v>
      </c>
      <c r="W136" s="6">
        <v>462.40584533571331</v>
      </c>
      <c r="X136" s="6">
        <v>29.781949275954865</v>
      </c>
    </row>
    <row r="137" spans="2:24" x14ac:dyDescent="0.25">
      <c r="B137" s="1"/>
      <c r="C137" s="3">
        <v>43287</v>
      </c>
      <c r="D137" s="4">
        <v>0.7006944444444444</v>
      </c>
      <c r="E137" s="5">
        <f t="shared" si="2"/>
        <v>43287.697222222225</v>
      </c>
      <c r="F137" s="5">
        <v>43287.700694444444</v>
      </c>
      <c r="G137">
        <v>0.28100000000000003</v>
      </c>
      <c r="H137" s="6">
        <v>-0.88683535499705457</v>
      </c>
      <c r="I137" s="6">
        <v>2.9605674979407173</v>
      </c>
      <c r="J137" s="6">
        <v>24.546747216584865</v>
      </c>
      <c r="K137" s="6">
        <v>43.425505754464389</v>
      </c>
      <c r="L137" s="6">
        <v>137.09327063781032</v>
      </c>
      <c r="M137" s="6">
        <v>632.33746047276884</v>
      </c>
      <c r="N137" s="6">
        <v>0.35995164513587952</v>
      </c>
      <c r="O137" s="6">
        <v>56.254453712872795</v>
      </c>
      <c r="P137" s="6">
        <v>16.93427351113316</v>
      </c>
      <c r="Q137" s="6">
        <v>42.415634510177256</v>
      </c>
      <c r="R137" s="6">
        <v>8.3733999626335294</v>
      </c>
      <c r="S137" s="6">
        <v>88.738537031727176</v>
      </c>
      <c r="T137" s="6">
        <v>595.07543814717906</v>
      </c>
      <c r="U137" s="6">
        <v>412</v>
      </c>
      <c r="V137" s="6">
        <v>441</v>
      </c>
      <c r="W137" s="6">
        <v>464.30631752975478</v>
      </c>
      <c r="X137" s="6">
        <v>27.507314714525585</v>
      </c>
    </row>
    <row r="138" spans="2:24" x14ac:dyDescent="0.25">
      <c r="B138" s="1"/>
      <c r="C138" s="3">
        <v>43287</v>
      </c>
      <c r="D138" s="4">
        <v>0.74444444444444446</v>
      </c>
      <c r="E138" s="5">
        <f t="shared" si="2"/>
        <v>43287.740972222222</v>
      </c>
      <c r="F138" s="5">
        <v>43287.744444444441</v>
      </c>
      <c r="G138">
        <v>0.26600000000000001</v>
      </c>
      <c r="H138" s="6">
        <v>-0.88426907053311221</v>
      </c>
      <c r="I138" s="6">
        <v>2.9832786231563686</v>
      </c>
      <c r="J138" s="6">
        <v>25.029633515953822</v>
      </c>
      <c r="K138" s="6">
        <v>43.799846430841484</v>
      </c>
      <c r="L138" s="6">
        <v>137.1015037556256</v>
      </c>
      <c r="M138" s="6">
        <v>632.67255935886021</v>
      </c>
      <c r="N138" s="6">
        <v>0.29890638589859009</v>
      </c>
      <c r="O138" s="6">
        <v>58.016734182563617</v>
      </c>
      <c r="P138" s="6">
        <v>17.047677588262673</v>
      </c>
      <c r="Q138" s="6">
        <v>42.865108612102382</v>
      </c>
      <c r="R138" s="6">
        <v>8.5702495000729542</v>
      </c>
      <c r="S138" s="6">
        <v>88.642529082405048</v>
      </c>
      <c r="T138" s="6">
        <v>595.50841765009307</v>
      </c>
      <c r="U138" s="6">
        <v>412</v>
      </c>
      <c r="V138" s="6">
        <v>441</v>
      </c>
      <c r="W138" s="6">
        <v>465.05761448147126</v>
      </c>
      <c r="X138" s="6">
        <v>28.012912139110192</v>
      </c>
    </row>
    <row r="139" spans="2:24" x14ac:dyDescent="0.25">
      <c r="B139" s="1"/>
      <c r="C139" s="3">
        <v>43288</v>
      </c>
      <c r="D139" s="4">
        <v>0.68472222222222223</v>
      </c>
      <c r="E139" s="5">
        <f t="shared" si="2"/>
        <v>43288.681250000001</v>
      </c>
      <c r="F139" s="5">
        <v>43288.68472222222</v>
      </c>
      <c r="G139">
        <v>0.32800000000000001</v>
      </c>
      <c r="H139" s="6">
        <v>-0.88818911425268932</v>
      </c>
      <c r="I139" s="6">
        <v>3.0118956282377032</v>
      </c>
      <c r="J139" s="6">
        <v>24.960486612055476</v>
      </c>
      <c r="K139" s="6">
        <v>42.245848696202479</v>
      </c>
      <c r="L139" s="6">
        <v>134.94596815491894</v>
      </c>
      <c r="M139" s="6">
        <v>631.28902618088011</v>
      </c>
      <c r="N139" s="6">
        <v>0.42038249280670925</v>
      </c>
      <c r="O139" s="6">
        <v>56.629705310070747</v>
      </c>
      <c r="P139" s="6">
        <v>16.935309468434721</v>
      </c>
      <c r="Q139" s="6">
        <v>41.103961342090983</v>
      </c>
      <c r="R139" s="6">
        <v>7.7317247722145064</v>
      </c>
      <c r="S139" s="6">
        <v>88.675400210591633</v>
      </c>
      <c r="T139" s="6">
        <v>594.51106404344682</v>
      </c>
      <c r="U139" s="6">
        <v>406</v>
      </c>
      <c r="V139" s="6">
        <v>440</v>
      </c>
      <c r="W139" s="6">
        <v>464.11776653460043</v>
      </c>
      <c r="X139" s="6">
        <v>27.972382240293179</v>
      </c>
    </row>
    <row r="140" spans="2:24" x14ac:dyDescent="0.25">
      <c r="B140" s="1"/>
      <c r="C140" s="3">
        <v>43288</v>
      </c>
      <c r="D140" s="4">
        <v>0.73541666666666661</v>
      </c>
      <c r="E140" s="5">
        <f t="shared" si="2"/>
        <v>43288.731944444451</v>
      </c>
      <c r="F140" s="5">
        <v>43288.73541666667</v>
      </c>
      <c r="G140">
        <v>0.315</v>
      </c>
      <c r="H140" s="6">
        <v>-0.86704028975489833</v>
      </c>
      <c r="I140" s="6">
        <v>2.8901131364014545</v>
      </c>
      <c r="J140" s="6">
        <v>25.382803958257782</v>
      </c>
      <c r="K140" s="6">
        <v>43.381184041146923</v>
      </c>
      <c r="L140" s="6">
        <v>134.98628553350028</v>
      </c>
      <c r="M140" s="6">
        <v>631.7484962080531</v>
      </c>
      <c r="N140" s="6">
        <v>0.33632494649577654</v>
      </c>
      <c r="O140" s="6">
        <v>57.122113585028309</v>
      </c>
      <c r="P140" s="6">
        <v>16.949483945371668</v>
      </c>
      <c r="Q140" s="6">
        <v>42.326785298964225</v>
      </c>
      <c r="R140" s="6">
        <v>7.9597848164862777</v>
      </c>
      <c r="S140" s="6">
        <v>88.700919136594209</v>
      </c>
      <c r="T140" s="6">
        <v>594.37906262285856</v>
      </c>
      <c r="U140" s="6">
        <v>406</v>
      </c>
      <c r="V140" s="6">
        <v>440</v>
      </c>
      <c r="W140" s="6">
        <v>462.65188225956933</v>
      </c>
      <c r="X140" s="6">
        <v>28.272917094659235</v>
      </c>
    </row>
    <row r="141" spans="2:24" x14ac:dyDescent="0.25">
      <c r="B141" s="1"/>
      <c r="C141" s="3">
        <v>43289</v>
      </c>
      <c r="D141" s="4">
        <v>0.46875</v>
      </c>
      <c r="E141" s="5">
        <f t="shared" si="2"/>
        <v>43289.465277777781</v>
      </c>
      <c r="F141" s="5">
        <v>43289.46875</v>
      </c>
      <c r="G141">
        <v>0.17100000000000001</v>
      </c>
      <c r="H141" s="6">
        <v>-1.0914731343184931</v>
      </c>
      <c r="I141" s="6">
        <v>2.9003867433542094</v>
      </c>
      <c r="J141" s="6">
        <v>23.645234543134826</v>
      </c>
      <c r="K141" s="6">
        <v>39.551816951373141</v>
      </c>
      <c r="L141" s="6">
        <v>136.18890487941337</v>
      </c>
      <c r="M141" s="6">
        <v>632.0398176814266</v>
      </c>
      <c r="N141" s="6">
        <v>0.19783283305752708</v>
      </c>
      <c r="O141" s="6">
        <v>55.558082136375681</v>
      </c>
      <c r="P141" s="6">
        <v>16.671850401498656</v>
      </c>
      <c r="Q141" s="6">
        <v>37.879588641063478</v>
      </c>
      <c r="R141" s="6">
        <v>7.9788916515396737</v>
      </c>
      <c r="S141" s="6">
        <v>88.653246218110851</v>
      </c>
      <c r="T141" s="6">
        <v>595.79314895927268</v>
      </c>
      <c r="U141" s="6">
        <v>409</v>
      </c>
      <c r="V141" s="6">
        <v>440</v>
      </c>
      <c r="W141" s="6">
        <v>467.2637175827756</v>
      </c>
      <c r="X141" s="6">
        <v>26.545621286489038</v>
      </c>
    </row>
    <row r="142" spans="2:24" x14ac:dyDescent="0.25">
      <c r="B142" s="1"/>
      <c r="C142" s="3">
        <v>43290</v>
      </c>
      <c r="D142" s="4">
        <v>0.34791666666666665</v>
      </c>
      <c r="E142" s="5">
        <f t="shared" si="2"/>
        <v>43290.344444444447</v>
      </c>
      <c r="F142" s="5">
        <v>43290.347916666666</v>
      </c>
      <c r="G142">
        <v>0.16200000000000001</v>
      </c>
      <c r="H142" s="6">
        <v>-1.0262172612235019</v>
      </c>
      <c r="I142" s="6">
        <v>2.9129677237713492</v>
      </c>
      <c r="J142" s="6">
        <v>26.363378367320792</v>
      </c>
      <c r="K142" s="6">
        <v>41.752864220678454</v>
      </c>
      <c r="L142" s="6">
        <v>144.97396096914062</v>
      </c>
      <c r="M142" s="6">
        <v>632.66683375160881</v>
      </c>
      <c r="N142" s="6">
        <v>0.19778935611248016</v>
      </c>
      <c r="O142" s="6">
        <v>56.952769944535021</v>
      </c>
      <c r="P142" s="6">
        <v>16.90823966838656</v>
      </c>
      <c r="Q142" s="6">
        <v>40.945577732044825</v>
      </c>
      <c r="R142" s="6">
        <v>12.384835562570087</v>
      </c>
      <c r="S142" s="6">
        <v>88.715059822426113</v>
      </c>
      <c r="T142" s="6">
        <v>596.0516534368204</v>
      </c>
      <c r="U142" s="6">
        <v>411</v>
      </c>
      <c r="V142" s="6">
        <v>440</v>
      </c>
      <c r="W142" s="6">
        <v>465.70756113194784</v>
      </c>
      <c r="X142" s="6">
        <v>29.27634609109214</v>
      </c>
    </row>
    <row r="143" spans="2:24" x14ac:dyDescent="0.25">
      <c r="B143" s="1"/>
      <c r="C143" s="3">
        <v>43297</v>
      </c>
      <c r="D143" s="4">
        <v>0.41180555555555554</v>
      </c>
      <c r="E143" s="5">
        <f t="shared" si="2"/>
        <v>43297.40833333334</v>
      </c>
      <c r="F143" s="5">
        <v>43297.411805555559</v>
      </c>
      <c r="G143">
        <v>0.17899999999999999</v>
      </c>
      <c r="H143" s="6">
        <v>-0.85231203129307842</v>
      </c>
      <c r="I143" s="6">
        <v>2.4494689434387253</v>
      </c>
      <c r="J143" s="6">
        <v>26.269880029140772</v>
      </c>
      <c r="K143" s="6">
        <v>41.437634049332907</v>
      </c>
      <c r="L143" s="6">
        <v>160.80173254973982</v>
      </c>
      <c r="M143" s="6">
        <v>622.43350663776766</v>
      </c>
      <c r="N143" s="6">
        <v>0.28059437992293018</v>
      </c>
      <c r="O143" s="6">
        <v>48.678054916859288</v>
      </c>
      <c r="P143" s="6">
        <v>17.116212075629015</v>
      </c>
      <c r="Q143" s="6">
        <v>39.890239127271613</v>
      </c>
      <c r="R143" s="6">
        <v>11.327679418946211</v>
      </c>
      <c r="S143" s="6">
        <v>81.957754103413976</v>
      </c>
      <c r="T143" s="6">
        <v>592.40305288503214</v>
      </c>
      <c r="U143" s="6">
        <v>412</v>
      </c>
      <c r="V143" s="6">
        <v>441</v>
      </c>
      <c r="W143" s="6">
        <v>465.59120612461527</v>
      </c>
      <c r="X143" s="6">
        <v>28.719348972579496</v>
      </c>
    </row>
    <row r="144" spans="2:24" x14ac:dyDescent="0.25">
      <c r="B144" s="1"/>
      <c r="C144" s="3">
        <v>43306</v>
      </c>
      <c r="D144" s="4">
        <v>0.4055555555555555</v>
      </c>
      <c r="E144" s="5">
        <f t="shared" si="2"/>
        <v>43306.402083333334</v>
      </c>
      <c r="F144" s="5">
        <v>43306.405555555553</v>
      </c>
      <c r="G144">
        <v>0.20100000000000001</v>
      </c>
      <c r="H144" s="6">
        <v>-1.6735795746712789</v>
      </c>
      <c r="I144" s="6">
        <v>2.6209568672731911</v>
      </c>
      <c r="J144" s="6">
        <v>39.730127038696722</v>
      </c>
      <c r="K144" s="6">
        <v>41.012300012678352</v>
      </c>
      <c r="L144" s="6">
        <v>166.0286499074395</v>
      </c>
      <c r="M144" s="6">
        <v>632.8371798395915</v>
      </c>
      <c r="N144" s="6">
        <v>0.30918475985527039</v>
      </c>
      <c r="O144" s="6">
        <v>60.408902266101713</v>
      </c>
      <c r="P144" s="6">
        <v>16.718651064771716</v>
      </c>
      <c r="Q144" s="6">
        <v>37.602963421570706</v>
      </c>
      <c r="R144" s="6">
        <v>16.445483977025841</v>
      </c>
      <c r="S144" s="6">
        <v>87.708642592407614</v>
      </c>
      <c r="T144" s="6">
        <v>599.86078460978956</v>
      </c>
      <c r="U144" s="6">
        <v>420</v>
      </c>
      <c r="V144" s="6">
        <v>441</v>
      </c>
      <c r="W144" s="6">
        <v>470.52768613167939</v>
      </c>
      <c r="X144" s="6">
        <v>42.351083905969915</v>
      </c>
    </row>
    <row r="145" spans="2:24" x14ac:dyDescent="0.25">
      <c r="B145" s="1"/>
      <c r="C145" s="3">
        <v>43312</v>
      </c>
      <c r="D145" s="4">
        <v>0.35000000000000003</v>
      </c>
      <c r="E145" s="5">
        <f t="shared" si="2"/>
        <v>43312.34652777778</v>
      </c>
      <c r="F145" s="5">
        <v>43312.35</v>
      </c>
      <c r="G145">
        <v>0.33200000000000002</v>
      </c>
      <c r="H145" s="6">
        <v>-1.5118417241792206</v>
      </c>
      <c r="I145" s="6">
        <v>2.3175108911553899</v>
      </c>
      <c r="J145" s="6">
        <v>28.72010784503092</v>
      </c>
      <c r="K145" s="6">
        <v>40.763421002682684</v>
      </c>
      <c r="L145" s="6">
        <v>161.33613780549069</v>
      </c>
      <c r="M145" s="6">
        <v>627.53087617903884</v>
      </c>
      <c r="N145" s="6">
        <v>0.39829513403319949</v>
      </c>
      <c r="O145" s="6">
        <v>41.929995574259422</v>
      </c>
      <c r="P145" s="6">
        <v>16.843331525488175</v>
      </c>
      <c r="Q145" s="6">
        <v>38.095208137129212</v>
      </c>
      <c r="R145" s="6">
        <v>11.486555795572928</v>
      </c>
      <c r="S145" s="6">
        <v>79.9533757652611</v>
      </c>
      <c r="T145" s="6">
        <v>589.87133372447238</v>
      </c>
      <c r="U145" s="6">
        <v>419</v>
      </c>
      <c r="V145" s="6">
        <v>440</v>
      </c>
      <c r="W145" s="6">
        <v>466.75806735119193</v>
      </c>
      <c r="X145" s="6">
        <v>31.03761873618631</v>
      </c>
    </row>
    <row r="146" spans="2:24" x14ac:dyDescent="0.25">
      <c r="B146" s="1"/>
      <c r="C146" s="3">
        <v>43318</v>
      </c>
      <c r="D146" s="4">
        <v>0.35069444444444442</v>
      </c>
      <c r="E146" s="5">
        <f t="shared" si="2"/>
        <v>43318.347222222226</v>
      </c>
      <c r="F146" s="5">
        <v>43318.350694444445</v>
      </c>
      <c r="G146">
        <v>0.26900000000000002</v>
      </c>
      <c r="H146" s="6">
        <v>-1.7287704007094669</v>
      </c>
      <c r="I146" s="6">
        <v>2.2738405619369733</v>
      </c>
      <c r="J146" s="6">
        <v>27.199430610919347</v>
      </c>
      <c r="K146" s="6">
        <v>40.566132039910066</v>
      </c>
      <c r="L146" s="6">
        <v>157.90953421991625</v>
      </c>
      <c r="M146" s="6">
        <v>637.69137338607322</v>
      </c>
      <c r="N146" s="6">
        <v>0.36696345784786444</v>
      </c>
      <c r="O146" s="6">
        <v>45.451056865875692</v>
      </c>
      <c r="P146" s="6">
        <v>16.861423327677514</v>
      </c>
      <c r="Q146" s="6">
        <v>37.931250650689442</v>
      </c>
      <c r="R146" s="6">
        <v>9.6521609423654624</v>
      </c>
      <c r="S146" s="6">
        <v>88.690758257832272</v>
      </c>
      <c r="T146" s="6">
        <v>596.93429443025423</v>
      </c>
      <c r="U146" s="6">
        <v>411</v>
      </c>
      <c r="V146" s="6">
        <v>442</v>
      </c>
      <c r="W146" s="6">
        <v>463.20498600921621</v>
      </c>
      <c r="X146" s="6">
        <v>29.473271172856322</v>
      </c>
    </row>
    <row r="147" spans="2:24" x14ac:dyDescent="0.25">
      <c r="B147" s="1"/>
      <c r="C147" s="3">
        <v>43325</v>
      </c>
      <c r="D147" s="4">
        <v>0.35833333333333334</v>
      </c>
      <c r="E147" s="5">
        <f t="shared" si="2"/>
        <v>43325.354861111111</v>
      </c>
      <c r="F147" s="5">
        <v>43325.35833333333</v>
      </c>
      <c r="G147">
        <v>0.27500000000000002</v>
      </c>
      <c r="H147" s="6">
        <v>-1.7156481256732012</v>
      </c>
      <c r="I147" s="6">
        <v>2.0069444139601078</v>
      </c>
      <c r="J147" s="6">
        <v>25.958731521863324</v>
      </c>
      <c r="K147" s="6">
        <v>40.293450853657376</v>
      </c>
      <c r="L147" s="6">
        <v>157.79824899979033</v>
      </c>
      <c r="M147" s="6">
        <v>638.18714107885398</v>
      </c>
      <c r="N147" s="6">
        <v>0.39120966466721258</v>
      </c>
      <c r="O147" s="6">
        <v>42.017777225760888</v>
      </c>
      <c r="P147" s="6">
        <v>16.826326066510216</v>
      </c>
      <c r="Q147" s="6">
        <v>37.64972399817669</v>
      </c>
      <c r="R147" s="6">
        <v>10.021895017831325</v>
      </c>
      <c r="S147" s="6">
        <v>88.77686547418736</v>
      </c>
      <c r="T147" s="6">
        <v>596.06956660970513</v>
      </c>
      <c r="U147" s="6">
        <v>409</v>
      </c>
      <c r="V147" s="6">
        <v>442</v>
      </c>
      <c r="W147" s="6">
        <v>463.52500432621378</v>
      </c>
      <c r="X147" s="6">
        <v>27.965675935823434</v>
      </c>
    </row>
    <row r="148" spans="2:24" x14ac:dyDescent="0.25">
      <c r="B148" s="1"/>
      <c r="C148" s="3">
        <v>43331</v>
      </c>
      <c r="D148" s="4">
        <v>0.33819444444444446</v>
      </c>
      <c r="E148" s="5">
        <f t="shared" si="2"/>
        <v>43331.334722222222</v>
      </c>
      <c r="F148" s="5">
        <v>43331.338194444441</v>
      </c>
      <c r="G148">
        <v>0.24399999999999999</v>
      </c>
      <c r="H148" s="6">
        <v>-1.4988459479135743</v>
      </c>
      <c r="I148" s="6">
        <v>2.1033776467318384</v>
      </c>
      <c r="J148" s="6">
        <v>22.469849085306301</v>
      </c>
      <c r="K148" s="6">
        <v>41.255409146052649</v>
      </c>
      <c r="L148" s="6">
        <v>160.11585614322863</v>
      </c>
      <c r="M148" s="6">
        <v>637.68606088130912</v>
      </c>
      <c r="N148" s="6">
        <v>0.40160864222489634</v>
      </c>
      <c r="O148" s="6">
        <v>40.464251848513996</v>
      </c>
      <c r="P148" s="6">
        <v>16.663429179776994</v>
      </c>
      <c r="Q148" s="6">
        <v>37.977171185678671</v>
      </c>
      <c r="R148" s="6">
        <v>9.7955257438860031</v>
      </c>
      <c r="S148" s="6">
        <v>87.002524230209744</v>
      </c>
      <c r="T148" s="6">
        <v>596.29512444530997</v>
      </c>
      <c r="U148" s="6">
        <v>410</v>
      </c>
      <c r="V148" s="6">
        <v>442</v>
      </c>
      <c r="W148" s="6">
        <v>464.05924434513292</v>
      </c>
      <c r="X148" s="6">
        <v>24.57322673203814</v>
      </c>
    </row>
    <row r="149" spans="2:24" x14ac:dyDescent="0.25">
      <c r="B149" s="1"/>
      <c r="C149" s="3">
        <v>43340</v>
      </c>
      <c r="D149" s="4">
        <v>0.37013888888888885</v>
      </c>
      <c r="E149" s="5">
        <f t="shared" si="2"/>
        <v>43340.366666666669</v>
      </c>
      <c r="F149" s="5">
        <v>43340.370138888888</v>
      </c>
      <c r="G149">
        <v>0.22800000000000001</v>
      </c>
      <c r="H149" s="6">
        <v>-1.6815775043562029</v>
      </c>
      <c r="I149" s="6">
        <v>2.3619149481715263</v>
      </c>
      <c r="J149" s="6">
        <v>24.006764869269929</v>
      </c>
      <c r="K149" s="6">
        <v>40.365734863560625</v>
      </c>
      <c r="L149" s="6">
        <v>158.07410778489469</v>
      </c>
      <c r="M149" s="6">
        <v>635.78663006138083</v>
      </c>
      <c r="N149" s="6">
        <v>0.35656745845559118</v>
      </c>
      <c r="O149" s="6">
        <v>46.927342672610415</v>
      </c>
      <c r="P149" s="6">
        <v>16.668419346514579</v>
      </c>
      <c r="Q149" s="6">
        <v>36.933438474177976</v>
      </c>
      <c r="R149" s="6">
        <v>9.6389048238008943</v>
      </c>
      <c r="S149" s="6">
        <v>88.71335741055826</v>
      </c>
      <c r="T149" s="6">
        <v>596.59209443708005</v>
      </c>
      <c r="U149" s="6">
        <v>408</v>
      </c>
      <c r="V149" s="6">
        <v>441</v>
      </c>
      <c r="W149" s="6">
        <v>463.47556311130813</v>
      </c>
      <c r="X149" s="6">
        <v>26.368679817441457</v>
      </c>
    </row>
    <row r="150" spans="2:24" x14ac:dyDescent="0.25">
      <c r="B150" s="1"/>
      <c r="C150" s="3">
        <v>43346</v>
      </c>
      <c r="D150" s="4">
        <v>0.38194444444444442</v>
      </c>
      <c r="E150" s="5">
        <f t="shared" si="2"/>
        <v>43346.378472222226</v>
      </c>
      <c r="F150" s="5">
        <v>43346.381944444445</v>
      </c>
      <c r="G150">
        <v>0.24199999999999999</v>
      </c>
      <c r="H150" s="6">
        <v>-1.5243728344013781</v>
      </c>
      <c r="I150" s="6">
        <v>2.1964260625250551</v>
      </c>
      <c r="J150" s="6">
        <v>26.983562245942355</v>
      </c>
      <c r="K150" s="6">
        <v>46.234626020433979</v>
      </c>
      <c r="L150" s="6">
        <v>164.16802320371673</v>
      </c>
      <c r="M150" s="6">
        <v>635.42150200639389</v>
      </c>
      <c r="N150" s="6">
        <v>0.32078351796965215</v>
      </c>
      <c r="O150" s="6">
        <v>47.607918870054696</v>
      </c>
      <c r="P150" s="6">
        <v>16.9031202598429</v>
      </c>
      <c r="Q150" s="6">
        <v>42.494081819744011</v>
      </c>
      <c r="R150" s="6">
        <v>12.228617644415939</v>
      </c>
      <c r="S150" s="6">
        <v>88.693359872257332</v>
      </c>
      <c r="T150" s="6">
        <v>595.95085188625706</v>
      </c>
      <c r="U150" s="6">
        <v>406</v>
      </c>
      <c r="V150" s="6">
        <v>441</v>
      </c>
      <c r="W150" s="6">
        <v>462.58454205704254</v>
      </c>
      <c r="X150" s="6">
        <v>29.179988308467411</v>
      </c>
    </row>
    <row r="151" spans="2:24" x14ac:dyDescent="0.25">
      <c r="B151" s="1"/>
      <c r="C151" s="3">
        <v>43353</v>
      </c>
      <c r="D151" s="4">
        <v>0.37083333333333335</v>
      </c>
      <c r="E151" s="5">
        <f t="shared" si="2"/>
        <v>43353.367361111115</v>
      </c>
      <c r="F151" s="5">
        <v>43353.370833333334</v>
      </c>
      <c r="G151">
        <v>0.254</v>
      </c>
      <c r="H151" s="6">
        <v>-1.5833252301411125</v>
      </c>
      <c r="I151" s="6">
        <v>1.7960943419523194</v>
      </c>
      <c r="J151" s="6">
        <v>25.851502807887467</v>
      </c>
      <c r="K151" s="6">
        <v>44.566736419256458</v>
      </c>
      <c r="L151" s="6">
        <v>150.66077977224739</v>
      </c>
      <c r="M151" s="6">
        <v>631.65235970957156</v>
      </c>
      <c r="N151" s="6">
        <v>0.3667281541719899</v>
      </c>
      <c r="O151" s="6">
        <v>32.47721427725633</v>
      </c>
      <c r="P151" s="6">
        <v>16.978435151279342</v>
      </c>
      <c r="Q151" s="6">
        <v>41.163108658958478</v>
      </c>
      <c r="R151" s="6">
        <v>7.9603193744598491</v>
      </c>
      <c r="S151" s="6">
        <v>83.929386311645715</v>
      </c>
      <c r="T151" s="6">
        <v>595.22925932896089</v>
      </c>
      <c r="U151" s="6">
        <v>419</v>
      </c>
      <c r="V151" s="6">
        <v>442</v>
      </c>
      <c r="W151" s="6">
        <v>458.78032130859413</v>
      </c>
      <c r="X151" s="6">
        <v>27.647597149839786</v>
      </c>
    </row>
    <row r="152" spans="2:24" x14ac:dyDescent="0.25">
      <c r="B152" s="1"/>
      <c r="C152" s="3">
        <v>43354</v>
      </c>
      <c r="D152" s="4">
        <v>0.63124999999999998</v>
      </c>
      <c r="E152" s="5">
        <f t="shared" si="2"/>
        <v>43354.62777777778</v>
      </c>
      <c r="F152" s="5">
        <v>43354.631249999999</v>
      </c>
      <c r="G152">
        <v>0.32700000000000001</v>
      </c>
      <c r="H152" s="6">
        <v>-1.5773360716003511</v>
      </c>
      <c r="I152" s="6">
        <v>1.670447293764338</v>
      </c>
      <c r="J152" s="6">
        <v>24.758610242629327</v>
      </c>
      <c r="K152" s="6">
        <v>44.426031233810988</v>
      </c>
      <c r="L152" s="6">
        <v>143.3185895158843</v>
      </c>
      <c r="M152" s="6">
        <v>624.70170420433567</v>
      </c>
      <c r="N152" s="6">
        <v>0.47391440189299194</v>
      </c>
      <c r="O152" s="6">
        <v>30.606107846926687</v>
      </c>
      <c r="P152" s="6">
        <v>16.934455922931221</v>
      </c>
      <c r="Q152" s="6">
        <v>39.093651844399581</v>
      </c>
      <c r="R152" s="6">
        <v>5.3198358601976112</v>
      </c>
      <c r="S152" s="6">
        <v>79.85817080050289</v>
      </c>
      <c r="T152" s="6">
        <v>590.11737848761334</v>
      </c>
      <c r="U152" s="6">
        <v>415</v>
      </c>
      <c r="V152" s="6">
        <v>442</v>
      </c>
      <c r="W152" s="6">
        <v>456.89589752391612</v>
      </c>
      <c r="X152" s="6">
        <v>26.429057536393664</v>
      </c>
    </row>
    <row r="153" spans="2:24" x14ac:dyDescent="0.25">
      <c r="B153" s="1"/>
      <c r="C153" s="3">
        <v>43360</v>
      </c>
      <c r="D153" s="4">
        <v>0.33958333333333335</v>
      </c>
      <c r="E153" s="5">
        <f t="shared" si="2"/>
        <v>43360.336111111115</v>
      </c>
      <c r="F153" s="5">
        <v>43360.339583333334</v>
      </c>
      <c r="G153">
        <v>0.23799999999999999</v>
      </c>
      <c r="H153" s="6">
        <v>-1.7000200399671357</v>
      </c>
      <c r="I153" s="6">
        <v>2.1075844592459436</v>
      </c>
      <c r="J153" s="6">
        <v>24.04504961150359</v>
      </c>
      <c r="K153" s="6">
        <v>47.799731623623813</v>
      </c>
      <c r="L153" s="6">
        <v>158.24331000740338</v>
      </c>
      <c r="M153" s="6">
        <v>633.02631299596032</v>
      </c>
      <c r="N153" s="6">
        <v>0.38405149123595794</v>
      </c>
      <c r="O153" s="6">
        <v>36.757781068479474</v>
      </c>
      <c r="P153" s="6">
        <v>17.150024363380172</v>
      </c>
      <c r="Q153" s="6">
        <v>40.979865805821873</v>
      </c>
      <c r="R153" s="6">
        <v>9.3218621543193461</v>
      </c>
      <c r="S153" s="6">
        <v>87.534032410345603</v>
      </c>
      <c r="T153" s="6">
        <v>591.18681891856261</v>
      </c>
      <c r="U153" s="6">
        <v>401</v>
      </c>
      <c r="V153" s="6">
        <v>440</v>
      </c>
      <c r="W153" s="6">
        <v>449.27824692814715</v>
      </c>
      <c r="X153" s="6">
        <v>26.152634070749535</v>
      </c>
    </row>
    <row r="154" spans="2:24" x14ac:dyDescent="0.25">
      <c r="B154" s="1"/>
      <c r="C154" s="3">
        <v>43362</v>
      </c>
      <c r="D154" s="4">
        <v>0.37638888888888888</v>
      </c>
      <c r="E154" s="5">
        <f t="shared" si="2"/>
        <v>43362.372916666667</v>
      </c>
      <c r="F154" s="5">
        <v>43362.376388888886</v>
      </c>
      <c r="G154">
        <v>0.29499999999999998</v>
      </c>
      <c r="H154" s="6">
        <v>-1.5730093442119997</v>
      </c>
      <c r="I154" s="6">
        <v>1.7751631031074768</v>
      </c>
      <c r="J154" s="6">
        <v>25.083160318935509</v>
      </c>
      <c r="K154" s="6">
        <v>51.527449474559326</v>
      </c>
      <c r="L154" s="6">
        <v>155.92644357434216</v>
      </c>
      <c r="M154" s="6">
        <v>626.83296183288724</v>
      </c>
      <c r="N154" s="6">
        <v>0.40488484501838684</v>
      </c>
      <c r="O154" s="6">
        <v>35.035035063028587</v>
      </c>
      <c r="P154" s="6">
        <v>17.062222250781694</v>
      </c>
      <c r="Q154" s="6">
        <v>44.065949034593338</v>
      </c>
      <c r="R154" s="6">
        <v>9.9536637966059001</v>
      </c>
      <c r="S154" s="6">
        <v>81.992675694979852</v>
      </c>
      <c r="T154" s="6">
        <v>588.46453511244556</v>
      </c>
      <c r="U154" s="6">
        <v>269</v>
      </c>
      <c r="V154" s="6">
        <v>290</v>
      </c>
      <c r="W154" s="6">
        <v>451.13075186587781</v>
      </c>
      <c r="X154" s="6">
        <v>26.858323422042986</v>
      </c>
    </row>
    <row r="155" spans="2:24" x14ac:dyDescent="0.25">
      <c r="B155" s="1"/>
      <c r="C155" s="3">
        <v>43429</v>
      </c>
      <c r="D155" s="4">
        <v>0.38194444444444442</v>
      </c>
      <c r="E155" s="5">
        <f t="shared" si="2"/>
        <v>43429.378472222226</v>
      </c>
      <c r="F155" s="5">
        <v>43429.381944444445</v>
      </c>
      <c r="G155">
        <v>0.35</v>
      </c>
      <c r="H155" s="6">
        <v>-1.5659540484115062</v>
      </c>
      <c r="I155" s="6">
        <v>2.4668305036713796</v>
      </c>
      <c r="J155" s="6">
        <v>27.243415573589694</v>
      </c>
      <c r="K155" s="6">
        <v>47.955292541603335</v>
      </c>
      <c r="L155" s="6">
        <v>154.47445569154894</v>
      </c>
      <c r="M155" s="6">
        <v>641.70496667774842</v>
      </c>
      <c r="N155" s="6">
        <v>0.33609505419039359</v>
      </c>
      <c r="O155" s="6">
        <v>49.706932757810328</v>
      </c>
      <c r="P155" s="6">
        <v>16.917794489161714</v>
      </c>
      <c r="Q155" s="6">
        <v>43.916055796546019</v>
      </c>
      <c r="R155" s="6">
        <v>14.05882227694158</v>
      </c>
      <c r="S155" s="6">
        <v>88.708858290009161</v>
      </c>
      <c r="T155" s="6">
        <v>603.14929290622399</v>
      </c>
      <c r="U155" s="6">
        <v>418</v>
      </c>
      <c r="V155" s="6">
        <v>440</v>
      </c>
      <c r="W155" s="6">
        <v>470.9687651658187</v>
      </c>
      <c r="X155" s="6">
        <v>29.710246077261072</v>
      </c>
    </row>
    <row r="156" spans="2:24" x14ac:dyDescent="0.25">
      <c r="B156" s="1"/>
      <c r="C156" s="3">
        <v>43460</v>
      </c>
      <c r="D156" s="4">
        <v>0.40347222222222223</v>
      </c>
      <c r="E156" s="5">
        <f t="shared" si="2"/>
        <v>43460.4</v>
      </c>
      <c r="F156" s="5">
        <v>43460.40347222222</v>
      </c>
      <c r="G156">
        <v>0.35899999999999999</v>
      </c>
      <c r="H156" s="6">
        <v>-1.6259811166342109</v>
      </c>
      <c r="I156" s="6">
        <v>2.36030303449868</v>
      </c>
      <c r="J156" s="6">
        <v>28.194032874885263</v>
      </c>
      <c r="K156" s="6">
        <v>50.292922284501444</v>
      </c>
      <c r="L156" s="6">
        <v>148.97876753787273</v>
      </c>
      <c r="M156" s="6">
        <v>633.59853322332401</v>
      </c>
      <c r="N156" s="6">
        <v>0.32669869413353053</v>
      </c>
      <c r="O156" s="6">
        <v>41.833504696363285</v>
      </c>
      <c r="P156" s="6">
        <v>16.725559988632181</v>
      </c>
      <c r="Q156" s="6">
        <v>41.711005499962177</v>
      </c>
      <c r="R156" s="6">
        <v>14.828729496462792</v>
      </c>
      <c r="S156" s="6">
        <v>84.004049742365751</v>
      </c>
      <c r="T156" s="6">
        <v>592.49045456853355</v>
      </c>
      <c r="U156" s="6">
        <v>399</v>
      </c>
      <c r="V156" s="6">
        <v>432</v>
      </c>
      <c r="W156" s="6">
        <v>452.34428322312317</v>
      </c>
      <c r="X156" s="6">
        <v>30.554335909383944</v>
      </c>
    </row>
    <row r="157" spans="2:24" x14ac:dyDescent="0.25">
      <c r="B157" s="1"/>
      <c r="C157" s="3">
        <v>43478</v>
      </c>
      <c r="D157" s="4">
        <v>0.4236111111111111</v>
      </c>
      <c r="E157" s="5">
        <f t="shared" si="2"/>
        <v>43478.420138888891</v>
      </c>
      <c r="F157" s="5">
        <v>43478.423611111109</v>
      </c>
      <c r="G157">
        <v>0.27200000000000002</v>
      </c>
      <c r="H157" s="6">
        <v>-1.7403714805001123</v>
      </c>
      <c r="I157" s="6">
        <v>3.0149840325500645</v>
      </c>
      <c r="J157" s="6">
        <v>29.723969041243333</v>
      </c>
      <c r="K157" s="6">
        <v>49.852595316550065</v>
      </c>
      <c r="L157" s="6">
        <v>134.70523047506902</v>
      </c>
      <c r="M157" s="6">
        <v>624.43615193926325</v>
      </c>
      <c r="N157" s="6">
        <v>0.29598954319953918</v>
      </c>
      <c r="O157" s="6">
        <v>44.978307615438112</v>
      </c>
      <c r="P157" s="6">
        <v>16.748345890069277</v>
      </c>
      <c r="Q157" s="6">
        <v>46.527624952300457</v>
      </c>
      <c r="R157" s="6">
        <v>10.747622263299666</v>
      </c>
      <c r="S157" s="6">
        <v>69.837981354218059</v>
      </c>
      <c r="T157" s="6">
        <v>580.72602850190458</v>
      </c>
      <c r="U157" s="6">
        <v>393</v>
      </c>
      <c r="V157" s="6">
        <v>428</v>
      </c>
      <c r="W157" s="6">
        <v>435.15520679065673</v>
      </c>
      <c r="X157" s="6">
        <v>32.738953073793397</v>
      </c>
    </row>
    <row r="158" spans="2:24" x14ac:dyDescent="0.25">
      <c r="B158" s="1"/>
      <c r="C158" s="3">
        <v>43601</v>
      </c>
      <c r="D158" s="4">
        <v>0.55069444444444449</v>
      </c>
      <c r="E158" s="5">
        <f t="shared" si="2"/>
        <v>43601.547222222223</v>
      </c>
      <c r="F158" s="5">
        <v>43601.550694444442</v>
      </c>
      <c r="G158">
        <v>0.32800000000000001</v>
      </c>
      <c r="H158" s="6">
        <v>-0.55895617070952619</v>
      </c>
      <c r="I158" s="6">
        <v>2.6259247287531657</v>
      </c>
      <c r="J158" s="6">
        <v>32.367861600909997</v>
      </c>
      <c r="K158" s="6">
        <v>49.925808445711006</v>
      </c>
      <c r="L158" s="6">
        <v>173.13242398666435</v>
      </c>
      <c r="M158" s="6">
        <v>653.72982365091423</v>
      </c>
      <c r="N158" s="6">
        <v>0.2932006227032275</v>
      </c>
      <c r="O158" s="6">
        <v>49.538582983286211</v>
      </c>
      <c r="P158" s="6">
        <v>16.576258005166999</v>
      </c>
      <c r="Q158" s="6">
        <v>46.69517410917782</v>
      </c>
      <c r="R158" s="6">
        <v>15.085989114976122</v>
      </c>
      <c r="S158" s="6">
        <v>88.653215357197055</v>
      </c>
      <c r="T158" s="6">
        <v>614.70666903914719</v>
      </c>
      <c r="U158" s="6">
        <v>420</v>
      </c>
      <c r="V158" s="6">
        <v>440</v>
      </c>
      <c r="W158" s="6">
        <v>474.23514079436183</v>
      </c>
      <c r="X158" s="6">
        <v>34.993786329663166</v>
      </c>
    </row>
    <row r="159" spans="2:24" x14ac:dyDescent="0.25">
      <c r="B159" s="1"/>
      <c r="C159" s="3">
        <v>43670</v>
      </c>
      <c r="D159" s="4">
        <v>0.3743055555555555</v>
      </c>
      <c r="E159" s="5">
        <f t="shared" si="2"/>
        <v>43670.370833333334</v>
      </c>
      <c r="F159" s="5">
        <v>43670.374305555553</v>
      </c>
      <c r="G159">
        <v>0.216</v>
      </c>
      <c r="H159" s="6">
        <v>-1.6120778896798715</v>
      </c>
      <c r="I159" s="6">
        <v>2.5845682495087012</v>
      </c>
      <c r="J159" s="6">
        <v>27.725182486396733</v>
      </c>
      <c r="K159" s="6">
        <v>46.849532320848809</v>
      </c>
      <c r="L159" s="6">
        <v>167.55513786102793</v>
      </c>
      <c r="M159" s="6">
        <v>645.4234079788655</v>
      </c>
      <c r="N159" s="6">
        <v>0.21195685863494873</v>
      </c>
      <c r="O159" s="6">
        <v>44.82440756086487</v>
      </c>
      <c r="P159" s="6">
        <v>16.813959542978537</v>
      </c>
      <c r="Q159" s="6">
        <v>43.506572186383295</v>
      </c>
      <c r="R159" s="6">
        <v>10.930991829368661</v>
      </c>
      <c r="S159" s="6">
        <v>88.666546992038704</v>
      </c>
      <c r="T159" s="6">
        <v>603.92013644913368</v>
      </c>
      <c r="U159" s="6">
        <v>418</v>
      </c>
      <c r="V159" s="6">
        <v>438</v>
      </c>
      <c r="W159" s="6">
        <v>472.06499641217613</v>
      </c>
      <c r="X159" s="6">
        <v>30.309750735905435</v>
      </c>
    </row>
    <row r="160" spans="2:24" x14ac:dyDescent="0.25">
      <c r="B160" s="1"/>
      <c r="C160" s="3">
        <v>43703</v>
      </c>
      <c r="D160" s="4">
        <v>0.58194444444444449</v>
      </c>
      <c r="E160" s="5">
        <f t="shared" si="2"/>
        <v>43703.578472222223</v>
      </c>
      <c r="F160" s="5">
        <v>43703.581944444442</v>
      </c>
      <c r="G160">
        <v>0.311</v>
      </c>
      <c r="H160" s="6">
        <v>0.92508976149046152</v>
      </c>
      <c r="I160" s="6">
        <v>3.7637619345593043</v>
      </c>
      <c r="J160" s="6">
        <v>24.269673662982616</v>
      </c>
      <c r="K160" s="6">
        <v>43.529083375393483</v>
      </c>
      <c r="L160" s="6">
        <v>153.2507008629286</v>
      </c>
      <c r="M160" s="6">
        <v>636.72453523009756</v>
      </c>
      <c r="N160" s="6">
        <v>0.30626794695854187</v>
      </c>
      <c r="O160" s="6">
        <v>52.436761335367642</v>
      </c>
      <c r="P160" s="6">
        <v>16.962749685062988</v>
      </c>
      <c r="Q160" s="6">
        <v>40.934413241978469</v>
      </c>
      <c r="R160" s="6">
        <v>6.3701555700329493</v>
      </c>
      <c r="S160" s="6">
        <v>84.134710782591924</v>
      </c>
      <c r="T160" s="6">
        <v>599.39614438431227</v>
      </c>
      <c r="U160" s="6">
        <v>406</v>
      </c>
      <c r="V160" s="6">
        <v>441</v>
      </c>
      <c r="W160" s="6">
        <v>465.61028820711749</v>
      </c>
      <c r="X160" s="6">
        <v>28.033435597541921</v>
      </c>
    </row>
    <row r="161" spans="2:24" x14ac:dyDescent="0.25">
      <c r="B161" s="1"/>
      <c r="C161" s="3">
        <v>43704</v>
      </c>
      <c r="D161" s="4">
        <v>0.42708333333333331</v>
      </c>
      <c r="E161" s="5">
        <f t="shared" si="2"/>
        <v>43704.423611111117</v>
      </c>
      <c r="F161" s="5">
        <v>43704.427083333336</v>
      </c>
      <c r="G161">
        <v>0.31900000000000001</v>
      </c>
      <c r="H161" s="6">
        <v>-0.75589337992068317</v>
      </c>
      <c r="I161" s="6">
        <v>2.9759565674262594</v>
      </c>
      <c r="J161" s="6">
        <v>21.88875564684971</v>
      </c>
      <c r="K161" s="6">
        <v>45.970642002862697</v>
      </c>
      <c r="L161" s="6">
        <v>163.33387576779947</v>
      </c>
      <c r="M161" s="6">
        <v>645.32041397953469</v>
      </c>
      <c r="N161" s="6">
        <v>0.31561100059835551</v>
      </c>
      <c r="O161" s="6">
        <v>46.448838784660317</v>
      </c>
      <c r="P161" s="6">
        <v>16.778473834528874</v>
      </c>
      <c r="Q161" s="6">
        <v>43.365921348048268</v>
      </c>
      <c r="R161" s="6">
        <v>7.2735903721391244</v>
      </c>
      <c r="S161" s="6">
        <v>84.000847750312374</v>
      </c>
      <c r="T161" s="6">
        <v>605.46750503793442</v>
      </c>
      <c r="U161" s="6">
        <v>431</v>
      </c>
      <c r="V161" s="6">
        <v>468</v>
      </c>
      <c r="W161" s="6">
        <v>467.87344277145866</v>
      </c>
      <c r="X161" s="6">
        <v>24.864712214275968</v>
      </c>
    </row>
    <row r="162" spans="2:24" x14ac:dyDescent="0.25">
      <c r="B162" s="1"/>
      <c r="C162" s="3">
        <v>43705</v>
      </c>
      <c r="D162" s="4">
        <v>0.41319444444444442</v>
      </c>
      <c r="E162" s="5">
        <f t="shared" si="2"/>
        <v>43705.409722222226</v>
      </c>
      <c r="F162" s="5">
        <v>43705.413194444445</v>
      </c>
      <c r="G162">
        <v>0.313</v>
      </c>
      <c r="H162" s="6">
        <v>-0.78076552884456263</v>
      </c>
      <c r="I162" s="6">
        <v>2.9318380929103292</v>
      </c>
      <c r="J162" s="6">
        <v>25.988105547817987</v>
      </c>
      <c r="K162" s="6">
        <v>45.051048965000568</v>
      </c>
      <c r="L162" s="6">
        <v>163.62311474375014</v>
      </c>
      <c r="M162" s="6">
        <v>643.29697462669367</v>
      </c>
      <c r="N162" s="6">
        <v>0.27928473944425758</v>
      </c>
      <c r="O162" s="6">
        <v>45.126097543832145</v>
      </c>
      <c r="P162" s="6">
        <v>16.841635880261382</v>
      </c>
      <c r="Q162" s="6">
        <v>43.774328742403249</v>
      </c>
      <c r="R162" s="6">
        <v>7.9926921326185489</v>
      </c>
      <c r="S162" s="6">
        <v>84.098338763487376</v>
      </c>
      <c r="T162" s="6">
        <v>604.66786284141983</v>
      </c>
      <c r="U162" s="6">
        <v>428</v>
      </c>
      <c r="V162" s="6">
        <v>464</v>
      </c>
      <c r="W162" s="6">
        <v>468.91539182662433</v>
      </c>
      <c r="X162" s="6">
        <v>28.919943640728317</v>
      </c>
    </row>
    <row r="163" spans="2:24" x14ac:dyDescent="0.25">
      <c r="B163" s="1"/>
      <c r="C163" s="3">
        <v>43732</v>
      </c>
      <c r="D163" s="4">
        <v>0.35138888888888892</v>
      </c>
      <c r="E163" s="5">
        <f t="shared" si="2"/>
        <v>43732.347916666673</v>
      </c>
      <c r="F163" s="5">
        <v>43732.351388888892</v>
      </c>
      <c r="G163">
        <v>0.23599999999999999</v>
      </c>
      <c r="H163" s="6">
        <v>-1.2247489428165392</v>
      </c>
      <c r="I163" s="6">
        <v>2.7140066573680697</v>
      </c>
      <c r="J163" s="6">
        <v>31.57396896654555</v>
      </c>
      <c r="K163" s="6">
        <v>50.753876160541758</v>
      </c>
      <c r="L163" s="6">
        <v>170.7887771956953</v>
      </c>
      <c r="M163" s="6">
        <v>641.31540222867932</v>
      </c>
      <c r="N163" s="6">
        <v>0.26460155019137344</v>
      </c>
      <c r="O163" s="6">
        <v>52.390243530273438</v>
      </c>
      <c r="P163" s="6">
        <v>17.73432558866644</v>
      </c>
      <c r="Q163" s="6">
        <v>48.069677063694861</v>
      </c>
      <c r="R163" s="6">
        <v>11.74513938569428</v>
      </c>
      <c r="S163" s="6">
        <v>83.026186115631134</v>
      </c>
      <c r="T163" s="6">
        <v>604.77378307589754</v>
      </c>
      <c r="U163" s="6">
        <v>425</v>
      </c>
      <c r="V163" s="6">
        <v>447</v>
      </c>
      <c r="W163" s="6">
        <v>462.32665943882552</v>
      </c>
      <c r="X163" s="6">
        <v>34.287975623913617</v>
      </c>
    </row>
    <row r="164" spans="2:24" x14ac:dyDescent="0.25">
      <c r="B164" s="1"/>
      <c r="C164" s="3">
        <v>43762</v>
      </c>
      <c r="D164" s="4">
        <v>0.67569444444444438</v>
      </c>
      <c r="E164" s="5">
        <f t="shared" si="2"/>
        <v>43762.672222222223</v>
      </c>
      <c r="F164" s="5">
        <v>43762.675694444442</v>
      </c>
      <c r="G164">
        <v>0.52500000000000002</v>
      </c>
      <c r="H164" s="6">
        <v>0.51283951761120095</v>
      </c>
      <c r="I164" s="6">
        <v>2.0540982159083168</v>
      </c>
      <c r="J164" s="6">
        <v>20.75525855160603</v>
      </c>
      <c r="K164" s="6">
        <v>47.615355278613748</v>
      </c>
      <c r="L164" s="6">
        <v>152.12437895120698</v>
      </c>
      <c r="M164" s="6">
        <v>636.23215760252708</v>
      </c>
      <c r="N164" s="6">
        <v>7.4411002815452695E-2</v>
      </c>
      <c r="O164" s="6">
        <v>51.509233127664757</v>
      </c>
      <c r="P164" s="6">
        <v>17.032488782082229</v>
      </c>
      <c r="Q164" s="6">
        <v>45.289853169871378</v>
      </c>
      <c r="R164" s="6">
        <v>8.0334448789379245</v>
      </c>
      <c r="S164" s="6">
        <v>83.991543860582979</v>
      </c>
      <c r="T164" s="6">
        <v>597.97868862233895</v>
      </c>
      <c r="U164" s="6">
        <v>406</v>
      </c>
      <c r="V164" s="6">
        <v>440</v>
      </c>
      <c r="W164" s="6">
        <v>457.87097209256609</v>
      </c>
      <c r="X164" s="6">
        <v>22.809356767514345</v>
      </c>
    </row>
    <row r="165" spans="2:24" x14ac:dyDescent="0.25">
      <c r="B165" s="1"/>
      <c r="C165" s="3">
        <v>43762</v>
      </c>
      <c r="D165" s="4">
        <v>0.67847222222222225</v>
      </c>
      <c r="E165" s="5">
        <f t="shared" si="2"/>
        <v>43762.675000000003</v>
      </c>
      <c r="F165" s="5">
        <v>43762.678472222222</v>
      </c>
      <c r="G165">
        <v>0.53900000000000003</v>
      </c>
      <c r="H165" s="6">
        <v>0.51680629148903434</v>
      </c>
      <c r="I165" s="6">
        <v>2.0208811465934016</v>
      </c>
      <c r="J165" s="6">
        <v>20.596403558888532</v>
      </c>
      <c r="K165" s="6">
        <v>47.902388958051247</v>
      </c>
      <c r="L165" s="6">
        <v>152.18083534643225</v>
      </c>
      <c r="M165" s="6">
        <v>636.45033596774351</v>
      </c>
      <c r="N165" s="6">
        <v>7.098655964626234E-2</v>
      </c>
      <c r="O165" s="6">
        <v>51.035872090643409</v>
      </c>
      <c r="P165" s="6">
        <v>17.028645537550172</v>
      </c>
      <c r="Q165" s="6">
        <v>45.623203522879045</v>
      </c>
      <c r="R165" s="6">
        <v>8.0835958602486553</v>
      </c>
      <c r="S165" s="6">
        <v>83.933363952283756</v>
      </c>
      <c r="T165" s="6">
        <v>598.02598272174589</v>
      </c>
      <c r="U165" s="6">
        <v>406</v>
      </c>
      <c r="V165" s="6">
        <v>440</v>
      </c>
      <c r="W165" s="6">
        <v>457.67353818677492</v>
      </c>
      <c r="X165" s="6">
        <v>22.617284705481936</v>
      </c>
    </row>
    <row r="166" spans="2:24" x14ac:dyDescent="0.25">
      <c r="B166" s="1"/>
      <c r="C166" s="3">
        <v>43763</v>
      </c>
      <c r="D166" s="4">
        <v>0.57430555555555551</v>
      </c>
      <c r="E166" s="5">
        <f t="shared" si="2"/>
        <v>43763.570833333339</v>
      </c>
      <c r="F166" s="5">
        <v>43763.574305555558</v>
      </c>
      <c r="G166">
        <v>0.89100000000000001</v>
      </c>
      <c r="H166" s="6">
        <v>1.0042250982211387</v>
      </c>
      <c r="I166" s="6">
        <v>1.379994489465878</v>
      </c>
      <c r="J166" s="6">
        <v>20.497315032582296</v>
      </c>
      <c r="K166" s="6">
        <v>50.996127580048672</v>
      </c>
      <c r="L166" s="6">
        <v>165.86122370775982</v>
      </c>
      <c r="M166" s="6">
        <v>633.06166609404625</v>
      </c>
      <c r="N166" s="6">
        <v>7.7885037644074062E-2</v>
      </c>
      <c r="O166" s="6">
        <v>29.656901346456209</v>
      </c>
      <c r="P166" s="6">
        <v>17.098697622273541</v>
      </c>
      <c r="Q166" s="6">
        <v>48.25439207006179</v>
      </c>
      <c r="R166" s="6">
        <v>9.8208379814696851</v>
      </c>
      <c r="S166" s="6">
        <v>82.998214744568529</v>
      </c>
      <c r="T166" s="6">
        <v>589.08293234633413</v>
      </c>
      <c r="U166" s="6">
        <v>406</v>
      </c>
      <c r="V166" s="6">
        <v>440</v>
      </c>
      <c r="W166" s="6">
        <v>452.68065276696365</v>
      </c>
      <c r="X166" s="6">
        <v>21.877309522048176</v>
      </c>
    </row>
    <row r="167" spans="2:24" x14ac:dyDescent="0.25">
      <c r="B167" s="1"/>
      <c r="C167" s="3">
        <v>43763</v>
      </c>
      <c r="D167" s="4">
        <v>0.57430555555555551</v>
      </c>
      <c r="E167" s="5">
        <f t="shared" si="2"/>
        <v>43763.570833333339</v>
      </c>
      <c r="F167" s="5">
        <v>43763.574305555558</v>
      </c>
      <c r="G167">
        <v>0.84599999999999997</v>
      </c>
      <c r="H167" s="6">
        <v>1.0042250982211387</v>
      </c>
      <c r="I167" s="6">
        <v>1.379994489465878</v>
      </c>
      <c r="J167" s="6">
        <v>20.497315032582296</v>
      </c>
      <c r="K167" s="6">
        <v>50.996127580048672</v>
      </c>
      <c r="L167" s="6">
        <v>165.86122370775982</v>
      </c>
      <c r="M167" s="6">
        <v>633.06166609404625</v>
      </c>
      <c r="N167" s="6">
        <v>7.7885037644074062E-2</v>
      </c>
      <c r="O167" s="6">
        <v>29.656901346456209</v>
      </c>
      <c r="P167" s="6">
        <v>17.098697622273541</v>
      </c>
      <c r="Q167" s="6">
        <v>48.25439207006179</v>
      </c>
      <c r="R167" s="6">
        <v>9.8208379814696851</v>
      </c>
      <c r="S167" s="6">
        <v>82.998214744568529</v>
      </c>
      <c r="T167" s="6">
        <v>589.08293234633413</v>
      </c>
      <c r="U167" s="6">
        <v>406</v>
      </c>
      <c r="V167" s="6">
        <v>440</v>
      </c>
      <c r="W167" s="6">
        <v>452.68065276696365</v>
      </c>
      <c r="X167" s="6">
        <v>21.877309522048176</v>
      </c>
    </row>
    <row r="168" spans="2:24" x14ac:dyDescent="0.25">
      <c r="B168" s="1"/>
      <c r="C168" s="3">
        <v>43763</v>
      </c>
      <c r="D168" s="4">
        <v>0.57638888888888895</v>
      </c>
      <c r="E168" s="5">
        <f t="shared" si="2"/>
        <v>43763.572916666672</v>
      </c>
      <c r="F168" s="5">
        <v>43763.576388888891</v>
      </c>
      <c r="G168">
        <v>0.60799999999999998</v>
      </c>
      <c r="H168" s="6">
        <v>0.90482808198512565</v>
      </c>
      <c r="I168" s="6">
        <v>1.4378357500766918</v>
      </c>
      <c r="J168" s="6">
        <v>20.273886025146695</v>
      </c>
      <c r="K168" s="6">
        <v>51.603490708253482</v>
      </c>
      <c r="L168" s="6">
        <v>165.85479113842277</v>
      </c>
      <c r="M168" s="6">
        <v>632.93940697750838</v>
      </c>
      <c r="N168" s="6">
        <v>6.9868603384337008E-2</v>
      </c>
      <c r="O168" s="6">
        <v>30.333625742282749</v>
      </c>
      <c r="P168" s="6">
        <v>17.094847154190987</v>
      </c>
      <c r="Q168" s="6">
        <v>49.01850944769776</v>
      </c>
      <c r="R168" s="6">
        <v>10.019168230569141</v>
      </c>
      <c r="S168" s="6">
        <v>83.073187796724625</v>
      </c>
      <c r="T168" s="6">
        <v>587.70871269797351</v>
      </c>
      <c r="U168" s="6">
        <v>406</v>
      </c>
      <c r="V168" s="6">
        <v>440</v>
      </c>
      <c r="W168" s="6">
        <v>452.924231700235</v>
      </c>
      <c r="X168" s="6">
        <v>21.711721775223385</v>
      </c>
    </row>
    <row r="169" spans="2:24" x14ac:dyDescent="0.25">
      <c r="B169" s="1"/>
      <c r="C169" s="3">
        <v>43763</v>
      </c>
      <c r="D169" s="4">
        <v>0.57777777777777783</v>
      </c>
      <c r="E169" s="5">
        <f t="shared" si="2"/>
        <v>43763.574305555558</v>
      </c>
      <c r="F169" s="5">
        <v>43763.577777777777</v>
      </c>
      <c r="G169">
        <v>0.193</v>
      </c>
      <c r="H169" s="6">
        <v>0.8392109516859011</v>
      </c>
      <c r="I169" s="6">
        <v>1.4810695549379416</v>
      </c>
      <c r="J169" s="6">
        <v>20.175036357472674</v>
      </c>
      <c r="K169" s="6">
        <v>52.249627604207298</v>
      </c>
      <c r="L169" s="6">
        <v>165.81459724172385</v>
      </c>
      <c r="M169" s="6">
        <v>632.73365752110715</v>
      </c>
      <c r="N169" s="6">
        <v>6.4446142367994272E-2</v>
      </c>
      <c r="O169" s="6">
        <v>30.976289027592429</v>
      </c>
      <c r="P169" s="6">
        <v>17.13365556293261</v>
      </c>
      <c r="Q169" s="6">
        <v>49.372248304940548</v>
      </c>
      <c r="R169" s="6">
        <v>10.048185651894698</v>
      </c>
      <c r="S169" s="6">
        <v>83.157263369363505</v>
      </c>
      <c r="T169" s="6">
        <v>587.12629819852384</v>
      </c>
      <c r="U169" s="6">
        <v>406</v>
      </c>
      <c r="V169" s="6">
        <v>440</v>
      </c>
      <c r="W169" s="6">
        <v>453.45171761228443</v>
      </c>
      <c r="X169" s="6">
        <v>21.656105912410617</v>
      </c>
    </row>
    <row r="170" spans="2:24" x14ac:dyDescent="0.25">
      <c r="B170" s="1"/>
      <c r="C170" s="3">
        <v>43763</v>
      </c>
      <c r="D170" s="4">
        <v>0.58263888888888882</v>
      </c>
      <c r="E170" s="5">
        <f t="shared" si="2"/>
        <v>43763.57916666667</v>
      </c>
      <c r="F170" s="5">
        <v>43763.582638888889</v>
      </c>
      <c r="G170">
        <v>0.14199999999999999</v>
      </c>
      <c r="H170" s="6">
        <v>0.67476802224943111</v>
      </c>
      <c r="I170" s="6">
        <v>1.9736513150652544</v>
      </c>
      <c r="J170" s="6">
        <v>20.571053473645986</v>
      </c>
      <c r="K170" s="6">
        <v>52.255138599864019</v>
      </c>
      <c r="L170" s="6">
        <v>164.83650233352958</v>
      </c>
      <c r="M170" s="6">
        <v>635.07144264263798</v>
      </c>
      <c r="N170" s="6">
        <v>0.27043526271970564</v>
      </c>
      <c r="O170" s="6">
        <v>38.3494805466581</v>
      </c>
      <c r="P170" s="6">
        <v>17.26484842092351</v>
      </c>
      <c r="Q170" s="6">
        <v>49.665419502892767</v>
      </c>
      <c r="R170" s="6">
        <v>10.076298112470504</v>
      </c>
      <c r="S170" s="6">
        <v>83.369647361359583</v>
      </c>
      <c r="T170" s="6">
        <v>591.27755335113432</v>
      </c>
      <c r="U170" s="6">
        <v>406</v>
      </c>
      <c r="V170" s="6">
        <v>440</v>
      </c>
      <c r="W170" s="6">
        <v>455.53522932924687</v>
      </c>
      <c r="X170" s="6">
        <v>22.54470478871124</v>
      </c>
    </row>
    <row r="171" spans="2:24" x14ac:dyDescent="0.25">
      <c r="B171" s="1"/>
      <c r="C171" s="3">
        <v>43766</v>
      </c>
      <c r="D171" s="4">
        <v>0.44097222222222227</v>
      </c>
      <c r="E171" s="5">
        <f t="shared" si="2"/>
        <v>43766.4375</v>
      </c>
      <c r="F171" s="5">
        <v>43766.440972222219</v>
      </c>
      <c r="G171">
        <v>0.223</v>
      </c>
      <c r="H171" s="6">
        <v>0.62881722562296682</v>
      </c>
      <c r="I171" s="6">
        <v>3.4890323245412183</v>
      </c>
      <c r="J171" s="6">
        <v>29.66773108322613</v>
      </c>
      <c r="K171" s="6">
        <v>48.891572243638542</v>
      </c>
      <c r="L171" s="6">
        <v>147.51725811089244</v>
      </c>
      <c r="M171" s="6">
        <v>641.59003575950464</v>
      </c>
      <c r="N171" s="6">
        <v>0.27772230911738005</v>
      </c>
      <c r="O171" s="6">
        <v>52.274080234405346</v>
      </c>
      <c r="P171" s="6">
        <v>17.106614618136526</v>
      </c>
      <c r="Q171" s="6">
        <v>45.71950379780376</v>
      </c>
      <c r="R171" s="6">
        <v>7.565740563195039</v>
      </c>
      <c r="S171" s="6">
        <v>84.030884434295047</v>
      </c>
      <c r="T171" s="6">
        <v>595.94074171256761</v>
      </c>
      <c r="U171" s="6">
        <v>407</v>
      </c>
      <c r="V171" s="6">
        <v>442</v>
      </c>
      <c r="W171" s="6">
        <v>455.75143112902202</v>
      </c>
      <c r="X171" s="6">
        <v>33.15676340776735</v>
      </c>
    </row>
    <row r="172" spans="2:24" x14ac:dyDescent="0.25">
      <c r="B172" s="1"/>
      <c r="C172" s="3">
        <v>43789</v>
      </c>
      <c r="D172" s="4">
        <v>0.41944444444444445</v>
      </c>
      <c r="E172" s="5">
        <f t="shared" si="2"/>
        <v>43789.415972222225</v>
      </c>
      <c r="F172" s="5">
        <v>43789.419444444444</v>
      </c>
      <c r="G172">
        <v>0.123</v>
      </c>
      <c r="H172" s="6">
        <v>4.0977648438165912E-2</v>
      </c>
      <c r="I172" s="6">
        <v>3.8714847705170459</v>
      </c>
      <c r="J172" s="6">
        <v>29.741254809317141</v>
      </c>
      <c r="K172" s="6">
        <v>48.632304141689787</v>
      </c>
      <c r="L172" s="6">
        <v>144.22484033357563</v>
      </c>
      <c r="M172" s="6">
        <v>613.62844731194195</v>
      </c>
      <c r="N172" s="6">
        <v>0.20515090227127075</v>
      </c>
      <c r="O172" s="6">
        <v>52.755209763790866</v>
      </c>
      <c r="P172" s="6">
        <v>16.537077684307448</v>
      </c>
      <c r="Q172" s="6">
        <v>46.074746613754193</v>
      </c>
      <c r="R172" s="6">
        <v>7.8542559977186768</v>
      </c>
      <c r="S172" s="6">
        <v>64.868413589413279</v>
      </c>
      <c r="T172" s="6">
        <v>577.25376277300541</v>
      </c>
      <c r="U172" s="6">
        <v>392</v>
      </c>
      <c r="V172" s="6">
        <v>427</v>
      </c>
      <c r="W172" s="6">
        <v>437.18958639261263</v>
      </c>
      <c r="X172" s="6">
        <v>33.612739579834184</v>
      </c>
    </row>
    <row r="173" spans="2:24" x14ac:dyDescent="0.25">
      <c r="B173" s="1"/>
      <c r="C173" s="3">
        <v>43803</v>
      </c>
      <c r="D173" s="4">
        <v>0.41736111111111113</v>
      </c>
      <c r="E173" s="5">
        <f t="shared" si="2"/>
        <v>43803.413888888892</v>
      </c>
      <c r="F173" s="5">
        <v>43803.417361111111</v>
      </c>
      <c r="G173">
        <v>0.48599999999999999</v>
      </c>
      <c r="H173" s="6">
        <v>0.13164962646950948</v>
      </c>
      <c r="I173" s="6">
        <v>3.1048542478855241</v>
      </c>
      <c r="J173" s="6">
        <v>33.919785802551552</v>
      </c>
      <c r="K173" s="6">
        <v>47.996682856607862</v>
      </c>
      <c r="L173" s="6">
        <v>142.24145918446709</v>
      </c>
      <c r="M173" s="6">
        <v>629.14923455663393</v>
      </c>
      <c r="N173" s="6">
        <v>0.58885982083404009</v>
      </c>
      <c r="O173" s="6">
        <v>48.018192372566951</v>
      </c>
      <c r="P173" s="6">
        <v>17.212643928022953</v>
      </c>
      <c r="Q173" s="6">
        <v>43.731163316766036</v>
      </c>
      <c r="R173" s="6">
        <v>9.6178338320706498</v>
      </c>
      <c r="S173" s="6">
        <v>79.660478734472846</v>
      </c>
      <c r="T173" s="6">
        <v>585.97479000087662</v>
      </c>
      <c r="U173" s="6">
        <v>378</v>
      </c>
      <c r="V173" s="6">
        <v>399</v>
      </c>
      <c r="W173" s="6">
        <v>435.03474700921635</v>
      </c>
      <c r="X173" s="6">
        <v>37.024640050437078</v>
      </c>
    </row>
    <row r="174" spans="2:24" x14ac:dyDescent="0.25">
      <c r="B174" s="1"/>
      <c r="C174" s="3">
        <v>43811</v>
      </c>
      <c r="D174" s="4">
        <v>0.51736111111111105</v>
      </c>
      <c r="E174" s="5">
        <f t="shared" si="2"/>
        <v>43811.513888888891</v>
      </c>
      <c r="F174" s="5">
        <v>43811.517361111109</v>
      </c>
      <c r="G174">
        <v>0.47399999999999998</v>
      </c>
      <c r="H174" s="6">
        <v>-1.2470437543926365</v>
      </c>
      <c r="I174" s="6">
        <v>2.9028649111542104</v>
      </c>
      <c r="J174" s="6">
        <v>34.140079102361717</v>
      </c>
      <c r="K174" s="6">
        <v>49.60299754568463</v>
      </c>
      <c r="L174" s="6">
        <v>147.95352344057613</v>
      </c>
      <c r="M174" s="6">
        <v>635.44687790866703</v>
      </c>
      <c r="N174" s="6">
        <v>0.48891752958297729</v>
      </c>
      <c r="O174" s="6">
        <v>46.298573918883697</v>
      </c>
      <c r="P174" s="6">
        <v>17.085970200651456</v>
      </c>
      <c r="Q174" s="6">
        <v>45.159019030637822</v>
      </c>
      <c r="R174" s="6">
        <v>11.388251895855948</v>
      </c>
      <c r="S174" s="6">
        <v>81.975704546868229</v>
      </c>
      <c r="T174" s="6">
        <v>589.84345815993834</v>
      </c>
      <c r="U174" s="6">
        <v>367</v>
      </c>
      <c r="V174" s="6">
        <v>393</v>
      </c>
      <c r="W174" s="6">
        <v>433.58670877634029</v>
      </c>
      <c r="X174" s="6">
        <v>37.042944013515928</v>
      </c>
    </row>
    <row r="175" spans="2:24" x14ac:dyDescent="0.25">
      <c r="B175" s="1"/>
      <c r="C175" s="3">
        <v>43812</v>
      </c>
      <c r="D175" s="4">
        <v>0.45902777777777781</v>
      </c>
      <c r="E175" s="5">
        <f t="shared" si="2"/>
        <v>43812.455555555556</v>
      </c>
      <c r="F175" s="5">
        <v>43812.459027777775</v>
      </c>
      <c r="G175">
        <v>0.45700000000000002</v>
      </c>
      <c r="H175" s="6">
        <v>-1.2474266900274378</v>
      </c>
      <c r="I175" s="6">
        <v>2.9967319069233298</v>
      </c>
      <c r="J175" s="6">
        <v>34.028852694303694</v>
      </c>
      <c r="K175" s="6">
        <v>49.9836495213682</v>
      </c>
      <c r="L175" s="6">
        <v>149.68354825976286</v>
      </c>
      <c r="M175" s="6">
        <v>635.01346082119505</v>
      </c>
      <c r="N175" s="6">
        <v>0.56813351349453878</v>
      </c>
      <c r="O175" s="6">
        <v>46.373266409112716</v>
      </c>
      <c r="P175" s="6">
        <v>17.193526893427116</v>
      </c>
      <c r="Q175" s="6">
        <v>45.188589450319661</v>
      </c>
      <c r="R175" s="6">
        <v>11.511467418830478</v>
      </c>
      <c r="S175" s="6">
        <v>30.140280816808293</v>
      </c>
      <c r="T175" s="6">
        <v>589.71590772615684</v>
      </c>
      <c r="U175" s="6">
        <v>367</v>
      </c>
      <c r="V175" s="6">
        <v>392</v>
      </c>
      <c r="W175" s="6">
        <v>435.74544542036244</v>
      </c>
      <c r="X175" s="6">
        <v>37.025584601227024</v>
      </c>
    </row>
    <row r="176" spans="2:24" x14ac:dyDescent="0.25">
      <c r="B176" s="1"/>
      <c r="C176" s="3">
        <v>43822</v>
      </c>
      <c r="D176" s="4">
        <v>0.39027777777777778</v>
      </c>
      <c r="E176" s="5">
        <f t="shared" si="2"/>
        <v>43822.386805555558</v>
      </c>
      <c r="F176" s="5">
        <v>43822.390277777777</v>
      </c>
      <c r="G176">
        <v>0.28999999999999998</v>
      </c>
      <c r="H176" s="6">
        <v>-1.5285637020155782</v>
      </c>
      <c r="I176" s="6">
        <v>2.5017463971897573</v>
      </c>
      <c r="J176" s="6">
        <v>29.642509804650388</v>
      </c>
      <c r="K176" s="6">
        <v>48.826698610910448</v>
      </c>
      <c r="L176" s="6">
        <v>144.5164198698792</v>
      </c>
      <c r="M176" s="6">
        <v>636.79577270136747</v>
      </c>
      <c r="N176" s="6">
        <v>0.36618451806399388</v>
      </c>
      <c r="O176" s="6">
        <v>41.379143260247794</v>
      </c>
      <c r="P176" s="6">
        <v>17.425764634559194</v>
      </c>
      <c r="Q176" s="6">
        <v>46.169484610608876</v>
      </c>
      <c r="R176" s="6">
        <v>9.952985842395389</v>
      </c>
      <c r="S176" s="6">
        <v>81.997434303516854</v>
      </c>
      <c r="T176" s="6">
        <v>591.08825789865512</v>
      </c>
      <c r="U176" s="6">
        <v>368</v>
      </c>
      <c r="V176" s="6">
        <v>394</v>
      </c>
      <c r="W176" s="6">
        <v>435.60377227640487</v>
      </c>
      <c r="X176" s="6">
        <v>32.144256201840143</v>
      </c>
    </row>
    <row r="177" spans="2:24" x14ac:dyDescent="0.25">
      <c r="B177" s="1"/>
      <c r="C177" s="3">
        <v>43873</v>
      </c>
      <c r="D177" s="4">
        <v>0.31666666666666665</v>
      </c>
      <c r="E177" s="5">
        <f t="shared" si="2"/>
        <v>43873.313194444447</v>
      </c>
      <c r="F177" s="5">
        <v>43873.316666666666</v>
      </c>
      <c r="G177">
        <v>0.13800000000000001</v>
      </c>
      <c r="H177" s="6">
        <v>-1.2412480988531909</v>
      </c>
      <c r="I177" s="6">
        <v>2.5165274187585656</v>
      </c>
      <c r="J177" s="6">
        <v>35.761996217912099</v>
      </c>
      <c r="K177" s="6">
        <v>47.792619844887255</v>
      </c>
      <c r="L177" s="6">
        <v>143.70148178557642</v>
      </c>
      <c r="M177" s="6">
        <v>613.80071116867521</v>
      </c>
      <c r="N177" s="6">
        <v>0.23494431376457214</v>
      </c>
      <c r="O177" s="6">
        <v>39.976822560023578</v>
      </c>
      <c r="P177" s="6">
        <v>16.369635916128729</v>
      </c>
      <c r="Q177" s="6">
        <v>44.467756932246708</v>
      </c>
      <c r="R177" s="6">
        <v>7.9830486636004343</v>
      </c>
      <c r="S177" s="6">
        <v>69.955353744235524</v>
      </c>
      <c r="T177" s="6">
        <v>571.98839701474674</v>
      </c>
      <c r="U177" s="6">
        <v>382</v>
      </c>
      <c r="V177" s="6">
        <v>406</v>
      </c>
      <c r="W177" s="6">
        <v>426.91647572554672</v>
      </c>
      <c r="X177" s="6">
        <v>38.278523636670663</v>
      </c>
    </row>
    <row r="178" spans="2:24" x14ac:dyDescent="0.25">
      <c r="B178" s="1"/>
      <c r="C178" s="3">
        <v>43879</v>
      </c>
      <c r="D178" s="4">
        <v>0.37777777777777777</v>
      </c>
      <c r="E178" s="5">
        <f t="shared" si="2"/>
        <v>43879.374305555561</v>
      </c>
      <c r="F178" s="5">
        <v>43879.37777777778</v>
      </c>
      <c r="G178">
        <v>0.114</v>
      </c>
      <c r="H178" s="6">
        <v>-1.2783675830776413</v>
      </c>
      <c r="I178" s="6">
        <v>3.2874383317419276</v>
      </c>
      <c r="J178" s="6">
        <v>30.579695864935882</v>
      </c>
      <c r="K178" s="6">
        <v>48.79637647987969</v>
      </c>
      <c r="L178" s="6">
        <v>162.18424199791099</v>
      </c>
      <c r="M178" s="6">
        <v>633.53131086094572</v>
      </c>
      <c r="N178" s="6">
        <v>0.19814753599678511</v>
      </c>
      <c r="O178" s="6">
        <v>51.058956612091947</v>
      </c>
      <c r="P178" s="6">
        <v>17.122519331762067</v>
      </c>
      <c r="Q178" s="6">
        <v>46.394196751680255</v>
      </c>
      <c r="R178" s="6">
        <v>14.174460820487985</v>
      </c>
      <c r="S178" s="6">
        <v>83.030137899635235</v>
      </c>
      <c r="T178" s="6">
        <v>583.54462100721366</v>
      </c>
      <c r="U178" s="6">
        <v>374</v>
      </c>
      <c r="V178" s="6">
        <v>398</v>
      </c>
      <c r="W178" s="6">
        <v>434.20251073209732</v>
      </c>
      <c r="X178" s="6">
        <v>33.86713419667781</v>
      </c>
    </row>
    <row r="179" spans="2:24" x14ac:dyDescent="0.25">
      <c r="B179" s="1"/>
      <c r="C179" s="3">
        <v>43879</v>
      </c>
      <c r="D179" s="4">
        <v>0.67152777777777783</v>
      </c>
      <c r="E179" s="5">
        <f t="shared" si="2"/>
        <v>43879.668055555558</v>
      </c>
      <c r="F179" s="5">
        <v>43879.671527777777</v>
      </c>
      <c r="G179">
        <v>9.7000000000000003E-2</v>
      </c>
      <c r="H179" s="6">
        <v>-1.2027549743524479</v>
      </c>
      <c r="I179" s="6">
        <v>3.8733394636269689</v>
      </c>
      <c r="J179" s="6">
        <v>30.137350322067789</v>
      </c>
      <c r="K179" s="6">
        <v>49.247665807508341</v>
      </c>
      <c r="L179" s="6">
        <v>158.63324761954746</v>
      </c>
      <c r="M179" s="6">
        <v>634.21520380267157</v>
      </c>
      <c r="N179" s="6">
        <v>0.16948588217736338</v>
      </c>
      <c r="O179" s="6">
        <v>57.752937482068141</v>
      </c>
      <c r="P179" s="6">
        <v>16.992063982358889</v>
      </c>
      <c r="Q179" s="6">
        <v>46.230659638380267</v>
      </c>
      <c r="R179" s="6">
        <v>14.351736777836267</v>
      </c>
      <c r="S179" s="6">
        <v>83.021575947809026</v>
      </c>
      <c r="T179" s="6">
        <v>584.35281321472416</v>
      </c>
      <c r="U179" s="6">
        <v>372</v>
      </c>
      <c r="V179" s="6">
        <v>398</v>
      </c>
      <c r="W179" s="6">
        <v>435.94174961050197</v>
      </c>
      <c r="X179" s="6">
        <v>34.010689785694758</v>
      </c>
    </row>
    <row r="180" spans="2:24" x14ac:dyDescent="0.25">
      <c r="B180" s="1"/>
      <c r="C180" s="3">
        <v>43887</v>
      </c>
      <c r="D180" s="4">
        <v>0.42083333333333334</v>
      </c>
      <c r="E180" s="5">
        <f t="shared" si="2"/>
        <v>43887.417361111111</v>
      </c>
      <c r="F180" s="5">
        <v>43887.42083333333</v>
      </c>
      <c r="G180">
        <v>0.11</v>
      </c>
      <c r="H180" s="6">
        <v>-1.5259217164054957</v>
      </c>
      <c r="I180" s="6">
        <v>3.0820602033708702</v>
      </c>
      <c r="J180" s="6">
        <v>35.098391134129741</v>
      </c>
      <c r="K180" s="6">
        <v>48.185625651331662</v>
      </c>
      <c r="L180" s="6">
        <v>146.87903933512928</v>
      </c>
      <c r="M180" s="6">
        <v>625.20116686227959</v>
      </c>
      <c r="N180" s="6">
        <v>0.21937356799128882</v>
      </c>
      <c r="O180" s="6">
        <v>49.848669748176853</v>
      </c>
      <c r="P180" s="6">
        <v>17.108275348391071</v>
      </c>
      <c r="Q180" s="6">
        <v>45.752653161632452</v>
      </c>
      <c r="R180" s="6">
        <v>10.016127524864718</v>
      </c>
      <c r="S180" s="6">
        <v>79.031366479076951</v>
      </c>
      <c r="T180" s="6">
        <v>579.79649304294207</v>
      </c>
      <c r="U180" s="6">
        <v>382</v>
      </c>
      <c r="V180" s="6">
        <v>401</v>
      </c>
      <c r="W180" s="6">
        <v>439.44066798340356</v>
      </c>
      <c r="X180" s="6">
        <v>38.180451337500614</v>
      </c>
    </row>
    <row r="181" spans="2:24" x14ac:dyDescent="0.25">
      <c r="B181" s="1"/>
      <c r="C181" s="3">
        <v>43892</v>
      </c>
      <c r="D181" s="4">
        <v>0.3611111111111111</v>
      </c>
      <c r="E181" s="5">
        <f t="shared" si="2"/>
        <v>43892.357638888891</v>
      </c>
      <c r="F181" s="5">
        <v>43892.361111111109</v>
      </c>
      <c r="G181">
        <v>0.115</v>
      </c>
      <c r="H181" s="6">
        <v>-1.2676985793775983</v>
      </c>
      <c r="I181" s="6">
        <v>3.4018363768774305</v>
      </c>
      <c r="J181" s="6">
        <v>35.022008636783816</v>
      </c>
      <c r="K181" s="6">
        <v>48.913743075082429</v>
      </c>
      <c r="L181" s="6">
        <v>147.46180481974284</v>
      </c>
      <c r="M181" s="6">
        <v>622.65756236772938</v>
      </c>
      <c r="N181" s="6">
        <v>0.18405939474701882</v>
      </c>
      <c r="O181" s="6">
        <v>51.00932102068743</v>
      </c>
      <c r="P181" s="6">
        <v>17.18780636024475</v>
      </c>
      <c r="Q181" s="6">
        <v>43.800472991540346</v>
      </c>
      <c r="R181" s="6">
        <v>9.6628132273356133</v>
      </c>
      <c r="S181" s="6">
        <v>79.012896967569972</v>
      </c>
      <c r="T181" s="6">
        <v>577.7965615234375</v>
      </c>
      <c r="U181" s="6">
        <v>383</v>
      </c>
      <c r="V181" s="6">
        <v>401</v>
      </c>
      <c r="W181" s="6">
        <v>438.87693495481176</v>
      </c>
      <c r="X181" s="6">
        <v>38.42384501366125</v>
      </c>
    </row>
    <row r="182" spans="2:24" x14ac:dyDescent="0.25">
      <c r="B182" s="1"/>
      <c r="C182" s="3">
        <v>43899</v>
      </c>
      <c r="D182" s="4">
        <v>0.40763888888888888</v>
      </c>
      <c r="E182" s="5">
        <f t="shared" si="2"/>
        <v>43899.404166666667</v>
      </c>
      <c r="F182" s="5">
        <v>43899.407638888886</v>
      </c>
      <c r="G182">
        <v>0.111</v>
      </c>
      <c r="H182" s="6">
        <v>-1.3606879858540162</v>
      </c>
      <c r="I182" s="6">
        <v>3.1490451909256518</v>
      </c>
      <c r="J182" s="6">
        <v>35.35025482536934</v>
      </c>
      <c r="K182" s="6">
        <v>49.102081500338976</v>
      </c>
      <c r="L182" s="6">
        <v>147.56478426361082</v>
      </c>
      <c r="M182" s="6">
        <v>619.73482630727881</v>
      </c>
      <c r="N182" s="6">
        <v>0.20028928614573346</v>
      </c>
      <c r="O182" s="6">
        <v>49.454626330682785</v>
      </c>
      <c r="P182" s="6">
        <v>17.143119866265192</v>
      </c>
      <c r="Q182" s="6">
        <v>45.075442803880364</v>
      </c>
      <c r="R182" s="6">
        <v>9.8438794179040876</v>
      </c>
      <c r="S182" s="6">
        <v>77.014396181318489</v>
      </c>
      <c r="T182" s="6">
        <v>576.79366127692333</v>
      </c>
      <c r="U182" s="6">
        <v>382</v>
      </c>
      <c r="V182" s="6">
        <v>400</v>
      </c>
      <c r="W182" s="6">
        <v>437.26889429670717</v>
      </c>
      <c r="X182" s="6">
        <v>38.499300016294995</v>
      </c>
    </row>
    <row r="183" spans="2:24" x14ac:dyDescent="0.25">
      <c r="B183" s="1"/>
      <c r="C183" s="3">
        <v>43905</v>
      </c>
      <c r="D183" s="4">
        <v>0.40486111111111112</v>
      </c>
      <c r="E183" s="5">
        <f t="shared" si="2"/>
        <v>43905.401388888895</v>
      </c>
      <c r="F183" s="5">
        <v>43905.404861111114</v>
      </c>
      <c r="G183">
        <v>9.9000000000000005E-2</v>
      </c>
      <c r="H183" s="6">
        <v>-1.3080276692476536</v>
      </c>
      <c r="I183" s="6">
        <v>2.6194995836019515</v>
      </c>
      <c r="J183" s="6">
        <v>35.587890476332774</v>
      </c>
      <c r="K183" s="6">
        <v>48.321660469690961</v>
      </c>
      <c r="L183" s="6">
        <v>154.20365089035033</v>
      </c>
      <c r="M183" s="6">
        <v>624.53296714443627</v>
      </c>
      <c r="N183" s="6">
        <v>0.19106952577829361</v>
      </c>
      <c r="O183" s="6">
        <v>43.121373137791949</v>
      </c>
      <c r="P183" s="6">
        <v>17.350475913100773</v>
      </c>
      <c r="Q183" s="6">
        <v>47.825759426964659</v>
      </c>
      <c r="R183" s="6">
        <v>11.61560378386222</v>
      </c>
      <c r="S183" s="6">
        <v>77.004576058493726</v>
      </c>
      <c r="T183" s="6">
        <v>580.40640339830179</v>
      </c>
      <c r="U183" s="6">
        <v>382</v>
      </c>
      <c r="V183" s="6">
        <v>402</v>
      </c>
      <c r="W183" s="6">
        <v>435.65338351355655</v>
      </c>
      <c r="X183" s="6">
        <v>38.207390059934724</v>
      </c>
    </row>
    <row r="184" spans="2:24" x14ac:dyDescent="0.25">
      <c r="B184" s="1"/>
      <c r="C184" s="3">
        <v>43941</v>
      </c>
      <c r="D184" s="4">
        <v>0.57013888888888886</v>
      </c>
      <c r="E184" s="5">
        <f t="shared" si="2"/>
        <v>43941.566666666673</v>
      </c>
      <c r="F184" s="5">
        <v>43941.570138888892</v>
      </c>
      <c r="G184">
        <v>0.23100000000000001</v>
      </c>
      <c r="H184" s="6">
        <v>-1.3633552022524771</v>
      </c>
      <c r="I184" s="6">
        <v>1.8258107387909055</v>
      </c>
      <c r="J184" s="6">
        <v>25.902090840751011</v>
      </c>
      <c r="K184" s="6">
        <v>48.591239478281061</v>
      </c>
      <c r="L184" s="6">
        <v>132.42789149399755</v>
      </c>
      <c r="M184" s="6">
        <v>604.96986118358063</v>
      </c>
      <c r="N184" s="6">
        <v>6.2127548233085958E-2</v>
      </c>
      <c r="O184" s="6">
        <v>29.578437738222032</v>
      </c>
      <c r="P184" s="6">
        <v>15.878608544892813</v>
      </c>
      <c r="Q184" s="6">
        <v>47.663408577906281</v>
      </c>
      <c r="R184" s="6">
        <v>9.2029457568573729</v>
      </c>
      <c r="S184" s="6">
        <v>52.799831434708501</v>
      </c>
      <c r="T184" s="6">
        <v>552.31487930693652</v>
      </c>
      <c r="U184" s="6">
        <v>359</v>
      </c>
      <c r="V184" s="6">
        <v>381</v>
      </c>
      <c r="W184" s="6">
        <v>402.38726007600934</v>
      </c>
      <c r="X184" s="6">
        <v>27.727901579541918</v>
      </c>
    </row>
    <row r="185" spans="2:24" x14ac:dyDescent="0.25">
      <c r="B185" s="1"/>
      <c r="C185" s="3">
        <v>43941</v>
      </c>
      <c r="D185" s="4">
        <v>0.57152777777777775</v>
      </c>
      <c r="E185" s="5">
        <f t="shared" si="2"/>
        <v>43941.568055555559</v>
      </c>
      <c r="F185" s="5">
        <v>43941.571527777778</v>
      </c>
      <c r="G185">
        <v>0.20200000000000001</v>
      </c>
      <c r="H185" s="6">
        <v>-1.3750913897962198</v>
      </c>
      <c r="I185" s="6">
        <v>1.8261632579501417</v>
      </c>
      <c r="J185" s="6">
        <v>25.892694569418971</v>
      </c>
      <c r="K185" s="6">
        <v>48.671243515949769</v>
      </c>
      <c r="L185" s="6">
        <v>132.27457528765314</v>
      </c>
      <c r="M185" s="6">
        <v>605.1006752794774</v>
      </c>
      <c r="N185" s="6">
        <v>6.4488796666675896E-2</v>
      </c>
      <c r="O185" s="6">
        <v>29.621652139111756</v>
      </c>
      <c r="P185" s="6">
        <v>15.887699640397866</v>
      </c>
      <c r="Q185" s="6">
        <v>47.701021801958873</v>
      </c>
      <c r="R185" s="6">
        <v>9.2047282843070821</v>
      </c>
      <c r="S185" s="6">
        <v>52.793608451774872</v>
      </c>
      <c r="T185" s="6">
        <v>552.37178332627332</v>
      </c>
      <c r="U185" s="6">
        <v>359</v>
      </c>
      <c r="V185" s="6">
        <v>381</v>
      </c>
      <c r="W185" s="6">
        <v>402.26770296252226</v>
      </c>
      <c r="X185" s="6">
        <v>27.718857827369114</v>
      </c>
    </row>
    <row r="186" spans="2:24" x14ac:dyDescent="0.25">
      <c r="B186" s="1"/>
      <c r="C186" s="3">
        <v>43941</v>
      </c>
      <c r="D186" s="4">
        <v>0.57152777777777775</v>
      </c>
      <c r="E186" s="5">
        <f t="shared" si="2"/>
        <v>43941.568055555559</v>
      </c>
      <c r="F186" s="5">
        <v>43941.571527777778</v>
      </c>
      <c r="G186">
        <v>0.20100000000000001</v>
      </c>
      <c r="H186" s="6">
        <v>-1.3750913897962198</v>
      </c>
      <c r="I186" s="6">
        <v>1.8261632579501417</v>
      </c>
      <c r="J186" s="6">
        <v>25.892694569418971</v>
      </c>
      <c r="K186" s="6">
        <v>48.671243515949769</v>
      </c>
      <c r="L186" s="6">
        <v>132.27457528765314</v>
      </c>
      <c r="M186" s="6">
        <v>605.1006752794774</v>
      </c>
      <c r="N186" s="6">
        <v>6.4488796666675896E-2</v>
      </c>
      <c r="O186" s="6">
        <v>29.621652139111756</v>
      </c>
      <c r="P186" s="6">
        <v>15.887699640397866</v>
      </c>
      <c r="Q186" s="6">
        <v>47.701021801958873</v>
      </c>
      <c r="R186" s="6">
        <v>9.2047282843070821</v>
      </c>
      <c r="S186" s="6">
        <v>52.793608451774872</v>
      </c>
      <c r="T186" s="6">
        <v>552.37178332627332</v>
      </c>
      <c r="U186" s="6">
        <v>359</v>
      </c>
      <c r="V186" s="6">
        <v>381</v>
      </c>
      <c r="W186" s="6">
        <v>402.26770296252226</v>
      </c>
      <c r="X186" s="6">
        <v>27.718857827369114</v>
      </c>
    </row>
    <row r="187" spans="2:24" x14ac:dyDescent="0.25">
      <c r="B187" s="1"/>
      <c r="C187" s="3">
        <v>43941</v>
      </c>
      <c r="D187" s="4">
        <v>0.57222222222222219</v>
      </c>
      <c r="E187" s="5">
        <f t="shared" si="2"/>
        <v>43941.568750000006</v>
      </c>
      <c r="F187" s="5">
        <v>43941.572222222225</v>
      </c>
      <c r="G187">
        <v>0.20699999999999999</v>
      </c>
      <c r="H187" s="6">
        <v>-1.3799822452815613</v>
      </c>
      <c r="I187" s="6">
        <v>1.8271890136375615</v>
      </c>
      <c r="J187" s="6">
        <v>25.900668753654635</v>
      </c>
      <c r="K187" s="6">
        <v>48.764101409755725</v>
      </c>
      <c r="L187" s="6">
        <v>132.20534236003519</v>
      </c>
      <c r="M187" s="6">
        <v>605.09460736554547</v>
      </c>
      <c r="N187" s="6">
        <v>6.5669420883470858E-2</v>
      </c>
      <c r="O187" s="6">
        <v>29.669347759556135</v>
      </c>
      <c r="P187" s="6">
        <v>15.886633370638274</v>
      </c>
      <c r="Q187" s="6">
        <v>47.748906938829101</v>
      </c>
      <c r="R187" s="6">
        <v>9.1922026437037072</v>
      </c>
      <c r="S187" s="6">
        <v>52.792455703122144</v>
      </c>
      <c r="T187" s="6">
        <v>552.40835225146316</v>
      </c>
      <c r="U187" s="6">
        <v>359</v>
      </c>
      <c r="V187" s="6">
        <v>381</v>
      </c>
      <c r="W187" s="6">
        <v>402.23731960473464</v>
      </c>
      <c r="X187" s="6">
        <v>27.727857767292196</v>
      </c>
    </row>
    <row r="188" spans="2:24" x14ac:dyDescent="0.25">
      <c r="B188" s="1"/>
      <c r="C188" s="3">
        <v>43941</v>
      </c>
      <c r="D188" s="4">
        <v>0.57222222222222219</v>
      </c>
      <c r="E188" s="5">
        <f t="shared" si="2"/>
        <v>43941.568750000006</v>
      </c>
      <c r="F188" s="5">
        <v>43941.572222222225</v>
      </c>
      <c r="G188">
        <v>0.16300000000000001</v>
      </c>
      <c r="H188" s="6">
        <v>-1.3799822452815613</v>
      </c>
      <c r="I188" s="6">
        <v>1.8271890136375615</v>
      </c>
      <c r="J188" s="6">
        <v>25.900668753654635</v>
      </c>
      <c r="K188" s="6">
        <v>48.764101409755725</v>
      </c>
      <c r="L188" s="6">
        <v>132.20534236003519</v>
      </c>
      <c r="M188" s="6">
        <v>605.09460736554547</v>
      </c>
      <c r="N188" s="6">
        <v>6.5669420883470858E-2</v>
      </c>
      <c r="O188" s="6">
        <v>29.669347759556135</v>
      </c>
      <c r="P188" s="6">
        <v>15.886633370638274</v>
      </c>
      <c r="Q188" s="6">
        <v>47.748906938829101</v>
      </c>
      <c r="R188" s="6">
        <v>9.1922026437037072</v>
      </c>
      <c r="S188" s="6">
        <v>52.792455703122144</v>
      </c>
      <c r="T188" s="6">
        <v>552.40835225146316</v>
      </c>
      <c r="U188" s="6">
        <v>359</v>
      </c>
      <c r="V188" s="6">
        <v>381</v>
      </c>
      <c r="W188" s="6">
        <v>402.23731960473464</v>
      </c>
      <c r="X188" s="6">
        <v>27.727857767292196</v>
      </c>
    </row>
    <row r="189" spans="2:24" x14ac:dyDescent="0.25">
      <c r="B189" s="1"/>
      <c r="C189" s="3">
        <v>43943</v>
      </c>
      <c r="D189" s="4">
        <v>0.36041666666666666</v>
      </c>
      <c r="E189" s="5">
        <f t="shared" si="2"/>
        <v>43943.356944444451</v>
      </c>
      <c r="F189" s="5">
        <v>43943.36041666667</v>
      </c>
      <c r="G189">
        <v>0.22800000000000001</v>
      </c>
      <c r="H189" s="6">
        <v>-1.5091130504440957</v>
      </c>
      <c r="I189" s="6">
        <v>2.3759195295246571</v>
      </c>
      <c r="J189" s="6">
        <v>26.467612501884421</v>
      </c>
      <c r="K189" s="6">
        <v>48.133973204659632</v>
      </c>
      <c r="L189" s="6">
        <v>134.37972354075254</v>
      </c>
      <c r="M189" s="6">
        <v>603.13444007423277</v>
      </c>
      <c r="N189" s="6">
        <v>0.41225840836763383</v>
      </c>
      <c r="O189" s="6">
        <v>35.735625209297638</v>
      </c>
      <c r="P189" s="6">
        <v>15.779500757228698</v>
      </c>
      <c r="Q189" s="6">
        <v>43.315926765770207</v>
      </c>
      <c r="R189" s="6">
        <v>9.1731794071462414</v>
      </c>
      <c r="S189" s="6">
        <v>52.799797096043989</v>
      </c>
      <c r="T189" s="6">
        <v>552.66342848822592</v>
      </c>
      <c r="U189" s="6">
        <v>344</v>
      </c>
      <c r="V189" s="6">
        <v>360</v>
      </c>
      <c r="W189" s="6">
        <v>388.56461050273288</v>
      </c>
      <c r="X189" s="6">
        <v>28.84353203140908</v>
      </c>
    </row>
    <row r="190" spans="2:24" x14ac:dyDescent="0.25">
      <c r="B190" s="1"/>
      <c r="C190" s="3">
        <v>43943</v>
      </c>
      <c r="D190" s="4">
        <v>0.36041666666666666</v>
      </c>
      <c r="E190" s="5">
        <f t="shared" si="2"/>
        <v>43943.356944444451</v>
      </c>
      <c r="F190" s="5">
        <v>43943.36041666667</v>
      </c>
      <c r="G190">
        <v>0.23699999999999999</v>
      </c>
      <c r="H190" s="6">
        <v>-1.5091130504440957</v>
      </c>
      <c r="I190" s="6">
        <v>2.3759195295246571</v>
      </c>
      <c r="J190" s="6">
        <v>26.467612501884421</v>
      </c>
      <c r="K190" s="6">
        <v>48.133973204659632</v>
      </c>
      <c r="L190" s="6">
        <v>134.37972354075254</v>
      </c>
      <c r="M190" s="6">
        <v>603.13444007423277</v>
      </c>
      <c r="N190" s="6">
        <v>0.41225840836763383</v>
      </c>
      <c r="O190" s="6">
        <v>35.735625209297638</v>
      </c>
      <c r="P190" s="6">
        <v>15.779500757228698</v>
      </c>
      <c r="Q190" s="6">
        <v>43.315926765770207</v>
      </c>
      <c r="R190" s="6">
        <v>9.1731794071462414</v>
      </c>
      <c r="S190" s="6">
        <v>52.799797096043989</v>
      </c>
      <c r="T190" s="6">
        <v>552.66342848822592</v>
      </c>
      <c r="U190" s="6">
        <v>344</v>
      </c>
      <c r="V190" s="6">
        <v>360</v>
      </c>
      <c r="W190" s="6">
        <v>388.56461050273288</v>
      </c>
      <c r="X190" s="6">
        <v>28.84353203140908</v>
      </c>
    </row>
    <row r="191" spans="2:24" x14ac:dyDescent="0.25">
      <c r="B191" s="1"/>
      <c r="C191" s="3">
        <v>43943</v>
      </c>
      <c r="D191" s="4">
        <v>0.45347222222222222</v>
      </c>
      <c r="E191" s="5">
        <f t="shared" si="2"/>
        <v>43943.450000000004</v>
      </c>
      <c r="F191" s="5">
        <v>43943.453472222223</v>
      </c>
      <c r="G191">
        <v>0.21299999999999999</v>
      </c>
      <c r="H191" s="6">
        <v>-1.4005725828309854</v>
      </c>
      <c r="I191" s="6">
        <v>2.2422265345255532</v>
      </c>
      <c r="J191" s="6">
        <v>26.472668901231554</v>
      </c>
      <c r="K191" s="6">
        <v>48.670867275661891</v>
      </c>
      <c r="L191" s="6">
        <v>135.17251784049139</v>
      </c>
      <c r="M191" s="6">
        <v>602.63046275499119</v>
      </c>
      <c r="N191" s="6">
        <v>0.38220358706100122</v>
      </c>
      <c r="O191" s="6">
        <v>34.012672066582567</v>
      </c>
      <c r="P191" s="6">
        <v>15.84510596924358</v>
      </c>
      <c r="Q191" s="6">
        <v>44.098480317857529</v>
      </c>
      <c r="R191" s="6">
        <v>9.6660227601595512</v>
      </c>
      <c r="S191" s="6">
        <v>52.818431604491337</v>
      </c>
      <c r="T191" s="6">
        <v>551.50961016167537</v>
      </c>
      <c r="U191" s="6">
        <v>344</v>
      </c>
      <c r="V191" s="6">
        <v>360</v>
      </c>
      <c r="W191" s="6">
        <v>388.97962544759116</v>
      </c>
      <c r="X191" s="6">
        <v>28.714895435757107</v>
      </c>
    </row>
    <row r="192" spans="2:24" x14ac:dyDescent="0.25">
      <c r="B192" s="1"/>
      <c r="C192" s="3">
        <v>43943</v>
      </c>
      <c r="D192" s="4">
        <v>0.65486111111111112</v>
      </c>
      <c r="E192" s="5">
        <f t="shared" si="2"/>
        <v>43943.651388888895</v>
      </c>
      <c r="F192" s="5">
        <v>43943.654861111114</v>
      </c>
      <c r="G192">
        <v>0.81200000000000006</v>
      </c>
      <c r="H192" s="6">
        <v>-1.3026015744364612</v>
      </c>
      <c r="I192" s="6">
        <v>2.1213941410795538</v>
      </c>
      <c r="J192" s="6">
        <v>26.465997138869437</v>
      </c>
      <c r="K192" s="6">
        <v>47.326567664006475</v>
      </c>
      <c r="L192" s="6">
        <v>133.87518431905622</v>
      </c>
      <c r="M192" s="6">
        <v>602.93600004435609</v>
      </c>
      <c r="N192" s="6">
        <v>0.78310118197322276</v>
      </c>
      <c r="O192" s="6">
        <v>31.306831937908477</v>
      </c>
      <c r="P192" s="6">
        <v>15.804875124831366</v>
      </c>
      <c r="Q192" s="6">
        <v>42.420221307749557</v>
      </c>
      <c r="R192" s="6">
        <v>10.505667142160199</v>
      </c>
      <c r="S192" s="6">
        <v>52.799752313384474</v>
      </c>
      <c r="T192" s="6">
        <v>549.01372979439304</v>
      </c>
      <c r="U192" s="6">
        <v>346</v>
      </c>
      <c r="V192" s="6">
        <v>360</v>
      </c>
      <c r="W192" s="6">
        <v>382.17125060026768</v>
      </c>
      <c r="X192" s="6">
        <v>28.587391279948989</v>
      </c>
    </row>
    <row r="193" spans="2:24" x14ac:dyDescent="0.25">
      <c r="B193" s="1"/>
      <c r="C193" s="3">
        <v>43950</v>
      </c>
      <c r="D193" s="4">
        <v>0.63611111111111118</v>
      </c>
      <c r="E193" s="5">
        <f t="shared" si="2"/>
        <v>43950.632638888892</v>
      </c>
      <c r="F193" s="5">
        <v>43950.636111111111</v>
      </c>
      <c r="G193">
        <v>0.53900000000000003</v>
      </c>
      <c r="H193" s="6">
        <v>-1.3637592633239557</v>
      </c>
      <c r="I193" s="6">
        <v>2.1890146465301514</v>
      </c>
      <c r="J193" s="6">
        <v>24.977562915802004</v>
      </c>
      <c r="K193" s="6">
        <v>49.566643459002179</v>
      </c>
      <c r="L193" s="6">
        <v>127.97181148841732</v>
      </c>
      <c r="M193" s="6">
        <v>604.12100521850584</v>
      </c>
      <c r="N193" s="6">
        <v>1.31952203810215E-2</v>
      </c>
      <c r="O193" s="6">
        <v>34.466531785011291</v>
      </c>
      <c r="P193" s="6">
        <v>16.048452253810694</v>
      </c>
      <c r="Q193" s="6">
        <v>45.84128759320577</v>
      </c>
      <c r="R193" s="6">
        <v>9.3781444350921834</v>
      </c>
      <c r="S193" s="6">
        <v>52.806976906197974</v>
      </c>
      <c r="T193" s="6">
        <v>549.89111363145173</v>
      </c>
      <c r="U193" s="6">
        <v>344</v>
      </c>
      <c r="V193" s="6">
        <v>360</v>
      </c>
      <c r="W193" s="6">
        <v>385.68134631093346</v>
      </c>
      <c r="X193" s="6">
        <v>27.166577562332154</v>
      </c>
    </row>
    <row r="194" spans="2:24" x14ac:dyDescent="0.25">
      <c r="B194" s="1"/>
      <c r="C194" s="3">
        <v>43950</v>
      </c>
      <c r="D194" s="4">
        <v>0.63958333333333328</v>
      </c>
      <c r="E194" s="5">
        <f t="shared" si="2"/>
        <v>43950.636111111111</v>
      </c>
      <c r="F194" s="5">
        <v>43950.63958333333</v>
      </c>
      <c r="G194">
        <v>0.32200000000000001</v>
      </c>
      <c r="H194" s="6">
        <v>-1.3801919591180085</v>
      </c>
      <c r="I194" s="6">
        <v>2.2353299295902254</v>
      </c>
      <c r="J194" s="6">
        <v>25.084484445571899</v>
      </c>
      <c r="K194" s="6">
        <v>49.159706527709965</v>
      </c>
      <c r="L194" s="6">
        <v>127.91932072709334</v>
      </c>
      <c r="M194" s="6">
        <v>603.85243601989748</v>
      </c>
      <c r="N194" s="6">
        <v>1.2482218941052755E-2</v>
      </c>
      <c r="O194" s="6">
        <v>34.817187768936158</v>
      </c>
      <c r="P194" s="6">
        <v>16.042269820266931</v>
      </c>
      <c r="Q194" s="6">
        <v>45.535202012062072</v>
      </c>
      <c r="R194" s="6">
        <v>9.3717735875933972</v>
      </c>
      <c r="S194" s="6">
        <v>52.812553615561235</v>
      </c>
      <c r="T194" s="6">
        <v>550.20561093068136</v>
      </c>
      <c r="U194" s="6">
        <v>344</v>
      </c>
      <c r="V194" s="6">
        <v>360</v>
      </c>
      <c r="W194" s="6">
        <v>386.11179980468751</v>
      </c>
      <c r="X194" s="6">
        <v>27.319814375162125</v>
      </c>
    </row>
    <row r="195" spans="2:24" x14ac:dyDescent="0.25">
      <c r="B195" s="1"/>
      <c r="C195" s="3">
        <v>43959</v>
      </c>
      <c r="D195" s="4">
        <v>0.39861111111111108</v>
      </c>
      <c r="E195" s="5">
        <f t="shared" si="2"/>
        <v>43959.395138888889</v>
      </c>
      <c r="F195" s="5">
        <v>43959.398611111108</v>
      </c>
      <c r="G195">
        <v>0.46600000000000003</v>
      </c>
      <c r="H195" s="6">
        <v>-1.3270820166981434</v>
      </c>
      <c r="I195" s="6">
        <v>2.4740982272327545</v>
      </c>
      <c r="J195" s="6">
        <v>28.54467660040368</v>
      </c>
      <c r="K195" s="6">
        <v>48.710717463980444</v>
      </c>
      <c r="L195" s="6">
        <v>136.82115207612645</v>
      </c>
      <c r="M195" s="6">
        <v>603.79789369321588</v>
      </c>
      <c r="N195" s="6">
        <v>7.083747535943985E-2</v>
      </c>
      <c r="O195" s="6">
        <v>37.074125571195324</v>
      </c>
      <c r="P195" s="6">
        <v>16.004865177727023</v>
      </c>
      <c r="Q195" s="6">
        <v>43.535162951006178</v>
      </c>
      <c r="R195" s="6">
        <v>10.457341376998906</v>
      </c>
      <c r="S195" s="6">
        <v>52.790364288512563</v>
      </c>
      <c r="T195" s="6">
        <v>558.90657607772403</v>
      </c>
      <c r="U195" s="6">
        <v>358</v>
      </c>
      <c r="V195" s="6">
        <v>378</v>
      </c>
      <c r="W195" s="6">
        <v>400.95938439547592</v>
      </c>
      <c r="X195" s="6">
        <v>31.018774827636435</v>
      </c>
    </row>
    <row r="196" spans="2:24" x14ac:dyDescent="0.25">
      <c r="B196" s="1"/>
      <c r="C196" s="3">
        <v>43971</v>
      </c>
      <c r="D196" s="4">
        <v>0.43541666666666662</v>
      </c>
      <c r="E196" s="5">
        <f t="shared" ref="E196:E219" si="3">F196-5/24/60</f>
        <v>43971.431944444448</v>
      </c>
      <c r="F196" s="5">
        <v>43971.435416666667</v>
      </c>
      <c r="G196">
        <v>1.353</v>
      </c>
      <c r="H196" s="6">
        <v>-1.4321915193571657</v>
      </c>
      <c r="I196" s="6">
        <v>2.7550975338786334</v>
      </c>
      <c r="J196" s="6">
        <v>26.127419300537326</v>
      </c>
      <c r="K196" s="6">
        <v>48.001757858648141</v>
      </c>
      <c r="L196" s="6">
        <v>135.15967788357204</v>
      </c>
      <c r="M196" s="6">
        <v>611.91061491281982</v>
      </c>
      <c r="N196" s="6">
        <v>3.5573840420693156E-2</v>
      </c>
      <c r="O196" s="6">
        <v>40.701726650167998</v>
      </c>
      <c r="P196" s="6">
        <v>16.18902086087315</v>
      </c>
      <c r="Q196" s="6">
        <v>41.71932339932286</v>
      </c>
      <c r="R196" s="6">
        <v>9.0041027741028312</v>
      </c>
      <c r="S196" s="6">
        <v>52.774552410578323</v>
      </c>
      <c r="T196" s="6">
        <v>571.12780503497504</v>
      </c>
      <c r="U196" s="6">
        <v>382</v>
      </c>
      <c r="V196" s="6">
        <v>399</v>
      </c>
      <c r="W196" s="6">
        <v>422.15679096286578</v>
      </c>
      <c r="X196" s="6">
        <v>28.882516834415959</v>
      </c>
    </row>
    <row r="197" spans="2:24" x14ac:dyDescent="0.25">
      <c r="B197" s="1"/>
      <c r="C197" s="3">
        <v>43971</v>
      </c>
      <c r="D197" s="4">
        <v>0.47222222222222227</v>
      </c>
      <c r="E197" s="5">
        <f t="shared" si="3"/>
        <v>43971.46875</v>
      </c>
      <c r="F197" s="5">
        <v>43971.472222222219</v>
      </c>
      <c r="G197">
        <v>0.246</v>
      </c>
      <c r="H197" s="6">
        <v>-1.5883755981094307</v>
      </c>
      <c r="I197" s="6">
        <v>3.1619317286490087</v>
      </c>
      <c r="J197" s="6">
        <v>26.905661094462285</v>
      </c>
      <c r="K197" s="6">
        <v>47.295915291113928</v>
      </c>
      <c r="L197" s="6">
        <v>132.00284369786581</v>
      </c>
      <c r="M197" s="6">
        <v>610.65882714151689</v>
      </c>
      <c r="N197" s="6">
        <v>0.32790693491697309</v>
      </c>
      <c r="O197" s="6">
        <v>44.240936060212348</v>
      </c>
      <c r="P197" s="6">
        <v>16.257855861716799</v>
      </c>
      <c r="Q197" s="6">
        <v>41.028207033266781</v>
      </c>
      <c r="R197" s="6">
        <v>8.0987251744961792</v>
      </c>
      <c r="S197" s="6">
        <v>52.790712904930118</v>
      </c>
      <c r="T197" s="6">
        <v>572.85761019388838</v>
      </c>
      <c r="U197" s="6">
        <v>382</v>
      </c>
      <c r="V197" s="6">
        <v>399</v>
      </c>
      <c r="W197" s="6">
        <v>420.29323145340049</v>
      </c>
      <c r="X197" s="6">
        <v>30.067592823111294</v>
      </c>
    </row>
    <row r="198" spans="2:24" x14ac:dyDescent="0.25">
      <c r="B198" s="1"/>
      <c r="C198" s="3">
        <v>43971</v>
      </c>
      <c r="D198" s="4">
        <v>0.47638888888888892</v>
      </c>
      <c r="E198" s="5">
        <f t="shared" si="3"/>
        <v>43971.472916666673</v>
      </c>
      <c r="F198" s="5">
        <v>43971.476388888892</v>
      </c>
      <c r="G198">
        <v>0.22800000000000001</v>
      </c>
      <c r="H198" s="6">
        <v>-1.5631727342717279</v>
      </c>
      <c r="I198" s="6">
        <v>3.2536639506466645</v>
      </c>
      <c r="J198" s="6">
        <v>26.869978878471137</v>
      </c>
      <c r="K198" s="6">
        <v>47.34568490238513</v>
      </c>
      <c r="L198" s="6">
        <v>131.9971995417277</v>
      </c>
      <c r="M198" s="6">
        <v>610.92900191915908</v>
      </c>
      <c r="N198" s="6">
        <v>0.30821248888969421</v>
      </c>
      <c r="O198" s="6">
        <v>45.161706852939844</v>
      </c>
      <c r="P198" s="6">
        <v>16.221656472440493</v>
      </c>
      <c r="Q198" s="6">
        <v>41.408316838754779</v>
      </c>
      <c r="R198" s="6">
        <v>8.1125642438464691</v>
      </c>
      <c r="S198" s="6">
        <v>52.803218309506633</v>
      </c>
      <c r="T198" s="6">
        <v>572.96843770876671</v>
      </c>
      <c r="U198" s="6">
        <v>382</v>
      </c>
      <c r="V198" s="6">
        <v>399</v>
      </c>
      <c r="W198" s="6">
        <v>419.66018232248598</v>
      </c>
      <c r="X198" s="6">
        <v>30.123642829117802</v>
      </c>
    </row>
    <row r="199" spans="2:24" x14ac:dyDescent="0.25">
      <c r="B199" s="1"/>
      <c r="C199" s="3">
        <v>43971</v>
      </c>
      <c r="D199" s="4">
        <v>0.50069444444444444</v>
      </c>
      <c r="E199" s="5">
        <f t="shared" si="3"/>
        <v>43971.497222222228</v>
      </c>
      <c r="F199" s="5">
        <v>43971.500694444447</v>
      </c>
      <c r="G199">
        <v>0.218</v>
      </c>
      <c r="H199" s="6">
        <v>-1.3245811589890057</v>
      </c>
      <c r="I199" s="6">
        <v>2.5270620077848434</v>
      </c>
      <c r="J199" s="6">
        <v>27.110053670406341</v>
      </c>
      <c r="K199" s="6">
        <v>47.852712559700009</v>
      </c>
      <c r="L199" s="6">
        <v>133.92541930940416</v>
      </c>
      <c r="M199" s="6">
        <v>609.35112113952641</v>
      </c>
      <c r="N199" s="6">
        <v>0.30256633758544921</v>
      </c>
      <c r="O199" s="6">
        <v>36.479123878479001</v>
      </c>
      <c r="P199" s="6">
        <v>16.160380358166165</v>
      </c>
      <c r="Q199" s="6">
        <v>41.817198610305788</v>
      </c>
      <c r="R199" s="6">
        <v>8.7008172483444213</v>
      </c>
      <c r="S199" s="6">
        <v>52.776070759031512</v>
      </c>
      <c r="T199" s="6">
        <v>570.35094905429412</v>
      </c>
      <c r="U199" s="6">
        <v>382</v>
      </c>
      <c r="V199" s="6">
        <v>399</v>
      </c>
      <c r="W199" s="6">
        <v>419.75472888946535</v>
      </c>
      <c r="X199" s="6">
        <v>29.637115678191183</v>
      </c>
    </row>
    <row r="200" spans="2:24" x14ac:dyDescent="0.25">
      <c r="B200" s="1"/>
      <c r="C200" s="3">
        <v>43971</v>
      </c>
      <c r="D200" s="4">
        <v>0.65069444444444446</v>
      </c>
      <c r="E200" s="5">
        <f t="shared" si="3"/>
        <v>43971.647222222222</v>
      </c>
      <c r="F200" s="5">
        <v>43971.650694444441</v>
      </c>
      <c r="G200">
        <v>0.27900000000000003</v>
      </c>
      <c r="H200" s="6">
        <v>-1.4165349963375855</v>
      </c>
      <c r="I200" s="6">
        <v>2.6464237042150862</v>
      </c>
      <c r="J200" s="6">
        <v>26.614157121369967</v>
      </c>
      <c r="K200" s="6">
        <v>49.008065730895716</v>
      </c>
      <c r="L200" s="6">
        <v>136.25452642928587</v>
      </c>
      <c r="M200" s="6">
        <v>610.61771705758076</v>
      </c>
      <c r="N200" s="6">
        <v>0.32567185312509539</v>
      </c>
      <c r="O200" s="6">
        <v>38.972509463166062</v>
      </c>
      <c r="P200" s="6">
        <v>16.320577937778108</v>
      </c>
      <c r="Q200" s="6">
        <v>43.779388486302835</v>
      </c>
      <c r="R200" s="6">
        <v>8.9171514014403037</v>
      </c>
      <c r="S200" s="6">
        <v>52.872242190431059</v>
      </c>
      <c r="T200" s="6">
        <v>570.73944423421233</v>
      </c>
      <c r="U200" s="6">
        <v>381</v>
      </c>
      <c r="V200" s="6">
        <v>398</v>
      </c>
      <c r="W200" s="6">
        <v>421.00786637369788</v>
      </c>
      <c r="X200" s="6">
        <v>29.260580825585052</v>
      </c>
    </row>
    <row r="201" spans="2:24" x14ac:dyDescent="0.25">
      <c r="B201" s="1"/>
      <c r="C201" s="3">
        <v>43972</v>
      </c>
      <c r="D201" s="4">
        <v>0.27777777777777779</v>
      </c>
      <c r="E201" s="5">
        <f t="shared" si="3"/>
        <v>43972.274305555562</v>
      </c>
      <c r="F201" s="5">
        <v>43972.277777777781</v>
      </c>
      <c r="G201">
        <v>0.42199999999999999</v>
      </c>
      <c r="H201" s="6">
        <v>-1.294542286872864</v>
      </c>
      <c r="I201" s="6">
        <v>2.3969818951184632</v>
      </c>
      <c r="J201" s="6">
        <v>26.902901697068483</v>
      </c>
      <c r="K201" s="6">
        <v>48.503650755724188</v>
      </c>
      <c r="L201" s="6">
        <v>138.26366271972657</v>
      </c>
      <c r="M201" s="6">
        <v>610.07128022896745</v>
      </c>
      <c r="N201" s="6">
        <v>0.3618778496296679</v>
      </c>
      <c r="O201" s="6">
        <v>35.048514098266438</v>
      </c>
      <c r="P201" s="6">
        <v>16.248067718505858</v>
      </c>
      <c r="Q201" s="6">
        <v>42.771450725465094</v>
      </c>
      <c r="R201" s="6">
        <v>8.989616052150728</v>
      </c>
      <c r="S201" s="6">
        <v>52.821533477783198</v>
      </c>
      <c r="T201" s="6">
        <v>570.50176464843753</v>
      </c>
      <c r="U201" s="6">
        <v>382</v>
      </c>
      <c r="V201" s="6">
        <v>398</v>
      </c>
      <c r="W201" s="6">
        <v>421.45203374893936</v>
      </c>
      <c r="X201" s="6">
        <v>29.299883592186944</v>
      </c>
    </row>
    <row r="202" spans="2:24" x14ac:dyDescent="0.25">
      <c r="B202" s="1"/>
      <c r="C202" s="3">
        <v>43972</v>
      </c>
      <c r="D202" s="4">
        <v>0.3972222222222222</v>
      </c>
      <c r="E202" s="5">
        <f t="shared" si="3"/>
        <v>43972.393750000003</v>
      </c>
      <c r="F202" s="5">
        <v>43972.397222222222</v>
      </c>
      <c r="G202">
        <v>0.40100000000000002</v>
      </c>
      <c r="H202" s="6">
        <v>-1.3734955673217772</v>
      </c>
      <c r="I202" s="6">
        <v>2.4070684156417843</v>
      </c>
      <c r="J202" s="6">
        <v>25.37716188430786</v>
      </c>
      <c r="K202" s="6">
        <v>48.529595213148326</v>
      </c>
      <c r="L202" s="6">
        <v>140.29246618652343</v>
      </c>
      <c r="M202" s="6">
        <v>611.52793548583986</v>
      </c>
      <c r="N202" s="6">
        <v>4.7409254014492037E-2</v>
      </c>
      <c r="O202" s="6">
        <v>36.331700247446697</v>
      </c>
      <c r="P202" s="6">
        <v>16.17204753112793</v>
      </c>
      <c r="Q202" s="6">
        <v>43.082195832994252</v>
      </c>
      <c r="R202" s="6">
        <v>9.0392446863651283</v>
      </c>
      <c r="S202" s="6">
        <v>52.815343917846683</v>
      </c>
      <c r="T202" s="6">
        <v>569.71287524414049</v>
      </c>
      <c r="U202" s="6">
        <v>382</v>
      </c>
      <c r="V202" s="6">
        <v>398</v>
      </c>
      <c r="W202" s="6">
        <v>420.73352630615233</v>
      </c>
      <c r="X202" s="6">
        <v>27.784230299949645</v>
      </c>
    </row>
    <row r="203" spans="2:24" x14ac:dyDescent="0.25">
      <c r="B203" s="1"/>
      <c r="C203" s="3">
        <v>43972</v>
      </c>
      <c r="D203" s="4">
        <v>0.40347222222222223</v>
      </c>
      <c r="E203" s="5">
        <f t="shared" si="3"/>
        <v>43972.4</v>
      </c>
      <c r="F203" s="5">
        <v>43972.40347222222</v>
      </c>
      <c r="G203">
        <v>0.32600000000000001</v>
      </c>
      <c r="H203" s="6">
        <v>-1.379601399898529</v>
      </c>
      <c r="I203" s="6">
        <v>2.4113549062940813</v>
      </c>
      <c r="J203" s="6">
        <v>24.352328990512426</v>
      </c>
      <c r="K203" s="6">
        <v>48.715491527133523</v>
      </c>
      <c r="L203" s="6">
        <v>140.26969354248047</v>
      </c>
      <c r="M203" s="6">
        <v>611.48952914089625</v>
      </c>
      <c r="N203" s="6">
        <v>4.472090460980932E-2</v>
      </c>
      <c r="O203" s="6">
        <v>36.402200138939754</v>
      </c>
      <c r="P203" s="6">
        <v>16.182376686096191</v>
      </c>
      <c r="Q203" s="6">
        <v>43.01266081449721</v>
      </c>
      <c r="R203" s="6">
        <v>9.0366309247016918</v>
      </c>
      <c r="S203" s="6">
        <v>52.801403991699217</v>
      </c>
      <c r="T203" s="6">
        <v>569.50831567382806</v>
      </c>
      <c r="U203" s="6">
        <v>382</v>
      </c>
      <c r="V203" s="6">
        <v>398</v>
      </c>
      <c r="W203" s="6">
        <v>421.42565346272784</v>
      </c>
      <c r="X203" s="6">
        <v>26.763683896806508</v>
      </c>
    </row>
    <row r="204" spans="2:24" x14ac:dyDescent="0.25">
      <c r="B204" s="1"/>
      <c r="C204" s="3">
        <v>43975</v>
      </c>
      <c r="D204" s="4">
        <v>0.32500000000000001</v>
      </c>
      <c r="E204" s="5">
        <f t="shared" si="3"/>
        <v>43975.321527777778</v>
      </c>
      <c r="F204" s="5">
        <v>43975.324999999997</v>
      </c>
      <c r="G204">
        <v>0.218</v>
      </c>
      <c r="H204" s="6">
        <v>-1.4830076851016947</v>
      </c>
      <c r="I204" s="6">
        <v>2.5472324197557237</v>
      </c>
      <c r="J204" s="6">
        <v>25.150302859836152</v>
      </c>
      <c r="K204" s="6">
        <v>48.722958282470699</v>
      </c>
      <c r="L204" s="6">
        <v>138.74325768915813</v>
      </c>
      <c r="M204" s="6">
        <v>611.21425341796873</v>
      </c>
      <c r="N204" s="6">
        <v>0.30248760679364206</v>
      </c>
      <c r="O204" s="6">
        <v>38.144772084554035</v>
      </c>
      <c r="P204" s="6">
        <v>16.260262423197428</v>
      </c>
      <c r="Q204" s="6">
        <v>44.58567180887858</v>
      </c>
      <c r="R204" s="6">
        <v>8.9045734605789182</v>
      </c>
      <c r="S204" s="6">
        <v>52.81096752484639</v>
      </c>
      <c r="T204" s="6">
        <v>572.26276234436034</v>
      </c>
      <c r="U204" s="6">
        <v>382</v>
      </c>
      <c r="V204" s="6">
        <v>399</v>
      </c>
      <c r="W204" s="6">
        <v>424.55700482855906</v>
      </c>
      <c r="X204" s="6">
        <v>27.697535279591875</v>
      </c>
    </row>
    <row r="205" spans="2:24" x14ac:dyDescent="0.25">
      <c r="B205" s="1"/>
      <c r="C205" s="3">
        <v>43980</v>
      </c>
      <c r="D205" s="4">
        <v>0.50694444444444442</v>
      </c>
      <c r="E205" s="5">
        <f t="shared" si="3"/>
        <v>43980.503472222226</v>
      </c>
      <c r="F205" s="5">
        <v>43980.506944444445</v>
      </c>
      <c r="G205">
        <v>0.24199999999999999</v>
      </c>
      <c r="H205" s="6">
        <v>-1.484796408812205</v>
      </c>
      <c r="I205" s="6">
        <v>2.2861460720078419</v>
      </c>
      <c r="J205" s="6">
        <v>26.485499723887038</v>
      </c>
      <c r="K205" s="6">
        <v>48.833678738545565</v>
      </c>
      <c r="L205" s="6">
        <v>125.89263466729058</v>
      </c>
      <c r="M205" s="6">
        <v>609.7933698751159</v>
      </c>
      <c r="N205" s="6">
        <v>0.28710707227389015</v>
      </c>
      <c r="O205" s="6">
        <v>34.153423361050883</v>
      </c>
      <c r="P205" s="6">
        <v>16.276461876763239</v>
      </c>
      <c r="Q205" s="6">
        <v>44.84158710706032</v>
      </c>
      <c r="R205" s="6">
        <v>6.7997721130079265</v>
      </c>
      <c r="S205" s="6">
        <v>52.794062254163961</v>
      </c>
      <c r="T205" s="6">
        <v>560.9310343424479</v>
      </c>
      <c r="U205" s="6">
        <v>358</v>
      </c>
      <c r="V205" s="6">
        <v>368</v>
      </c>
      <c r="W205" s="6">
        <v>400.99553425675731</v>
      </c>
      <c r="X205" s="6">
        <v>28.77164579589488</v>
      </c>
    </row>
    <row r="206" spans="2:24" x14ac:dyDescent="0.25">
      <c r="B206" s="1"/>
      <c r="C206" s="3">
        <v>43983</v>
      </c>
      <c r="D206" s="4">
        <v>0.42569444444444443</v>
      </c>
      <c r="E206" s="5">
        <f t="shared" si="3"/>
        <v>43983.422222222223</v>
      </c>
      <c r="F206" s="5">
        <v>43983.425694444442</v>
      </c>
      <c r="G206">
        <v>0.23599999999999999</v>
      </c>
      <c r="H206" s="6">
        <v>-1.4402159962389205</v>
      </c>
      <c r="I206" s="6">
        <v>1.8719287304878238</v>
      </c>
      <c r="J206" s="6">
        <v>26.773105415344236</v>
      </c>
      <c r="K206" s="6">
        <v>48.916556808471682</v>
      </c>
      <c r="L206" s="6">
        <v>126.72256020439995</v>
      </c>
      <c r="M206" s="6">
        <v>608.84546948242189</v>
      </c>
      <c r="N206" s="6">
        <v>0.27598837018013</v>
      </c>
      <c r="O206" s="6">
        <v>28.37564931488037</v>
      </c>
      <c r="P206" s="6">
        <v>16.216530088583632</v>
      </c>
      <c r="Q206" s="6">
        <v>45.068447143554685</v>
      </c>
      <c r="R206" s="6">
        <v>6.9820481294656869</v>
      </c>
      <c r="S206" s="6">
        <v>52.729267671373158</v>
      </c>
      <c r="T206" s="6">
        <v>560.09120949639214</v>
      </c>
      <c r="U206" s="6">
        <v>358</v>
      </c>
      <c r="V206" s="6">
        <v>369</v>
      </c>
      <c r="W206" s="6">
        <v>402.55604772949221</v>
      </c>
      <c r="X206" s="6">
        <v>28.64503414583206</v>
      </c>
    </row>
    <row r="207" spans="2:24" x14ac:dyDescent="0.25">
      <c r="B207" s="1"/>
      <c r="C207" s="3">
        <v>43983</v>
      </c>
      <c r="D207" s="4">
        <v>0.44513888888888892</v>
      </c>
      <c r="E207" s="5">
        <f t="shared" si="3"/>
        <v>43983.441666666673</v>
      </c>
      <c r="F207" s="5">
        <v>43983.445138888892</v>
      </c>
      <c r="G207">
        <v>0.23400000000000001</v>
      </c>
      <c r="H207" s="6">
        <v>-1.4456509672933155</v>
      </c>
      <c r="I207" s="6">
        <v>1.7808962747698927</v>
      </c>
      <c r="J207" s="6">
        <v>26.821251068490451</v>
      </c>
      <c r="K207" s="6">
        <v>49.362246518244504</v>
      </c>
      <c r="L207" s="6">
        <v>128.31652068032159</v>
      </c>
      <c r="M207" s="6">
        <v>609.4218798828125</v>
      </c>
      <c r="N207" s="6">
        <v>0.28182205557823181</v>
      </c>
      <c r="O207" s="6">
        <v>27.126186341582748</v>
      </c>
      <c r="P207" s="6">
        <v>16.23488741980659</v>
      </c>
      <c r="Q207" s="6">
        <v>45.454893337812578</v>
      </c>
      <c r="R207" s="6">
        <v>7.2401800758151698</v>
      </c>
      <c r="S207" s="6">
        <v>52.796821718745761</v>
      </c>
      <c r="T207" s="6">
        <v>560.37084062364374</v>
      </c>
      <c r="U207" s="6">
        <v>358</v>
      </c>
      <c r="V207" s="6">
        <v>369</v>
      </c>
      <c r="W207" s="6">
        <v>402.93382989602009</v>
      </c>
      <c r="X207" s="6">
        <v>28.602147343260345</v>
      </c>
    </row>
    <row r="208" spans="2:24" x14ac:dyDescent="0.25">
      <c r="B208" s="1"/>
      <c r="C208" s="3">
        <v>43986</v>
      </c>
      <c r="D208" s="4">
        <v>0.34722222222222227</v>
      </c>
      <c r="E208" s="5">
        <f t="shared" si="3"/>
        <v>43986.34375</v>
      </c>
      <c r="F208" s="5">
        <v>43986.347222222219</v>
      </c>
      <c r="G208">
        <v>0.28499999999999998</v>
      </c>
      <c r="H208" s="6">
        <v>-1.7363534782509877</v>
      </c>
      <c r="I208" s="6">
        <v>2.3040667089530027</v>
      </c>
      <c r="J208" s="6">
        <v>27.147035574011465</v>
      </c>
      <c r="K208" s="6">
        <v>48.327039875989399</v>
      </c>
      <c r="L208" s="6">
        <v>133.89155245762532</v>
      </c>
      <c r="M208" s="6">
        <v>637.17269157668159</v>
      </c>
      <c r="N208" s="6">
        <v>0.25141080328215987</v>
      </c>
      <c r="O208" s="6">
        <v>34.06019044054792</v>
      </c>
      <c r="P208" s="6">
        <v>16.441801969917311</v>
      </c>
      <c r="Q208" s="6">
        <v>44.024751211614557</v>
      </c>
      <c r="R208" s="6">
        <v>8.6834084777102447</v>
      </c>
      <c r="S208" s="6">
        <v>52.796032061637646</v>
      </c>
      <c r="T208" s="6">
        <v>582.90138571408795</v>
      </c>
      <c r="U208" s="6">
        <v>362</v>
      </c>
      <c r="V208" s="6">
        <v>371</v>
      </c>
      <c r="W208" s="6">
        <v>413.7304121607379</v>
      </c>
      <c r="X208" s="6">
        <v>29.451102282964467</v>
      </c>
    </row>
    <row r="209" spans="2:24" x14ac:dyDescent="0.25">
      <c r="B209" s="1"/>
      <c r="C209" s="3">
        <v>43986</v>
      </c>
      <c r="D209" s="4">
        <v>0.37916666666666665</v>
      </c>
      <c r="E209" s="5">
        <f t="shared" si="3"/>
        <v>43986.375694444447</v>
      </c>
      <c r="F209" s="5">
        <v>43986.379166666666</v>
      </c>
      <c r="G209">
        <v>0.59399999999999997</v>
      </c>
      <c r="H209" s="6">
        <v>-1.7448247663610512</v>
      </c>
      <c r="I209" s="6">
        <v>2.3849704337120055</v>
      </c>
      <c r="J209" s="6">
        <v>27.143774883270261</v>
      </c>
      <c r="K209" s="6">
        <v>49.81621993637085</v>
      </c>
      <c r="L209" s="6">
        <v>134.66491962899102</v>
      </c>
      <c r="M209" s="6">
        <v>636.89038830566415</v>
      </c>
      <c r="N209" s="6">
        <v>0.30279549956321716</v>
      </c>
      <c r="O209" s="6">
        <v>36.025892395019532</v>
      </c>
      <c r="P209" s="6">
        <v>16.405520583894518</v>
      </c>
      <c r="Q209" s="6">
        <v>45.788766838073727</v>
      </c>
      <c r="R209" s="6">
        <v>8.7156108411947883</v>
      </c>
      <c r="S209" s="6">
        <v>52.81347650252448</v>
      </c>
      <c r="T209" s="6">
        <v>582.34583640882693</v>
      </c>
      <c r="U209" s="6">
        <v>362</v>
      </c>
      <c r="V209" s="6">
        <v>371</v>
      </c>
      <c r="W209" s="6">
        <v>412.85756555175783</v>
      </c>
      <c r="X209" s="6">
        <v>29.528745316982267</v>
      </c>
    </row>
    <row r="210" spans="2:24" x14ac:dyDescent="0.25">
      <c r="B210" s="1"/>
      <c r="C210" s="3">
        <v>43986</v>
      </c>
      <c r="D210" s="4">
        <v>0.46249999999999997</v>
      </c>
      <c r="E210" s="5">
        <f t="shared" si="3"/>
        <v>43986.459027777782</v>
      </c>
      <c r="F210" s="5">
        <v>43986.462500000001</v>
      </c>
      <c r="G210">
        <v>0.32600000000000001</v>
      </c>
      <c r="H210" s="6">
        <v>-1.7474816449914257</v>
      </c>
      <c r="I210" s="6">
        <v>2.1029687116940816</v>
      </c>
      <c r="J210" s="6">
        <v>27.191662727355958</v>
      </c>
      <c r="K210" s="6">
        <v>48.461235192616783</v>
      </c>
      <c r="L210" s="6">
        <v>134.09792625696846</v>
      </c>
      <c r="M210" s="6">
        <v>636.6066560262044</v>
      </c>
      <c r="N210" s="6">
        <v>0.27297690142525566</v>
      </c>
      <c r="O210" s="6">
        <v>32.792675122578935</v>
      </c>
      <c r="P210" s="6">
        <v>16.362589553918127</v>
      </c>
      <c r="Q210" s="6">
        <v>44.127858764648437</v>
      </c>
      <c r="R210" s="6">
        <v>8.6468631440268631</v>
      </c>
      <c r="S210" s="6">
        <v>52.811120336183436</v>
      </c>
      <c r="T210" s="6">
        <v>581.9603646826406</v>
      </c>
      <c r="U210" s="6">
        <v>362</v>
      </c>
      <c r="V210" s="6">
        <v>371</v>
      </c>
      <c r="W210" s="6">
        <v>412.84668701171876</v>
      </c>
      <c r="X210" s="6">
        <v>29.29463143905004</v>
      </c>
    </row>
    <row r="211" spans="2:24" x14ac:dyDescent="0.25">
      <c r="B211" s="1"/>
      <c r="C211" s="3">
        <v>43991</v>
      </c>
      <c r="D211" s="4">
        <v>0.41736111111111113</v>
      </c>
      <c r="E211" s="5">
        <f t="shared" si="3"/>
        <v>43991.413888888892</v>
      </c>
      <c r="F211" s="5">
        <v>43991.417361111111</v>
      </c>
      <c r="G211">
        <v>0.42</v>
      </c>
      <c r="H211" s="6">
        <v>-1.6479088122844696</v>
      </c>
      <c r="I211" s="6">
        <v>2.4044395779371261</v>
      </c>
      <c r="J211" s="6">
        <v>27.146865005069309</v>
      </c>
      <c r="K211" s="6">
        <v>48.810040236579049</v>
      </c>
      <c r="L211" s="6">
        <v>138.51087525939943</v>
      </c>
      <c r="M211" s="6">
        <v>636.82930487060537</v>
      </c>
      <c r="N211" s="6">
        <v>0.33015823364257813</v>
      </c>
      <c r="O211" s="6">
        <v>35.523974461767409</v>
      </c>
      <c r="P211" s="6">
        <v>16.397108019510906</v>
      </c>
      <c r="Q211" s="6">
        <v>44.505869005309215</v>
      </c>
      <c r="R211" s="6">
        <v>9.4266337760120145</v>
      </c>
      <c r="S211" s="6">
        <v>52.804898311614991</v>
      </c>
      <c r="T211" s="6">
        <v>581.14280265299476</v>
      </c>
      <c r="U211" s="6">
        <v>360</v>
      </c>
      <c r="V211" s="6">
        <v>370</v>
      </c>
      <c r="W211" s="6">
        <v>410.43906296454537</v>
      </c>
      <c r="X211" s="6">
        <v>29.551304583006434</v>
      </c>
    </row>
    <row r="212" spans="2:24" x14ac:dyDescent="0.25">
      <c r="B212" s="1"/>
      <c r="C212" s="3">
        <v>43992</v>
      </c>
      <c r="D212" s="4">
        <v>0.3923611111111111</v>
      </c>
      <c r="E212" s="5">
        <f t="shared" si="3"/>
        <v>43992.388888888891</v>
      </c>
      <c r="F212" s="5">
        <v>43992.392361111109</v>
      </c>
      <c r="G212">
        <v>0.66</v>
      </c>
      <c r="H212" s="6">
        <v>-1.7005721282958985</v>
      </c>
      <c r="I212" s="6">
        <v>2.4310493671231796</v>
      </c>
      <c r="J212" s="6">
        <v>27.114186227321621</v>
      </c>
      <c r="K212" s="6">
        <v>48.154421138763425</v>
      </c>
      <c r="L212" s="6">
        <v>138.38447569444446</v>
      </c>
      <c r="M212" s="6">
        <v>637.4721995459663</v>
      </c>
      <c r="N212" s="6">
        <v>0.34619712730248769</v>
      </c>
      <c r="O212" s="6">
        <v>35.237276924981018</v>
      </c>
      <c r="P212" s="6">
        <v>16.360083802964951</v>
      </c>
      <c r="Q212" s="6">
        <v>42.7853014866511</v>
      </c>
      <c r="R212" s="6">
        <v>9.287319697597205</v>
      </c>
      <c r="S212" s="6">
        <v>52.797629577636719</v>
      </c>
      <c r="T212" s="6">
        <v>582.51662481011283</v>
      </c>
      <c r="U212" s="6">
        <v>357</v>
      </c>
      <c r="V212" s="6">
        <v>367</v>
      </c>
      <c r="W212" s="6">
        <v>413.33015505472821</v>
      </c>
      <c r="X212" s="6">
        <v>29.545235594444801</v>
      </c>
    </row>
    <row r="213" spans="2:24" x14ac:dyDescent="0.25">
      <c r="B213" s="1"/>
      <c r="C213" s="3">
        <v>43992</v>
      </c>
      <c r="D213" s="4">
        <v>0.5444444444444444</v>
      </c>
      <c r="E213" s="5">
        <f t="shared" si="3"/>
        <v>43992.540972222225</v>
      </c>
      <c r="F213" s="5">
        <v>43992.544444444444</v>
      </c>
      <c r="G213">
        <v>0.442</v>
      </c>
      <c r="H213" s="6">
        <v>-1.7113293461269803</v>
      </c>
      <c r="I213" s="6">
        <v>2.000087426188919</v>
      </c>
      <c r="J213" s="6">
        <v>27.265455214182538</v>
      </c>
      <c r="K213" s="6">
        <v>47.266923244794206</v>
      </c>
      <c r="L213" s="6">
        <v>137.51192066107853</v>
      </c>
      <c r="M213" s="6">
        <v>637.39385753207728</v>
      </c>
      <c r="N213" s="6">
        <v>0.32791225711504618</v>
      </c>
      <c r="O213" s="6">
        <v>30.758686963717143</v>
      </c>
      <c r="P213" s="6">
        <v>16.336517020331492</v>
      </c>
      <c r="Q213" s="6">
        <v>43.248313503795195</v>
      </c>
      <c r="R213" s="6">
        <v>10.035230090272403</v>
      </c>
      <c r="S213" s="6">
        <v>52.730712680392799</v>
      </c>
      <c r="T213" s="6">
        <v>580.84611935763883</v>
      </c>
      <c r="U213" s="6">
        <v>357</v>
      </c>
      <c r="V213" s="6">
        <v>367</v>
      </c>
      <c r="W213" s="6">
        <v>410.31230983734133</v>
      </c>
      <c r="X213" s="6">
        <v>29.265542640371457</v>
      </c>
    </row>
    <row r="214" spans="2:24" x14ac:dyDescent="0.25">
      <c r="B214" s="1"/>
      <c r="C214" s="3">
        <v>43994</v>
      </c>
      <c r="D214" s="4">
        <v>0.54375000000000007</v>
      </c>
      <c r="E214" s="5">
        <f t="shared" si="3"/>
        <v>43994.540277777778</v>
      </c>
      <c r="F214" s="5">
        <v>43994.543749999997</v>
      </c>
      <c r="G214">
        <v>0.36</v>
      </c>
      <c r="H214" s="6">
        <v>-1.8159797840118408</v>
      </c>
      <c r="I214" s="6">
        <v>2.3729212607277761</v>
      </c>
      <c r="J214" s="6">
        <v>27.002801108731163</v>
      </c>
      <c r="K214" s="6">
        <v>48.781963394588892</v>
      </c>
      <c r="L214" s="6">
        <v>136.72569738769531</v>
      </c>
      <c r="M214" s="6">
        <v>640.12026864115398</v>
      </c>
      <c r="N214" s="6">
        <v>7.1934055912308406E-2</v>
      </c>
      <c r="O214" s="6">
        <v>35.925559765497844</v>
      </c>
      <c r="P214" s="6">
        <v>16.650308128356933</v>
      </c>
      <c r="Q214" s="6">
        <v>43.669186275694109</v>
      </c>
      <c r="R214" s="6">
        <v>11.204649646123249</v>
      </c>
      <c r="S214" s="6">
        <v>59.955817413330081</v>
      </c>
      <c r="T214" s="6">
        <v>583.38265624999997</v>
      </c>
      <c r="U214" s="6">
        <v>164</v>
      </c>
      <c r="V214" s="6">
        <v>168</v>
      </c>
      <c r="W214" s="6">
        <v>413.88977505154077</v>
      </c>
      <c r="X214" s="6">
        <v>29.375722369458938</v>
      </c>
    </row>
    <row r="215" spans="2:24" x14ac:dyDescent="0.25">
      <c r="B215" s="1"/>
      <c r="C215" s="3">
        <v>43994</v>
      </c>
      <c r="D215" s="4">
        <v>0.59722222222222221</v>
      </c>
      <c r="E215" s="5">
        <f t="shared" si="3"/>
        <v>43994.59375</v>
      </c>
      <c r="F215" s="5">
        <v>43994.597222222219</v>
      </c>
      <c r="G215">
        <v>0.311</v>
      </c>
      <c r="H215" s="6">
        <v>-1.7495411210060119</v>
      </c>
      <c r="I215" s="6">
        <v>2.4067866501130695</v>
      </c>
      <c r="J215" s="6">
        <v>26.959019426179061</v>
      </c>
      <c r="K215" s="6">
        <v>49.443019491831464</v>
      </c>
      <c r="L215" s="6">
        <v>136.76775854492186</v>
      </c>
      <c r="M215" s="6">
        <v>639.55700246175127</v>
      </c>
      <c r="N215" s="6">
        <v>0.28917468009144071</v>
      </c>
      <c r="O215" s="6">
        <v>35.162215732824606</v>
      </c>
      <c r="P215" s="6">
        <v>16.634148948669434</v>
      </c>
      <c r="Q215" s="6">
        <v>44.709181632891379</v>
      </c>
      <c r="R215" s="6">
        <v>11.46336749988132</v>
      </c>
      <c r="S215" s="6">
        <v>59.984460128784185</v>
      </c>
      <c r="T215" s="6">
        <v>582.50896411132817</v>
      </c>
      <c r="U215" s="6">
        <v>164</v>
      </c>
      <c r="V215" s="6">
        <v>168</v>
      </c>
      <c r="W215" s="6">
        <v>411.24735197473746</v>
      </c>
      <c r="X215" s="6">
        <v>29.365806076292131</v>
      </c>
    </row>
    <row r="216" spans="2:24" x14ac:dyDescent="0.25">
      <c r="B216" s="1"/>
      <c r="C216" s="3">
        <v>43995</v>
      </c>
      <c r="D216" s="4">
        <v>0.375</v>
      </c>
      <c r="E216" s="5">
        <f t="shared" si="3"/>
        <v>43995.371527777781</v>
      </c>
      <c r="F216" s="5">
        <v>43995.375</v>
      </c>
      <c r="G216">
        <v>0.33100000000000002</v>
      </c>
      <c r="H216" s="6">
        <v>-1.816607250438796</v>
      </c>
      <c r="I216" s="6">
        <v>2.6648910186290737</v>
      </c>
      <c r="J216" s="6">
        <v>26.836417940775554</v>
      </c>
      <c r="K216" s="6">
        <v>48.965011272854277</v>
      </c>
      <c r="L216" s="6">
        <v>134.77645399305555</v>
      </c>
      <c r="M216" s="6">
        <v>640.48488104587136</v>
      </c>
      <c r="N216" s="6">
        <v>0.28376662731170654</v>
      </c>
      <c r="O216" s="6">
        <v>39.078585655318363</v>
      </c>
      <c r="P216" s="6">
        <v>16.6813347975413</v>
      </c>
      <c r="Q216" s="6">
        <v>43.802691704008318</v>
      </c>
      <c r="R216" s="6">
        <v>11.179196133083767</v>
      </c>
      <c r="S216" s="6">
        <v>60.057160737779398</v>
      </c>
      <c r="T216" s="6">
        <v>584.66230417887368</v>
      </c>
      <c r="U216" s="6">
        <v>412</v>
      </c>
      <c r="V216" s="6">
        <v>442</v>
      </c>
      <c r="W216" s="6">
        <v>414.43246181488036</v>
      </c>
      <c r="X216" s="6">
        <v>29.501308959404628</v>
      </c>
    </row>
    <row r="217" spans="2:24" x14ac:dyDescent="0.25">
      <c r="B217" s="1"/>
      <c r="C217" s="3">
        <v>43995</v>
      </c>
      <c r="D217" s="4">
        <v>0.63402777777777775</v>
      </c>
      <c r="E217" s="5">
        <f t="shared" si="3"/>
        <v>43995.630555555559</v>
      </c>
      <c r="F217" s="5">
        <v>43995.634027777778</v>
      </c>
      <c r="G217">
        <v>0.38700000000000001</v>
      </c>
      <c r="H217" s="6">
        <v>-1.6226572655969194</v>
      </c>
      <c r="I217" s="6">
        <v>2.6139073810959852</v>
      </c>
      <c r="J217" s="6">
        <v>26.783978315677377</v>
      </c>
      <c r="K217" s="6">
        <v>48.64641004773128</v>
      </c>
      <c r="L217" s="6">
        <v>140.8385009765625</v>
      </c>
      <c r="M217" s="6">
        <v>638.20677973105728</v>
      </c>
      <c r="N217" s="6">
        <v>0.34659082093144539</v>
      </c>
      <c r="O217" s="6">
        <v>37.783365640996216</v>
      </c>
      <c r="P217" s="6">
        <v>16.656502474678888</v>
      </c>
      <c r="Q217" s="6">
        <v>42.409362758261253</v>
      </c>
      <c r="R217" s="6">
        <v>11.320549487832801</v>
      </c>
      <c r="S217" s="6">
        <v>60.010750410291891</v>
      </c>
      <c r="T217" s="6">
        <v>582.077646891276</v>
      </c>
      <c r="U217" s="6">
        <v>164</v>
      </c>
      <c r="V217" s="6">
        <v>168</v>
      </c>
      <c r="W217" s="6">
        <v>413.08976378956419</v>
      </c>
      <c r="X217" s="6">
        <v>29.397885696773361</v>
      </c>
    </row>
    <row r="218" spans="2:24" x14ac:dyDescent="0.25">
      <c r="B218" s="1"/>
      <c r="C218" s="3">
        <v>43996</v>
      </c>
      <c r="D218" s="4">
        <v>0.2673611111111111</v>
      </c>
      <c r="E218" s="5">
        <f t="shared" si="3"/>
        <v>43996.263888888891</v>
      </c>
      <c r="F218" s="5">
        <v>43996.267361111109</v>
      </c>
      <c r="G218">
        <v>0.46100000000000002</v>
      </c>
      <c r="H218" s="6">
        <v>-1.8051648406386376</v>
      </c>
      <c r="I218" s="6">
        <v>2.0359125097457973</v>
      </c>
      <c r="J218" s="6">
        <v>26.954117800577887</v>
      </c>
      <c r="K218" s="6">
        <v>47.052035842593781</v>
      </c>
      <c r="L218" s="6">
        <v>137.12936023712157</v>
      </c>
      <c r="M218" s="6">
        <v>642.2997206817455</v>
      </c>
      <c r="N218" s="6">
        <v>0.35980316536104096</v>
      </c>
      <c r="O218" s="6">
        <v>31.133916754932731</v>
      </c>
      <c r="P218" s="6">
        <v>16.781701450824741</v>
      </c>
      <c r="Q218" s="6">
        <v>44.327896589246848</v>
      </c>
      <c r="R218" s="6">
        <v>11.552195184136066</v>
      </c>
      <c r="S218" s="6">
        <v>60.009685616493222</v>
      </c>
      <c r="T218" s="6">
        <v>583.97280165100096</v>
      </c>
      <c r="U218" s="6">
        <v>490</v>
      </c>
      <c r="V218" s="6">
        <v>574</v>
      </c>
      <c r="W218" s="6">
        <v>408.61530025926152</v>
      </c>
      <c r="X218" s="6">
        <v>28.990030310323682</v>
      </c>
    </row>
    <row r="219" spans="2:24" x14ac:dyDescent="0.25">
      <c r="B219" s="2" t="s">
        <v>0</v>
      </c>
      <c r="E219" s="5">
        <f t="shared" si="3"/>
        <v>-3.4722222222222225E-3</v>
      </c>
      <c r="F219" s="5">
        <v>0</v>
      </c>
      <c r="H219" s="6" t="s">
        <v>24</v>
      </c>
      <c r="I219" s="6" t="s">
        <v>24</v>
      </c>
      <c r="J219" s="6" t="s">
        <v>24</v>
      </c>
      <c r="K219" s="6" t="s">
        <v>24</v>
      </c>
      <c r="L219" s="6" t="s">
        <v>24</v>
      </c>
      <c r="M219" s="6" t="s">
        <v>24</v>
      </c>
      <c r="N219" s="6" t="s">
        <v>24</v>
      </c>
      <c r="O219" s="6" t="s">
        <v>24</v>
      </c>
      <c r="P219" s="6" t="s">
        <v>24</v>
      </c>
      <c r="Q219" s="6" t="s">
        <v>24</v>
      </c>
      <c r="R219" s="6" t="s">
        <v>24</v>
      </c>
      <c r="S219" s="6" t="s">
        <v>24</v>
      </c>
      <c r="T219" s="6" t="s">
        <v>24</v>
      </c>
      <c r="U219" s="6" t="s">
        <v>24</v>
      </c>
      <c r="V219" s="6" t="s">
        <v>24</v>
      </c>
      <c r="W219" s="6" t="s">
        <v>24</v>
      </c>
      <c r="X219" s="6" t="e">
        <v>#VALUE!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60969A5DF694A96595D867B825084" ma:contentTypeVersion="4" ma:contentTypeDescription="Create a new document." ma:contentTypeScope="" ma:versionID="4071437138f1953962c08b09ee2acfed">
  <xsd:schema xmlns:xsd="http://www.w3.org/2001/XMLSchema" xmlns:xs="http://www.w3.org/2001/XMLSchema" xmlns:p="http://schemas.microsoft.com/office/2006/metadata/properties" xmlns:ns2="5b01a8b9-7f37-42ff-aa0c-82484d81d643" targetNamespace="http://schemas.microsoft.com/office/2006/metadata/properties" ma:root="true" ma:fieldsID="8fe4841f5e9930024c39c767e1cdf1ff" ns2:_="">
    <xsd:import namespace="5b01a8b9-7f37-42ff-aa0c-82484d81d6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1a8b9-7f37-42ff-aa0c-82484d81d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1F190F-0C6E-4272-97C2-2BF0A382C3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546619-1B33-46EE-BA78-A2E0FC394D7D}"/>
</file>

<file path=customXml/itemProps3.xml><?xml version="1.0" encoding="utf-8"?>
<ds:datastoreItem xmlns:ds="http://schemas.openxmlformats.org/officeDocument/2006/customXml" ds:itemID="{B232FE63-03C1-49BD-91F9-AB625C307C40}">
  <ds:schemaRefs>
    <ds:schemaRef ds:uri="http://schemas.microsoft.com/office/2006/documentManagement/types"/>
    <ds:schemaRef ds:uri="http://schemas.microsoft.com/office/infopath/2007/PartnerControls"/>
    <ds:schemaRef ds:uri="2a5a035f-9e02-42ff-88c4-67cbcb30ed3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f9b39e4-edfc-4c30-aa50-ced3cdcfe5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2008-Present</vt:lpstr>
      <vt:lpstr>April2018 to Present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Harding</dc:creator>
  <cp:lastModifiedBy>Ernesto Primera</cp:lastModifiedBy>
  <dcterms:created xsi:type="dcterms:W3CDTF">2020-06-15T18:08:32Z</dcterms:created>
  <dcterms:modified xsi:type="dcterms:W3CDTF">2021-02-10T15:28:42Z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0x010100B9460969A5DF694A96595D867B825084</vt:lpwstr>
  </property>
  <property fmtid="{D5CDD505-2E9C-101B-9397-08002B2CF9AE}" pid="3" name="MSIP_Label_6e4db608-ddec-4a44-8ad7-7d5a79b7448e_Enabled">
    <vt:lpwstr>true</vt:lpwstr>
  </property>
  <property fmtid="{D5CDD505-2E9C-101B-9397-08002B2CF9AE}" pid="4" name="MSIP_Label_6e4db608-ddec-4a44-8ad7-7d5a79b7448e_SetDate">
    <vt:lpwstr>2021-02-10T15:25:22Z</vt:lpwstr>
  </property>
  <property fmtid="{D5CDD505-2E9C-101B-9397-08002B2CF9AE}" pid="5" name="MSIP_Label_6e4db608-ddec-4a44-8ad7-7d5a79b7448e_Method">
    <vt:lpwstr>Standard</vt:lpwstr>
  </property>
  <property fmtid="{D5CDD505-2E9C-101B-9397-08002B2CF9AE}" pid="6" name="MSIP_Label_6e4db608-ddec-4a44-8ad7-7d5a79b7448e_Name">
    <vt:lpwstr>Internal</vt:lpwstr>
  </property>
  <property fmtid="{D5CDD505-2E9C-101B-9397-08002B2CF9AE}" pid="7" name="MSIP_Label_6e4db608-ddec-4a44-8ad7-7d5a79b7448e_SiteId">
    <vt:lpwstr>fd799da1-bfc1-4234-a91c-72b3a1cb9e26</vt:lpwstr>
  </property>
  <property fmtid="{D5CDD505-2E9C-101B-9397-08002B2CF9AE}" pid="8" name="MSIP_Label_6e4db608-ddec-4a44-8ad7-7d5a79b7448e_ActionId">
    <vt:lpwstr>3200cbf9-3503-443e-a762-14e5b353bb71</vt:lpwstr>
  </property>
  <property fmtid="{D5CDD505-2E9C-101B-9397-08002B2CF9AE}" pid="9" name="MSIP_Label_6e4db608-ddec-4a44-8ad7-7d5a79b7448e_ContentBits">
    <vt:lpwstr>0</vt:lpwstr>
  </property>
</Properties>
</file>