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Documents\GitHub\TFM-EV-Routing\data\"/>
    </mc:Choice>
  </mc:AlternateContent>
  <xr:revisionPtr revIDLastSave="0" documentId="13_ncr:1_{72762035-71A3-4EE3-94F0-3B029FE9A6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hargingStations" sheetId="5" r:id="rId1"/>
    <sheet name="sTimePeriod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" i="7"/>
</calcChain>
</file>

<file path=xl/sharedStrings.xml><?xml version="1.0" encoding="utf-8"?>
<sst xmlns="http://schemas.openxmlformats.org/spreadsheetml/2006/main" count="6" uniqueCount="6">
  <si>
    <t>pStationIntersection</t>
  </si>
  <si>
    <t>pMinChargingPrice [$/kWh]</t>
  </si>
  <si>
    <t>pMaxChargingPrice [$/kWh]</t>
  </si>
  <si>
    <t>pPeriod</t>
  </si>
  <si>
    <t>pElectricityCost [$/kWh]</t>
  </si>
  <si>
    <t>aux_pElectricityCost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</si>
</sst>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</cellXfs>
  <cellStyles count="2">
    <cellStyle name="Normal" xfId="0" builtinId="0"/>
    <cellStyle name="Normal 2" xfId="1" xr:uid="{28D3B8F3-FD5F-43A3-8B5C-88C0626A4D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tabSelected="1" zoomScale="115" zoomScaleNormal="115" workbookViewId="0">
      <selection activeCell="B7" sqref="B7"/>
    </sheetView>
  </sheetViews>
  <sheetFormatPr defaultRowHeight="14.4" x14ac:dyDescent="0.3"/>
  <cols>
    <col min="1" max="1" width="18.33203125" bestFit="1" customWidth="1"/>
    <col min="2" max="2" width="24.88671875" style="4" bestFit="1" customWidth="1"/>
    <col min="3" max="3" width="25.21875" style="4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1">
        <v>11</v>
      </c>
      <c r="B2" s="4">
        <v>0.2</v>
      </c>
      <c r="C2" s="4">
        <v>0.8</v>
      </c>
    </row>
    <row r="3" spans="1:3" x14ac:dyDescent="0.3">
      <c r="A3" s="1">
        <v>14</v>
      </c>
      <c r="B3" s="4">
        <v>0.2</v>
      </c>
      <c r="C3" s="4">
        <v>0.8</v>
      </c>
    </row>
    <row r="4" spans="1:3" x14ac:dyDescent="0.3">
      <c r="A4" s="1">
        <v>15</v>
      </c>
      <c r="B4" s="4">
        <v>0.2</v>
      </c>
      <c r="C4" s="4">
        <v>0.8</v>
      </c>
    </row>
    <row r="5" spans="1:3" x14ac:dyDescent="0.3">
      <c r="A5" s="1">
        <v>26</v>
      </c>
      <c r="B5" s="4">
        <v>0.6</v>
      </c>
      <c r="C5" s="4">
        <v>0.6</v>
      </c>
    </row>
    <row r="6" spans="1:3" x14ac:dyDescent="0.3">
      <c r="A6" s="1">
        <v>37</v>
      </c>
      <c r="B6" s="4">
        <v>0.5</v>
      </c>
      <c r="C6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1178-76FA-4772-B068-DC79A26BB340}">
  <dimension ref="A1:C25"/>
  <sheetViews>
    <sheetView zoomScale="115" zoomScaleNormal="115" workbookViewId="0">
      <selection activeCell="G22" sqref="G22"/>
    </sheetView>
  </sheetViews>
  <sheetFormatPr defaultRowHeight="14.4" x14ac:dyDescent="0.3"/>
  <cols>
    <col min="1" max="1" width="18.33203125" bestFit="1" customWidth="1"/>
    <col min="2" max="2" width="26" style="4" bestFit="1" customWidth="1"/>
    <col min="3" max="3" width="21.77734375" bestFit="1" customWidth="1"/>
  </cols>
  <sheetData>
    <row r="1" spans="1:3" x14ac:dyDescent="0.3">
      <c r="A1" s="1" t="s">
        <v>3</v>
      </c>
      <c r="B1" s="2" t="s">
        <v>5</v>
      </c>
      <c r="C1" s="2" t="s">
        <v>4</v>
      </c>
    </row>
    <row r="2" spans="1:3" x14ac:dyDescent="0.3">
      <c r="A2" s="1">
        <v>0</v>
      </c>
      <c r="B2" s="3">
        <v>19.12</v>
      </c>
      <c r="C2" s="5">
        <f>B2*0.00142</f>
        <v>2.7150400000000002E-2</v>
      </c>
    </row>
    <row r="3" spans="1:3" x14ac:dyDescent="0.3">
      <c r="A3" s="1">
        <v>1</v>
      </c>
      <c r="B3" s="3">
        <v>28.68</v>
      </c>
      <c r="C3" s="5">
        <f t="shared" ref="C3:C24" si="0">B3*0.00142</f>
        <v>4.0725600000000001E-2</v>
      </c>
    </row>
    <row r="4" spans="1:3" x14ac:dyDescent="0.3">
      <c r="A4" s="1">
        <v>2</v>
      </c>
      <c r="B4" s="3">
        <v>23.6</v>
      </c>
      <c r="C4" s="5">
        <f t="shared" si="0"/>
        <v>3.3512E-2</v>
      </c>
    </row>
    <row r="5" spans="1:3" x14ac:dyDescent="0.3">
      <c r="A5" s="1">
        <v>3</v>
      </c>
      <c r="B5" s="3">
        <v>22.85</v>
      </c>
      <c r="C5" s="5">
        <f t="shared" si="0"/>
        <v>3.2447000000000004E-2</v>
      </c>
    </row>
    <row r="6" spans="1:3" x14ac:dyDescent="0.3">
      <c r="A6" s="1">
        <v>4</v>
      </c>
      <c r="B6" s="3">
        <v>24.24</v>
      </c>
      <c r="C6" s="5">
        <f t="shared" si="0"/>
        <v>3.4420800000000001E-2</v>
      </c>
    </row>
    <row r="7" spans="1:3" x14ac:dyDescent="0.3">
      <c r="A7" s="1">
        <v>5</v>
      </c>
      <c r="B7" s="3">
        <v>26.15</v>
      </c>
      <c r="C7" s="5">
        <f t="shared" si="0"/>
        <v>3.7132999999999999E-2</v>
      </c>
    </row>
    <row r="8" spans="1:3" x14ac:dyDescent="0.3">
      <c r="A8" s="1">
        <v>6</v>
      </c>
      <c r="B8" s="3">
        <v>27.95</v>
      </c>
      <c r="C8" s="5">
        <f t="shared" si="0"/>
        <v>3.9689000000000002E-2</v>
      </c>
    </row>
    <row r="9" spans="1:3" x14ac:dyDescent="0.3">
      <c r="A9" s="1">
        <v>7</v>
      </c>
      <c r="B9" s="3">
        <v>36.909999999999997</v>
      </c>
      <c r="C9" s="5">
        <f t="shared" si="0"/>
        <v>5.2412199999999999E-2</v>
      </c>
    </row>
    <row r="10" spans="1:3" x14ac:dyDescent="0.3">
      <c r="A10" s="1">
        <v>8</v>
      </c>
      <c r="B10" s="3">
        <v>49.89</v>
      </c>
      <c r="C10" s="5">
        <f t="shared" si="0"/>
        <v>7.0843799999999998E-2</v>
      </c>
    </row>
    <row r="11" spans="1:3" x14ac:dyDescent="0.3">
      <c r="A11" s="1">
        <v>9</v>
      </c>
      <c r="B11" s="3">
        <v>53.1</v>
      </c>
      <c r="C11" s="5">
        <f t="shared" si="0"/>
        <v>7.5402000000000011E-2</v>
      </c>
    </row>
    <row r="12" spans="1:3" x14ac:dyDescent="0.3">
      <c r="A12" s="1">
        <v>10</v>
      </c>
      <c r="B12" s="3">
        <v>28.39</v>
      </c>
      <c r="C12" s="5">
        <f t="shared" si="0"/>
        <v>4.0313800000000004E-2</v>
      </c>
    </row>
    <row r="13" spans="1:3" x14ac:dyDescent="0.3">
      <c r="A13" s="1">
        <v>11</v>
      </c>
      <c r="B13" s="3">
        <v>13.28</v>
      </c>
      <c r="C13" s="5">
        <f t="shared" si="0"/>
        <v>1.8857599999999999E-2</v>
      </c>
    </row>
    <row r="14" spans="1:3" x14ac:dyDescent="0.3">
      <c r="A14" s="1">
        <v>12</v>
      </c>
      <c r="B14" s="3">
        <v>12.23</v>
      </c>
      <c r="C14" s="5">
        <f t="shared" si="0"/>
        <v>1.7366599999999999E-2</v>
      </c>
    </row>
    <row r="15" spans="1:3" x14ac:dyDescent="0.3">
      <c r="A15" s="1">
        <v>13</v>
      </c>
      <c r="B15" s="3">
        <v>11.97</v>
      </c>
      <c r="C15" s="5">
        <f t="shared" si="0"/>
        <v>1.6997400000000003E-2</v>
      </c>
    </row>
    <row r="16" spans="1:3" x14ac:dyDescent="0.3">
      <c r="A16" s="1">
        <v>14</v>
      </c>
      <c r="B16" s="3">
        <v>12.46</v>
      </c>
      <c r="C16" s="5">
        <f t="shared" si="0"/>
        <v>1.7693200000000003E-2</v>
      </c>
    </row>
    <row r="17" spans="1:3" x14ac:dyDescent="0.3">
      <c r="A17" s="1">
        <v>15</v>
      </c>
      <c r="B17" s="3">
        <v>10.58</v>
      </c>
      <c r="C17" s="5">
        <f t="shared" si="0"/>
        <v>1.50236E-2</v>
      </c>
    </row>
    <row r="18" spans="1:3" x14ac:dyDescent="0.3">
      <c r="A18" s="1">
        <v>16</v>
      </c>
      <c r="B18" s="3">
        <v>9.27</v>
      </c>
      <c r="C18" s="5">
        <f t="shared" si="0"/>
        <v>1.31634E-2</v>
      </c>
    </row>
    <row r="19" spans="1:3" x14ac:dyDescent="0.3">
      <c r="A19" s="1">
        <v>17</v>
      </c>
      <c r="B19" s="3">
        <v>9.93</v>
      </c>
      <c r="C19" s="5">
        <f t="shared" si="0"/>
        <v>1.41006E-2</v>
      </c>
    </row>
    <row r="20" spans="1:3" x14ac:dyDescent="0.3">
      <c r="A20" s="1">
        <v>18</v>
      </c>
      <c r="B20" s="3">
        <v>8.2100000000000009</v>
      </c>
      <c r="C20" s="5">
        <f t="shared" si="0"/>
        <v>1.1658200000000002E-2</v>
      </c>
    </row>
    <row r="21" spans="1:3" x14ac:dyDescent="0.3">
      <c r="A21" s="1">
        <v>19</v>
      </c>
      <c r="B21" s="3">
        <v>10.36</v>
      </c>
      <c r="C21" s="5">
        <f t="shared" si="0"/>
        <v>1.4711199999999999E-2</v>
      </c>
    </row>
    <row r="22" spans="1:3" x14ac:dyDescent="0.3">
      <c r="A22" s="1">
        <v>20</v>
      </c>
      <c r="B22" s="3">
        <v>13.76</v>
      </c>
      <c r="C22" s="5">
        <f t="shared" si="0"/>
        <v>1.95392E-2</v>
      </c>
    </row>
    <row r="23" spans="1:3" x14ac:dyDescent="0.3">
      <c r="A23" s="1">
        <v>21</v>
      </c>
      <c r="B23" s="3">
        <v>43.83</v>
      </c>
      <c r="C23" s="5">
        <f t="shared" si="0"/>
        <v>6.2238599999999998E-2</v>
      </c>
    </row>
    <row r="24" spans="1:3" x14ac:dyDescent="0.3">
      <c r="A24" s="1">
        <v>22</v>
      </c>
      <c r="B24" s="3">
        <v>48.02</v>
      </c>
      <c r="C24" s="5">
        <f t="shared" si="0"/>
        <v>6.818840000000001E-2</v>
      </c>
    </row>
    <row r="25" spans="1:3" x14ac:dyDescent="0.3">
      <c r="A25" s="1">
        <v>23</v>
      </c>
      <c r="B25" s="3">
        <v>32</v>
      </c>
      <c r="C25" s="5">
        <f>B25*0.00142</f>
        <v>4.5440000000000001E-2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sChargingStations</vt:lpstr>
      <vt:lpstr>sTimePeriods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Castro Freibott</dc:creator>
  <cp:lastModifiedBy>Rodrigo Castro Freibott</cp:lastModifiedBy>
  <dcterms:created xsi:type="dcterms:W3CDTF">2015-06-05T18:17:20Z</dcterms:created>
  <dcterms:modified xsi:type="dcterms:W3CDTF">2025-06-10T12:46:50Z</dcterms:modified>
</cp:coreProperties>
</file>