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Google Drive\uba\teoria de algoritmos\"/>
    </mc:Choice>
  </mc:AlternateContent>
  <bookViews>
    <workbookView xWindow="0" yWindow="0" windowWidth="9975" windowHeight="6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64" i="1"/>
  <c r="D63" i="1"/>
  <c r="D62" i="1"/>
  <c r="D61" i="1"/>
  <c r="D60" i="1"/>
  <c r="D59" i="1"/>
  <c r="D58" i="1"/>
  <c r="D57" i="1"/>
  <c r="D56" i="1"/>
  <c r="D55" i="1"/>
  <c r="D54" i="1"/>
  <c r="D53" i="1"/>
  <c r="E37" i="1"/>
  <c r="E38" i="1"/>
  <c r="E39" i="1"/>
  <c r="E40" i="1"/>
  <c r="E41" i="1"/>
  <c r="E36" i="1"/>
  <c r="D25" i="1"/>
  <c r="D24" i="1"/>
  <c r="D23" i="1"/>
  <c r="D22" i="1"/>
  <c r="D21" i="1"/>
  <c r="D20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<sst xmlns="http://schemas.openxmlformats.org/spreadsheetml/2006/main" count="21" uniqueCount="9">
  <si>
    <t>Dijkstra</t>
  </si>
  <si>
    <t>vertices</t>
  </si>
  <si>
    <t>minutos</t>
  </si>
  <si>
    <t>segundos</t>
  </si>
  <si>
    <t>tiempo total en segundos</t>
  </si>
  <si>
    <t>Floyd-Warshall</t>
  </si>
  <si>
    <t>Bellman-Ford (sin optimizar)</t>
  </si>
  <si>
    <t>horas</t>
  </si>
  <si>
    <t>Bellman-Ford (optimizado)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</si>
</sst>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Dijkstra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tiempo total en segundos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1.1540000000000001E-3</c:v>
                </c:pt>
                <c:pt idx="1">
                  <c:v>4.4560000000000002E-2</c:v>
                </c:pt>
                <c:pt idx="2">
                  <c:v>0.17330000000000001</c:v>
                </c:pt>
                <c:pt idx="3">
                  <c:v>2.8460000000000001</c:v>
                </c:pt>
                <c:pt idx="4">
                  <c:v>5.9097999999999997</c:v>
                </c:pt>
                <c:pt idx="5">
                  <c:v>13.51</c:v>
                </c:pt>
                <c:pt idx="6">
                  <c:v>24.6</c:v>
                </c:pt>
                <c:pt idx="7">
                  <c:v>39.94</c:v>
                </c:pt>
                <c:pt idx="8">
                  <c:v>57.53</c:v>
                </c:pt>
                <c:pt idx="9">
                  <c:v>79.03</c:v>
                </c:pt>
                <c:pt idx="10">
                  <c:v>107.81</c:v>
                </c:pt>
                <c:pt idx="11">
                  <c:v>167.61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9184"/>
        <c:axId val="-2013295168"/>
      </c:scatterChart>
      <c:valAx>
        <c:axId val="-2013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013295168"/>
        <c:crosses val="autoZero"/>
        <c:crossBetween val="midCat"/>
      </c:valAx>
      <c:valAx>
        <c:axId val="-2013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0132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Floyd-Warshall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tiempo total en segundos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3.9480000000000001E-3</c:v>
                </c:pt>
                <c:pt idx="1">
                  <c:v>0.27060000000000001</c:v>
                </c:pt>
                <c:pt idx="2">
                  <c:v>2.153</c:v>
                </c:pt>
                <c:pt idx="3">
                  <c:v>98.19</c:v>
                </c:pt>
                <c:pt idx="4">
                  <c:v>285.5</c:v>
                </c:pt>
                <c:pt idx="5">
                  <c:v>964.2</c:v>
                </c:pt>
                <c:pt idx="6">
                  <c:v>2386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292096"/>
        <c:axId val="-192294816"/>
      </c:scatterChart>
      <c:valAx>
        <c:axId val="-192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2294816"/>
        <c:crosses val="autoZero"/>
        <c:crossBetween val="midCat"/>
      </c:valAx>
      <c:valAx>
        <c:axId val="-1922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22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Bellman-Ford (sin optimizar)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tiempo total en segundos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</c:numCache>
            </c:num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8.6239999999999997E-3</c:v>
                </c:pt>
                <c:pt idx="1">
                  <c:v>1.115</c:v>
                </c:pt>
                <c:pt idx="2">
                  <c:v>8.9649999999999999</c:v>
                </c:pt>
                <c:pt idx="3">
                  <c:v>388.78</c:v>
                </c:pt>
                <c:pt idx="4">
                  <c:v>1131.73</c:v>
                </c:pt>
                <c:pt idx="5">
                  <c:v>3830.49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515056"/>
        <c:axId val="-2012522112"/>
      </c:scatterChart>
      <c:valAx>
        <c:axId val="-20115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012522112"/>
        <c:crosses val="autoZero"/>
        <c:crossBetween val="midCat"/>
      </c:valAx>
      <c:valAx>
        <c:axId val="-2012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0115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Bellman-Ford (optimizado)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tiempo total en segundos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Sheet1!$A$53:$A$64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Sheet1!$D$53:$D$64</c:f>
              <c:numCache>
                <c:formatCode>General</c:formatCode>
                <c:ptCount val="12"/>
                <c:pt idx="0">
                  <c:v>0.1012</c:v>
                </c:pt>
                <c:pt idx="1">
                  <c:v>6.8930000000000005E-2</c:v>
                </c:pt>
                <c:pt idx="2">
                  <c:v>0.27150000000000002</c:v>
                </c:pt>
                <c:pt idx="3">
                  <c:v>3.3879999999999999</c:v>
                </c:pt>
                <c:pt idx="4">
                  <c:v>7.0110000000000001</c:v>
                </c:pt>
                <c:pt idx="5">
                  <c:v>15.79</c:v>
                </c:pt>
                <c:pt idx="6">
                  <c:v>28.79</c:v>
                </c:pt>
                <c:pt idx="7">
                  <c:v>44.64</c:v>
                </c:pt>
                <c:pt idx="8">
                  <c:v>63.521999999999998</c:v>
                </c:pt>
                <c:pt idx="9">
                  <c:v>87.07</c:v>
                </c:pt>
                <c:pt idx="10">
                  <c:v>112.97</c:v>
                </c:pt>
                <c:pt idx="11">
                  <c:v>176.44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660320"/>
        <c:axId val="-1936667392"/>
      </c:scatterChart>
      <c:valAx>
        <c:axId val="-193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36667392"/>
        <c:crosses val="autoZero"/>
        <c:crossBetween val="midCat"/>
      </c:valAx>
      <c:valAx>
        <c:axId val="-1936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3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119062</xdr:rowOff>
    </xdr:from>
    <xdr:to>
      <xdr:col>13</xdr:col>
      <xdr:colOff>190500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16</xdr:row>
      <xdr:rowOff>138112</xdr:rowOff>
    </xdr:from>
    <xdr:to>
      <xdr:col>13</xdr:col>
      <xdr:colOff>247650</xdr:colOff>
      <xdr:row>31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33</xdr:row>
      <xdr:rowOff>23812</xdr:rowOff>
    </xdr:from>
    <xdr:to>
      <xdr:col>14</xdr:col>
      <xdr:colOff>66675</xdr:colOff>
      <xdr:row>47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1419225</xdr:colOff>
      <xdr:row>49</xdr:row>
      <xdr:rowOff>166687</xdr:rowOff>
    </xdr:from>
    <xdr:to>
      <xdr:col>12</xdr:col>
      <xdr:colOff>123825</xdr:colOff>
      <xdr:row>64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38" workbookViewId="0">
      <selection activeCell="E59" sqref="E59"/>
    </sheetView>
  </sheetViews>
  <sheetFormatPr defaultRowHeight="15" x14ac:dyDescent="0.25"/>
  <cols>
    <col min="4" max="4" width="23.5703125" customWidth="1"/>
    <col min="5" max="5" width="24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10</v>
      </c>
      <c r="B4">
        <v>0</v>
      </c>
      <c r="C4">
        <v>1.1540000000000001E-3</v>
      </c>
      <c r="D4">
        <f>(B4*60)+C4</f>
        <v>1.1540000000000001E-3</v>
      </c>
    </row>
    <row r="5" spans="1:4" x14ac:dyDescent="0.25">
      <c r="A5">
        <v>50</v>
      </c>
      <c r="B5">
        <v>0</v>
      </c>
      <c r="C5">
        <v>4.4560000000000002E-2</v>
      </c>
      <c r="D5">
        <f t="shared" ref="D5:D15" si="0">(B5*60)+C5</f>
        <v>4.4560000000000002E-2</v>
      </c>
    </row>
    <row r="6" spans="1:4" x14ac:dyDescent="0.25">
      <c r="A6">
        <v>100</v>
      </c>
      <c r="B6">
        <v>0</v>
      </c>
      <c r="C6">
        <v>0.17330000000000001</v>
      </c>
      <c r="D6">
        <f t="shared" si="0"/>
        <v>0.17330000000000001</v>
      </c>
    </row>
    <row r="7" spans="1:4" x14ac:dyDescent="0.25">
      <c r="A7">
        <v>350</v>
      </c>
      <c r="B7">
        <v>0</v>
      </c>
      <c r="C7">
        <v>2.8460000000000001</v>
      </c>
      <c r="D7">
        <f t="shared" si="0"/>
        <v>2.8460000000000001</v>
      </c>
    </row>
    <row r="8" spans="1:4" x14ac:dyDescent="0.25">
      <c r="A8">
        <v>500</v>
      </c>
      <c r="B8">
        <v>0</v>
      </c>
      <c r="C8">
        <v>5.9097999999999997</v>
      </c>
      <c r="D8">
        <f t="shared" si="0"/>
        <v>5.9097999999999997</v>
      </c>
    </row>
    <row r="9" spans="1:4" x14ac:dyDescent="0.25">
      <c r="A9">
        <v>750</v>
      </c>
      <c r="B9">
        <v>0</v>
      </c>
      <c r="C9">
        <v>13.51</v>
      </c>
      <c r="D9">
        <f t="shared" si="0"/>
        <v>13.51</v>
      </c>
    </row>
    <row r="10" spans="1:4" x14ac:dyDescent="0.25">
      <c r="A10">
        <v>1000</v>
      </c>
      <c r="B10">
        <v>0</v>
      </c>
      <c r="C10">
        <v>24.6</v>
      </c>
      <c r="D10">
        <f t="shared" si="0"/>
        <v>24.6</v>
      </c>
    </row>
    <row r="11" spans="1:4" x14ac:dyDescent="0.25">
      <c r="A11">
        <v>1250</v>
      </c>
      <c r="B11">
        <v>0</v>
      </c>
      <c r="C11">
        <v>39.94</v>
      </c>
      <c r="D11">
        <f t="shared" si="0"/>
        <v>39.94</v>
      </c>
    </row>
    <row r="12" spans="1:4" x14ac:dyDescent="0.25">
      <c r="A12">
        <v>1500</v>
      </c>
      <c r="B12">
        <v>0</v>
      </c>
      <c r="C12">
        <v>57.53</v>
      </c>
      <c r="D12">
        <f t="shared" si="0"/>
        <v>57.53</v>
      </c>
    </row>
    <row r="13" spans="1:4" x14ac:dyDescent="0.25">
      <c r="A13">
        <v>1750</v>
      </c>
      <c r="B13">
        <v>1</v>
      </c>
      <c r="C13">
        <v>19.03</v>
      </c>
      <c r="D13">
        <f t="shared" si="0"/>
        <v>79.03</v>
      </c>
    </row>
    <row r="14" spans="1:4" x14ac:dyDescent="0.25">
      <c r="A14">
        <v>2000</v>
      </c>
      <c r="B14">
        <v>1</v>
      </c>
      <c r="C14">
        <v>47.81</v>
      </c>
      <c r="D14">
        <f t="shared" si="0"/>
        <v>107.81</v>
      </c>
    </row>
    <row r="15" spans="1:4" x14ac:dyDescent="0.25">
      <c r="A15">
        <v>2500</v>
      </c>
      <c r="B15">
        <v>2</v>
      </c>
      <c r="C15">
        <v>47.61</v>
      </c>
      <c r="D15">
        <f t="shared" si="0"/>
        <v>167.61</v>
      </c>
    </row>
    <row r="17" spans="1:4" x14ac:dyDescent="0.25">
      <c r="A17" t="s">
        <v>5</v>
      </c>
    </row>
    <row r="19" spans="1:4" x14ac:dyDescent="0.25">
      <c r="A19" t="s">
        <v>1</v>
      </c>
      <c r="B19" t="s">
        <v>2</v>
      </c>
      <c r="C19" t="s">
        <v>3</v>
      </c>
      <c r="D19" t="s">
        <v>4</v>
      </c>
    </row>
    <row r="20" spans="1:4" x14ac:dyDescent="0.25">
      <c r="A20">
        <v>10</v>
      </c>
      <c r="B20">
        <v>0</v>
      </c>
      <c r="C20">
        <v>3.9480000000000001E-3</v>
      </c>
      <c r="D20">
        <f>(B20*60)+C20</f>
        <v>3.9480000000000001E-3</v>
      </c>
    </row>
    <row r="21" spans="1:4" x14ac:dyDescent="0.25">
      <c r="A21">
        <v>50</v>
      </c>
      <c r="B21">
        <v>0</v>
      </c>
      <c r="C21">
        <v>0.27060000000000001</v>
      </c>
      <c r="D21">
        <f t="shared" ref="D21:D31" si="1">(B21*60)+C21</f>
        <v>0.27060000000000001</v>
      </c>
    </row>
    <row r="22" spans="1:4" x14ac:dyDescent="0.25">
      <c r="A22">
        <v>100</v>
      </c>
      <c r="B22">
        <v>0</v>
      </c>
      <c r="C22">
        <v>2.153</v>
      </c>
      <c r="D22">
        <f t="shared" si="1"/>
        <v>2.153</v>
      </c>
    </row>
    <row r="23" spans="1:4" x14ac:dyDescent="0.25">
      <c r="A23">
        <v>350</v>
      </c>
      <c r="B23">
        <v>0</v>
      </c>
      <c r="C23">
        <v>98.19</v>
      </c>
      <c r="D23">
        <f t="shared" si="1"/>
        <v>98.19</v>
      </c>
    </row>
    <row r="24" spans="1:4" x14ac:dyDescent="0.25">
      <c r="A24">
        <v>500</v>
      </c>
      <c r="B24">
        <v>0</v>
      </c>
      <c r="C24">
        <v>285.5</v>
      </c>
      <c r="D24">
        <f t="shared" si="1"/>
        <v>285.5</v>
      </c>
    </row>
    <row r="25" spans="1:4" x14ac:dyDescent="0.25">
      <c r="A25">
        <v>750</v>
      </c>
      <c r="B25">
        <v>0</v>
      </c>
      <c r="C25">
        <v>964.2</v>
      </c>
      <c r="D25">
        <f t="shared" si="1"/>
        <v>964.2</v>
      </c>
    </row>
    <row r="26" spans="1:4" x14ac:dyDescent="0.25">
      <c r="A26">
        <v>1000</v>
      </c>
      <c r="B26">
        <v>0</v>
      </c>
      <c r="C26">
        <v>2386</v>
      </c>
      <c r="D26">
        <f t="shared" si="1"/>
        <v>2386</v>
      </c>
    </row>
    <row r="33" spans="1:5" x14ac:dyDescent="0.25">
      <c r="A33" t="s">
        <v>6</v>
      </c>
    </row>
    <row r="35" spans="1:5" x14ac:dyDescent="0.25">
      <c r="A35" t="s">
        <v>1</v>
      </c>
      <c r="B35" t="s">
        <v>7</v>
      </c>
      <c r="C35" t="s">
        <v>2</v>
      </c>
      <c r="D35" t="s">
        <v>3</v>
      </c>
      <c r="E35" t="s">
        <v>4</v>
      </c>
    </row>
    <row r="36" spans="1:5" x14ac:dyDescent="0.25">
      <c r="A36">
        <v>10</v>
      </c>
      <c r="B36">
        <v>0</v>
      </c>
      <c r="C36">
        <v>0</v>
      </c>
      <c r="D36">
        <v>8.6239999999999997E-3</v>
      </c>
      <c r="E36">
        <f>(C36*60)+D36+(B36*3600)</f>
        <v>8.6239999999999997E-3</v>
      </c>
    </row>
    <row r="37" spans="1:5" x14ac:dyDescent="0.25">
      <c r="A37">
        <v>50</v>
      </c>
      <c r="B37">
        <v>0</v>
      </c>
      <c r="C37">
        <v>0</v>
      </c>
      <c r="D37">
        <v>1.115</v>
      </c>
      <c r="E37">
        <f t="shared" ref="E37:E41" si="2">(C37*60)+D37+(B37*3600)</f>
        <v>1.115</v>
      </c>
    </row>
    <row r="38" spans="1:5" x14ac:dyDescent="0.25">
      <c r="A38">
        <v>100</v>
      </c>
      <c r="B38">
        <v>0</v>
      </c>
      <c r="C38">
        <v>0</v>
      </c>
      <c r="D38">
        <v>8.9649999999999999</v>
      </c>
      <c r="E38">
        <f t="shared" si="2"/>
        <v>8.9649999999999999</v>
      </c>
    </row>
    <row r="39" spans="1:5" x14ac:dyDescent="0.25">
      <c r="A39">
        <v>350</v>
      </c>
      <c r="B39">
        <v>0</v>
      </c>
      <c r="C39">
        <v>6</v>
      </c>
      <c r="D39">
        <v>28.78</v>
      </c>
      <c r="E39">
        <f t="shared" si="2"/>
        <v>388.78</v>
      </c>
    </row>
    <row r="40" spans="1:5" x14ac:dyDescent="0.25">
      <c r="A40">
        <v>500</v>
      </c>
      <c r="B40">
        <v>0</v>
      </c>
      <c r="C40">
        <v>18</v>
      </c>
      <c r="D40">
        <v>51.73</v>
      </c>
      <c r="E40">
        <f t="shared" si="2"/>
        <v>1131.73</v>
      </c>
    </row>
    <row r="41" spans="1:5" x14ac:dyDescent="0.25">
      <c r="A41">
        <v>750</v>
      </c>
      <c r="B41">
        <v>1</v>
      </c>
      <c r="C41">
        <v>3</v>
      </c>
      <c r="D41">
        <v>50.49</v>
      </c>
      <c r="E41">
        <f t="shared" si="2"/>
        <v>3830.49</v>
      </c>
    </row>
    <row r="50" spans="1:4" x14ac:dyDescent="0.25">
      <c r="A50" t="s">
        <v>8</v>
      </c>
    </row>
    <row r="52" spans="1:4" x14ac:dyDescent="0.25">
      <c r="A52" t="s">
        <v>1</v>
      </c>
      <c r="B52" t="s">
        <v>2</v>
      </c>
      <c r="C52" t="s">
        <v>3</v>
      </c>
      <c r="D52" t="s">
        <v>4</v>
      </c>
    </row>
    <row r="53" spans="1:4" x14ac:dyDescent="0.25">
      <c r="A53">
        <v>10</v>
      </c>
      <c r="B53">
        <v>0</v>
      </c>
      <c r="C53">
        <v>0.1012</v>
      </c>
      <c r="D53">
        <f>(B53*60)+C53</f>
        <v>0.1012</v>
      </c>
    </row>
    <row r="54" spans="1:4" x14ac:dyDescent="0.25">
      <c r="A54">
        <v>50</v>
      </c>
      <c r="B54">
        <v>0</v>
      </c>
      <c r="C54">
        <v>6.8930000000000005E-2</v>
      </c>
      <c r="D54">
        <f t="shared" ref="D54:D64" si="3">(B54*60)+C54</f>
        <v>6.8930000000000005E-2</v>
      </c>
    </row>
    <row r="55" spans="1:4" x14ac:dyDescent="0.25">
      <c r="A55">
        <v>100</v>
      </c>
      <c r="B55">
        <v>0</v>
      </c>
      <c r="C55">
        <v>0.27150000000000002</v>
      </c>
      <c r="D55">
        <f t="shared" si="3"/>
        <v>0.27150000000000002</v>
      </c>
    </row>
    <row r="56" spans="1:4" x14ac:dyDescent="0.25">
      <c r="A56">
        <v>350</v>
      </c>
      <c r="B56">
        <v>0</v>
      </c>
      <c r="C56">
        <v>3.3879999999999999</v>
      </c>
      <c r="D56">
        <f t="shared" si="3"/>
        <v>3.3879999999999999</v>
      </c>
    </row>
    <row r="57" spans="1:4" x14ac:dyDescent="0.25">
      <c r="A57">
        <v>500</v>
      </c>
      <c r="B57">
        <v>0</v>
      </c>
      <c r="C57">
        <v>7.0110000000000001</v>
      </c>
      <c r="D57">
        <f t="shared" si="3"/>
        <v>7.0110000000000001</v>
      </c>
    </row>
    <row r="58" spans="1:4" x14ac:dyDescent="0.25">
      <c r="A58">
        <v>750</v>
      </c>
      <c r="B58">
        <v>0</v>
      </c>
      <c r="C58">
        <v>15.79</v>
      </c>
      <c r="D58">
        <f t="shared" si="3"/>
        <v>15.79</v>
      </c>
    </row>
    <row r="59" spans="1:4" x14ac:dyDescent="0.25">
      <c r="A59">
        <v>1000</v>
      </c>
      <c r="B59">
        <v>0</v>
      </c>
      <c r="C59">
        <v>28.79</v>
      </c>
      <c r="D59">
        <f t="shared" si="3"/>
        <v>28.79</v>
      </c>
    </row>
    <row r="60" spans="1:4" x14ac:dyDescent="0.25">
      <c r="A60">
        <v>1250</v>
      </c>
      <c r="B60">
        <v>0</v>
      </c>
      <c r="C60">
        <v>44.64</v>
      </c>
      <c r="D60">
        <f t="shared" si="3"/>
        <v>44.64</v>
      </c>
    </row>
    <row r="61" spans="1:4" x14ac:dyDescent="0.25">
      <c r="A61">
        <v>1500</v>
      </c>
      <c r="B61">
        <v>1</v>
      </c>
      <c r="C61">
        <v>3.5219999999999998</v>
      </c>
      <c r="D61">
        <f t="shared" si="3"/>
        <v>63.521999999999998</v>
      </c>
    </row>
    <row r="62" spans="1:4" x14ac:dyDescent="0.25">
      <c r="A62">
        <v>1750</v>
      </c>
      <c r="B62">
        <v>1</v>
      </c>
      <c r="C62">
        <v>27.07</v>
      </c>
      <c r="D62">
        <f t="shared" si="3"/>
        <v>87.07</v>
      </c>
    </row>
    <row r="63" spans="1:4" x14ac:dyDescent="0.25">
      <c r="A63">
        <v>2000</v>
      </c>
      <c r="B63">
        <v>1</v>
      </c>
      <c r="C63">
        <v>52.97</v>
      </c>
      <c r="D63">
        <f t="shared" si="3"/>
        <v>112.97</v>
      </c>
    </row>
    <row r="64" spans="1:4" x14ac:dyDescent="0.25">
      <c r="A64">
        <v>2500</v>
      </c>
      <c r="B64">
        <v>2</v>
      </c>
      <c r="C64">
        <v>56.44</v>
      </c>
      <c r="D64">
        <f t="shared" si="3"/>
        <v>176.44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Schapira</dc:creator>
  <cp:lastModifiedBy>Marcos Schapira</cp:lastModifiedBy>
  <dcterms:created xsi:type="dcterms:W3CDTF">2017-06-04T21:21:47Z</dcterms:created>
  <dcterms:modified xsi:type="dcterms:W3CDTF">2017-06-04T21:55:54Z</dcterms:modified>
</cp:coreProperties>
</file>