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<sst xmlns="http://schemas.openxmlformats.org/spreadsheetml/2006/main" count="12" uniqueCount="12">
  <si>
    <t>Nombre</t>
  </si>
  <si>
    <t xml:space="preserve">Rodrigo Jimenez Torres </t>
  </si>
  <si>
    <t xml:space="preserve">Metodo </t>
  </si>
  <si>
    <t>secante</t>
  </si>
  <si>
    <t xml:space="preserve">Matricula </t>
  </si>
  <si>
    <t>Iteracion</t>
  </si>
  <si>
    <t>Xn</t>
  </si>
  <si>
    <t>(x{n+1})</t>
  </si>
  <si>
    <t>(f(x*n)</t>
  </si>
  <si>
    <t>(f(x{n+1}))</t>
  </si>
  <si>
    <t>(x{n+2})</t>
  </si>
  <si>
    <t>Error%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</si>
</sst>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G1" s="1" t="s">
        <v>2</v>
      </c>
      <c r="H1" s="1" t="s">
        <v>3</v>
      </c>
    </row>
    <row r="2">
      <c r="A2" s="1" t="s">
        <v>4</v>
      </c>
      <c r="B2" s="1">
        <v>736454.0</v>
      </c>
    </row>
    <row r="5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</row>
    <row r="6">
      <c r="B6" s="3">
        <v>0.0</v>
      </c>
      <c r="C6" s="3">
        <v>0.0</v>
      </c>
      <c r="D6" s="3">
        <v>1.0</v>
      </c>
      <c r="E6" s="3">
        <v>1.0</v>
      </c>
      <c r="F6" s="4">
        <f>EXP(-D6)-D6</f>
        <v>-0.6321205588</v>
      </c>
      <c r="G6" s="4">
        <f t="shared" ref="G6:G8" si="2">D6-(F6*(D6-C6)/(F6-E6))</f>
        <v>0.6126998368</v>
      </c>
      <c r="H6" s="4">
        <f t="shared" ref="H6:H8" si="3">ABS((G6-D6)/G6)*100</f>
        <v>63.21205588</v>
      </c>
    </row>
    <row r="7">
      <c r="B7" s="3">
        <v>1.0</v>
      </c>
      <c r="C7" s="4">
        <f t="shared" ref="C7:C8" si="4">D6</f>
        <v>1</v>
      </c>
      <c r="D7" s="4">
        <f t="shared" ref="D7:D8" si="5">G6</f>
        <v>0.6126998368</v>
      </c>
      <c r="E7" s="4">
        <f t="shared" ref="E7:F7" si="1">EXP(-C7)-C7</f>
        <v>-0.6321205588</v>
      </c>
      <c r="F7" s="4">
        <f t="shared" si="1"/>
        <v>-0.07081394787</v>
      </c>
      <c r="G7" s="4">
        <f t="shared" si="2"/>
        <v>0.5638383892</v>
      </c>
      <c r="H7" s="4">
        <f t="shared" si="3"/>
        <v>8.665860388</v>
      </c>
    </row>
    <row r="8">
      <c r="B8" s="3">
        <v>2.0</v>
      </c>
      <c r="C8" s="4">
        <f t="shared" si="4"/>
        <v>0.6126998368</v>
      </c>
      <c r="D8" s="4">
        <f t="shared" si="5"/>
        <v>0.5638383892</v>
      </c>
      <c r="E8" s="4">
        <f t="shared" ref="E8:F8" si="6">EXP(-C8)-C8</f>
        <v>-0.07081394787</v>
      </c>
      <c r="F8" s="4">
        <f t="shared" si="6"/>
        <v>0.005182354507</v>
      </c>
      <c r="G8" s="4">
        <f t="shared" si="2"/>
        <v>0.5671703584</v>
      </c>
      <c r="H8" s="4">
        <f t="shared" si="3"/>
        <v>0.5874723898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