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Autores_maestro_final_2" sheetId="2" r:id="rId5"/>
  </sheets>
  <definedNames>
    <definedName hidden="1" localSheetId="1" name="Z_32EE065D_B4F6_49E6_8796_D9DEC702B9C7_.wvu.FilterData">'Copy of Autores_maestro_final_2'!$A$1:$R$3071</definedName>
    <definedName hidden="1" localSheetId="1" name="Z_58F69526_6C8F_4664_BEEC_9E477E75B87F_.wvu.FilterData">'Copy of Autores_maestro_final_2'!$A$1:$T$3073</definedName>
  </definedNames>
  <calcPr/>
  <customWorkbookViews>
    <customWorkbookView activeSheetId="0" maximized="1" windowHeight="0" windowWidth="0" guid="{32EE065D-B4F6-49E6-8796-D9DEC702B9C7}" name="Filter 2"/>
    <customWorkbookView activeSheetId="0" maximized="1" windowHeight="0" windowWidth="0" guid="{58F69526-6C8F-4664-BEEC-9E477E75B87F}" name="Filter 1"/>
  </customWorkbookViews>
</workbook>
</file>

<file path=xl/sharedStrings.xml><?xml version="1.0" encoding="utf-8"?>
<sst xmlns="http://schemas.openxmlformats.org/spreadsheetml/2006/main" count="11806" uniqueCount="6746">
  <si>
    <t>Numero interno</t>
  </si>
  <si>
    <t>Empleador</t>
  </si>
  <si>
    <t>af actualadaptado</t>
  </si>
  <si>
    <t>PUC</t>
  </si>
  <si>
    <t>UACH</t>
  </si>
  <si>
    <t>UNAB</t>
  </si>
  <si>
    <t>UAI</t>
  </si>
  <si>
    <t>UANDES</t>
  </si>
  <si>
    <t>UTALCA</t>
  </si>
  <si>
    <t>UCHILE</t>
  </si>
  <si>
    <t>UDD</t>
  </si>
  <si>
    <t>UDEC</t>
  </si>
  <si>
    <t>UDP</t>
  </si>
  <si>
    <t>USACH</t>
  </si>
  <si>
    <t>UCN</t>
  </si>
  <si>
    <t>MAYOR</t>
  </si>
  <si>
    <t>UAH</t>
  </si>
  <si>
    <t>Banco Central, UCHILE, PUC</t>
  </si>
  <si>
    <t>authid</t>
  </si>
  <si>
    <t>id_interno</t>
  </si>
  <si>
    <t>aut_apellido</t>
  </si>
  <si>
    <t>aut_nombre</t>
  </si>
  <si>
    <t>aut_orcid</t>
  </si>
  <si>
    <t>First_publicacion</t>
  </si>
  <si>
    <t>Last_publication</t>
  </si>
  <si>
    <t>n_pub</t>
  </si>
  <si>
    <t>n_citas</t>
  </si>
  <si>
    <t>n_citas_docs</t>
  </si>
  <si>
    <t>h_index</t>
  </si>
  <si>
    <t>Af_actual_adapted</t>
  </si>
  <si>
    <t>af_actual</t>
  </si>
  <si>
    <t>numero_colaboradores</t>
  </si>
  <si>
    <t>others_names</t>
  </si>
  <si>
    <t>fecha_creacion</t>
  </si>
  <si>
    <t>gender</t>
  </si>
  <si>
    <t>Akin</t>
  </si>
  <si>
    <t>Sumeyra</t>
  </si>
  <si>
    <t>No se puede indetificar</t>
  </si>
  <si>
    <t>Mujer</t>
  </si>
  <si>
    <t>Besfamille</t>
  </si>
  <si>
    <t>Martín</t>
  </si>
  <si>
    <t>0000-0002-4073-3466</t>
  </si>
  <si>
    <t>Besfamille Martin</t>
  </si>
  <si>
    <t>Hombre</t>
  </si>
  <si>
    <t>Martin</t>
  </si>
  <si>
    <t>Casassus</t>
  </si>
  <si>
    <t>Jaime</t>
  </si>
  <si>
    <t>0000-0002-5049-522X</t>
  </si>
  <si>
    <t>Celhay</t>
  </si>
  <si>
    <t>Pablo A.</t>
  </si>
  <si>
    <t>0000-0003-2444-6472</t>
  </si>
  <si>
    <t>Celhay Pablo</t>
  </si>
  <si>
    <t>Depetris-Chauvin</t>
  </si>
  <si>
    <t>Emilio</t>
  </si>
  <si>
    <t>0000-0002-4236-7869</t>
  </si>
  <si>
    <t>Figueroa</t>
  </si>
  <si>
    <t>Nicolás</t>
  </si>
  <si>
    <t>0000-0002-0627-1042</t>
  </si>
  <si>
    <t>Figueroa N. | Figueroa Nicolas</t>
  </si>
  <si>
    <t>Fuentes S.</t>
  </si>
  <si>
    <t>Juan Rodrigo</t>
  </si>
  <si>
    <t>0000-0001-9636-6290</t>
  </si>
  <si>
    <t>Fuentes J. Rodrigo | Fuentes S. Juan Rodrigo</t>
  </si>
  <si>
    <t>Gallego</t>
  </si>
  <si>
    <t>Francisco A.</t>
  </si>
  <si>
    <t>0000-0002-2252-891X</t>
  </si>
  <si>
    <t>Gallego Francisco A. | Gallego Francisco</t>
  </si>
  <si>
    <t>Artiles</t>
  </si>
  <si>
    <t>Miriam</t>
  </si>
  <si>
    <t>0000-0002-2449-1145</t>
  </si>
  <si>
    <t>García Lembergman</t>
  </si>
  <si>
    <t>Ezequiel</t>
  </si>
  <si>
    <t>0000-0002-5142-4597</t>
  </si>
  <si>
    <t>González</t>
  </si>
  <si>
    <t>Felipe</t>
  </si>
  <si>
    <t>0000-0002-2262-2690</t>
  </si>
  <si>
    <t>Gonzalez Felipe</t>
  </si>
  <si>
    <t>Heumann</t>
  </si>
  <si>
    <t>Tibor</t>
  </si>
  <si>
    <t>0000-0002-6963-199X</t>
  </si>
  <si>
    <t>Janiak</t>
  </si>
  <si>
    <t>Alexandre</t>
  </si>
  <si>
    <t>0000-0001-6216-4324</t>
  </si>
  <si>
    <t>Kohn</t>
  </si>
  <si>
    <t>David</t>
  </si>
  <si>
    <t>0000-0003-1480-7035</t>
  </si>
  <si>
    <t>Lafortune</t>
  </si>
  <si>
    <t>Jeanne</t>
  </si>
  <si>
    <t>0000-0003-0127-0646</t>
  </si>
  <si>
    <t>Machado</t>
  </si>
  <si>
    <t>Caio</t>
  </si>
  <si>
    <t>0000-0002-5545-6270</t>
  </si>
  <si>
    <t>Machado CAIO</t>
  </si>
  <si>
    <t>Martínez A.</t>
  </si>
  <si>
    <t>Claudia</t>
  </si>
  <si>
    <t>No se puede indetificar multiple claudia martinez sin afiliacion</t>
  </si>
  <si>
    <t>Martínez A. Claudia | Martínez A Claudia</t>
  </si>
  <si>
    <t>Martínez</t>
  </si>
  <si>
    <t>Alejandra</t>
  </si>
  <si>
    <t>Martínez A. Claudia | Martínez Alejandra</t>
  </si>
  <si>
    <t>Montero</t>
  </si>
  <si>
    <t>Juan Pablo</t>
  </si>
  <si>
    <t>0000-0002-6815-0158</t>
  </si>
  <si>
    <t>Montero Juan | Montero Juan PAblo</t>
  </si>
  <si>
    <t>Rau</t>
  </si>
  <si>
    <t>Tomás</t>
  </si>
  <si>
    <t>0000-0002-0964-0165</t>
  </si>
  <si>
    <t>Sánchez</t>
  </si>
  <si>
    <t>José Miguel</t>
  </si>
  <si>
    <t xml:space="preserve">No se puede identificar, multiples </t>
  </si>
  <si>
    <t>Sanchez Jose M. | Sanchez Jose Miguel</t>
  </si>
  <si>
    <t>Sanchez</t>
  </si>
  <si>
    <t>José Miguel Izquierdo</t>
  </si>
  <si>
    <t>Sapelli</t>
  </si>
  <si>
    <t>Claudio</t>
  </si>
  <si>
    <t>Silva</t>
  </si>
  <si>
    <t>Francisco</t>
  </si>
  <si>
    <t>Hugo E.</t>
  </si>
  <si>
    <t>0000-0003-0307-2686</t>
  </si>
  <si>
    <t>Soto</t>
  </si>
  <si>
    <t>Raimundo</t>
  </si>
  <si>
    <t>0000-0001-7094-3598</t>
  </si>
  <si>
    <t>Turén</t>
  </si>
  <si>
    <t>Javier</t>
  </si>
  <si>
    <t>0000-0003-0052-5192</t>
  </si>
  <si>
    <t>Turen Javier</t>
  </si>
  <si>
    <t>Vial</t>
  </si>
  <si>
    <t>Bernardita</t>
  </si>
  <si>
    <t>0000-0002-4649-6991</t>
  </si>
  <si>
    <t>Vicondoa</t>
  </si>
  <si>
    <t>Alejandro</t>
  </si>
  <si>
    <t>0000-0001-9088-3588</t>
  </si>
  <si>
    <t>Zurita L.</t>
  </si>
  <si>
    <t>0000-0001-7374-560X</t>
  </si>
  <si>
    <t>Zurita L. Felipe</t>
  </si>
  <si>
    <t>Belloy</t>
  </si>
  <si>
    <t>Patricio G.</t>
  </si>
  <si>
    <t>Colther</t>
  </si>
  <si>
    <t>Cristian M.</t>
  </si>
  <si>
    <t>0000-0001-6005-4471</t>
  </si>
  <si>
    <t>Colther Cristian | Colther Cristian M.</t>
  </si>
  <si>
    <t>Doussoulin</t>
  </si>
  <si>
    <t>Jean Pierre</t>
  </si>
  <si>
    <t>0000-0002-9135-1281</t>
  </si>
  <si>
    <t>Fuders</t>
  </si>
  <si>
    <t>Felix</t>
  </si>
  <si>
    <t>Fuders F. | Fuders Felix</t>
  </si>
  <si>
    <t>Pastén</t>
  </si>
  <si>
    <t>Roberto A.</t>
  </si>
  <si>
    <t>0000-0003-1239-0643</t>
  </si>
  <si>
    <t>Pastén C. Roberto | Pasten R. | Pastén Roberto A. | Pastén Roberto</t>
  </si>
  <si>
    <t>Valenzuela</t>
  </si>
  <si>
    <t>Luis</t>
  </si>
  <si>
    <t>0000-0002-2281-9290</t>
  </si>
  <si>
    <t>Aroca</t>
  </si>
  <si>
    <t>Patricio A.</t>
  </si>
  <si>
    <t>0000-0002-3763-933X</t>
  </si>
  <si>
    <t>Aroca Patrício | Aroca Patricio A. | Aroca Patricio</t>
  </si>
  <si>
    <t>Avanzini</t>
  </si>
  <si>
    <t>Diego</t>
  </si>
  <si>
    <t>Matías Berthelon</t>
  </si>
  <si>
    <t>I.</t>
  </si>
  <si>
    <t>0000-0001-7851-2960</t>
  </si>
  <si>
    <t>Berthelon Matías | Berthelon Matias E. | Berthelon Matias | Matías Berthelon I.</t>
  </si>
  <si>
    <t>Borrescio-Higa</t>
  </si>
  <si>
    <t>Florencia</t>
  </si>
  <si>
    <t>0000-0001-7521-9750</t>
  </si>
  <si>
    <t>Aguirre</t>
  </si>
  <si>
    <t>Juan Pedro Eberhard</t>
  </si>
  <si>
    <t>Aguirre Juan Pedro Eberhard | Eberhard Juan Pedro | Eberhard Juan | Eberhard Juan P.</t>
  </si>
  <si>
    <t>Egana-delSol</t>
  </si>
  <si>
    <t>Pablo</t>
  </si>
  <si>
    <t>0000-0002-7210-9019</t>
  </si>
  <si>
    <t>Egana-DelSol Pablo | Egaña Pablo</t>
  </si>
  <si>
    <t>Fernandez</t>
  </si>
  <si>
    <t>Viviana P.</t>
  </si>
  <si>
    <t>0000-0003-4726-2174</t>
  </si>
  <si>
    <t>Fernández Viviana | Fernandez Viviana P. | Fernandez viviana</t>
  </si>
  <si>
    <t>Gómez</t>
  </si>
  <si>
    <t>Marcos E.</t>
  </si>
  <si>
    <t>0000-0002-0795-9244</t>
  </si>
  <si>
    <t>Gómez Marcos E. | Gómez Marcos</t>
  </si>
  <si>
    <t>Jano</t>
  </si>
  <si>
    <t>Pilar A.</t>
  </si>
  <si>
    <t>0000-0002-3220-5401</t>
  </si>
  <si>
    <t>Jano Pilar | Jano Pilar A.</t>
  </si>
  <si>
    <t>Lam</t>
  </si>
  <si>
    <t>Paula</t>
  </si>
  <si>
    <t>López</t>
  </si>
  <si>
    <t>Esteban</t>
  </si>
  <si>
    <t>0000-0003-1028-3852</t>
  </si>
  <si>
    <t>López Esteban</t>
  </si>
  <si>
    <t>Juan Pablo Medina</t>
  </si>
  <si>
    <t>G.</t>
  </si>
  <si>
    <t>0000-0002-7352-3502</t>
  </si>
  <si>
    <t>Juan Pablo Medina G.</t>
  </si>
  <si>
    <t>Montecinos-Pearce</t>
  </si>
  <si>
    <t>Alejandro A.</t>
  </si>
  <si>
    <t>0000-0001-5484-2690</t>
  </si>
  <si>
    <t>Montecinos-Pearce Alejandro A.</t>
  </si>
  <si>
    <t>Paraje</t>
  </si>
  <si>
    <t>Guillermo R.</t>
  </si>
  <si>
    <t>0000-0002-7863-907X</t>
  </si>
  <si>
    <t>Paraje Guillermo | Paraje Guillermo R.</t>
  </si>
  <si>
    <t>Paraje Pisoni</t>
  </si>
  <si>
    <t>Guillermo</t>
  </si>
  <si>
    <t>Parro</t>
  </si>
  <si>
    <t>0000-0002-4395-9540</t>
  </si>
  <si>
    <t>Parro Fernando</t>
  </si>
  <si>
    <t>Pedersen</t>
  </si>
  <si>
    <t>Michael</t>
  </si>
  <si>
    <t>Michael Friis</t>
  </si>
  <si>
    <t>0000-0002-6933-2295</t>
  </si>
  <si>
    <t>Pedersen M. F.</t>
  </si>
  <si>
    <t>Brown</t>
  </si>
  <si>
    <t>Pablo Matias Pincheira</t>
  </si>
  <si>
    <t>Brown Pablo Matias Pincheira | Pincheira B. Pablo</t>
  </si>
  <si>
    <t>Pincheira</t>
  </si>
  <si>
    <t>Pablo M.</t>
  </si>
  <si>
    <t>Pincheira Pablo</t>
  </si>
  <si>
    <t>Pablo Pincheira</t>
  </si>
  <si>
    <t>0000-0002-6662-8496</t>
  </si>
  <si>
    <t>Pincheira Brown Pablo M. | Pincheira-Brown Pablo | Brown Pablo Pincheira | Pincheira Brown P. M.</t>
  </si>
  <si>
    <t>Unanue</t>
  </si>
  <si>
    <t>Wenceslao</t>
  </si>
  <si>
    <t>0000-0002-2610-8082</t>
  </si>
  <si>
    <t>Nieves Valdés</t>
  </si>
  <si>
    <t>M.</t>
  </si>
  <si>
    <t>0000-0002-0197-876X</t>
  </si>
  <si>
    <t>Nieves Valdés M.</t>
  </si>
  <si>
    <t>Alcalde</t>
  </si>
  <si>
    <t>Pilar</t>
  </si>
  <si>
    <t>Claro</t>
  </si>
  <si>
    <t>Sebastián</t>
  </si>
  <si>
    <t>Claro Sebastián</t>
  </si>
  <si>
    <t>Epstein</t>
  </si>
  <si>
    <t>Leonardo D.</t>
  </si>
  <si>
    <t>0000-0001-5853-8370</t>
  </si>
  <si>
    <t>Epstein Leonardo D. | Epstein Leonardo | Epstein L. D.</t>
  </si>
  <si>
    <t>García Marín</t>
  </si>
  <si>
    <t>Álvaro</t>
  </si>
  <si>
    <t>Garcia-Marin Alvaro | Garcia Marin Alvaro | García-Marín Álvaro</t>
  </si>
  <si>
    <t>Inostroza-Quezada</t>
  </si>
  <si>
    <t>Ignacio E.</t>
  </si>
  <si>
    <t>0000-0002-7312-9353</t>
  </si>
  <si>
    <t>Inostroza-Quezada Ignacio E.</t>
  </si>
  <si>
    <t>Jürgensen</t>
  </si>
  <si>
    <t>Karin</t>
  </si>
  <si>
    <t>0000-0003-2435-7795</t>
  </si>
  <si>
    <t>Pereira</t>
  </si>
  <si>
    <t>Ana Elisa Gonçalves</t>
  </si>
  <si>
    <t>0000-0002-8271-6699</t>
  </si>
  <si>
    <t>Pereira Ana Elisa Gonçalves | Pereira Ana E.</t>
  </si>
  <si>
    <t>Sertsiosb</t>
  </si>
  <si>
    <t>Giorgo</t>
  </si>
  <si>
    <t>0000-0002-3143-1538</t>
  </si>
  <si>
    <t>Sertsios Giorgio | Sertsiosb Giorgo</t>
  </si>
  <si>
    <t>Rodríguez</t>
  </si>
  <si>
    <t>Jorge</t>
  </si>
  <si>
    <t>Sanhueza</t>
  </si>
  <si>
    <t>Ricardo</t>
  </si>
  <si>
    <t>Sotes-Paladino</t>
  </si>
  <si>
    <t>Juan</t>
  </si>
  <si>
    <t>0000-0003-2447-7498</t>
  </si>
  <si>
    <t>Sotes-Paladino Juan M.</t>
  </si>
  <si>
    <t>Xandri</t>
  </si>
  <si>
    <t>0000-0002-4172-756X</t>
  </si>
  <si>
    <t>Bentancor</t>
  </si>
  <si>
    <t>Andrea</t>
  </si>
  <si>
    <t>Urrutia</t>
  </si>
  <si>
    <t>Arcadio Alberto Cerda</t>
  </si>
  <si>
    <t>0000-0002-3791-854X</t>
  </si>
  <si>
    <t>Urrutia Arcadio Alberto Cerda | Cerda Arcadio | Cerda-Urrutia Arcadio | Cerda A. | Cerda A. A. | Cerda Arcadio A.</t>
  </si>
  <si>
    <t>Chavez Rebolledo</t>
  </si>
  <si>
    <t>Carlos Alberto</t>
  </si>
  <si>
    <t>Chávez Carlos A. | Chávez Carlos | Chavez Carlos A. | Chávez C. | Chavez Rebolledo Carlos Alberto | Chavez Carlos | Rebolledo Carlos Chávez</t>
  </si>
  <si>
    <t>Cox</t>
  </si>
  <si>
    <t>Paulo</t>
  </si>
  <si>
    <t>0000-0002-9078-195X</t>
  </si>
  <si>
    <t>Perez</t>
  </si>
  <si>
    <t>Leidy Yomary García</t>
  </si>
  <si>
    <t>0000-0002-7487-5999</t>
  </si>
  <si>
    <t>García Leidy | García Leidy Y. | Garcia Leidy Y. | Perez Leidy Yomary García | Garcia Leidy</t>
  </si>
  <si>
    <t>Herrera</t>
  </si>
  <si>
    <t>Rodrigo</t>
  </si>
  <si>
    <t>0000-0002-4604-0396</t>
  </si>
  <si>
    <t>Herrera R.</t>
  </si>
  <si>
    <t>Lara E.</t>
  </si>
  <si>
    <t>Bernardo</t>
  </si>
  <si>
    <t>0000-0003-2031-2741</t>
  </si>
  <si>
    <t>Lara E. Bernardo | Lara Bernardo E.</t>
  </si>
  <si>
    <t>Lobos-Andrade</t>
  </si>
  <si>
    <t>Germán Enrique</t>
  </si>
  <si>
    <t>0000-0002-6155-4870</t>
  </si>
  <si>
    <t>Lobos-Andrade Germán Enrique | Germán Lobos A. | Lobos Germán E. | Lobos Germán | Lobos-Andrade Germán | Lobos German | Andrade Germán Lobos | Lobos A. Germán | Lobos A Germán | Lobos G. A. | Lobos G. | Germán Lobos A.</t>
  </si>
  <si>
    <t>Riquelme</t>
  </si>
  <si>
    <t>Juan Andrés</t>
  </si>
  <si>
    <t>0000-0003-1220-0926</t>
  </si>
  <si>
    <t>Riquelme Juan Andres | Riquelme-Won Andrés | Riquelme Juan Andrés</t>
  </si>
  <si>
    <t>Rodrigo Saens</t>
  </si>
  <si>
    <t>N.</t>
  </si>
  <si>
    <t>0000-0002-8584-5445</t>
  </si>
  <si>
    <t>Rodrigo Saens N.</t>
  </si>
  <si>
    <t>Agosín</t>
  </si>
  <si>
    <t>Manuel R.</t>
  </si>
  <si>
    <t>0000-0002-4196-918X</t>
  </si>
  <si>
    <t>Agosin M. R. | Agosin Manuel | Agosin Manuel R.</t>
  </si>
  <si>
    <t>Roberto</t>
  </si>
  <si>
    <t>Álvarez E.</t>
  </si>
  <si>
    <t>0000-0003-4228-4104</t>
  </si>
  <si>
    <t>Roberto Álvarez E. | Alvarez Roberto | Álvarez Roberto</t>
  </si>
  <si>
    <t>Andreasen</t>
  </si>
  <si>
    <t>Eugenia</t>
  </si>
  <si>
    <t>0000-0002-7757-0701</t>
  </si>
  <si>
    <t>Céspedes</t>
  </si>
  <si>
    <t>Luis Felipe</t>
  </si>
  <si>
    <t>Céspedes Luis F. | Céspedes C. Luis F. | Cespedes Luis Felipe</t>
  </si>
  <si>
    <t>Chumacero E.</t>
  </si>
  <si>
    <t>Rómulo A.</t>
  </si>
  <si>
    <t>0000-0001-7218-0440</t>
  </si>
  <si>
    <t>Chumacero Rómulo | Chumacero E. Rómulo A. | Chumacero Rómulo A. | Rómulo Chumacero E.</t>
  </si>
  <si>
    <t>Clarke</t>
  </si>
  <si>
    <t>Damian</t>
  </si>
  <si>
    <t>0000-0003-0297-7037</t>
  </si>
  <si>
    <t>Contreras</t>
  </si>
  <si>
    <t>Dante</t>
  </si>
  <si>
    <t>No se puede identificar, 2 orcid</t>
  </si>
  <si>
    <t>Contreras D.</t>
  </si>
  <si>
    <t>de Gregorio</t>
  </si>
  <si>
    <t>José R.</t>
  </si>
  <si>
    <t>No tiene</t>
  </si>
  <si>
    <t>De Gregorio Jose | De Gregorio José | de Gregorio José | De Gregorio J.</t>
  </si>
  <si>
    <t>Duarte</t>
  </si>
  <si>
    <t>Fabián</t>
  </si>
  <si>
    <t>0000-0003-0321-7427</t>
  </si>
  <si>
    <t>Duarte Fabian</t>
  </si>
  <si>
    <t>Engel</t>
  </si>
  <si>
    <t>Eduardo</t>
  </si>
  <si>
    <t>0000-0002-3931-2920</t>
  </si>
  <si>
    <t>Eduardo M.R:A</t>
  </si>
  <si>
    <t>Engel Eduardo | Engel E. M.R.A. | Engel E. M. | Engel Eduardo M.R.A. | Engel Eduardo M.R:A | Engel Eduardo M.</t>
  </si>
  <si>
    <t>Ffrench-Davis</t>
  </si>
  <si>
    <t>Ffrench-Davis R.</t>
  </si>
  <si>
    <t>Figueroa B.</t>
  </si>
  <si>
    <t>Eugenio</t>
  </si>
  <si>
    <t>0000-0002-8570-3877</t>
  </si>
  <si>
    <t>Figueroa B. Eugenio | Figueroa Eugenio B. | Eugenio Figueroa B. | Figueroa B. Eugenio | Figueroa B Eugenio | Figueroa Eugenio | Figueroa E.</t>
  </si>
  <si>
    <t>Gömez-Lobo</t>
  </si>
  <si>
    <t>André S.</t>
  </si>
  <si>
    <t>Gomez-Lobo Andres | Gómez-Lobo Andrés | Gömez-Lobo André S. | Gómez-Lobo Andres</t>
  </si>
  <si>
    <t>Aldo</t>
  </si>
  <si>
    <t>Gonzalez Aldo</t>
  </si>
  <si>
    <t>Grau</t>
  </si>
  <si>
    <t>0000-0003-0162-9292</t>
  </si>
  <si>
    <t>Grau Nicolas</t>
  </si>
  <si>
    <t>Hojman</t>
  </si>
  <si>
    <t>Daniel A.</t>
  </si>
  <si>
    <t>0000-0001-7768-0065</t>
  </si>
  <si>
    <t>Hojman Daniel</t>
  </si>
  <si>
    <t>Katz</t>
  </si>
  <si>
    <t>Jorge M.</t>
  </si>
  <si>
    <t>No se puede identificar, multiples</t>
  </si>
  <si>
    <t>Landerretche</t>
  </si>
  <si>
    <t>Oscar M.</t>
  </si>
  <si>
    <t>Landerretche O. | Landerretche Oscar</t>
  </si>
  <si>
    <t>Ramón E.</t>
  </si>
  <si>
    <t>Lopez R. E. | López R. | Lopez Ramon | Lopez Ramon E. | López Ramón | Löpez Ramön | Lopez R.</t>
  </si>
  <si>
    <t>Lopez</t>
  </si>
  <si>
    <t>Ramon E.</t>
  </si>
  <si>
    <t>Micco</t>
  </si>
  <si>
    <t>0000-0002-2004-6917</t>
  </si>
  <si>
    <t>Nunez</t>
  </si>
  <si>
    <t>Javier I.</t>
  </si>
  <si>
    <t>Nunez Javier I. | Núñez Javier | Nunez Javier | Núnez Javier | Nuñez Javier</t>
  </si>
  <si>
    <t>Paredes</t>
  </si>
  <si>
    <t>Valentina</t>
  </si>
  <si>
    <t>0000-0002-2089-3577</t>
  </si>
  <si>
    <t>Paredes Valentina A.</t>
  </si>
  <si>
    <t>Piazza</t>
  </si>
  <si>
    <t>Adriana</t>
  </si>
  <si>
    <t>0000-0001-9764-2242</t>
  </si>
  <si>
    <t>Pino</t>
  </si>
  <si>
    <t>Francisco J.</t>
  </si>
  <si>
    <t>0000-0002-8471-9834</t>
  </si>
  <si>
    <t>Pino Francisco</t>
  </si>
  <si>
    <t>Puentes</t>
  </si>
  <si>
    <t>0000-0001-7603-2197</t>
  </si>
  <si>
    <t>Puentes E.</t>
  </si>
  <si>
    <t>Ramos</t>
  </si>
  <si>
    <t>Joseph</t>
  </si>
  <si>
    <t>Joseph R.</t>
  </si>
  <si>
    <t>Rivera C.</t>
  </si>
  <si>
    <t>Jorge Rivera C.</t>
  </si>
  <si>
    <t>Jaime Ruiz-Tagle</t>
  </si>
  <si>
    <t>V.</t>
  </si>
  <si>
    <t>0000-0001-7391-2674</t>
  </si>
  <si>
    <t>Jaime Ruiz-Tagle V.</t>
  </si>
  <si>
    <t>Serra</t>
  </si>
  <si>
    <t>Pablo J.</t>
  </si>
  <si>
    <t>Serra Pablo | Serra Pablo J.</t>
  </si>
  <si>
    <t>Torres</t>
  </si>
  <si>
    <t>0000-0001-7622-2038</t>
  </si>
  <si>
    <t>TORRES JUAN PABLO | Torres Juan P.</t>
  </si>
  <si>
    <t>Torres-Martínez</t>
  </si>
  <si>
    <t>0000-0002-6542-8396</t>
  </si>
  <si>
    <t>Couyoumdjian</t>
  </si>
  <si>
    <t>Juan Ricardo</t>
  </si>
  <si>
    <t>Couyoumdjian Juan Ricardo | Couyoumdjian Juan Pablo | Couyoumdjian J. P.</t>
  </si>
  <si>
    <t>Echeverría</t>
  </si>
  <si>
    <t>Cristián</t>
  </si>
  <si>
    <t>Gabrielli</t>
  </si>
  <si>
    <t>Maria Florencia</t>
  </si>
  <si>
    <t>0000-0003-4991-5087</t>
  </si>
  <si>
    <t>Gabrielli Maria F.</t>
  </si>
  <si>
    <t>María Florencia</t>
  </si>
  <si>
    <t>Aninat</t>
  </si>
  <si>
    <t>Aninat E.</t>
  </si>
  <si>
    <t>Willington</t>
  </si>
  <si>
    <t>Manuel</t>
  </si>
  <si>
    <t>0000-0002-2803-6641</t>
  </si>
  <si>
    <t>Guerrero-Cano</t>
  </si>
  <si>
    <t>Maribel</t>
  </si>
  <si>
    <t>0000-0001-7387-1999</t>
  </si>
  <si>
    <t>Guerrero-Cano Maribel</t>
  </si>
  <si>
    <t>Mandakovic</t>
  </si>
  <si>
    <t>Vesna</t>
  </si>
  <si>
    <t>0000-0002-9003-0515</t>
  </si>
  <si>
    <t>Ponce Oliva</t>
  </si>
  <si>
    <t>Roberto D.</t>
  </si>
  <si>
    <t>0000-0001-5024-7456</t>
  </si>
  <si>
    <t>Ponce Roberto | Ponce Oliva Roberto D. | Ponce Oliva Roberto | Ponce R. D. | Ponce Roberto D.</t>
  </si>
  <si>
    <t>Schmidt-Hebbel D.</t>
  </si>
  <si>
    <t>Klaus</t>
  </si>
  <si>
    <t>0000-0001-5500-5720</t>
  </si>
  <si>
    <t>Schmidt-hebbel Klaus | Schmidt-Hebbel K. | Schmidt-Hebbel D. Klaus</t>
  </si>
  <si>
    <t>Sepúlveda</t>
  </si>
  <si>
    <t>Jean P.</t>
  </si>
  <si>
    <t>0000-0001-6826-9477</t>
  </si>
  <si>
    <t>Sepulveda Jean P. | Sepúlveda Jean P. | Sepúlveda Jean | Sepulveda Jean</t>
  </si>
  <si>
    <t>Lavinb</t>
  </si>
  <si>
    <t>Felipe Vásquez</t>
  </si>
  <si>
    <t>Vásquez Lavín Felipe | Vásquez-Lavin Felipe | Vásquez Lavín F. A. | Vásquez Felipe A. | Vásquez Lavin Felipe | Lavín Felipe Vásquez | Vasquez Felipe | Vasquez Lavín Felipe | Lavín Felipe Vísquez | Lavinb Felipe Vásquez | Vasquez-Lavin Felipe | Vasquez-Lavín Felipe | Vásquez Felipe</t>
  </si>
  <si>
    <t>Vergara</t>
  </si>
  <si>
    <t>Marcos</t>
  </si>
  <si>
    <t>0000-0002-6305-612X</t>
  </si>
  <si>
    <t>Troncoso-Valverde</t>
  </si>
  <si>
    <t>0000-0001-8231-6727</t>
  </si>
  <si>
    <t>Araya</t>
  </si>
  <si>
    <t>Iván</t>
  </si>
  <si>
    <t>Dresdner-Cid</t>
  </si>
  <si>
    <t>Jorge David</t>
  </si>
  <si>
    <t>0000-0002-8371-4628</t>
  </si>
  <si>
    <t>Dresdner J. | Dresdner-Cid Jorge | Dresdner-Cid Jorge David</t>
  </si>
  <si>
    <t>Estay</t>
  </si>
  <si>
    <t>Bengoechea</t>
  </si>
  <si>
    <t>Claudio Parés</t>
  </si>
  <si>
    <t>0000-0001-7490-8204</t>
  </si>
  <si>
    <t>Bengoechea Claudio Parés</t>
  </si>
  <si>
    <t>Suazo</t>
  </si>
  <si>
    <t>Miguel Ángel Quiroga</t>
  </si>
  <si>
    <t>0000-0002-7773-5764</t>
  </si>
  <si>
    <t>Quiroga Miguel A. | Quiroga M. | Quiroga M. A. | Suazo Miguel Ángel Quiroga | Quiroga Miguel</t>
  </si>
  <si>
    <t>Salazar</t>
  </si>
  <si>
    <t>Leonardo</t>
  </si>
  <si>
    <t>0000-0002-3882-8597</t>
  </si>
  <si>
    <t>Zapata</t>
  </si>
  <si>
    <t>Gretbel Zurita</t>
  </si>
  <si>
    <t>Zurita Grethel</t>
  </si>
  <si>
    <t>Dusha</t>
  </si>
  <si>
    <t>Elton</t>
  </si>
  <si>
    <t>0000-0003-1941-8135</t>
  </si>
  <si>
    <t>León</t>
  </si>
  <si>
    <t>Ana Sofía</t>
  </si>
  <si>
    <t>Leon Ana Sofia</t>
  </si>
  <si>
    <t>Marco Morales</t>
  </si>
  <si>
    <t>S.</t>
  </si>
  <si>
    <t>0000-0002-7432-779X</t>
  </si>
  <si>
    <t>Marco Morales S.</t>
  </si>
  <si>
    <t>Villena-Roldán</t>
  </si>
  <si>
    <t>Benjamín</t>
  </si>
  <si>
    <t>Villena-Roldán Benjamin</t>
  </si>
  <si>
    <t>Zahler</t>
  </si>
  <si>
    <t>Andrés</t>
  </si>
  <si>
    <t>0000-0001-9296-8067</t>
  </si>
  <si>
    <t>Balboa</t>
  </si>
  <si>
    <t>Orlando I.</t>
  </si>
  <si>
    <t>Caputo G.</t>
  </si>
  <si>
    <t>0000-0001-6284-1479</t>
  </si>
  <si>
    <t>Caputo G. Rodrigo</t>
  </si>
  <si>
    <t>Caputo</t>
  </si>
  <si>
    <t>Rodrigo G.</t>
  </si>
  <si>
    <t>0000-0003-1658-2802</t>
  </si>
  <si>
    <t>Caputo Rodrigo | Rodrigo Caputo G.</t>
  </si>
  <si>
    <t>Dettoni</t>
  </si>
  <si>
    <t>Robinson</t>
  </si>
  <si>
    <t>0000-0001-8703-1237</t>
  </si>
  <si>
    <t>Droller</t>
  </si>
  <si>
    <t>Federico</t>
  </si>
  <si>
    <t>Espinosa</t>
  </si>
  <si>
    <t>0000-0003-0341-2708</t>
  </si>
  <si>
    <t>Friedman</t>
  </si>
  <si>
    <t>Jorge R.</t>
  </si>
  <si>
    <t>Friedman Jorge | Friedman Jorge R.</t>
  </si>
  <si>
    <t>Jara-Moroni</t>
  </si>
  <si>
    <t>Pedro</t>
  </si>
  <si>
    <t>0000-0001-5760-388X</t>
  </si>
  <si>
    <t>de Jesus Noguera</t>
  </si>
  <si>
    <t>Jose</t>
  </si>
  <si>
    <t>Noguera-Santaella</t>
  </si>
  <si>
    <t>José</t>
  </si>
  <si>
    <t>0000-0001-7735-4294</t>
  </si>
  <si>
    <t>Noguera Jose | Noguera-Santaella Jose | Noguera José</t>
  </si>
  <si>
    <t>Robles</t>
  </si>
  <si>
    <t>0000-0003-3041-7838</t>
  </si>
  <si>
    <t>Ortiz</t>
  </si>
  <si>
    <t>Claudio Robles</t>
  </si>
  <si>
    <t>Ortiz Claudio Robles</t>
  </si>
  <si>
    <t>Facundo</t>
  </si>
  <si>
    <t>0000-0003-4199-1317</t>
  </si>
  <si>
    <t>Sepulveda Facundo</t>
  </si>
  <si>
    <t>Yevenes</t>
  </si>
  <si>
    <t>Carlos F.</t>
  </si>
  <si>
    <t>Yevenes Carlos F. | Yévenes Carlos | Yevenes Carlos</t>
  </si>
  <si>
    <t>Arias-Loyola</t>
  </si>
  <si>
    <t>0000-0001-8740-6326</t>
  </si>
  <si>
    <t>Arias-Loyola Martin | Arias Martin | Arias Martín</t>
  </si>
  <si>
    <t>Cortés</t>
  </si>
  <si>
    <t>Yasna</t>
  </si>
  <si>
    <t>0000-0003-3595-7286</t>
  </si>
  <si>
    <t>Iturra Rivera</t>
  </si>
  <si>
    <t>Victor</t>
  </si>
  <si>
    <t>0000-0002-7477-5648</t>
  </si>
  <si>
    <t>Iturra Victor | Iturra Rivera Victor</t>
  </si>
  <si>
    <t>Varas</t>
  </si>
  <si>
    <t>Marcelo Lufín</t>
  </si>
  <si>
    <t>0000-0002-6856-6401</t>
  </si>
  <si>
    <t>Lufín Marcelo | Lufin Marcelo | Varas Marcelo Lufín | Lufin Marcelo L. | Varas Marcelo Lufin</t>
  </si>
  <si>
    <t>Obaco</t>
  </si>
  <si>
    <t>Moisés</t>
  </si>
  <si>
    <t>0000-0001-9599-3305</t>
  </si>
  <si>
    <t>Paredes Araya</t>
  </si>
  <si>
    <t>Dusan</t>
  </si>
  <si>
    <t>0000-0002-7090-5919</t>
  </si>
  <si>
    <t>Araya Dusan Paredes | Paredes Araya Dusan | Paredes Dusan J.C.</t>
  </si>
  <si>
    <t>Trujillo</t>
  </si>
  <si>
    <t>Manuel Pérez</t>
  </si>
  <si>
    <t>0000-0002-4445-6582</t>
  </si>
  <si>
    <t>Trujillo Manuel Pérez | Perez-Trujillo Manuel</t>
  </si>
  <si>
    <t>Cazzuffi</t>
  </si>
  <si>
    <t>Chiara</t>
  </si>
  <si>
    <t>Ormeño Pérez</t>
  </si>
  <si>
    <t>Rosales-Salas</t>
  </si>
  <si>
    <t>0000-0002-4725-1830</t>
  </si>
  <si>
    <t>Rosales-Salas J.</t>
  </si>
  <si>
    <t>Claudia Valenzuela</t>
  </si>
  <si>
    <t>0000-0002-3356-7885</t>
  </si>
  <si>
    <t>Sanhueza C. | Sanhueza Claudia</t>
  </si>
  <si>
    <t>Vásquez</t>
  </si>
  <si>
    <t>0000-0001-7941-6225</t>
  </si>
  <si>
    <t>Bordón</t>
  </si>
  <si>
    <t>Paola</t>
  </si>
  <si>
    <t>0000-0002-0770-6300</t>
  </si>
  <si>
    <t>Bordon Paola</t>
  </si>
  <si>
    <t>de Elejalde</t>
  </si>
  <si>
    <t>Ramiro</t>
  </si>
  <si>
    <t>0000-0003-3726-4934</t>
  </si>
  <si>
    <t>De Elejalde Ramiro</t>
  </si>
  <si>
    <t>García</t>
  </si>
  <si>
    <t>Carlos J.</t>
  </si>
  <si>
    <t>Garcia Carlos J. | Carlos García T.</t>
  </si>
  <si>
    <t>Perticará</t>
  </si>
  <si>
    <t>Marcela</t>
  </si>
  <si>
    <t>Perticara Marcela</t>
  </si>
  <si>
    <t>Ponce</t>
  </si>
  <si>
    <t>Ponce Carlos | Ponce C.</t>
  </si>
  <si>
    <t>Saavedra</t>
  </si>
  <si>
    <t>Eduardo H.</t>
  </si>
  <si>
    <t>Saavedra Eduardo</t>
  </si>
  <si>
    <t>Saavedra P.</t>
  </si>
  <si>
    <t>Saavedra P. Eduardo</t>
  </si>
  <si>
    <t>Tejada</t>
  </si>
  <si>
    <t>Mauricio M.</t>
  </si>
  <si>
    <t>0000-0003-1598-1385</t>
  </si>
  <si>
    <t>Tejada Mauricio</t>
  </si>
  <si>
    <t>Balmaceda</t>
  </si>
  <si>
    <t>0000-0002-9391-0892</t>
  </si>
  <si>
    <t>Correa</t>
  </si>
  <si>
    <t>Juan A.</t>
  </si>
  <si>
    <t>Correa Juan A.</t>
  </si>
  <si>
    <t>Díaz</t>
  </si>
  <si>
    <t>0000-0002-4675-6677</t>
  </si>
  <si>
    <t>Diaz Guillermo</t>
  </si>
  <si>
    <t>Guadalupi</t>
  </si>
  <si>
    <t>Carla</t>
  </si>
  <si>
    <t>0000-0002-5386-4342</t>
  </si>
  <si>
    <t>Vargas</t>
  </si>
  <si>
    <t>Miguel A.</t>
  </si>
  <si>
    <t>0000-0002-7875-4844</t>
  </si>
  <si>
    <t>Vargas Miguel</t>
  </si>
  <si>
    <t>Espinosa Cristia</t>
  </si>
  <si>
    <t>Juan Felipe</t>
  </si>
  <si>
    <t>0000-0002-5629-6328</t>
  </si>
  <si>
    <t>Espinosa-Cristia Juan | Felipe Espinosa Cristia Juan | FELIPE ESPINOSA JUAN | Espinosa Cristia Juan Felipe | Espinosa Juan Felipe</t>
  </si>
  <si>
    <t>Rojas-Vallejos</t>
  </si>
  <si>
    <t>0000-0002-5939-3035</t>
  </si>
  <si>
    <t>Jesús</t>
  </si>
  <si>
    <t>0000-0002-3815-6567</t>
  </si>
  <si>
    <t>Unanue Jesus</t>
  </si>
  <si>
    <t>Muñoz</t>
  </si>
  <si>
    <t>Christian A.</t>
  </si>
  <si>
    <t>0000-0002-2885-7407</t>
  </si>
  <si>
    <t>Muñoz Christian A.</t>
  </si>
  <si>
    <t>Miranda Castillo</t>
  </si>
  <si>
    <t>Juan Carlos</t>
  </si>
  <si>
    <t>0000-0003-1221-4666</t>
  </si>
  <si>
    <t>Miranda J. C. | Miranda Castillo Juan Carlos</t>
  </si>
  <si>
    <t>Hernando</t>
  </si>
  <si>
    <t>Hernando A.</t>
  </si>
  <si>
    <t>Salas</t>
  </si>
  <si>
    <t>Sergio</t>
  </si>
  <si>
    <t>Villena</t>
  </si>
  <si>
    <t>Mauricio G.</t>
  </si>
  <si>
    <t>0000-0001-6573-9736</t>
  </si>
  <si>
    <t>Villena Mauricio | Villena Mauricio G.</t>
  </si>
  <si>
    <t>Valdés</t>
  </si>
  <si>
    <t>Alberto</t>
  </si>
  <si>
    <t>Valdes Alberto | Valdés A. | Valdes A.</t>
  </si>
  <si>
    <t>Larrain</t>
  </si>
  <si>
    <t>Borja</t>
  </si>
  <si>
    <t>0000-0003-1088-0550</t>
  </si>
  <si>
    <t>Hitschfeld</t>
  </si>
  <si>
    <t>Eduardo Walker</t>
  </si>
  <si>
    <t>Hitschfeld Eduardo Walker</t>
  </si>
  <si>
    <t>Ruiz-Aliseda</t>
  </si>
  <si>
    <t>0000-0002-0574-8726</t>
  </si>
  <si>
    <t>Tessada</t>
  </si>
  <si>
    <t>José A.</t>
  </si>
  <si>
    <t>0000-0002-0877-513X</t>
  </si>
  <si>
    <t>Tessada José | Tessada Jose A. | Tessada José A.</t>
  </si>
  <si>
    <t>Larraín</t>
  </si>
  <si>
    <t>Mauricio</t>
  </si>
  <si>
    <t>Larrain Mauricio</t>
  </si>
  <si>
    <t>Cerda N.</t>
  </si>
  <si>
    <t>0000-0001-6486-4025</t>
  </si>
  <si>
    <t>Cerda N. Rodrigo</t>
  </si>
  <si>
    <t>Cerda</t>
  </si>
  <si>
    <t>Rodrigo A.</t>
  </si>
  <si>
    <t>Cerda Rodrigo Andres | Cerda Rodrigo | Cerda Rodrigo A. | Rodrigo Cerda N.</t>
  </si>
  <si>
    <t>Rodrigo Fuentes</t>
  </si>
  <si>
    <t>J.</t>
  </si>
  <si>
    <t>Rodrigo Fuentes J.</t>
  </si>
  <si>
    <t>Fuentes</t>
  </si>
  <si>
    <t>Valdés P.</t>
  </si>
  <si>
    <t>Rodrigo O.</t>
  </si>
  <si>
    <t>Valdés Rodrigo | Valdés P. Rodrigo | Valdés P. Rodrigo O. | Valdés Rodrigo O.</t>
  </si>
  <si>
    <t>Valdés-Prieto</t>
  </si>
  <si>
    <t>Salvador</t>
  </si>
  <si>
    <t>Valdés Salvador</t>
  </si>
  <si>
    <t>Foster</t>
  </si>
  <si>
    <t>William E.</t>
  </si>
  <si>
    <t>0000-0002-6164-4307</t>
  </si>
  <si>
    <t>Foster William | Foster William E. | Foster W. E. | Foster W.</t>
  </si>
  <si>
    <t>Vergara M.</t>
  </si>
  <si>
    <t>Vergara M. Rodrigo</t>
  </si>
  <si>
    <t>Agostini</t>
  </si>
  <si>
    <t>Claudio A.</t>
  </si>
  <si>
    <t>0000-0002-3916-1501</t>
  </si>
  <si>
    <t>Agostini C. A. | Agostini Claudio A. | Agostini Claudio</t>
  </si>
  <si>
    <t>Bravo-Ortega</t>
  </si>
  <si>
    <t>Benavente H.</t>
  </si>
  <si>
    <t>0000-0002-4604-6894</t>
  </si>
  <si>
    <t>Enavente José Miguel | Benavente H. José Miguel</t>
  </si>
  <si>
    <t>Benavente</t>
  </si>
  <si>
    <t>Benavente Jose Miguel | Miguel Benavente José | Miguel Benavente Jose</t>
  </si>
  <si>
    <t>Cowan</t>
  </si>
  <si>
    <t>Kevin N.</t>
  </si>
  <si>
    <t>Cowan Kevin | Cowan Kevin N.</t>
  </si>
  <si>
    <t>Repetto</t>
  </si>
  <si>
    <t>0000-0003-2378-9684</t>
  </si>
  <si>
    <t>Wagner</t>
  </si>
  <si>
    <t>0000-0002-7160-4413</t>
  </si>
  <si>
    <t>Wagner Rodrigo Andres | Wagner Rodrigo A.</t>
  </si>
  <si>
    <t>Jaimovich</t>
  </si>
  <si>
    <t>Dany</t>
  </si>
  <si>
    <t>0000-0001-9535-4212</t>
  </si>
  <si>
    <t>Montenegro</t>
  </si>
  <si>
    <t>Claudio E.</t>
  </si>
  <si>
    <t>0000-0002-2268-0778</t>
  </si>
  <si>
    <t>Montenegro C. E.</t>
  </si>
  <si>
    <t>Raddatz K</t>
  </si>
  <si>
    <t>Raddatz Claudio | Raddatz K Claudio E. | Raddatz Claudio E.</t>
  </si>
  <si>
    <t>Morandé</t>
  </si>
  <si>
    <t>Felipe G.</t>
  </si>
  <si>
    <t>Morandé Felipe | Morande Felipe G. | Felipe Morandé L. | Morande F.</t>
  </si>
  <si>
    <t>Selaive</t>
  </si>
  <si>
    <t>Riveros</t>
  </si>
  <si>
    <t>Luis A.</t>
  </si>
  <si>
    <t>Riveros L. A. | Riveros Luis</t>
  </si>
  <si>
    <t>Berstein</t>
  </si>
  <si>
    <t>Solange M.</t>
  </si>
  <si>
    <t>0000-0003-3660-1804</t>
  </si>
  <si>
    <t>Berstein Solange</t>
  </si>
  <si>
    <t>Lefort</t>
  </si>
  <si>
    <t>Fernando</t>
  </si>
  <si>
    <t>Mayer</t>
  </si>
  <si>
    <t>Palma</t>
  </si>
  <si>
    <t>José Gabriel</t>
  </si>
  <si>
    <t>Palma J. Gabriel</t>
  </si>
  <si>
    <t>Bergoeing</t>
  </si>
  <si>
    <t>Raphael</t>
  </si>
  <si>
    <t>Sofía</t>
  </si>
  <si>
    <t>Corvalán</t>
  </si>
  <si>
    <t>0000-0001-9281-8018</t>
  </si>
  <si>
    <t>Corvalan Alejandro</t>
  </si>
  <si>
    <t>Escobar</t>
  </si>
  <si>
    <t>Juan F.</t>
  </si>
  <si>
    <t>Escobar Juan</t>
  </si>
  <si>
    <t>Fischer</t>
  </si>
  <si>
    <t>Ronald D.</t>
  </si>
  <si>
    <t>0000-0001-7090-8266</t>
  </si>
  <si>
    <t>Fischer Ronald | Fischer R. D. | Fischer R.</t>
  </si>
  <si>
    <t>İlkılıç</t>
  </si>
  <si>
    <t>Rahmi</t>
  </si>
  <si>
    <t>0000-0002-7096-2737</t>
  </si>
  <si>
    <t>Ilkiliç Rahmi</t>
  </si>
  <si>
    <t>Jervis</t>
  </si>
  <si>
    <t>Pamela</t>
  </si>
  <si>
    <t>0000-0003-0261-7453</t>
  </si>
  <si>
    <t>Meller</t>
  </si>
  <si>
    <t>Patricio</t>
  </si>
  <si>
    <t>Meller P.</t>
  </si>
  <si>
    <t>Mizala</t>
  </si>
  <si>
    <t>0000-0002-1141-4677</t>
  </si>
  <si>
    <t>Mizala A.</t>
  </si>
  <si>
    <t>Noton</t>
  </si>
  <si>
    <t>Carlos</t>
  </si>
  <si>
    <t>0000-0002-1844-6380</t>
  </si>
  <si>
    <t>Schwartz</t>
  </si>
  <si>
    <t>Daniel</t>
  </si>
  <si>
    <t>0000-0003-2768-9349</t>
  </si>
  <si>
    <t>Undurraga</t>
  </si>
  <si>
    <t>0000-0001-7619-2203</t>
  </si>
  <si>
    <t>Ricardo A.</t>
  </si>
  <si>
    <t>Lopez Ricardo | Lopez Ricardo A.</t>
  </si>
  <si>
    <t>Debels</t>
  </si>
  <si>
    <t>Patrick</t>
  </si>
  <si>
    <t>Debels P.</t>
  </si>
  <si>
    <t>Urquiola</t>
  </si>
  <si>
    <t>Miguel</t>
  </si>
  <si>
    <t>0000-0001-7075-9547</t>
  </si>
  <si>
    <t>Urquiola Miguel S. | Urquiola M.</t>
  </si>
  <si>
    <t>Karam</t>
  </si>
  <si>
    <t>Ghassan</t>
  </si>
  <si>
    <t>0000-0002-3477-8289</t>
  </si>
  <si>
    <t>Birchenough</t>
  </si>
  <si>
    <t>Silvana N.R.</t>
  </si>
  <si>
    <t>Birchenough Silvana | Birchenough Sarah | Birchenough S. N.R. | Birchenough Sarah Elizabeth | Birchenough S. | Birchenough Sarah E.</t>
  </si>
  <si>
    <t>Berg</t>
  </si>
  <si>
    <t>Janine</t>
  </si>
  <si>
    <t>Berg And Janine</t>
  </si>
  <si>
    <t>Kovalskys</t>
  </si>
  <si>
    <t>Irina</t>
  </si>
  <si>
    <t>Kovalskys I.</t>
  </si>
  <si>
    <t>Chen</t>
  </si>
  <si>
    <t>Lincoln</t>
  </si>
  <si>
    <t>0000-0003-4078-9117</t>
  </si>
  <si>
    <t>Chen L. | Chen L. C. | Chen Lincoln</t>
  </si>
  <si>
    <t>Irwin</t>
  </si>
  <si>
    <t>Alec</t>
  </si>
  <si>
    <t>Irwin A. | Irwin Alexander | Irwin Alec | Irwin Alexander C.</t>
  </si>
  <si>
    <t>Bianchi</t>
  </si>
  <si>
    <t>Constanza</t>
  </si>
  <si>
    <t>0000-0002-9056-4699</t>
  </si>
  <si>
    <t>Bianchi Constanza | Bianchi Constanza C.</t>
  </si>
  <si>
    <t>Ornaghi</t>
  </si>
  <si>
    <t>Carmine</t>
  </si>
  <si>
    <t>Ornaghi C.</t>
  </si>
  <si>
    <t>Link</t>
  </si>
  <si>
    <t>Oscar</t>
  </si>
  <si>
    <t>0000-0002-2188-6504</t>
  </si>
  <si>
    <t>LINK Oscar | Link O. | Link Oscar E.</t>
  </si>
  <si>
    <t>Ibáñez</t>
  </si>
  <si>
    <t>Tristán Muñoz</t>
  </si>
  <si>
    <t>Canavari</t>
  </si>
  <si>
    <t>Canavari M.</t>
  </si>
  <si>
    <t>Mosey</t>
  </si>
  <si>
    <t>Simon</t>
  </si>
  <si>
    <t>0000-0002-3452-5230</t>
  </si>
  <si>
    <t>Mosey Simon P. | Mosey Simon | Mosey S. P.</t>
  </si>
  <si>
    <t>Fountas</t>
  </si>
  <si>
    <t>Fountas S.</t>
  </si>
  <si>
    <t>Villarroel</t>
  </si>
  <si>
    <t>Rodolfo</t>
  </si>
  <si>
    <t>0000-0002-8711-3109</t>
  </si>
  <si>
    <t>Villarroel Rodolfo H.</t>
  </si>
  <si>
    <t>Sanchis</t>
  </si>
  <si>
    <t>Sanchis-Llopis Juan | Sanchis-Llopis Juan A. | Sanchis Juan A. | Llopis Juan A.Sanchis | Sanchis-Llopisy Juan A. | Sanchis Llopis Juan A.</t>
  </si>
  <si>
    <t>Gómez-González</t>
  </si>
  <si>
    <t>Susana</t>
  </si>
  <si>
    <t>0000-0002-3779-8701</t>
  </si>
  <si>
    <t>Gómez-González S. | Gomez-Gonzalez Susana</t>
  </si>
  <si>
    <t>Rojas-Méndez</t>
  </si>
  <si>
    <t>Rojas-Méndez José | Rojas-Méndez José I. | Rojas José | Rojas-Mendez Jose I. | Rojas-Mendez Jose | I. Rojas-Méndez José</t>
  </si>
  <si>
    <t>Ares</t>
  </si>
  <si>
    <t>Gastón</t>
  </si>
  <si>
    <t>Ares Gaston | Ares Gastoń | Ares G. | Aresb Gastón</t>
  </si>
  <si>
    <t>O'Farrell</t>
  </si>
  <si>
    <t>O’Farrell Patrick | O'Farrell P. J. | O'farrell Patrick J. | O’farrell Patrick | O'farrell Patrick | O'Farrell Patrick J. | O'Farrell P. | O’Farrell Patrick J. | O'Farrell Patrick</t>
  </si>
  <si>
    <t>Bochet</t>
  </si>
  <si>
    <t>Olivier</t>
  </si>
  <si>
    <t>0000-0002-2243-4921</t>
  </si>
  <si>
    <t>Rubiera Morollón</t>
  </si>
  <si>
    <t>0000-0002-4854-0802</t>
  </si>
  <si>
    <t>Rubiera Fernando | Rubiera-Morollon Fernando | Rubiera-Morollón Fernando | Rubiera-Morollón F. | Morollon Fernando Rubiera | Morollón Fernando Rubiera | Rubiera-MorollÓn Fernando</t>
  </si>
  <si>
    <t>Garrido</t>
  </si>
  <si>
    <t>0000-0002-7304-3592</t>
  </si>
  <si>
    <t>Garrido Nicolas</t>
  </si>
  <si>
    <t>Izquierdo</t>
  </si>
  <si>
    <t>Izquierdo A.</t>
  </si>
  <si>
    <t>Velasco</t>
  </si>
  <si>
    <t>Velasco Andrés M. | Velasco Andres | Velasco Andrés</t>
  </si>
  <si>
    <t>Skreta</t>
  </si>
  <si>
    <t>Vasiliki</t>
  </si>
  <si>
    <t>0000-0002-4328-7801</t>
  </si>
  <si>
    <t>Clements</t>
  </si>
  <si>
    <t>Adam</t>
  </si>
  <si>
    <t>0000-0002-4232-0323</t>
  </si>
  <si>
    <t>Clements Adam E. | Clements Adam | Clements A. | Clements A. E.</t>
  </si>
  <si>
    <t>Charles</t>
  </si>
  <si>
    <t>Vincent</t>
  </si>
  <si>
    <t>Vincent Charles | Charles V.</t>
  </si>
  <si>
    <t>Freire</t>
  </si>
  <si>
    <t>Maria</t>
  </si>
  <si>
    <t>Klerkx</t>
  </si>
  <si>
    <t>Laurens</t>
  </si>
  <si>
    <t>0000-0002-1664-886X</t>
  </si>
  <si>
    <t>Klerkx Laurens W.A. | Klerkx L.</t>
  </si>
  <si>
    <t>Toikka</t>
  </si>
  <si>
    <t>Juuso</t>
  </si>
  <si>
    <t>0000-0002-0312-2244</t>
  </si>
  <si>
    <t>Jara</t>
  </si>
  <si>
    <t>Alejandro Jara R.</t>
  </si>
  <si>
    <t>Cornejo-Ovalle</t>
  </si>
  <si>
    <t>Marco</t>
  </si>
  <si>
    <t>0000-0001-9147-5754</t>
  </si>
  <si>
    <t>Cornejo Marco | Cornejo M.</t>
  </si>
  <si>
    <t>Faggian</t>
  </si>
  <si>
    <t>Alessandra</t>
  </si>
  <si>
    <t>0000-0002-2479-2933</t>
  </si>
  <si>
    <t>Kawaguchi</t>
  </si>
  <si>
    <t>Daiji</t>
  </si>
  <si>
    <t>0000-0002-0595-9443</t>
  </si>
  <si>
    <t>Petri</t>
  </si>
  <si>
    <t>Peter A.</t>
  </si>
  <si>
    <t>Petri Peter | Petri P. A.</t>
  </si>
  <si>
    <t>Koller</t>
  </si>
  <si>
    <t>Theadora</t>
  </si>
  <si>
    <t>0000-0001-5655-7690</t>
  </si>
  <si>
    <t>Koller Theadora</t>
  </si>
  <si>
    <t>Visser</t>
  </si>
  <si>
    <t>Martine</t>
  </si>
  <si>
    <t>0000-0003-0889-2667</t>
  </si>
  <si>
    <t>Visser M.</t>
  </si>
  <si>
    <t>Campos</t>
  </si>
  <si>
    <t>Solange</t>
  </si>
  <si>
    <t>Campos R. Solange | Campos Solange</t>
  </si>
  <si>
    <t>Bustamante</t>
  </si>
  <si>
    <t>Bustamante Claudia</t>
  </si>
  <si>
    <t>Elacqua</t>
  </si>
  <si>
    <t>Gregory</t>
  </si>
  <si>
    <t>Elacqua Gregory</t>
  </si>
  <si>
    <t>Hermann</t>
  </si>
  <si>
    <t>Gonzalez Hermann</t>
  </si>
  <si>
    <t>Lagos</t>
  </si>
  <si>
    <t>Diego Saravia</t>
  </si>
  <si>
    <t>T.</t>
  </si>
  <si>
    <t>Diego Saravia T.</t>
  </si>
  <si>
    <t>Vargas Juan | Vargas Juan Fernando | Vargas J. | Vargas Juan F.</t>
  </si>
  <si>
    <t>Barriga</t>
  </si>
  <si>
    <t>Omar</t>
  </si>
  <si>
    <t>0000-0002-5786-8287</t>
  </si>
  <si>
    <t>Barriga Omar Alexandre | Barriga Omar A. | Barriga Omar</t>
  </si>
  <si>
    <t>Wijeratne</t>
  </si>
  <si>
    <t>Tissa</t>
  </si>
  <si>
    <t>0000-0002-1701-7111</t>
  </si>
  <si>
    <t>Wijeratne Thejana | Wijeratne T.</t>
  </si>
  <si>
    <t>Volo</t>
  </si>
  <si>
    <t>Serena</t>
  </si>
  <si>
    <t>0000-0001-7182-6748</t>
  </si>
  <si>
    <t>Measham</t>
  </si>
  <si>
    <t>Thomas G.</t>
  </si>
  <si>
    <t>Measham Thomas | Measham T. G. | Measham Tom | Measham Thomas G. | Measham Tom G.</t>
  </si>
  <si>
    <t>Castillo</t>
  </si>
  <si>
    <t>Augusta</t>
  </si>
  <si>
    <t>Augusto Castillo R. | Castillo Augusta</t>
  </si>
  <si>
    <t>Jakovljevic</t>
  </si>
  <si>
    <t>Mihajlo</t>
  </si>
  <si>
    <t>0000-0002-9160-6846</t>
  </si>
  <si>
    <t>Jakovljevic Mihajlo Michael | Jakovljevic Mihajlo (Michael) | Jakovljevic M. | Jakovljevic Mihajlo M. | Jakovljevic Mihajlo Michael B. | Jakovljević Mihajlo | Jakovljevic M. B. | Jakovljevic Mihajlo B. | Jakovljević Mihajlo B. | Jakovljević M.</t>
  </si>
  <si>
    <t>Renno</t>
  </si>
  <si>
    <t>Jean François</t>
  </si>
  <si>
    <t>0000-0002-9071-0086</t>
  </si>
  <si>
    <t>Renno J. F. | Renno J. E.</t>
  </si>
  <si>
    <t>Úbeda</t>
  </si>
  <si>
    <t>Miguel Atienza</t>
  </si>
  <si>
    <t>Urzúa</t>
  </si>
  <si>
    <t>Urzua Sergio S. | Urzua Sergio | Urzúa Sergio | Urzuá Sergio</t>
  </si>
  <si>
    <t>Vidal-Meliá</t>
  </si>
  <si>
    <t>0000-0002-7227-5076</t>
  </si>
  <si>
    <t>Vidal-Melia Carlos | Vidal Meliá Carlos</t>
  </si>
  <si>
    <t>Kocornik-Mina</t>
  </si>
  <si>
    <t>Borst</t>
  </si>
  <si>
    <t>Gregoire</t>
  </si>
  <si>
    <t>0000-0002-5815-3419</t>
  </si>
  <si>
    <t>Borst Gregoire | Borst G.</t>
  </si>
  <si>
    <t>Chasco</t>
  </si>
  <si>
    <t>Coro</t>
  </si>
  <si>
    <t>0000-0001-8098-9979</t>
  </si>
  <si>
    <t>Chasco Yrigoyen Coro | Chasco-Yrigoyen Coro | Yrigoyen Coro Chasco | Chasco C.</t>
  </si>
  <si>
    <t>Kostevc</t>
  </si>
  <si>
    <t>Crt</t>
  </si>
  <si>
    <t>0000-0001-7260-1962</t>
  </si>
  <si>
    <t>Kostevc Crt</t>
  </si>
  <si>
    <t>Verónica</t>
  </si>
  <si>
    <t>López Leiva Verónica | Leiva Verónica López | Lopez Veronica</t>
  </si>
  <si>
    <t>Wong-Parodi</t>
  </si>
  <si>
    <t>Gabrielle</t>
  </si>
  <si>
    <t>Cáceres</t>
  </si>
  <si>
    <t>Cáceres Daniel | Caceres Daniel | Cáceres D. | Cáceres D. M.</t>
  </si>
  <si>
    <t>Fryges</t>
  </si>
  <si>
    <t>Helmut</t>
  </si>
  <si>
    <t>Fryges H.</t>
  </si>
  <si>
    <t>Di Giovanni</t>
  </si>
  <si>
    <t>Julian</t>
  </si>
  <si>
    <t>0000-0002-6864-6401</t>
  </si>
  <si>
    <t>Di Giovanni Julian</t>
  </si>
  <si>
    <t>Torche</t>
  </si>
  <si>
    <t>Arístides</t>
  </si>
  <si>
    <t>Torche Arístides</t>
  </si>
  <si>
    <t>Luz</t>
  </si>
  <si>
    <t>Pando Luz Gomez | Gomez-Pando L. R. | Pando Luz Gómez | Pando Luz Rayda Gómez | Gomez-Pando Luz Rayda | Gómez-Pando Luz | Gomez-Pando L. | Gomez-Pando Luz | Gómez Luz | Gómez-Pando L. R. | Gómez Pando Luz Rayda</t>
  </si>
  <si>
    <t>Roth</t>
  </si>
  <si>
    <t>Eva</t>
  </si>
  <si>
    <t>Roth E. | Roth E. V.A.</t>
  </si>
  <si>
    <t>Fayolle</t>
  </si>
  <si>
    <t>Alain</t>
  </si>
  <si>
    <t>0000-0002-6092-6898</t>
  </si>
  <si>
    <t>Fayolle Alain Jean Claude | Fayolle A.</t>
  </si>
  <si>
    <t>Schindler</t>
  </si>
  <si>
    <t>0000-0002-6002-6953</t>
  </si>
  <si>
    <t>Schindler M.</t>
  </si>
  <si>
    <t>Blum</t>
  </si>
  <si>
    <t>Bernardo S.</t>
  </si>
  <si>
    <t>Edwards</t>
  </si>
  <si>
    <t>Gonzalo</t>
  </si>
  <si>
    <t>0000-0001-8999-685X</t>
  </si>
  <si>
    <t>Durmuşoǧlu</t>
  </si>
  <si>
    <t>Serdar S.</t>
  </si>
  <si>
    <t>0000-0003-4093-7490</t>
  </si>
  <si>
    <t>Durmusoglu S. S. | Durmusoglu Serdar | Durmusoglu Serdar S. | Durmuşòlu Serdar S.</t>
  </si>
  <si>
    <t>Mughan</t>
  </si>
  <si>
    <t>Terry</t>
  </si>
  <si>
    <t>0000-0003-2438-4523</t>
  </si>
  <si>
    <t>Mughan Terence</t>
  </si>
  <si>
    <t>Kao-Kniffin</t>
  </si>
  <si>
    <t>Jenny</t>
  </si>
  <si>
    <t>0000-0002-9469-8088</t>
  </si>
  <si>
    <t>Kao-Kniffin J.</t>
  </si>
  <si>
    <t>Nayir</t>
  </si>
  <si>
    <t>Dilek Zamantili</t>
  </si>
  <si>
    <t>0000-0001-5382-4271</t>
  </si>
  <si>
    <t>Nayır Dilek Zamantılı | Nayir Dilek Zamantili | Nayır Dilek Zamantili</t>
  </si>
  <si>
    <t>Yañez</t>
  </si>
  <si>
    <t>Monica</t>
  </si>
  <si>
    <t>Voigtländer</t>
  </si>
  <si>
    <t>Nico</t>
  </si>
  <si>
    <t>Voigtlander Nico</t>
  </si>
  <si>
    <t>Luis Oscar</t>
  </si>
  <si>
    <t>Herrera Luis</t>
  </si>
  <si>
    <t>Klein</t>
  </si>
  <si>
    <t>Klein Michael | Klein M. W.</t>
  </si>
  <si>
    <t>Kohli</t>
  </si>
  <si>
    <t>A.</t>
  </si>
  <si>
    <t>Innocentini</t>
  </si>
  <si>
    <t>Nancy</t>
  </si>
  <si>
    <t>Mitra</t>
  </si>
  <si>
    <t>Siddhartha</t>
  </si>
  <si>
    <t>Sauma</t>
  </si>
  <si>
    <t>Enzo</t>
  </si>
  <si>
    <t>0000-0002-8555-9123</t>
  </si>
  <si>
    <t>Sauma E. E. | Sauma E. | Sauma Enzo</t>
  </si>
  <si>
    <t>Fecci</t>
  </si>
  <si>
    <t>Ester</t>
  </si>
  <si>
    <t>0000-0001-9398-9871</t>
  </si>
  <si>
    <t>Fecci Ester</t>
  </si>
  <si>
    <t>Barbu</t>
  </si>
  <si>
    <t>Carmen Gabriela</t>
  </si>
  <si>
    <t>0000-0003-2678-7318</t>
  </si>
  <si>
    <t>Barbu C. G. | Barbu Carmen G. | Barbu Carmen | Barbu C. | Barbu C. B.</t>
  </si>
  <si>
    <t>Loewen</t>
  </si>
  <si>
    <t>Peter John</t>
  </si>
  <si>
    <t>Loewen Peter J. | Loewen Peter</t>
  </si>
  <si>
    <t>Viteri</t>
  </si>
  <si>
    <t>César</t>
  </si>
  <si>
    <t>Grilo</t>
  </si>
  <si>
    <t>L. M.</t>
  </si>
  <si>
    <t>Grilo Luís | Grilo Luis M. | Grilo Lus M. | Grilo Lís | Grilo Luís Miguel | Grilo L. M. | Grilo Luis Miguel | Grilo Luís M.</t>
  </si>
  <si>
    <t>Poblete</t>
  </si>
  <si>
    <t>0000-0001-6785-2564</t>
  </si>
  <si>
    <t>Poblete Carlos</t>
  </si>
  <si>
    <t>Tena</t>
  </si>
  <si>
    <t>J. D.</t>
  </si>
  <si>
    <t>De Dios Tena Juan | Tena J. D. | De Dios Tena Horrillo Juan | Tena Horrillo Juan de Dios | Tena Juan de Dios | de Dios Tena Horrillo Juan | de Dios Tena Juan</t>
  </si>
  <si>
    <t>Maceira</t>
  </si>
  <si>
    <t>0000-0003-0542-2184</t>
  </si>
  <si>
    <t>Maceira D. | Maceira Daniel</t>
  </si>
  <si>
    <t>Faias</t>
  </si>
  <si>
    <t>Marta</t>
  </si>
  <si>
    <t>Faias M.</t>
  </si>
  <si>
    <t>Tapia</t>
  </si>
  <si>
    <t>Matías</t>
  </si>
  <si>
    <t>Tapia Matias</t>
  </si>
  <si>
    <t>Alarcón</t>
  </si>
  <si>
    <t>Marcelo</t>
  </si>
  <si>
    <t>Alarcon Marcelo | Lozano Marcelo Alarcon | Alarcón M. Marcelo | Alarcon Marcelo L. | Alarcón L. Marcelo | Alarcón Marcelo A. | Alarcón L. Marcelo | Alarcón L Marcelo | Lozano Marcelo Alarcón | Alarcón Marcelo L. | Alarcón M. | Marcelo Alarcón L.</t>
  </si>
  <si>
    <t>Cabieses</t>
  </si>
  <si>
    <t>Báltica</t>
  </si>
  <si>
    <t>0000-0003-0756-1954</t>
  </si>
  <si>
    <t>Cabieses Valdes Baltica | Cabieses V. Báltica | Cabieses B. | Cabieses Báltica V. | Cabieses Baltica | Cabieses Biltica</t>
  </si>
  <si>
    <t>Palomo</t>
  </si>
  <si>
    <t>Palomo G Iván | Iván Palomo | González Iván Palomo | Palomo Iván | Palomo I. | Palomo Ivan G. | Palomo Iván F. | Palomo Iván G. | Palomo I. G. | Iván Palomo G. | Palomo Ivan</t>
  </si>
  <si>
    <t>Chukwuone</t>
  </si>
  <si>
    <t>Nnaemeka</t>
  </si>
  <si>
    <t>Andegebe Chukwuone Nnaemeka | Chukwuone Nnaemeka A. | Chukwuone N. A. | Chukwuone Nnaemeka | Chukwuone Nnaemeka Andegbe | Chukwuone N.</t>
  </si>
  <si>
    <t>Knierim</t>
  </si>
  <si>
    <t>Knierim A.</t>
  </si>
  <si>
    <t>Ntaimo</t>
  </si>
  <si>
    <t>Lewis</t>
  </si>
  <si>
    <t>0000-0002-9114-5170</t>
  </si>
  <si>
    <t>Ntaimo L.</t>
  </si>
  <si>
    <t>Jadoon</t>
  </si>
  <si>
    <t>Bismeen</t>
  </si>
  <si>
    <t>0000-0002-4686-0757</t>
  </si>
  <si>
    <t>Jadoon Bismeen | Jadoon B.</t>
  </si>
  <si>
    <t>Anríquez</t>
  </si>
  <si>
    <t>Gustavo</t>
  </si>
  <si>
    <t>0000-0003-2968-8286</t>
  </si>
  <si>
    <t>Anríquez Gustavo | Anríquez Nilson Gustavo | Anríquez G. | Anriquez Gustavo</t>
  </si>
  <si>
    <t>Szeidl</t>
  </si>
  <si>
    <t>0000-0001-9750-4843</t>
  </si>
  <si>
    <t>Olivella</t>
  </si>
  <si>
    <t>Pau</t>
  </si>
  <si>
    <t>0000-0002-0150-5903</t>
  </si>
  <si>
    <t>Olivella P.</t>
  </si>
  <si>
    <t>Dentinho</t>
  </si>
  <si>
    <t>Tomaz Ponce</t>
  </si>
  <si>
    <t>0000-0002-7409-2345</t>
  </si>
  <si>
    <t>Dentinho Tomáz | Dentinho Tomaz | Dentinho Tomaz D. | Dentinho Tomaz Ponce | Dentinho T. P. | Ponce-Dentinho Tomaz | Dentinho Tomás Ponce | Ponce T. | Dentinho Tomás | Dentinho T. | Dentinho Tomaz P.</t>
  </si>
  <si>
    <t>Campante</t>
  </si>
  <si>
    <t>Filipe R.</t>
  </si>
  <si>
    <t>Campante Filipe</t>
  </si>
  <si>
    <t>Jeuland</t>
  </si>
  <si>
    <t>Marc</t>
  </si>
  <si>
    <t>0000-0001-8325-2622</t>
  </si>
  <si>
    <t>Jeuland Marc | Jeuland M. A. | Jeuland M.</t>
  </si>
  <si>
    <t>Amorós</t>
  </si>
  <si>
    <t>José Ernesto</t>
  </si>
  <si>
    <t>0000-0001-9601-0892</t>
  </si>
  <si>
    <t>Amoròs J. E. | Ernesto Amorós Jose | Amoros Ernesto | Amorós J. Ernesto | Amoros Jose Ernesto | Ernesto Amorós José | Amorós José | Amorós J. E. | Amorós Jose Ernesto | Amorós José E.</t>
  </si>
  <si>
    <t>Quintana-Domeque</t>
  </si>
  <si>
    <t>Climent</t>
  </si>
  <si>
    <t>0000-0002-6626-6261</t>
  </si>
  <si>
    <t>Osorio José Díaz | Díaz José | Osorio Jose Diaz | Díaz Osorio J. | Osório José Díaz | Díaz J. | Díaz-Osorio José</t>
  </si>
  <si>
    <t>Ana</t>
  </si>
  <si>
    <t>Arcos Ana Martín | Martin Ana | Martín Marcos Ana | Marcos Ana Martín</t>
  </si>
  <si>
    <t>Rossi-Hansberg</t>
  </si>
  <si>
    <t>0000-0002-5886-1108</t>
  </si>
  <si>
    <t>Rossi-hansberg Esteban | Rossi-Hansberg E.</t>
  </si>
  <si>
    <t>Mercier</t>
  </si>
  <si>
    <t>Julien</t>
  </si>
  <si>
    <t>Nesta</t>
  </si>
  <si>
    <t>Lionel</t>
  </si>
  <si>
    <t>0000-0002-9339-8884</t>
  </si>
  <si>
    <t>Nesta L. | Nesta Lionel J.J.</t>
  </si>
  <si>
    <t>Lanata</t>
  </si>
  <si>
    <t>Claudio F.</t>
  </si>
  <si>
    <t>0000-0002-6994-7425</t>
  </si>
  <si>
    <t>Lanata C. | Lanata Claudia | Lanata Claudio F. | Lanata C. F. | Lanata Claudio | Lanata CF</t>
  </si>
  <si>
    <t>Cancino</t>
  </si>
  <si>
    <t>Cancino J. | Cancino-Cancino Jorge | Cancino Cancino Jorge | Cancino Jorge Cancino | Cancino Jorge</t>
  </si>
  <si>
    <t>Giovagnoli</t>
  </si>
  <si>
    <t>0000-0002-0897-3515</t>
  </si>
  <si>
    <t>Giovagnoli Paula</t>
  </si>
  <si>
    <t>Diamantopoulos</t>
  </si>
  <si>
    <t>Efstathios</t>
  </si>
  <si>
    <t>0000-0001-7870-0291</t>
  </si>
  <si>
    <t>Diamantopoulos E.</t>
  </si>
  <si>
    <t>Ormazábal</t>
  </si>
  <si>
    <t>Yony M.</t>
  </si>
  <si>
    <t>Rojas Yony O. | Ormazábal Yony M. | Ormazábal Yony | Rojas Yony Ormazábal</t>
  </si>
  <si>
    <t>Torrent-Sellens</t>
  </si>
  <si>
    <t>Joan</t>
  </si>
  <si>
    <t>0000-0002-6071-422X</t>
  </si>
  <si>
    <t>Torrent Joan</t>
  </si>
  <si>
    <t>Bernat</t>
  </si>
  <si>
    <t>Reinecke</t>
  </si>
  <si>
    <t>Gerhard</t>
  </si>
  <si>
    <t>González-Baca</t>
  </si>
  <si>
    <t>Cristopher</t>
  </si>
  <si>
    <t>Garcia-Dávila</t>
  </si>
  <si>
    <t>C. Carmen</t>
  </si>
  <si>
    <t>Garcia-Davila C. | García-Davila Carmen | Garcia-Dávila Carmen | Garcia-Dávila Carmen Rosa | Garcia-Dávila C. Carmen | García Carmen | García Dávila Carmen R. | García C. | Garcia Davila Carmen Rosa | García-Dávila Carmen R. | Garcia Davila Carmen | García-Dávila C. R. | García-Dávila C. | Dávila Carmen Rosa García | García Dávila C. | García Dávila Carmen Rosa | Garcia-Davila Carmen | Garcia Davila C. | García-Dávila Carmen</t>
  </si>
  <si>
    <t>Oreffice</t>
  </si>
  <si>
    <t>Sonia</t>
  </si>
  <si>
    <t>0000-0003-0707-7767</t>
  </si>
  <si>
    <t>Steinert</t>
  </si>
  <si>
    <t>Mariano</t>
  </si>
  <si>
    <t>Mack</t>
  </si>
  <si>
    <t>Elizabeth</t>
  </si>
  <si>
    <t>Mack E. | MacK Elizabeth A. | Mack E. A. | MacK Elizabeth | Mack Elizabeth</t>
  </si>
  <si>
    <t>Wolfe</t>
  </si>
  <si>
    <t>0000-0001-9815-9535</t>
  </si>
  <si>
    <t>Wolfe S.</t>
  </si>
  <si>
    <t>Maldonado</t>
  </si>
  <si>
    <t>Maldonado Sebastián | Maldonado Sebastian | Maldonado S.</t>
  </si>
  <si>
    <t>Chiavegatto Filho</t>
  </si>
  <si>
    <t>Alexandre D.P.</t>
  </si>
  <si>
    <t>Chiavegatto Filho A. D.P. | Chiavegatto Filho Alexandre D.P. | Dias Porto Chiavegatto Filho Alexandre | Filho Alexandre Dias Porto Chiavegatto | Porto Chiavegatto Filho Alexandre Dias | Chiavegatto Filho Alexandre</t>
  </si>
  <si>
    <t>Panzer</t>
  </si>
  <si>
    <t>John</t>
  </si>
  <si>
    <t>Alvarez</t>
  </si>
  <si>
    <t>Fabián P.</t>
  </si>
  <si>
    <t>0000-0003-3085-6275</t>
  </si>
  <si>
    <t>Alvarez Fabiãn P. | Alvarez Fabian P. | Alvarez F. P. | Alvarez Fabián P. | Alvarez Fabian | Álvarez Fabián P. | Alvarez Fabian Pablo | Alvarez F. | Alvarez Fabián</t>
  </si>
  <si>
    <t>Ponssard</t>
  </si>
  <si>
    <t>0000-0001-6622-2130</t>
  </si>
  <si>
    <t>Ponssard J. | Ponssard J. P.</t>
  </si>
  <si>
    <t>Snickars</t>
  </si>
  <si>
    <t>Folke</t>
  </si>
  <si>
    <t>0000-0003-0370-8656</t>
  </si>
  <si>
    <t>Snickars F. | Snickars Folke | SNICKARS FOLKE</t>
  </si>
  <si>
    <t>Maffioli</t>
  </si>
  <si>
    <t>Alessandro</t>
  </si>
  <si>
    <t>0000-0003-1576-1817</t>
  </si>
  <si>
    <t>Sebastián Vergara M. | Vergara Sebastian</t>
  </si>
  <si>
    <t>Gandelman</t>
  </si>
  <si>
    <t>Nestor</t>
  </si>
  <si>
    <t>0000-0002-4023-8342</t>
  </si>
  <si>
    <t>Gandelman Néstor</t>
  </si>
  <si>
    <t>Gernot</t>
  </si>
  <si>
    <t>0000-0001-6059-0688</t>
  </si>
  <si>
    <t>Wagner G.</t>
  </si>
  <si>
    <t>Bobba</t>
  </si>
  <si>
    <t>Matteo</t>
  </si>
  <si>
    <t>Rochina</t>
  </si>
  <si>
    <t>Maria E.</t>
  </si>
  <si>
    <t>Rochina María E. | Rochina Barrachina María E. | Barrachina María E.Rochina | Rochina-Barrachina M. E. | Rochina-Barrachina María E. | Rochina-Barrachina Maria E. | Rochina Maria E.</t>
  </si>
  <si>
    <t>Hautsch</t>
  </si>
  <si>
    <t>Nikolaus</t>
  </si>
  <si>
    <t>0000-0001-9702-3871</t>
  </si>
  <si>
    <t>Delia</t>
  </si>
  <si>
    <t>Sánchez Delia</t>
  </si>
  <si>
    <t>Santis</t>
  </si>
  <si>
    <t>0000-0002-9251-9453</t>
  </si>
  <si>
    <t>Cardoso</t>
  </si>
  <si>
    <t>Keller</t>
  </si>
  <si>
    <t>Werner</t>
  </si>
  <si>
    <t>Simone</t>
  </si>
  <si>
    <t>Francisco Nadal De</t>
  </si>
  <si>
    <t>0000-0001-7340-7109</t>
  </si>
  <si>
    <t>Simone Francisco Nadal</t>
  </si>
  <si>
    <t>Larsen</t>
  </si>
  <si>
    <t>Karen</t>
  </si>
  <si>
    <t>Larsen K. | Larsen Karen</t>
  </si>
  <si>
    <t>Imilan</t>
  </si>
  <si>
    <t>Walter</t>
  </si>
  <si>
    <t>0000-0002-2478-8176</t>
  </si>
  <si>
    <t>Imilán Walter A. | Imilan Walter | Imilán Walter | Imilan Walter Alejandro | Imilan Walter A.</t>
  </si>
  <si>
    <t>Larkin</t>
  </si>
  <si>
    <t>Charles J.</t>
  </si>
  <si>
    <t>0000-0002-0352-2504</t>
  </si>
  <si>
    <t>Larkin Charles | Larkin Charles James | Larkin Charles J.</t>
  </si>
  <si>
    <t>Ruiz</t>
  </si>
  <si>
    <t>Gómez Fernando Ruiz | Ruiz Fernando</t>
  </si>
  <si>
    <t>Robalino</t>
  </si>
  <si>
    <t>Robalino Juan A. | Robalino J. | Robalino Juan</t>
  </si>
  <si>
    <t>Parrado</t>
  </si>
  <si>
    <t>Eric</t>
  </si>
  <si>
    <t>Fernandes</t>
  </si>
  <si>
    <t>Ana M.</t>
  </si>
  <si>
    <t>Fernandes Ana | Fernandes Ana M. | Fernandes Ana Margarida</t>
  </si>
  <si>
    <t>Barnabe</t>
  </si>
  <si>
    <t>Barnabe Federico | Barnabé Federico</t>
  </si>
  <si>
    <t>Pappa</t>
  </si>
  <si>
    <t>Evi</t>
  </si>
  <si>
    <t>0000-0002-2393-0142</t>
  </si>
  <si>
    <t>Joaquín</t>
  </si>
  <si>
    <t>Poblete Joaquin</t>
  </si>
  <si>
    <t>Miranda V.</t>
  </si>
  <si>
    <t>Horacio</t>
  </si>
  <si>
    <t>Miranda V. Horacio | Miranda H. | Miranda Horario | Miranda-Vargas Horacio</t>
  </si>
  <si>
    <t>Mairesse</t>
  </si>
  <si>
    <t>Jacques</t>
  </si>
  <si>
    <t>0000-0002-6144-5009</t>
  </si>
  <si>
    <t>Mairessey Jacques</t>
  </si>
  <si>
    <t>Peña</t>
  </si>
  <si>
    <t>Camila</t>
  </si>
  <si>
    <t>Peña O. Camila | Peña C. | Pena Camila</t>
  </si>
  <si>
    <t>Gutiérrez</t>
  </si>
  <si>
    <t>Gutiérrez Arnaiz Óscar | Gutiérrez O. | Gutiérrez Oscar</t>
  </si>
  <si>
    <t>Carvajal</t>
  </si>
  <si>
    <t>Carmen Ramos</t>
  </si>
  <si>
    <t>0000-0002-5273-866X</t>
  </si>
  <si>
    <t>Rialp</t>
  </si>
  <si>
    <t>Josep</t>
  </si>
  <si>
    <t>0000-0002-0656-1592</t>
  </si>
  <si>
    <t>Criado Josep Rialp | Rialp J. | Rialp Josef | Rialp Criado Josep | Rialp Josep | Rialp-criado Josep</t>
  </si>
  <si>
    <t>Brzeszczynski</t>
  </si>
  <si>
    <t>Janusz</t>
  </si>
  <si>
    <t>0000-0003-0975-8814</t>
  </si>
  <si>
    <t>Brzeszczyñski Janusz | Brzeszczynski Janusz</t>
  </si>
  <si>
    <t>Sinn</t>
  </si>
  <si>
    <t>Francisca</t>
  </si>
  <si>
    <t>0000-0003-0305-8788</t>
  </si>
  <si>
    <t>Amutio</t>
  </si>
  <si>
    <t>Amutio Kareaga A. | Amutio-Kareaga Alberto | Amutio Careaga Alberto</t>
  </si>
  <si>
    <t>Salgado</t>
  </si>
  <si>
    <t>Hugo</t>
  </si>
  <si>
    <t>Salgado H.</t>
  </si>
  <si>
    <t>Espinoza</t>
  </si>
  <si>
    <t>Espinoza D. | Espinoza Daniel</t>
  </si>
  <si>
    <t>Ørum</t>
  </si>
  <si>
    <t>J. E.</t>
  </si>
  <si>
    <t>Orum Jens Erik | Ørum J. E.</t>
  </si>
  <si>
    <t>Wickson</t>
  </si>
  <si>
    <t>Fern</t>
  </si>
  <si>
    <t>0000-0002-2841-4155</t>
  </si>
  <si>
    <t>Wickson F.</t>
  </si>
  <si>
    <t>Van den Broeck</t>
  </si>
  <si>
    <t>Anja</t>
  </si>
  <si>
    <t>0000-0002-5896-9506</t>
  </si>
  <si>
    <t>van den Broeck Anja | Van den Broeck A. | Van Den Broeck Anja</t>
  </si>
  <si>
    <t>Giacaman</t>
  </si>
  <si>
    <t>0000-0003-3362-5173</t>
  </si>
  <si>
    <t>Giacaman R. A. | Giacaman Rodrigo Andrés | Giacaman Rodrigo Andres | Giacaman Rodrigo | Giacaman Rodrigo A.</t>
  </si>
  <si>
    <t>Nahuelhual</t>
  </si>
  <si>
    <t>Laura</t>
  </si>
  <si>
    <t>Nahuelhual L.</t>
  </si>
  <si>
    <t>Scheffler</t>
  </si>
  <si>
    <t>Christiane</t>
  </si>
  <si>
    <t>0000-0003-1954-7578</t>
  </si>
  <si>
    <t>Scheffler C. | Scheffler Ch</t>
  </si>
  <si>
    <t>Cunha</t>
  </si>
  <si>
    <t>Flávio</t>
  </si>
  <si>
    <t>Cunha Flavio</t>
  </si>
  <si>
    <t>Guzman</t>
  </si>
  <si>
    <t>Juan Ignacio</t>
  </si>
  <si>
    <t>Guzman Juan Ignacio | Guzmán Juan Ignacio</t>
  </si>
  <si>
    <t>González-Reinhart</t>
  </si>
  <si>
    <t>Jennifer</t>
  </si>
  <si>
    <t>Kunc</t>
  </si>
  <si>
    <t>Martin H.</t>
  </si>
  <si>
    <t>Kunc Martin | Kunc Martin H. | Kunc M. | Kunc M. H.</t>
  </si>
  <si>
    <t>Piras</t>
  </si>
  <si>
    <t>Gianfranco</t>
  </si>
  <si>
    <t>Palmer</t>
  </si>
  <si>
    <t>Charles Palmer</t>
  </si>
  <si>
    <t>Quaas</t>
  </si>
  <si>
    <t>0000-0003-0812-8829</t>
  </si>
  <si>
    <t>Quaas Martin | Quaas Martin F. | Quaas M. F. | Quaas M.</t>
  </si>
  <si>
    <t>Guimaraes</t>
  </si>
  <si>
    <t>0000-0003-0098-2174</t>
  </si>
  <si>
    <t>Guimarães Bernardo | De Vasconcellos Guimarães Bernardo | Guimaraes BERNARDO | Guimarãesz Bernardo</t>
  </si>
  <si>
    <t>Aisen</t>
  </si>
  <si>
    <t>Ari</t>
  </si>
  <si>
    <t>0000-0003-4284-7341</t>
  </si>
  <si>
    <t>Calbucura</t>
  </si>
  <si>
    <t>0000-0003-1511-541X</t>
  </si>
  <si>
    <t>Abarca</t>
  </si>
  <si>
    <t>Nureya</t>
  </si>
  <si>
    <t>0000-0002-1694-5098</t>
  </si>
  <si>
    <t>Oliva</t>
  </si>
  <si>
    <t>Oliva Figueroa Iván | Oliva Iván | Oliva Ivan | Oliva-Figueroa Iván</t>
  </si>
  <si>
    <t>Fink</t>
  </si>
  <si>
    <t>Günther</t>
  </si>
  <si>
    <t>0000-0001-7525-3668</t>
  </si>
  <si>
    <t>Fink Guenther | Fink Gunther | Fink Gunter | Fink G.</t>
  </si>
  <si>
    <t>Keune</t>
  </si>
  <si>
    <t>Hans</t>
  </si>
  <si>
    <t>0000-0002-1531-944X</t>
  </si>
  <si>
    <t>Keune H.</t>
  </si>
  <si>
    <t>Johannsen</t>
  </si>
  <si>
    <t>Julia</t>
  </si>
  <si>
    <t>0000-0002-3323-5012</t>
  </si>
  <si>
    <t>Liñán</t>
  </si>
  <si>
    <t>0000-0001-6212-1375</t>
  </si>
  <si>
    <t>LiñáN Francisco | Liñán F. | Liñán Franciso</t>
  </si>
  <si>
    <t>Cáceres G. | Cacères G. | Caceres G. | Caceres Gustavo</t>
  </si>
  <si>
    <t>Yogo</t>
  </si>
  <si>
    <t>Motohiro</t>
  </si>
  <si>
    <t>0000-0001-8778-778X</t>
  </si>
  <si>
    <t>Bouzas</t>
  </si>
  <si>
    <t>Bouzas R.</t>
  </si>
  <si>
    <t>Bofill Walter Gómez | Gomez W. | Gomez Walter | Gómez W.</t>
  </si>
  <si>
    <t>Sacks</t>
  </si>
  <si>
    <t>Emma</t>
  </si>
  <si>
    <t>0000-0003-0743-7208</t>
  </si>
  <si>
    <t>Sacks E. R. | Sacks Emma Rose</t>
  </si>
  <si>
    <t>Aßmann</t>
  </si>
  <si>
    <t>Christian</t>
  </si>
  <si>
    <t>0000-0002-4827-3150</t>
  </si>
  <si>
    <t>Abmann Christian | Aßmann C. | Aÿmann Christian</t>
  </si>
  <si>
    <t>Schnettler Morales</t>
  </si>
  <si>
    <t>Berta</t>
  </si>
  <si>
    <t>0000-0002-4438-3379 0000-0003-3891-4898</t>
  </si>
  <si>
    <t>Schnettler M. Berta | Schnettler B. | Morales Berta Schnettler | Schnettle Berta | Berta Schnettler M. | Schnettler Morales Berta Lorena | Schnettler Morales B. | Schnettler Morales Berta</t>
  </si>
  <si>
    <t>Petrassi</t>
  </si>
  <si>
    <t>Myrian</t>
  </si>
  <si>
    <t>Castellani</t>
  </si>
  <si>
    <t>Davide</t>
  </si>
  <si>
    <t>Castellani D.</t>
  </si>
  <si>
    <t>Schiavo</t>
  </si>
  <si>
    <t>Stefano</t>
  </si>
  <si>
    <t>0000-0001-9740-5167</t>
  </si>
  <si>
    <t>Schiavo S.</t>
  </si>
  <si>
    <t>Henriquez</t>
  </si>
  <si>
    <t>Henríquez M. | Henriquez Marcela</t>
  </si>
  <si>
    <t>Zanardi</t>
  </si>
  <si>
    <t>Maurizio</t>
  </si>
  <si>
    <t>0000-0003-1713-1034</t>
  </si>
  <si>
    <t>Zanardi M.</t>
  </si>
  <si>
    <t>Arellano</t>
  </si>
  <si>
    <t>María Soledad</t>
  </si>
  <si>
    <t>Arellano Maria Soledad | Arellano M. Soledad</t>
  </si>
  <si>
    <t>Kiseľák</t>
  </si>
  <si>
    <t>Jozef</t>
  </si>
  <si>
    <t>0000-0001-6450-4601</t>
  </si>
  <si>
    <t>Kisel’ák Jozef | Kisel'Ák Jozef | Kiseĭák Jozef | Kisełák J. | Kiseľák Jozef | Kiseák J. | Kisel’ák J. | Kiseľák J. | Kisel'ák Jozef | Kisel'Ák J. | Kiselák Jozef | KiseǏák Jozef</t>
  </si>
  <si>
    <t>Viviani</t>
  </si>
  <si>
    <t>Jean Laurent</t>
  </si>
  <si>
    <t>0000-0001-5331-9451</t>
  </si>
  <si>
    <t>Viviani Jean laurent</t>
  </si>
  <si>
    <t>Estupiñán</t>
  </si>
  <si>
    <t>Godoy-Faúndez</t>
  </si>
  <si>
    <t>Alex</t>
  </si>
  <si>
    <t>0000-0002-9609-9863</t>
  </si>
  <si>
    <t>Godoy Alex | Godoy-Faundez Alex | Godoy A. | Godoy-Faúndez A. | Godoy-Fáundez A.</t>
  </si>
  <si>
    <t>Merigo</t>
  </si>
  <si>
    <t>Jose M.</t>
  </si>
  <si>
    <t>0000-0002-4672-6961</t>
  </si>
  <si>
    <t>Merigó Lindahl José María | Merigõ José M. | Merigo J. M. | Merigó José Maria | Merigolindahl Jose M. | Merigó-Lindahl José María | José M. Merigó Lindahl | Merigo Lindahl Jose Maria | Lindahl Jose M.Merigo | Merigo José M. | Merigó-lindahl José M. | Merigo Jose | Merigó-Lindahl José M. | Lindahl José María Merigó | Merigó Lindahl José Maria | Merigó Jose Maria | Merigó Lindahl J. M. | Merigo Jose M. | Merigo-Lindahl Jose M. | Merigo Jośe M. | Lindahl Merigó | Merigó Lindahl José M. | Merigó Lindahl Jose M. | Merigó Jose María | Merigolindahl Jose Maria | Merigó José | Merigó J. M. | Merigó Jose M. | Merigó José M. | Merigo Jose Maria</t>
  </si>
  <si>
    <t>Reyes-Bozo</t>
  </si>
  <si>
    <t>L.</t>
  </si>
  <si>
    <t>0000-0002-4523-0139</t>
  </si>
  <si>
    <t>Reyes-Bozo L.</t>
  </si>
  <si>
    <t>Straub</t>
  </si>
  <si>
    <t>Roland</t>
  </si>
  <si>
    <t>Daly-Hassen</t>
  </si>
  <si>
    <t>Hamed</t>
  </si>
  <si>
    <t>0000-0001-8712-6252</t>
  </si>
  <si>
    <t>Daly Hassen H. | Daly-Hassen H.</t>
  </si>
  <si>
    <t>Urbano</t>
  </si>
  <si>
    <t>0000-0001-7600-8656</t>
  </si>
  <si>
    <t>Urbano-Pulido David</t>
  </si>
  <si>
    <t>Wittmer</t>
  </si>
  <si>
    <t>Heidi</t>
  </si>
  <si>
    <t>Wittmer H.</t>
  </si>
  <si>
    <t>Guevara-Sanginés</t>
  </si>
  <si>
    <t>Guevara-Sanginés Alejando | Guevara Sangines Alejandro | Guevara Alejandro</t>
  </si>
  <si>
    <t>Stenseke</t>
  </si>
  <si>
    <t>Marie</t>
  </si>
  <si>
    <t>0000-0002-1111-5175</t>
  </si>
  <si>
    <t>Stenseke M.</t>
  </si>
  <si>
    <t>Musso</t>
  </si>
  <si>
    <t>Musso P.</t>
  </si>
  <si>
    <t>Meunier</t>
  </si>
  <si>
    <t>Guy</t>
  </si>
  <si>
    <t>0000-0002-9052-921X</t>
  </si>
  <si>
    <t>Meunier G.</t>
  </si>
  <si>
    <t>Bouton</t>
  </si>
  <si>
    <t>Laurent</t>
  </si>
  <si>
    <t>Ethan</t>
  </si>
  <si>
    <t>Lewis Ethan</t>
  </si>
  <si>
    <t>Cristi</t>
  </si>
  <si>
    <t>Boado-Penas</t>
  </si>
  <si>
    <t>María Del Carmen</t>
  </si>
  <si>
    <t>Boado-Penas M. Carmen | Del Carmen Boado-Penas María | Boado-Penas Carmen | Boado-Penas María Del Carmen | Boado-Penas María del Carmen | Boado-Penas M. C.</t>
  </si>
  <si>
    <t>Radice</t>
  </si>
  <si>
    <t>Rosalba</t>
  </si>
  <si>
    <t>0000-0002-6316-3961</t>
  </si>
  <si>
    <t>Radice R.</t>
  </si>
  <si>
    <t>Ñopo</t>
  </si>
  <si>
    <t>Nopo Hugo</t>
  </si>
  <si>
    <t>Krishnamurti</t>
  </si>
  <si>
    <t>Tamar</t>
  </si>
  <si>
    <t>Martina</t>
  </si>
  <si>
    <t>Riccardo</t>
  </si>
  <si>
    <t>0000-0001-9959-6788</t>
  </si>
  <si>
    <t>Martina R.</t>
  </si>
  <si>
    <t>Olavarrieta</t>
  </si>
  <si>
    <t>0000-0001-7055-7320</t>
  </si>
  <si>
    <t>Sergio Olavarrieta S.</t>
  </si>
  <si>
    <t>Montez</t>
  </si>
  <si>
    <t>Joao</t>
  </si>
  <si>
    <t>0000-0002-6562-2500</t>
  </si>
  <si>
    <t>Montez Joao | Montez João</t>
  </si>
  <si>
    <t>Goodell</t>
  </si>
  <si>
    <t>John W.</t>
  </si>
  <si>
    <t>0000-0003-4126-9244</t>
  </si>
  <si>
    <t>Goodell John</t>
  </si>
  <si>
    <t>Wilmsmeier</t>
  </si>
  <si>
    <t>Gordon</t>
  </si>
  <si>
    <t>0000-0001-8848-9004</t>
  </si>
  <si>
    <t>Koo</t>
  </si>
  <si>
    <t>Fred Chu</t>
  </si>
  <si>
    <t>0000-0002-1046-8147</t>
  </si>
  <si>
    <t>Chu-Koo F. | Fred Koo C. H.U. | C hu-Koo Fred W. | Koo Fred Chu | Chu-Koo Fred</t>
  </si>
  <si>
    <t>Petermann</t>
  </si>
  <si>
    <t>Alexandra</t>
  </si>
  <si>
    <t>Pelligra</t>
  </si>
  <si>
    <t>Vittorio</t>
  </si>
  <si>
    <t>0000-0002-8012-4243</t>
  </si>
  <si>
    <t>Mantovani</t>
  </si>
  <si>
    <t>0000-0003-2779-099X</t>
  </si>
  <si>
    <t>Mantovaini Andrea</t>
  </si>
  <si>
    <t>Semykina</t>
  </si>
  <si>
    <t>Anastasia</t>
  </si>
  <si>
    <t>0000-0001-7232-2971</t>
  </si>
  <si>
    <t>Dugué</t>
  </si>
  <si>
    <t>Rémi</t>
  </si>
  <si>
    <t>0000-0002-0578-0873</t>
  </si>
  <si>
    <t>Dugue Remi | Dugué R. | Dugue R.</t>
  </si>
  <si>
    <t>Anselin</t>
  </si>
  <si>
    <t>Luc</t>
  </si>
  <si>
    <t>0000-0003-1076-2220</t>
  </si>
  <si>
    <t>Anselin Lac | Anselin Luc | Anselin L. | Anselin L. E.</t>
  </si>
  <si>
    <t>Gómez-Baggethun</t>
  </si>
  <si>
    <t>Erik</t>
  </si>
  <si>
    <t>0000-0003-2690-2101</t>
  </si>
  <si>
    <t>Gomez-Baggethun Erik | Goméz-Baggethun Erik | Gómez-Baggethun E. | Erik Gómez Baggethun</t>
  </si>
  <si>
    <t>Braun</t>
  </si>
  <si>
    <t>Braun Matias</t>
  </si>
  <si>
    <t>Henry</t>
  </si>
  <si>
    <t>Emeric</t>
  </si>
  <si>
    <t>0000-0001-9851-084X</t>
  </si>
  <si>
    <t>Guidotti</t>
  </si>
  <si>
    <t>Pablo E.</t>
  </si>
  <si>
    <t>Guidotti P. | Guidotti P. E.</t>
  </si>
  <si>
    <t>Fishlow</t>
  </si>
  <si>
    <t>Albert</t>
  </si>
  <si>
    <t>0000-0001-6561-2313</t>
  </si>
  <si>
    <t>Fishlow A.</t>
  </si>
  <si>
    <t>Webb</t>
  </si>
  <si>
    <t>Steven B.</t>
  </si>
  <si>
    <t>Webb S. | Webb S. B.</t>
  </si>
  <si>
    <t>Giovannini</t>
  </si>
  <si>
    <t>GIOVANNINI ALBERTO | Giovannini A.</t>
  </si>
  <si>
    <t>Moran</t>
  </si>
  <si>
    <t>Cristian</t>
  </si>
  <si>
    <t>Moran Cristian</t>
  </si>
  <si>
    <t>Mookherjee</t>
  </si>
  <si>
    <t>Dilip</t>
  </si>
  <si>
    <t>0000-0001-8719-0991</t>
  </si>
  <si>
    <t>Mookherjee D.</t>
  </si>
  <si>
    <t>Toledano</t>
  </si>
  <si>
    <t>Nuria</t>
  </si>
  <si>
    <t>Wehinger</t>
  </si>
  <si>
    <t>0000-0001-7021-3544</t>
  </si>
  <si>
    <t>Núñez-Wehinger S. | Nuñez S. | Nunez S. | Nuñez Sergio | Núñez Sergio | Wehinger S. | Núñez S.</t>
  </si>
  <si>
    <t>Zimberg</t>
  </si>
  <si>
    <t>Ioná Zalcman</t>
  </si>
  <si>
    <t>0000-0002-3207-0076</t>
  </si>
  <si>
    <t>Zimberg Iona | Zimberg I. Z. | Zimberg Iona Z. | Zimberg Ioná Z. | Zimberg Ion Zalcman | Zimberg Iona Zalcman</t>
  </si>
  <si>
    <t>Kelemen</t>
  </si>
  <si>
    <t>Eszter</t>
  </si>
  <si>
    <t>0000-0002-6409-1883</t>
  </si>
  <si>
    <t>Kelemen E. | Kelemen Ezsther</t>
  </si>
  <si>
    <t>Palmucci</t>
  </si>
  <si>
    <t>Gastón A.</t>
  </si>
  <si>
    <t>0000-0003-3202-5969</t>
  </si>
  <si>
    <t>Palmucci Gaston | Palmucci Gastón</t>
  </si>
  <si>
    <t>Saracostti</t>
  </si>
  <si>
    <t>Mahia</t>
  </si>
  <si>
    <t>0000-0002-9673-5727</t>
  </si>
  <si>
    <t>Saracostti Mahia | Saracostti Mahia S. | Saracostti Schwartzman Mahia | Saracostti Schwartzman M.</t>
  </si>
  <si>
    <t>Vicente</t>
  </si>
  <si>
    <t>Espinoza Vicente Espinoza</t>
  </si>
  <si>
    <t>Stehr</t>
  </si>
  <si>
    <t>0000-0002-8323-654X</t>
  </si>
  <si>
    <t>Stehr A.</t>
  </si>
  <si>
    <t>Sobenes</t>
  </si>
  <si>
    <t>Catterina</t>
  </si>
  <si>
    <t>0000-0001-6713-7261</t>
  </si>
  <si>
    <t>Sobenes C. | Catterina Sobenes V. | Sobenes Catterina</t>
  </si>
  <si>
    <t>Seghir</t>
  </si>
  <si>
    <t>Abdelkrim</t>
  </si>
  <si>
    <t>Seghir A.</t>
  </si>
  <si>
    <t>Chari</t>
  </si>
  <si>
    <t>Anusha</t>
  </si>
  <si>
    <t>0000-0003-4387-4659</t>
  </si>
  <si>
    <t>Dobson</t>
  </si>
  <si>
    <t>Wendy</t>
  </si>
  <si>
    <t>0000-0003-3684-7046</t>
  </si>
  <si>
    <t>DOBSON Wendy | Dobson W.</t>
  </si>
  <si>
    <t>Cimoli</t>
  </si>
  <si>
    <t>Mario</t>
  </si>
  <si>
    <t>0000-0001-5521-2420</t>
  </si>
  <si>
    <t>Cimoli M.</t>
  </si>
  <si>
    <t>Lauterbach</t>
  </si>
  <si>
    <t>0000-0003-0452-1770</t>
  </si>
  <si>
    <t>Jeanne W.</t>
  </si>
  <si>
    <t>Simon Jeanne W. | Simon Jeanne</t>
  </si>
  <si>
    <t>Neira</t>
  </si>
  <si>
    <t>Isabel</t>
  </si>
  <si>
    <t>0000-0003-0619-5964</t>
  </si>
  <si>
    <t>Neira Isabel | Neira Gómez Isabel | Neira Isabel N. | Gómez Isabel Neira</t>
  </si>
  <si>
    <t>Tuesta</t>
  </si>
  <si>
    <t>0000-0003-4654-4444</t>
  </si>
  <si>
    <t>Negrete-Pincetic</t>
  </si>
  <si>
    <t>0000-0003-1898-4725</t>
  </si>
  <si>
    <t>Negrete-Pincetic Matias | Negrete-Pincetic M.</t>
  </si>
  <si>
    <t>Salvato</t>
  </si>
  <si>
    <t>Márcio A.</t>
  </si>
  <si>
    <t>0000-0002-0351-6083</t>
  </si>
  <si>
    <t>Salvato Marcio Antonio | Salvato Márcio A.</t>
  </si>
  <si>
    <t>Bimpikis</t>
  </si>
  <si>
    <t>Kostas</t>
  </si>
  <si>
    <t>0000-0002-5289-0397</t>
  </si>
  <si>
    <t>Bimpikis Konstantinos</t>
  </si>
  <si>
    <t>Yan</t>
  </si>
  <si>
    <t>X.</t>
  </si>
  <si>
    <t>0000-0003-3165-5870</t>
  </si>
  <si>
    <t>Yan Xiao Yu | Yan X.</t>
  </si>
  <si>
    <t>Maté</t>
  </si>
  <si>
    <t>María Laura</t>
  </si>
  <si>
    <t>0000-0002-6786-8694</t>
  </si>
  <si>
    <t>Mate Laura | Maté L. | Mate L. | Maté Maria Laura | Maté Laura | Maté M. L. | Maté L. M. | Maté María L.</t>
  </si>
  <si>
    <t>Foxley</t>
  </si>
  <si>
    <t>FOXLEY ALEJANDRO | Foxley A.</t>
  </si>
  <si>
    <t>Figueroa C Rodrigo A. | Figueroa Rodrigo Andrés | Figueroa Rodrigo A.</t>
  </si>
  <si>
    <t>Nakabashi</t>
  </si>
  <si>
    <t>Luciano</t>
  </si>
  <si>
    <t>0000-0002-4937-5669</t>
  </si>
  <si>
    <t>Nakabash Luciano</t>
  </si>
  <si>
    <t>Santelices</t>
  </si>
  <si>
    <t>María Pía</t>
  </si>
  <si>
    <t>Santelices Maria Pía | Santelices M. | Santelices Maria P. | Santelices M. P. | Santelices M. Pía | Santelices Maria Pia</t>
  </si>
  <si>
    <t>Tirachini</t>
  </si>
  <si>
    <t>0000-0001-9911-1242</t>
  </si>
  <si>
    <t>Wyplosz</t>
  </si>
  <si>
    <t>Wyplosz Charles</t>
  </si>
  <si>
    <t>Bellone</t>
  </si>
  <si>
    <t>Flora</t>
  </si>
  <si>
    <t>0000-0002-1672-1537</t>
  </si>
  <si>
    <t>Diaz-Alejandro</t>
  </si>
  <si>
    <t>C. F.</t>
  </si>
  <si>
    <t>Diaz Alejandro Carlos F. | Diaz-Alejandro C. F. | Díaz Alejandro Carlos F. | Diaz-Alejandro Carlos F. | Diaz Alejandro C. F. | Diaz-Alejandro Carlos</t>
  </si>
  <si>
    <t>Lucero</t>
  </si>
  <si>
    <t>Patricio Navia</t>
  </si>
  <si>
    <t>Quiroga</t>
  </si>
  <si>
    <t>Mauricio Morales</t>
  </si>
  <si>
    <t>0000-0001-6010-9604</t>
  </si>
  <si>
    <t>Morales Mauricio | Quiroga Maurcio Morales | Quiroga Mauricio Morales</t>
  </si>
  <si>
    <t>Kaltani</t>
  </si>
  <si>
    <t>Linda</t>
  </si>
  <si>
    <t>Didier</t>
  </si>
  <si>
    <t>Tatiana</t>
  </si>
  <si>
    <t>0000-0003-4764-7533</t>
  </si>
  <si>
    <t>Asah</t>
  </si>
  <si>
    <t>Stanley T.</t>
  </si>
  <si>
    <t>Asah T. Stanley | Asah Stanley | Asah Stanley T. | Asah Stanely Tanyi</t>
  </si>
  <si>
    <t>Schafer</t>
  </si>
  <si>
    <t>Hartwig</t>
  </si>
  <si>
    <t>de Ferranti</t>
  </si>
  <si>
    <t>De Ferranti D. | De Ferranti David</t>
  </si>
  <si>
    <t>Gray</t>
  </si>
  <si>
    <t>Dale</t>
  </si>
  <si>
    <t>Gray Dale</t>
  </si>
  <si>
    <t>Marinescu</t>
  </si>
  <si>
    <t>Miruna Mazurencu</t>
  </si>
  <si>
    <t>Marinescu Miruna Mazurencu | Mazurencu Marinescu Miruna | Mazurencu-Marinescu Miruna | Marinescu Pele Miruna Mazurencu</t>
  </si>
  <si>
    <t>Chomat</t>
  </si>
  <si>
    <t>Anne Marie</t>
  </si>
  <si>
    <t>0000-0002-8191-3295</t>
  </si>
  <si>
    <t>Chomat Anne Marie</t>
  </si>
  <si>
    <t>Rockers</t>
  </si>
  <si>
    <t>Peter C.</t>
  </si>
  <si>
    <t>0000-0002-2198-127X</t>
  </si>
  <si>
    <t>Rockers Peter | Rockers P. C.</t>
  </si>
  <si>
    <t>Sandleris</t>
  </si>
  <si>
    <t>Guido</t>
  </si>
  <si>
    <t>0000-0003-1747-6315</t>
  </si>
  <si>
    <t>Valdes Gonzalo</t>
  </si>
  <si>
    <t>Constantin</t>
  </si>
  <si>
    <t>Daniela</t>
  </si>
  <si>
    <t>Constantin Daniela Luminita | Constantin Daniela Luminița | Constantin Daniela Luminia | Constantin Daniela L. | Constantin Daniela</t>
  </si>
  <si>
    <t>Bernal</t>
  </si>
  <si>
    <t>Guadalupe</t>
  </si>
  <si>
    <t>0000-0002-2915-0171</t>
  </si>
  <si>
    <t>Echeverria Guadalupe | Echeverriá Guadalupe</t>
  </si>
  <si>
    <t>Grønhøj</t>
  </si>
  <si>
    <t>Alice</t>
  </si>
  <si>
    <t>0000-0002-3837-2059</t>
  </si>
  <si>
    <t>Gr⊘nh⊘j Alice</t>
  </si>
  <si>
    <t>Kadiyala</t>
  </si>
  <si>
    <t>Srikanth</t>
  </si>
  <si>
    <t>Maroulis</t>
  </si>
  <si>
    <t>Spiro</t>
  </si>
  <si>
    <t>0000-0003-4987-9186</t>
  </si>
  <si>
    <t>Maroulis Spiro | Maroulis S.</t>
  </si>
  <si>
    <t>Martínez-Harms</t>
  </si>
  <si>
    <t>Maria José</t>
  </si>
  <si>
    <t>0000-0003-2655-3116</t>
  </si>
  <si>
    <t>Martnez-Harms María José | Martinez-Harms María José | Martinez-Harms Maria J. | Martínez-Harms Maria José | Martinez-Harms M. J. | Martinez-Harms Maria | Martínez-Harms María José | Martinez Harms Maria Jose | Martínez-Harms María J.</t>
  </si>
  <si>
    <t>Styczen</t>
  </si>
  <si>
    <t>Merete Elisabeth</t>
  </si>
  <si>
    <t>Styczen Merete | Styczen M. | Styczen Merete E. | Styczen M. E.</t>
  </si>
  <si>
    <t>Góngora</t>
  </si>
  <si>
    <t>Diana Paola</t>
  </si>
  <si>
    <t>Lončarski</t>
  </si>
  <si>
    <t>Igor</t>
  </si>
  <si>
    <t>0000-0003-3143-3805</t>
  </si>
  <si>
    <t>Loncarski I. | Loncarski Igor | LonČarski Igor</t>
  </si>
  <si>
    <t>Saldías</t>
  </si>
  <si>
    <t>Gonzalo S.</t>
  </si>
  <si>
    <t>0000-0003-3462-464X</t>
  </si>
  <si>
    <t>Saldías Gonzalo S. | Saldiás Gonzalo S. | Saldías Gonzalo</t>
  </si>
  <si>
    <t>Guesalaga</t>
  </si>
  <si>
    <t>0000-0002-0040-3016</t>
  </si>
  <si>
    <t>Bravo</t>
  </si>
  <si>
    <t>Bravo Crisitán | Bravo Cristian</t>
  </si>
  <si>
    <t>Donoso</t>
  </si>
  <si>
    <t>Alvaro</t>
  </si>
  <si>
    <t>Mc Candless</t>
  </si>
  <si>
    <t>George</t>
  </si>
  <si>
    <t>Lema</t>
  </si>
  <si>
    <t>Lema Aldo</t>
  </si>
  <si>
    <t>L’Huillier</t>
  </si>
  <si>
    <t>0000-0002-3248-4228</t>
  </si>
  <si>
    <t>L’Huillier Gastón | L’Huillier Gaston | L'huillier Gast́on | L'Huillier G. | L'Huillier Gaston</t>
  </si>
  <si>
    <t>Soruco</t>
  </si>
  <si>
    <t>Jiménez</t>
  </si>
  <si>
    <t>Juan Luis</t>
  </si>
  <si>
    <t>Jiménez Juan Luís | González Juan Luis Jiménez | Jiménez-González Juan Luis</t>
  </si>
  <si>
    <t>Neilson</t>
  </si>
  <si>
    <t>Christopher A.</t>
  </si>
  <si>
    <t>Neilson Christopher</t>
  </si>
  <si>
    <t>Rappoport</t>
  </si>
  <si>
    <t>0000-0002-5445-8864</t>
  </si>
  <si>
    <t>Fugarolas-Alvarez-Ude</t>
  </si>
  <si>
    <t>Marinč</t>
  </si>
  <si>
    <t>Matej</t>
  </si>
  <si>
    <t>0000-0003-1472-3907</t>
  </si>
  <si>
    <t>Marinc Matej | Marinɥ Matej</t>
  </si>
  <si>
    <t>Houdet</t>
  </si>
  <si>
    <t>Joël</t>
  </si>
  <si>
    <t>0000-0002-5790-6888</t>
  </si>
  <si>
    <t>Houdet Joel Robert | Houdet Joël | Houdet Joel</t>
  </si>
  <si>
    <t>Owens</t>
  </si>
  <si>
    <t>Pamela L.</t>
  </si>
  <si>
    <t>Owens P. L. | Owens Pl | Owens Pamela</t>
  </si>
  <si>
    <t>Flabbi</t>
  </si>
  <si>
    <t>Luca</t>
  </si>
  <si>
    <t>0000-0002-2339-7691</t>
  </si>
  <si>
    <t>Rivera</t>
  </si>
  <si>
    <t>Rivera S. D.A. | Rivera-Salazar Diego Andrés | Rivera Diego A. | Rivera D. | Rivera Diego</t>
  </si>
  <si>
    <t>Fernández Vázquez</t>
  </si>
  <si>
    <t>0000-0001-9192-8901</t>
  </si>
  <si>
    <t>Fernandez Vazquez Esteban | Fernández-Vázquez Esteban | Vázquez Esteban Fernandez | Vázquez Esteban Fernández | Fernandez-Vazquez Esteban | Fernández Esteban | Fernández-Vazquez Esteban</t>
  </si>
  <si>
    <t>Van Den Berg</t>
  </si>
  <si>
    <t>Vincent A.C.</t>
  </si>
  <si>
    <t>0000-0001-8337-7986</t>
  </si>
  <si>
    <t>van den Berg Vincent V.A.C. | van den Berg Vincent | Van den Berg Vincent A.C. | Van den Berg Vincent | van den Berg Vincent A.C. | Van Den Berg Vincent</t>
  </si>
  <si>
    <t>Kourtit</t>
  </si>
  <si>
    <t>Karima</t>
  </si>
  <si>
    <t>0000-0002-7171-994X</t>
  </si>
  <si>
    <t>Karima Kourtit | Kourtit K.</t>
  </si>
  <si>
    <t>Wanjiru</t>
  </si>
  <si>
    <t>Roseline</t>
  </si>
  <si>
    <t>0000-0003-2426-3000</t>
  </si>
  <si>
    <t>Wanjiru R.</t>
  </si>
  <si>
    <t>Ostro</t>
  </si>
  <si>
    <t>Bart D.</t>
  </si>
  <si>
    <t>Ostro Bart D. | Ostro B. D. | Ostro Bart | Ostro B.</t>
  </si>
  <si>
    <t>Ferreira</t>
  </si>
  <si>
    <t>João J.</t>
  </si>
  <si>
    <t>Ferreira Joäo | Ferreira João J.Matos | Ferreira JoÃ£o J.M. | Ferreira Joao J.M. | Ferreira João José Matos | Ferreira Joao J. | Ferreira João José De Matos | Ferreira Joao José M. | Ferreira João | Ferreira João J.M. | Ferreira João José | Ferreira João J. | Ferreira Joaõ J.M. | de Matos Ferreira João José | Ferreira Jo'o J. | Ferreira J. J. | Ferreira João José M. | Ferreira Joaõ | Ferreira Joao | Matos Ferreira João J. | Ferreira João Matos | Ferreira João M. | De Matos Ferreira João José</t>
  </si>
  <si>
    <t>Serti</t>
  </si>
  <si>
    <t>Francesco</t>
  </si>
  <si>
    <t>Tomasi</t>
  </si>
  <si>
    <t>0000-0002-1962-7351</t>
  </si>
  <si>
    <t>Jabbour</t>
  </si>
  <si>
    <t>Liza</t>
  </si>
  <si>
    <t>0000-0003-4262-2919</t>
  </si>
  <si>
    <t>Vélez</t>
  </si>
  <si>
    <t>María Alejandra</t>
  </si>
  <si>
    <t>Velez María Alejandra | Velez Maria Alejandra | Vélez Maria | Velez Maria | Vélez Maria Alejandra</t>
  </si>
  <si>
    <t>Crispeels</t>
  </si>
  <si>
    <t>Thomas</t>
  </si>
  <si>
    <t>0000-0003-3519-8240</t>
  </si>
  <si>
    <t>Romaní</t>
  </si>
  <si>
    <t>Gianni</t>
  </si>
  <si>
    <t>0000-0002-8441-1207</t>
  </si>
  <si>
    <t>Chocce Gianni Romaní | Romaní Gianni | Romanì G.</t>
  </si>
  <si>
    <t>Pagnoncelli</t>
  </si>
  <si>
    <t>Bernardo K.</t>
  </si>
  <si>
    <t>0000-0003-2968-0073</t>
  </si>
  <si>
    <t>Pagnoncelliz Bernardo Kulnig | Pagnoncelli Bernardo K. | Pagnoncelli B. K. | Pagnoncelli Bernardo</t>
  </si>
  <si>
    <t>Ressner</t>
  </si>
  <si>
    <t>Ludwig</t>
  </si>
  <si>
    <t>Muñoz-Raskin</t>
  </si>
  <si>
    <t>Ramón</t>
  </si>
  <si>
    <t>Munoz-Raskin Ramon | Muñoz-Raskin Ramon</t>
  </si>
  <si>
    <t>Olivera</t>
  </si>
  <si>
    <t>Ignacio</t>
  </si>
  <si>
    <t>0000-0002-7927-5351</t>
  </si>
  <si>
    <t>Da</t>
  </si>
  <si>
    <t>Zhi</t>
  </si>
  <si>
    <t>0000-0001-6023-6523</t>
  </si>
  <si>
    <t>Contreras B.</t>
  </si>
  <si>
    <t>José Luis</t>
  </si>
  <si>
    <t>Contreras B. José Luis</t>
  </si>
  <si>
    <t>Donoso-Díaz</t>
  </si>
  <si>
    <t>Donoso Sebastián | Diaz Sebastián Donoso | Donoso D Sebastián | Donoso Sebastián D. | Díaz Sebastián Donoso | Diaz Sebastian Donoso | Donoso-Díaz Sebastian | Sebastián Donoso D. | Sebastián Donoso Díaz | Dfaz Sebástian Donoso | Donoso Díaz Sebastián</t>
  </si>
  <si>
    <t>León-Muñoz</t>
  </si>
  <si>
    <t>León-Muñoz J. | León-Munõz Jorge | LeÓn-MuÑoz Jorge</t>
  </si>
  <si>
    <t>Pataki</t>
  </si>
  <si>
    <t>György</t>
  </si>
  <si>
    <t>György Pataki | Pataki G.</t>
  </si>
  <si>
    <t>Toro M.</t>
  </si>
  <si>
    <t>Toro Sergio Y. | Toro Sergio | Toro Sergio M. | Toro M. Sergio | Maureira Sergio Toro | Toro Maureira Sergio</t>
  </si>
  <si>
    <t>Leukhina</t>
  </si>
  <si>
    <t>Oksana</t>
  </si>
  <si>
    <t>0000-0003-0490-3111</t>
  </si>
  <si>
    <t>Leukhina Oksana</t>
  </si>
  <si>
    <t>Bozzoli</t>
  </si>
  <si>
    <t>Carlos Guillermo</t>
  </si>
  <si>
    <t>0000-0001-5079-5540</t>
  </si>
  <si>
    <t>Bozzoli Carlos | Bozzoli Carlos G.</t>
  </si>
  <si>
    <t>Muuls</t>
  </si>
  <si>
    <t>Mirabelle</t>
  </si>
  <si>
    <t>0000-0002-7888-3179</t>
  </si>
  <si>
    <t>Muuls Mirabelle | MuÛls Mirabelle</t>
  </si>
  <si>
    <t>González-Pernía</t>
  </si>
  <si>
    <t>José L.</t>
  </si>
  <si>
    <t>González-Pernía José L. | González José Luis | Pernía José Luis González | González-Pernía Jose L. | González-Pernia Jose L. | González-Pernía J. L. | González-Pernía José Luis</t>
  </si>
  <si>
    <t>Espejo</t>
  </si>
  <si>
    <t>Espejo Álvaro</t>
  </si>
  <si>
    <t>Black</t>
  </si>
  <si>
    <t>Robert E.</t>
  </si>
  <si>
    <t>Black Robert W. | Black R. E. | Black Re | Black RE | Black Prof Robert E. | Black R. | Black Robert | Blac Robert E.</t>
  </si>
  <si>
    <t>Turra</t>
  </si>
  <si>
    <t>Baldomero Estrada</t>
  </si>
  <si>
    <t>Estrada Turra Baldomero</t>
  </si>
  <si>
    <t>Eichler</t>
  </si>
  <si>
    <t>Eichler S.</t>
  </si>
  <si>
    <t>Villatoro</t>
  </si>
  <si>
    <t>Félix</t>
  </si>
  <si>
    <t>Coria</t>
  </si>
  <si>
    <t>Jessica</t>
  </si>
  <si>
    <t>Salvaj</t>
  </si>
  <si>
    <t>Erica</t>
  </si>
  <si>
    <t>0000-0002-3374-9152</t>
  </si>
  <si>
    <t>Carrer Erica Salvaj | Salvaj Erica Helena | Salvaj Erica H.</t>
  </si>
  <si>
    <t>Torres-Gómez</t>
  </si>
  <si>
    <t>Torres-Gomez Marcela | Torres M.</t>
  </si>
  <si>
    <t>Lesage</t>
  </si>
  <si>
    <t>James</t>
  </si>
  <si>
    <t>0000-0002-5887-6983</t>
  </si>
  <si>
    <t>Lesage James | leSage James P. | Lesage James P. | Lesage J. P. | LESAGE JAMES P. | Lesage James Paul | LeSage James | Lesage Jim | LeSage James P.</t>
  </si>
  <si>
    <t>Bloom</t>
  </si>
  <si>
    <t>David E.</t>
  </si>
  <si>
    <t>BLOOM DAVID E. | Bloom D. E. | Bloom David E. | Bloom D. | Bloom David</t>
  </si>
  <si>
    <t>Aaby</t>
  </si>
  <si>
    <t>Peter</t>
  </si>
  <si>
    <t>Aaby Antropolog Peter | AABY PETER | Aaby P. | Aaby Peter A.</t>
  </si>
  <si>
    <t>Carchano</t>
  </si>
  <si>
    <t>0000-0003-1510-3697</t>
  </si>
  <si>
    <t>Carchano Ó. | Carchano Oscar</t>
  </si>
  <si>
    <t>Verma</t>
  </si>
  <si>
    <t>Madhu</t>
  </si>
  <si>
    <t>Verma M.</t>
  </si>
  <si>
    <t>Ali Khan</t>
  </si>
  <si>
    <t>0000-0002-1239-4225</t>
  </si>
  <si>
    <t>Ali Khan M. | Khan M. A. | Khan M. Ali | KHAN M. ALI</t>
  </si>
  <si>
    <t>Pizarro</t>
  </si>
  <si>
    <t>José Antonio González</t>
  </si>
  <si>
    <t>0000-0001-7721-8057</t>
  </si>
  <si>
    <t>Pizarro José Antonio Gonzàlez | González-Pizarro José Antonio | Pizarro José Antonio González</t>
  </si>
  <si>
    <t>Sarti</t>
  </si>
  <si>
    <t>Flavia</t>
  </si>
  <si>
    <t>0000-0003-2834-2005</t>
  </si>
  <si>
    <t>Sarti F. M. | Sarti Flávia M. | Sarti Flavia | Sarti Flávia Mori | Sarti Flavia M. | Sarti Machado Flávia Mori | Sarti F. Mori</t>
  </si>
  <si>
    <t>Navarro</t>
  </si>
  <si>
    <t>Lucas</t>
  </si>
  <si>
    <t>Aqueveque</t>
  </si>
  <si>
    <t>0000-0003-2992-0807</t>
  </si>
  <si>
    <t>Liu</t>
  </si>
  <si>
    <t>Peng</t>
  </si>
  <si>
    <t>Liu Peter (Peng)</t>
  </si>
  <si>
    <t>Dunn</t>
  </si>
  <si>
    <t>Guevara Cedeno</t>
  </si>
  <si>
    <t>Guevara-Cedeno Jessica | Guevara Cedeño Jessica | Guevara-Cedeño Jessica | Guevara-Cedeño J. | Guevara-Cedeño Jessica Y. | Guevara Cedeno Jessica | Guevara-Cedeño Yessica</t>
  </si>
  <si>
    <t>Rodríguez-Rodríguez</t>
  </si>
  <si>
    <t>Rodriguez-Rodriguez Fernando | Rodríguez-Rodríguez F. | Rodriguez Fernando Javier | Rodriguez-Rodríguez Fernando | Rodríguez R. F.J. | Rodríguez R. Fernando | Rodríguez R. F. | Rodríguez Fernando Rodríguez | Rodriguez-Rodriguez F. | Rodríguez-Rodríguez Fernando Javier | Rodriguez Fernando | Rodríguez Fernando Javier Rodríguez | Rodríguez-Rodríguez Fernando | Rodríguez Rodríguez Fernando Javier | Rodríguez Rodríguez Fernando | Rodríguez Fernando</t>
  </si>
  <si>
    <t>J. Humberto</t>
  </si>
  <si>
    <t>Larroulet</t>
  </si>
  <si>
    <t>Larroulet Cristian</t>
  </si>
  <si>
    <t>Hadjielias</t>
  </si>
  <si>
    <t>Elias</t>
  </si>
  <si>
    <t>Hadjielias E.</t>
  </si>
  <si>
    <t>Miguel Fuentes</t>
  </si>
  <si>
    <t>D.</t>
  </si>
  <si>
    <t>Fuentes Miguel</t>
  </si>
  <si>
    <t>Kayı</t>
  </si>
  <si>
    <t>Çağatay</t>
  </si>
  <si>
    <t>0000-0003-3831-7807</t>
  </si>
  <si>
    <t>Kayi Çaǧatay | Kayı Çağatay ğ. | Kayı Çağatay</t>
  </si>
  <si>
    <t>Scavia</t>
  </si>
  <si>
    <t>0000-0001-7115-7185</t>
  </si>
  <si>
    <t>Scavia J. | Scavia D. Javier</t>
  </si>
  <si>
    <t>Miranda</t>
  </si>
  <si>
    <t>Leslie</t>
  </si>
  <si>
    <t>0000-0002-0918-1659</t>
  </si>
  <si>
    <t>Valdivieso</t>
  </si>
  <si>
    <t>Fernández Patricio Eugenio Valdivieso | Valdivieso P. | Valdivieso Patricio</t>
  </si>
  <si>
    <t>Violato</t>
  </si>
  <si>
    <t>Mara</t>
  </si>
  <si>
    <t>0000-0002-0484-7706</t>
  </si>
  <si>
    <t>Violato M.</t>
  </si>
  <si>
    <t>0000-0001-8171-9751</t>
  </si>
  <si>
    <t>Ciravegna</t>
  </si>
  <si>
    <t>0000-0002-1987-8054</t>
  </si>
  <si>
    <t>Ciravegna L.</t>
  </si>
  <si>
    <t>Vergara-González</t>
  </si>
  <si>
    <t>Reyna</t>
  </si>
  <si>
    <t>González Reyna Vergara</t>
  </si>
  <si>
    <t>Engström</t>
  </si>
  <si>
    <t>Gustav</t>
  </si>
  <si>
    <t>0000-0002-7588-3595</t>
  </si>
  <si>
    <t>Jaramillo</t>
  </si>
  <si>
    <t>Patricio Jaramillo G. | Jaramillo Patricio</t>
  </si>
  <si>
    <t>Robertson</t>
  </si>
  <si>
    <t>Raymond</t>
  </si>
  <si>
    <t>0000-0002-0989-7673</t>
  </si>
  <si>
    <t>José Miguel M.</t>
  </si>
  <si>
    <t>Villena José Miguel</t>
  </si>
  <si>
    <t>Velásquez</t>
  </si>
  <si>
    <t>Beatriz</t>
  </si>
  <si>
    <t>Tsiropoulos</t>
  </si>
  <si>
    <t>Z.</t>
  </si>
  <si>
    <t>Tsiropoulos Zisis Th | Tsiropoulos Z.</t>
  </si>
  <si>
    <t>Liberti</t>
  </si>
  <si>
    <t>Liberti Jose M. | Liberti José | Liberti Jose Maria | Liberti Jose Marıa | Liberti José M.</t>
  </si>
  <si>
    <t>Gredig U.</t>
  </si>
  <si>
    <t>Gredig U. Fabián</t>
  </si>
  <si>
    <t>Núñez N.</t>
  </si>
  <si>
    <t>Núñez N. Marco</t>
  </si>
  <si>
    <t>Pardo M.</t>
  </si>
  <si>
    <t>Pardo M. Claudio</t>
  </si>
  <si>
    <t>Valdés V.</t>
  </si>
  <si>
    <t>Valdés V. David</t>
  </si>
  <si>
    <t>Bustamante-Ubilla</t>
  </si>
  <si>
    <t>Miguel Alejandro</t>
  </si>
  <si>
    <t>0000-0002-5079-9856</t>
  </si>
  <si>
    <t>Bustamante Miguel A. | Bustamante Ubilla Miguel | Bustamante Miguel A.U. | Bustamante-Ubilla Miguel | Bustamante-Ubilla Miguel A. | Bustamante-Ubilla Miguel Alejandro | Bustamante Miguel | Bustamante Miguel U. | Ubilla Miguel A.Bustamante | Bustamante U. Miguel A.</t>
  </si>
  <si>
    <t>Leonardo Luna</t>
  </si>
  <si>
    <t>B.</t>
  </si>
  <si>
    <t>Marcelo Fuenzalida</t>
  </si>
  <si>
    <t>C.</t>
  </si>
  <si>
    <t>Tranos</t>
  </si>
  <si>
    <t>Emmanouil</t>
  </si>
  <si>
    <t>0000-0002-9620-6542</t>
  </si>
  <si>
    <t>Perdiguero</t>
  </si>
  <si>
    <t>Jordi</t>
  </si>
  <si>
    <t>0000-0003-0562-4181</t>
  </si>
  <si>
    <t>Perdiguero-García Jordi | García Jordi Perdiguero | Perdiguero Jordi</t>
  </si>
  <si>
    <t>Zhang</t>
  </si>
  <si>
    <t>Yifan</t>
  </si>
  <si>
    <t>Joachim</t>
  </si>
  <si>
    <t>Wagner J.</t>
  </si>
  <si>
    <t>Yoshida</t>
  </si>
  <si>
    <t>Sachiyo</t>
  </si>
  <si>
    <t>0000-0002-1101-8535</t>
  </si>
  <si>
    <t>Yoshida Sachido | Yoshida S. | Yoshida Sashiyo</t>
  </si>
  <si>
    <t>Kara</t>
  </si>
  <si>
    <t>Ali</t>
  </si>
  <si>
    <t>Kara A.</t>
  </si>
  <si>
    <t>0000-0002-8108-6154</t>
  </si>
  <si>
    <t>Suzuki</t>
  </si>
  <si>
    <t>Soushi</t>
  </si>
  <si>
    <t>Blanco</t>
  </si>
  <si>
    <t>María</t>
  </si>
  <si>
    <t>Blanco Fonseca María | Blanco María | Blanco M. | Fonseca Maria Blanco | María Blanco</t>
  </si>
  <si>
    <t>Buehn</t>
  </si>
  <si>
    <t>Andreas</t>
  </si>
  <si>
    <t>Bühn A.</t>
  </si>
  <si>
    <t>Salazar Cesar | Salazar César | Espinoza César Salazar | Salazar César A. | Salazar-Espinoza César | Salazar C.</t>
  </si>
  <si>
    <t>Traverso</t>
  </si>
  <si>
    <t>Diego Barría</t>
  </si>
  <si>
    <t>Barría Traverso Diego</t>
  </si>
  <si>
    <t>Rocha</t>
  </si>
  <si>
    <t>Arriagada</t>
  </si>
  <si>
    <t>R.</t>
  </si>
  <si>
    <t>Arriagada Rodrigo | Arriagada R. | Arriagada R. A. | Arriagada Rodrigo A. | Arriagada Cisternas Rodrigo</t>
  </si>
  <si>
    <t>Felipe Córdova</t>
  </si>
  <si>
    <t>F.</t>
  </si>
  <si>
    <t>Córdova F. J. Felipe</t>
  </si>
  <si>
    <t>Segovia</t>
  </si>
  <si>
    <t>Jimena Silva</t>
  </si>
  <si>
    <t>0000-0001-8512-7876</t>
  </si>
  <si>
    <t>Jimena Silva S.</t>
  </si>
  <si>
    <t>Külzer S.</t>
  </si>
  <si>
    <t>Cintia</t>
  </si>
  <si>
    <t>0000-0002-5285-7087</t>
  </si>
  <si>
    <t>Külzer S. Cintia</t>
  </si>
  <si>
    <t>Soledad Arellano</t>
  </si>
  <si>
    <t>Cid</t>
  </si>
  <si>
    <t>Jorge David Dresdner</t>
  </si>
  <si>
    <t>Cid Jorge David Dresdner</t>
  </si>
  <si>
    <t>Tello</t>
  </si>
  <si>
    <t>Alfredo</t>
  </si>
  <si>
    <t>Tello Alfredo | Tello A.</t>
  </si>
  <si>
    <t>Guzmán</t>
  </si>
  <si>
    <t>Guzmán Ricardo | Guzman Ricardo | Guzmán Ricardo A.</t>
  </si>
  <si>
    <t>Davis</t>
  </si>
  <si>
    <t>Benjamin</t>
  </si>
  <si>
    <t>Davis B.</t>
  </si>
  <si>
    <t>Golden</t>
  </si>
  <si>
    <t>Christopher D.</t>
  </si>
  <si>
    <t>Golden Christopher D. | Golden Christopher | Golden C. D.</t>
  </si>
  <si>
    <t>Thiago Revil T.</t>
  </si>
  <si>
    <t>Rojas-Mora</t>
  </si>
  <si>
    <t>Julio C.</t>
  </si>
  <si>
    <t>Rojas-Mora J. | Rojas-mora Julio | Rojas-Mora Julio C.</t>
  </si>
  <si>
    <t>Kosová</t>
  </si>
  <si>
    <t>Renáta</t>
  </si>
  <si>
    <t>0000-0002-6710-853X</t>
  </si>
  <si>
    <t>Llorca-Jaña</t>
  </si>
  <si>
    <t>0000-0002-3937-6035</t>
  </si>
  <si>
    <t>Llorca-JaÑa Manuel | Llorca-Janã Manuel | Jaña Manuel Llorca</t>
  </si>
  <si>
    <t>Mauricio Tejada</t>
  </si>
  <si>
    <t>Weiss</t>
  </si>
  <si>
    <t>Yoram</t>
  </si>
  <si>
    <t>0000-0002-5721-4136</t>
  </si>
  <si>
    <t>Weiss Y.</t>
  </si>
  <si>
    <t>Briceño</t>
  </si>
  <si>
    <t>Sandra</t>
  </si>
  <si>
    <t>Edinson Rivera</t>
  </si>
  <si>
    <t>Scholes</t>
  </si>
  <si>
    <t>Shaun</t>
  </si>
  <si>
    <t>0000-0002-7865-5264</t>
  </si>
  <si>
    <t>Scholes S.</t>
  </si>
  <si>
    <t>Muñoz J. C. | Muñoz Juan C. | Muñoz Juan | Munoz Juan Carlos | Munoz J. C. | Muñoz Juan Carlos | Munõz Juan Carlos</t>
  </si>
  <si>
    <t>Vento</t>
  </si>
  <si>
    <t>Sandro</t>
  </si>
  <si>
    <t>0000-0003-0084-4062</t>
  </si>
  <si>
    <t>Vento S. | Vento Sandra</t>
  </si>
  <si>
    <t>Saxena</t>
  </si>
  <si>
    <t>Shekhar</t>
  </si>
  <si>
    <t>Saxana Shekhar | Saxena S. | Saxena Sekhar | SAXENA SHEKHAR | Saxena Shenkhar</t>
  </si>
  <si>
    <t>Moulton</t>
  </si>
  <si>
    <t>Lawrence H.</t>
  </si>
  <si>
    <t>Moulton Larry H. | Moulton Lawrence h. | Moulton L. U. | Moulton Larry | Moulton Laurence | Moulton Lawrence | Moulton Prof Lawrence H. | Moulton L. H. | Moulton L.</t>
  </si>
  <si>
    <t>Lima</t>
  </si>
  <si>
    <t>Aldo A.M.</t>
  </si>
  <si>
    <t>Lima A. A. | Lima Aldo A.M. | Lima Aldo | Lima Aldo Ângelo | Lima A. A.M. | Lima Aldo Ângelo Moreira | Lima Aldo Am | Lima Aldo ângelo Moreira | Lima Aldo Ângelo M. | Lima Aldo Angelo Moreira | Lima A. | Lima Aldo A. | Lima Aldo A.A.M. | Lima Aldo M.</t>
  </si>
  <si>
    <t>Haynes</t>
  </si>
  <si>
    <t>Kingsley</t>
  </si>
  <si>
    <t>0000-0003-1547-0198</t>
  </si>
  <si>
    <t>Haynes Kingsley | Haynes K. E. | Haynes Kingley E. | HAYNES KINGSLEY E.</t>
  </si>
  <si>
    <t>Quitmann</t>
  </si>
  <si>
    <t>0000-0002-7920-2339</t>
  </si>
  <si>
    <t>Quitmann Julia H. | Quitmann J. | Quitmann J. H. | Quitmann Julia</t>
  </si>
  <si>
    <t>Schmal Simón</t>
  </si>
  <si>
    <t>0000-0002-1516-7570</t>
  </si>
  <si>
    <t>Schmal Rodolfo S. | Rodolfo Schmal S. | Schmal R. | Simón Rodolfo Schmal | Schmal Simón Rodolfo | Schmal Rodolfo F.</t>
  </si>
  <si>
    <t>Conejeros</t>
  </si>
  <si>
    <t>Raúl</t>
  </si>
  <si>
    <t>0000-0002-1273-535X</t>
  </si>
  <si>
    <t>Conejeros Raûl | Conejeros R. | Raúl Conejeros | Conejeros Raul</t>
  </si>
  <si>
    <t>Strassburg</t>
  </si>
  <si>
    <t>Bernardo B.</t>
  </si>
  <si>
    <t>Strassburg Bernardo B.N. | Strassburg Bernardo B. | Strassburg B. | Strassburg Bernardo BN | Strassburg Bernardo | Strassburg Bernado | Strassburg B. B.N.</t>
  </si>
  <si>
    <t>Gomes</t>
  </si>
  <si>
    <t>Fabio da Silva</t>
  </si>
  <si>
    <t>Gomes Fabio da Silva | Da Silva Gomes Fabio | Gomes Fabio Da Silva | Gomes F. S. | Gomes Fabio | da Silva Gomes Fabio | Gomes Fabio S.</t>
  </si>
  <si>
    <t>Tang</t>
  </si>
  <si>
    <t>Mingfeng</t>
  </si>
  <si>
    <t>Tang Ming Feng</t>
  </si>
  <si>
    <t>Alejo</t>
  </si>
  <si>
    <t>Jalile</t>
  </si>
  <si>
    <t>Ileana Raquel</t>
  </si>
  <si>
    <t>Beteta</t>
  </si>
  <si>
    <t>Edmundo</t>
  </si>
  <si>
    <t>0000-0002-2542-9378</t>
  </si>
  <si>
    <t>Beteta E. P. | Beteta Edmundo</t>
  </si>
  <si>
    <t>Clerger</t>
  </si>
  <si>
    <t>Gaspard</t>
  </si>
  <si>
    <t>0000-0002-1750-4286</t>
  </si>
  <si>
    <t>Villarreal-Navarrete</t>
  </si>
  <si>
    <t>Patricia Isabel</t>
  </si>
  <si>
    <t>Villarreal-Navarrete Patricia</t>
  </si>
  <si>
    <t>Mónica M.</t>
  </si>
  <si>
    <t>0000-0002-0972-4254</t>
  </si>
  <si>
    <t>Torres Marcela Jaime | Jaime Marcela | Jaime M. | Jaime Marcela M.</t>
  </si>
  <si>
    <t>Sisto</t>
  </si>
  <si>
    <t>0000-0003-4510-4041</t>
  </si>
  <si>
    <t>Campos Vicente Sisto | Sisto-Campos Vicente | Campos Vicente Mario Sisto | Sisto Campos Vicente</t>
  </si>
  <si>
    <t>Lee</t>
  </si>
  <si>
    <t>Jong Wha</t>
  </si>
  <si>
    <t>LEE Jong Wha | Lee J. W. | Jong-Wha Lee | Jong-Wha Lee NA | Lee Jong Wha</t>
  </si>
  <si>
    <t>Powell</t>
  </si>
  <si>
    <t>Ke</t>
  </si>
  <si>
    <t>Tang K.</t>
  </si>
  <si>
    <t>Östh</t>
  </si>
  <si>
    <t>0000-0002-4536-9229</t>
  </si>
  <si>
    <t>Basco</t>
  </si>
  <si>
    <t>0000-0002-0168-2272</t>
  </si>
  <si>
    <t>Özak</t>
  </si>
  <si>
    <t>Ömer</t>
  </si>
  <si>
    <t>0000-0001-6421-2801</t>
  </si>
  <si>
    <t>Haas</t>
  </si>
  <si>
    <t>Tigran</t>
  </si>
  <si>
    <t>Haas T.</t>
  </si>
  <si>
    <t>Soza-Amigo</t>
  </si>
  <si>
    <t>0000-0002-8256-6782</t>
  </si>
  <si>
    <t>Soza- Amigo Sergo</t>
  </si>
  <si>
    <t>Helmers</t>
  </si>
  <si>
    <t>0000-0002-2353-465X</t>
  </si>
  <si>
    <t>Scott</t>
  </si>
  <si>
    <t>W. Richard</t>
  </si>
  <si>
    <t>Alegría</t>
  </si>
  <si>
    <t>Alexander</t>
  </si>
  <si>
    <t>Alegría Alexander</t>
  </si>
  <si>
    <t>Levchenko</t>
  </si>
  <si>
    <t>Andrei A.</t>
  </si>
  <si>
    <t>0000-0001-9087-7911</t>
  </si>
  <si>
    <t>Levchenko Andrei A. | Levchenko Andrei</t>
  </si>
  <si>
    <t>Morales</t>
  </si>
  <si>
    <t>Yohana</t>
  </si>
  <si>
    <t>Morales Yohana A. | Hernández Yohana Morales | Morales Yohana | Morales Yohanna A. | Hernández Yohana M.</t>
  </si>
  <si>
    <t>Marra</t>
  </si>
  <si>
    <t>Giampiero</t>
  </si>
  <si>
    <t>0000-0002-9010-2646</t>
  </si>
  <si>
    <t>Marra G.</t>
  </si>
  <si>
    <t>Serrano</t>
  </si>
  <si>
    <t>0000-0002-5792-5210</t>
  </si>
  <si>
    <t>Serrano Carlos</t>
  </si>
  <si>
    <t>Roger</t>
  </si>
  <si>
    <t>Mariela</t>
  </si>
  <si>
    <t>Wong</t>
  </si>
  <si>
    <t>Sulan</t>
  </si>
  <si>
    <t>Wong S.</t>
  </si>
  <si>
    <t>Pontarollo</t>
  </si>
  <si>
    <t>Nicola</t>
  </si>
  <si>
    <t>0000-0001-8498-0840</t>
  </si>
  <si>
    <t>Nicola Pontarollo</t>
  </si>
  <si>
    <t>Rose</t>
  </si>
  <si>
    <t>Noel R.</t>
  </si>
  <si>
    <t>Rose N. S. | Rose Noel IT | Rose N. R. | ROSE NOEL R. | Rose Noel K. | ROSE N. R. | Rose Noel | ROSE N. | Rosc Noel R. | Rose Nohl R. | Rose N. | Rose Neil R.</t>
  </si>
  <si>
    <t>Plaza</t>
  </si>
  <si>
    <t>Versteeg</t>
  </si>
  <si>
    <t>Roald</t>
  </si>
  <si>
    <t>0000-0001-7406-1269</t>
  </si>
  <si>
    <t>Versteeg Roald</t>
  </si>
  <si>
    <t>Piras Claudia C.</t>
  </si>
  <si>
    <t>Sepulveda Jose | Sepúlveda José | Sepúlveda M. José | Sepúlveda José Andrés | Sepúlveda J.</t>
  </si>
  <si>
    <t>Fleming-Muñoz</t>
  </si>
  <si>
    <t>Fleming-Muñoz David | Fleming David A. | Fleming-Muñoz David A. | Fleming-Munoz David | Fleming David</t>
  </si>
  <si>
    <t>López-Morales</t>
  </si>
  <si>
    <t>Ernesto</t>
  </si>
  <si>
    <t>0000-0003-2878-7143</t>
  </si>
  <si>
    <t>López M Ernesto | López-Morales Ernesto José | Lopez Morales Ernesto | López Ernesto | López-Morales Ernesto | Lopez-Morales Ernesto | Morales Ernesto López</t>
  </si>
  <si>
    <t>Roman</t>
  </si>
  <si>
    <t>Andrei C.</t>
  </si>
  <si>
    <t>Roman Andrei</t>
  </si>
  <si>
    <t>Augsburg</t>
  </si>
  <si>
    <t>Britta</t>
  </si>
  <si>
    <t>0000-0002-8864-7751</t>
  </si>
  <si>
    <t>Mejía-Reyes</t>
  </si>
  <si>
    <t>0000-0002-9222-1526</t>
  </si>
  <si>
    <t>Mejía Pablo | Reyes Pablo Mejía | Mejía-Reyes Pablo</t>
  </si>
  <si>
    <t>Burchi</t>
  </si>
  <si>
    <t>0000-0003-2095-5181</t>
  </si>
  <si>
    <t>Calvo</t>
  </si>
  <si>
    <t>Esteban Calvo</t>
  </si>
  <si>
    <t>Tuck</t>
  </si>
  <si>
    <t>Penelope</t>
  </si>
  <si>
    <t>Jara Bertín</t>
  </si>
  <si>
    <t>0000-0001-6339-3794</t>
  </si>
  <si>
    <t>Jara-Bertin Mauricio | Jara Mauricio | Bertill. Mauricio Alejandro Jara | Jara Bertín Mauricio</t>
  </si>
  <si>
    <t>Alem</t>
  </si>
  <si>
    <t>Yonas</t>
  </si>
  <si>
    <t>Gessese Yonas Alem</t>
  </si>
  <si>
    <t>Ballester</t>
  </si>
  <si>
    <t>Miquel Laura Ballester</t>
  </si>
  <si>
    <t>Marcelo J.</t>
  </si>
  <si>
    <t>Villena Marcelo J. | Villena M. | Villena Marcelo</t>
  </si>
  <si>
    <t>Villegas</t>
  </si>
  <si>
    <t>Clara Inés</t>
  </si>
  <si>
    <t>0000-0003-1632-5515</t>
  </si>
  <si>
    <t>Villegas Clara Inés | Villegas Clara | Villegas Palacio Clara</t>
  </si>
  <si>
    <t>Iacovone</t>
  </si>
  <si>
    <t>0000-0002-5659-2370</t>
  </si>
  <si>
    <t>Iacovone Leo</t>
  </si>
  <si>
    <t>Lederman</t>
  </si>
  <si>
    <t>Lederman Roger</t>
  </si>
  <si>
    <t>Mariana</t>
  </si>
  <si>
    <t>Blancom Mariana</t>
  </si>
  <si>
    <t>Gneezy</t>
  </si>
  <si>
    <t>Ayelet</t>
  </si>
  <si>
    <t>0000-0001-6443-4615</t>
  </si>
  <si>
    <t>Naidu</t>
  </si>
  <si>
    <t>Suresh</t>
  </si>
  <si>
    <t>Prasad</t>
  </si>
  <si>
    <t>Amit</t>
  </si>
  <si>
    <t>Prasad A. | Prasad Amit</t>
  </si>
  <si>
    <t>Malamud</t>
  </si>
  <si>
    <t>Ofer</t>
  </si>
  <si>
    <t>Mariita</t>
  </si>
  <si>
    <t>Richard M.</t>
  </si>
  <si>
    <t>0000-0003-4430-464X</t>
  </si>
  <si>
    <t>Mariita Richard | Mariita R. M. | Mariita Richard M.</t>
  </si>
  <si>
    <t>0000-0002-0017-4321</t>
  </si>
  <si>
    <t>Quentin</t>
  </si>
  <si>
    <t>Johansson</t>
  </si>
  <si>
    <t>Sara</t>
  </si>
  <si>
    <t>Juan Sebastián Becerra</t>
  </si>
  <si>
    <t>Medel</t>
  </si>
  <si>
    <t>V. Carlos A.</t>
  </si>
  <si>
    <t>Estévez</t>
  </si>
  <si>
    <t>Estevez Rodrigo A. | Estévez Rodrigo</t>
  </si>
  <si>
    <t>Isla</t>
  </si>
  <si>
    <t>Madariaga Pablo Isla</t>
  </si>
  <si>
    <t>Araya Mauricio A. | Araya M. | Araya-Lopez Mauricio | Araya-López Mauricio</t>
  </si>
  <si>
    <t>Bruhn</t>
  </si>
  <si>
    <t>Ceballos</t>
  </si>
  <si>
    <t>Guimón</t>
  </si>
  <si>
    <t>0000-0002-7391-7659</t>
  </si>
  <si>
    <t>de Ros José Guimón | Guimón De Ros José | Guimén José | Guimón Jose | Guimón José | Guimon Jose</t>
  </si>
  <si>
    <t>Higuera</t>
  </si>
  <si>
    <t>Freddy</t>
  </si>
  <si>
    <t>Orihuela</t>
  </si>
  <si>
    <t>Carlos Enrique</t>
  </si>
  <si>
    <t>Orihuela Carlos Enrique | Orihuela R. Carlos | Orihuela Carlos E.</t>
  </si>
  <si>
    <t>Fajnzylber</t>
  </si>
  <si>
    <t>0000-0001-7890-5406</t>
  </si>
  <si>
    <t>Eduardo Fajnzylber R.</t>
  </si>
  <si>
    <t>Mahto</t>
  </si>
  <si>
    <t>Raj V.</t>
  </si>
  <si>
    <t>0000-0002-2080-1409</t>
  </si>
  <si>
    <t>Mahto Raj | Mahto Raj V.</t>
  </si>
  <si>
    <t>Leichtle</t>
  </si>
  <si>
    <t>Patricia</t>
  </si>
  <si>
    <t>Montolio</t>
  </si>
  <si>
    <t>Paulina</t>
  </si>
  <si>
    <t>Bravo Valenzuela Paulina | Bravo-Valenzuela Paulina</t>
  </si>
  <si>
    <t>Silvana</t>
  </si>
  <si>
    <t>Bravo S.</t>
  </si>
  <si>
    <t>Vinod</t>
  </si>
  <si>
    <t>Thomas V.</t>
  </si>
  <si>
    <t>Stehlík</t>
  </si>
  <si>
    <t>Milan</t>
  </si>
  <si>
    <t>Stehlik Milan | Stehlik M. | Stehlí K. Milan | Stehlík Milan | Stehlík M.</t>
  </si>
  <si>
    <t>Luz Nayibe</t>
  </si>
  <si>
    <t>Vargas Luz N.</t>
  </si>
  <si>
    <t>Chakravarty</t>
  </si>
  <si>
    <t>Abhishek</t>
  </si>
  <si>
    <t>Caragliu</t>
  </si>
  <si>
    <t>0000-0003-0865-3404</t>
  </si>
  <si>
    <t>Caragliuy Andrea</t>
  </si>
  <si>
    <t>Lopez Fernando</t>
  </si>
  <si>
    <t>Balseiro</t>
  </si>
  <si>
    <t>Santiago R.</t>
  </si>
  <si>
    <t>Balseiro S. R. | Balseiro Santiago</t>
  </si>
  <si>
    <t>Bernasconi</t>
  </si>
  <si>
    <t>Oriana</t>
  </si>
  <si>
    <t>0000-0002-0685-124X</t>
  </si>
  <si>
    <t>Ramirez Oriana Bernasconi | Ramírez Oriana Bernasconi</t>
  </si>
  <si>
    <t>Bustos</t>
  </si>
  <si>
    <t>Veloso M</t>
  </si>
  <si>
    <t>Veloso M. Daniel</t>
  </si>
  <si>
    <t>Olguín</t>
  </si>
  <si>
    <t>Javiera</t>
  </si>
  <si>
    <t>Faruq</t>
  </si>
  <si>
    <t>Hasan</t>
  </si>
  <si>
    <t>0000-0002-5555-556X</t>
  </si>
  <si>
    <t>Faruq Hasan</t>
  </si>
  <si>
    <t>Stenholm</t>
  </si>
  <si>
    <t>Pekka</t>
  </si>
  <si>
    <t>0000-0003-1507-3109</t>
  </si>
  <si>
    <t>Fu</t>
  </si>
  <si>
    <t>Chao</t>
  </si>
  <si>
    <t>Kruger</t>
  </si>
  <si>
    <t>Diana I.</t>
  </si>
  <si>
    <t>Kruger Diana</t>
  </si>
  <si>
    <t>Bolli</t>
  </si>
  <si>
    <t>0000-0002-7317-6862</t>
  </si>
  <si>
    <t>Caffera</t>
  </si>
  <si>
    <t>Llanes</t>
  </si>
  <si>
    <t>0000-0002-6687-0864</t>
  </si>
  <si>
    <t>Portela</t>
  </si>
  <si>
    <t>Portela Maseda Marta | Maseda Marta Portela</t>
  </si>
  <si>
    <t>Giolito</t>
  </si>
  <si>
    <t>Giolito Eugenio P.</t>
  </si>
  <si>
    <t>Machinea</t>
  </si>
  <si>
    <t>MacHinea José Luis</t>
  </si>
  <si>
    <t>García-Cicco</t>
  </si>
  <si>
    <t>0000-0002-2794-4250</t>
  </si>
  <si>
    <t>Garcia Cicco Javier</t>
  </si>
  <si>
    <t>Fernández</t>
  </si>
  <si>
    <t>Ismael J.</t>
  </si>
  <si>
    <t>Fernández José Ismael | Fernández J. Ismael</t>
  </si>
  <si>
    <t>ARAYA-CASTILLO</t>
  </si>
  <si>
    <t>LUIS</t>
  </si>
  <si>
    <t>0000-0001-7574-3907</t>
  </si>
  <si>
    <t>Luis Araya Castillo | ARAYA-CASTILLO LUIS | Araya-Castillo Luis A. | Araya-Castillo Luís | Araya-castillo Luis | Araya-Castillo Luis | Araya Castillo Luis</t>
  </si>
  <si>
    <t>Bugden</t>
  </si>
  <si>
    <t>Stephanie</t>
  </si>
  <si>
    <t>Bugden S.</t>
  </si>
  <si>
    <t>Díaz D. | Diaz David</t>
  </si>
  <si>
    <t>Schiappacasse</t>
  </si>
  <si>
    <t>0000-0003-1443-9498</t>
  </si>
  <si>
    <t>Astudillo</t>
  </si>
  <si>
    <t>Ehsani</t>
  </si>
  <si>
    <t>Shayan</t>
  </si>
  <si>
    <t>Ehsani S.</t>
  </si>
  <si>
    <t>Eyzaguirre</t>
  </si>
  <si>
    <t>0000-0003-2876-0186</t>
  </si>
  <si>
    <t>Lama</t>
  </si>
  <si>
    <t>Ruy</t>
  </si>
  <si>
    <t>0000-0001-8415-3829</t>
  </si>
  <si>
    <t>Lama Ruy E.</t>
  </si>
  <si>
    <t>Yi</t>
  </si>
  <si>
    <t>Kei Mu</t>
  </si>
  <si>
    <t>0000-0002-9947-8658</t>
  </si>
  <si>
    <t>Yi Kei Mu</t>
  </si>
  <si>
    <t>Castro Carmen Paz | Correa C.</t>
  </si>
  <si>
    <t>Pertl</t>
  </si>
  <si>
    <t>Leonhard</t>
  </si>
  <si>
    <t>Acharán</t>
  </si>
  <si>
    <t>María Gabriela V.</t>
  </si>
  <si>
    <t>Carlos A.</t>
  </si>
  <si>
    <t>0000-0001-9621-1440</t>
  </si>
  <si>
    <t>Medel Carlos A. | Medel V. Carlos A.</t>
  </si>
  <si>
    <t>Thorburn</t>
  </si>
  <si>
    <t>Craig</t>
  </si>
  <si>
    <t>Fallon</t>
  </si>
  <si>
    <t>P. R.</t>
  </si>
  <si>
    <t>Hazell</t>
  </si>
  <si>
    <t>P.</t>
  </si>
  <si>
    <t>HAZELL P. B.R. | Hazell Peter | Hazell Peter B. | Hazell P. B. | Hazell P. B.R. | Hazell P.</t>
  </si>
  <si>
    <t>Manuel Antonio</t>
  </si>
  <si>
    <t>Espinoza Manuel A. | Espinoza Manuel | Espinoza Manuel Antonio | Espinoza S Manuel A. | Espinoza M. | Espinoza M. A. | Espinoza Manuel Antonio S.</t>
  </si>
  <si>
    <t>Del Castillo Christian A.Cancino | Cancino C. | Cancino Christian | Cancino Christian A. | Cancino C. A.</t>
  </si>
  <si>
    <t>Nélyda</t>
  </si>
  <si>
    <t>Campos Nélyda</t>
  </si>
  <si>
    <t>de Palma</t>
  </si>
  <si>
    <t>André</t>
  </si>
  <si>
    <t>0000-0003-4364-3068</t>
  </si>
  <si>
    <t>de Palma AndrÉ | De Palma Andŕe | De Palma André | De Palma Andre | de Palma Andre | De Palma A. | de Palma A.</t>
  </si>
  <si>
    <t>Tobacman</t>
  </si>
  <si>
    <t>Jeremy</t>
  </si>
  <si>
    <t>Zecchetto</t>
  </si>
  <si>
    <t>Franco</t>
  </si>
  <si>
    <t>Carneiro</t>
  </si>
  <si>
    <t>Carneiro P. | Carneiro Pedro Manuel</t>
  </si>
  <si>
    <t>Carmen</t>
  </si>
  <si>
    <t>Ramos C.</t>
  </si>
  <si>
    <t>Román</t>
  </si>
  <si>
    <t>Carrasco Marcela Román</t>
  </si>
  <si>
    <t>Ruesga Benito</t>
  </si>
  <si>
    <t>Santos M.</t>
  </si>
  <si>
    <t>0000-0002-9837-2261</t>
  </si>
  <si>
    <t>Ruesga-Benito Santos Miguel | Benito Santos Miguel Ruesga | Ruesga Benito Santos M. | Benito Santos M.Ruesga | Ruesga Santos M. | Ruesga-Benito Santos</t>
  </si>
  <si>
    <t>San Martin</t>
  </si>
  <si>
    <t>Valeska A.</t>
  </si>
  <si>
    <t>San Martin Valeska A. | San Martín Valeska | San Martín V. A. | San Martin Valeska</t>
  </si>
  <si>
    <t>Tartakowsky</t>
  </si>
  <si>
    <t>Lehmann</t>
  </si>
  <si>
    <t>Lehmann A.</t>
  </si>
  <si>
    <t>Godoy</t>
  </si>
  <si>
    <t>Godoy Verónica</t>
  </si>
  <si>
    <t>Breslow</t>
  </si>
  <si>
    <t>Sara J.</t>
  </si>
  <si>
    <t>Breslow Sara J. | Breslow Sara | Breslow Sarah</t>
  </si>
  <si>
    <t>Gross</t>
  </si>
  <si>
    <t>Tal</t>
  </si>
  <si>
    <t>Sandoval</t>
  </si>
  <si>
    <t>Gabriela</t>
  </si>
  <si>
    <t>Sandoval G.</t>
  </si>
  <si>
    <t>Arthur Arruda Leal</t>
  </si>
  <si>
    <t>0000-0002-2059-8877</t>
  </si>
  <si>
    <t>Leal Ferreira Arthur Arruda | Arruda-Leal Arthurxs | Arruda Leal Ferreira Arthur</t>
  </si>
  <si>
    <t>Peña-Legazkue</t>
  </si>
  <si>
    <t>Iñaki</t>
  </si>
  <si>
    <t>0000-0002-5398-4168</t>
  </si>
  <si>
    <t>Peña Iñaki | Peña-Legazkue NA | Legazkue Iñaki Peña | Peña I. | Iñaki Peña Legazkue</t>
  </si>
  <si>
    <t>Salinas</t>
  </si>
  <si>
    <t>Viviana</t>
  </si>
  <si>
    <t>0000-0002-0768-2839</t>
  </si>
  <si>
    <t>Ulloa Viviana Salinas</t>
  </si>
  <si>
    <t>Nasirov</t>
  </si>
  <si>
    <t>Shahriyar</t>
  </si>
  <si>
    <t>0000-0002-8327-5266</t>
  </si>
  <si>
    <t>Nasirov S.</t>
  </si>
  <si>
    <t>Aliste S</t>
  </si>
  <si>
    <t>Norma</t>
  </si>
  <si>
    <t>García M</t>
  </si>
  <si>
    <t>Matzler</t>
  </si>
  <si>
    <t>Pascal Patrick</t>
  </si>
  <si>
    <t>Rojas G</t>
  </si>
  <si>
    <t>Piccolo</t>
  </si>
  <si>
    <t>Salvatore</t>
  </si>
  <si>
    <t>Moraes</t>
  </si>
  <si>
    <t>Gustavo Hermínio Salati Marcondes de</t>
  </si>
  <si>
    <t>0000-0001-5238-0314</t>
  </si>
  <si>
    <t>De Moraes Gustavo Hermínio Salati Marcondes | Moraes G. H.S.M. | de Moraes G. Hermínio Salati Marcondes | de Moraes Gustavo H.S.M. | de Moraes Gustavo Herminio Salati Marcondes | de Moraes Gustavo Hermínio Salati Marcondes | Moraes Gustavo Herminio Salati Marcondes | Moraes Gustavo</t>
  </si>
  <si>
    <t>Vermeersch</t>
  </si>
  <si>
    <t>Christel</t>
  </si>
  <si>
    <t>0000-0001-9652-5546</t>
  </si>
  <si>
    <t>Vermeersch Christel M.J. | Vermeersch Christel</t>
  </si>
  <si>
    <t>Backman</t>
  </si>
  <si>
    <t>Mikaela</t>
  </si>
  <si>
    <t>0000-0001-6947-3859</t>
  </si>
  <si>
    <t>Squicciarini</t>
  </si>
  <si>
    <t>Ana María</t>
  </si>
  <si>
    <t>Squicciarini Ana M. | Squicciarini Ana Maria</t>
  </si>
  <si>
    <t>Cussen</t>
  </si>
  <si>
    <t>Celia</t>
  </si>
  <si>
    <t>0000-0001-8487-4992</t>
  </si>
  <si>
    <t>Cussen Celia</t>
  </si>
  <si>
    <t>Restrepo</t>
  </si>
  <si>
    <t>Jorge E.</t>
  </si>
  <si>
    <t>Restrepo Jorge</t>
  </si>
  <si>
    <t>Stoklosa</t>
  </si>
  <si>
    <t>Michal</t>
  </si>
  <si>
    <t>0000-0003-2014-539X</t>
  </si>
  <si>
    <t>Stoklosa Michal | Stokłosa Michał</t>
  </si>
  <si>
    <t>Komarek</t>
  </si>
  <si>
    <t>Timothy</t>
  </si>
  <si>
    <t>0000-0001-9759-9213</t>
  </si>
  <si>
    <t>Komarek Timothy | Komarek Tim M. | Komarek Tim</t>
  </si>
  <si>
    <t>Toan</t>
  </si>
  <si>
    <t>Tran Khanh</t>
  </si>
  <si>
    <t>Chau Tran Hoang Minh | Toan Tran Khanh | Tran Toan K. | Toan T. K. | Toan Tran Khan | Toan Tran K. | Khanh Toan Tran | Tran Khanh Toan | Tran K. T.</t>
  </si>
  <si>
    <t>Ergas</t>
  </si>
  <si>
    <t>Oren</t>
  </si>
  <si>
    <t>0000-0002-3673-7309</t>
  </si>
  <si>
    <t>Ergas O.</t>
  </si>
  <si>
    <t>Huaita</t>
  </si>
  <si>
    <t>Franklin</t>
  </si>
  <si>
    <t>0000-0002-9789-1609</t>
  </si>
  <si>
    <t>Antosiewicz</t>
  </si>
  <si>
    <t>Marek</t>
  </si>
  <si>
    <t>0000-0003-3035-8591</t>
  </si>
  <si>
    <t>Brentani</t>
  </si>
  <si>
    <t>0000-0001-6650-9705</t>
  </si>
  <si>
    <t>Brentani Alexandra Valeria Maria | Brentani Alexandra Valéria Maria</t>
  </si>
  <si>
    <t>Fuente</t>
  </si>
  <si>
    <t>Fuente David | Fuente D.</t>
  </si>
  <si>
    <t>Cortes Patricia</t>
  </si>
  <si>
    <t>Aravena</t>
  </si>
  <si>
    <t>Aravena C. | Aravena Claudia D.</t>
  </si>
  <si>
    <t>Santos</t>
  </si>
  <si>
    <t>Humberto</t>
  </si>
  <si>
    <t>Santos Humberto</t>
  </si>
  <si>
    <t>Bbaale</t>
  </si>
  <si>
    <t>Edward</t>
  </si>
  <si>
    <t>0000-0003-0292-8606</t>
  </si>
  <si>
    <t>Bbaale E. | Edward Bbaale</t>
  </si>
  <si>
    <t>Pierce</t>
  </si>
  <si>
    <t>Suzanne A.</t>
  </si>
  <si>
    <t>0000-0002-3050-1987</t>
  </si>
  <si>
    <t>Pierce S. A. | Pierce Suzanne A. | Pierce Suzanne</t>
  </si>
  <si>
    <t>Reyes</t>
  </si>
  <si>
    <t>Claudio Llanos</t>
  </si>
  <si>
    <t>Reyes Cláudio Llanos | Claudio Llanos R. | Reyes Claudio Llanos | Llanos Claudio | Llanos-Reyes Claudio | Llanos R. Claudio</t>
  </si>
  <si>
    <t>Naranjo</t>
  </si>
  <si>
    <t>Maria Angelica</t>
  </si>
  <si>
    <t>Naranjo Maria Angelica | Naranjo Maria A. | Naranjo María A.</t>
  </si>
  <si>
    <t>Iizuka</t>
  </si>
  <si>
    <t>Michiko</t>
  </si>
  <si>
    <t>0000-0002-7098-1575</t>
  </si>
  <si>
    <t>Dikgang</t>
  </si>
  <si>
    <t>Johane</t>
  </si>
  <si>
    <t>0000-0002-8076-4443</t>
  </si>
  <si>
    <t>Kibler</t>
  </si>
  <si>
    <t>Ewald</t>
  </si>
  <si>
    <t>0000-0002-4554-0153</t>
  </si>
  <si>
    <t>Castañeda</t>
  </si>
  <si>
    <t>Henríquez</t>
  </si>
  <si>
    <t>Runting</t>
  </si>
  <si>
    <t>Rebecca K.</t>
  </si>
  <si>
    <t>0000-0003-0614-1456</t>
  </si>
  <si>
    <t>Runting Rebecca K. | Runting Rebecca</t>
  </si>
  <si>
    <t>Andrés Sagner</t>
  </si>
  <si>
    <t>Andres Sagner T. | Sagner Andrés | Sagner Andres</t>
  </si>
  <si>
    <t>Wildo D.</t>
  </si>
  <si>
    <t>Wildo Gonzalez P. | González Wildo D. | Gonzalez Wildo D.</t>
  </si>
  <si>
    <t>Mingo</t>
  </si>
  <si>
    <t>Santiago</t>
  </si>
  <si>
    <t>0000-0002-5181-7040</t>
  </si>
  <si>
    <t>Šupina</t>
  </si>
  <si>
    <t>Šupina J.</t>
  </si>
  <si>
    <t>Subramanian</t>
  </si>
  <si>
    <t>Suneetha M.</t>
  </si>
  <si>
    <t>Subramanian Suneetha M. | Suneetha M. S. | Subramanian Suneetha</t>
  </si>
  <si>
    <t>Espinoza S.</t>
  </si>
  <si>
    <t>Celis-Morales</t>
  </si>
  <si>
    <t>Celis-Morales C. A. | CELIS-MORALES CARLOS | Celis-Morales Conchacarlos | Celis-Morales C. | Celis Carlos | Celis-Morales Carlos A. | Celis-Morales Carlos | Celis Morales Carlos A.</t>
  </si>
  <si>
    <t>Ordonez</t>
  </si>
  <si>
    <t>Ordoñez Guillermo | Ordonez Guillermo</t>
  </si>
  <si>
    <t>Querubín</t>
  </si>
  <si>
    <t>Querubin Pablo</t>
  </si>
  <si>
    <t>Pastén Ernesto | Pasten Ernesto</t>
  </si>
  <si>
    <t>Bachmann</t>
  </si>
  <si>
    <t>Rüdiger</t>
  </si>
  <si>
    <t>van Egmond</t>
  </si>
  <si>
    <t>van Egmond F. | van Egmond Fenny M. | Van Egmond F. M. | van Egmond Fenny</t>
  </si>
  <si>
    <t>Garduño-Rivera</t>
  </si>
  <si>
    <t>Rafael</t>
  </si>
  <si>
    <t>0000-0002-4501-265X</t>
  </si>
  <si>
    <t>Rivera Rafael Garduño | Garduño Rafael | Garduno-Rivera Rafael | Garduno Rivera Rafael</t>
  </si>
  <si>
    <t>Correia</t>
  </si>
  <si>
    <t>Tiago</t>
  </si>
  <si>
    <t>Correia T.</t>
  </si>
  <si>
    <t>Larrú</t>
  </si>
  <si>
    <t>José Maria</t>
  </si>
  <si>
    <t>0000-0001-6271-3821</t>
  </si>
  <si>
    <t>Ramos José María Larrú | Larrú José Maria | Larru Jose Maria</t>
  </si>
  <si>
    <t>Valenzuela Juan | Valenzuela Juan P.</t>
  </si>
  <si>
    <t>Caravia</t>
  </si>
  <si>
    <t>Lepeley</t>
  </si>
  <si>
    <t>Maria Teresa</t>
  </si>
  <si>
    <t>0000-0002-0441-0889</t>
  </si>
  <si>
    <t>Lepeley María Teresa | Lepeley Maria Teresa</t>
  </si>
  <si>
    <t>Rubio-Codina</t>
  </si>
  <si>
    <t>0000-0002-1286-7918</t>
  </si>
  <si>
    <t>Barbopoulos</t>
  </si>
  <si>
    <t>Leonidas</t>
  </si>
  <si>
    <t>0000-0002-9136-3901</t>
  </si>
  <si>
    <t>Barbopoulos Leonidas</t>
  </si>
  <si>
    <t>Almeida</t>
  </si>
  <si>
    <t>Gisele</t>
  </si>
  <si>
    <t>Greenlee</t>
  </si>
  <si>
    <t>Andrew J.</t>
  </si>
  <si>
    <t>Greenlee A. J. | Greenlee Andrew | Greenlee Andrew J.</t>
  </si>
  <si>
    <t>Yoshizawa</t>
  </si>
  <si>
    <t>Yasukazu</t>
  </si>
  <si>
    <t>0000-0002-5208-5865</t>
  </si>
  <si>
    <t>Ruff</t>
  </si>
  <si>
    <t>Gallegos</t>
  </si>
  <si>
    <t>Gallegos Sebastian</t>
  </si>
  <si>
    <t>Carrière-Swallow</t>
  </si>
  <si>
    <t>0000-0002-8895-7784</t>
  </si>
  <si>
    <t>Carriére-Swallow Yan</t>
  </si>
  <si>
    <t>Wellalage</t>
  </si>
  <si>
    <t>Nirosha Hewa</t>
  </si>
  <si>
    <t>0000-0002-3316-3813</t>
  </si>
  <si>
    <t>Wellalage Nirosha | Wellalage Nirosha H. | Hewa Wellalage Nirosha | Wellalage N. | Hewa-Wellalage Nirosha</t>
  </si>
  <si>
    <t>Kumara</t>
  </si>
  <si>
    <t>Ajantha Sisira</t>
  </si>
  <si>
    <t>0000-0001-5077-4248</t>
  </si>
  <si>
    <t>Sisira Kumara Ajantha | Kumara Ajantha S.</t>
  </si>
  <si>
    <t>Lamnisos</t>
  </si>
  <si>
    <t>Demetrios</t>
  </si>
  <si>
    <t>Lamnisos D. | Lamnisos Dimitris | Lamnisos Demetris | Lamnisos Dimitrios | Lamnisos Demetrios</t>
  </si>
  <si>
    <t>Bahamondez</t>
  </si>
  <si>
    <t>Ben Zeev</t>
  </si>
  <si>
    <t>Nadav</t>
  </si>
  <si>
    <t>0000-0001-7546-4668</t>
  </si>
  <si>
    <t>Zeev Nadav Ben</t>
  </si>
  <si>
    <t>Grazzi</t>
  </si>
  <si>
    <t>Olivares</t>
  </si>
  <si>
    <t>Olivares Daniel | Olivares D.</t>
  </si>
  <si>
    <t>Salmoral</t>
  </si>
  <si>
    <t>0000-0002-3359-3354</t>
  </si>
  <si>
    <t>Salmoral G.</t>
  </si>
  <si>
    <t>Wang</t>
  </si>
  <si>
    <t>Jack</t>
  </si>
  <si>
    <t>González Gonzalo Valdés</t>
  </si>
  <si>
    <t>Ripani</t>
  </si>
  <si>
    <t>Poblete-Cazenave</t>
  </si>
  <si>
    <t>Rubén</t>
  </si>
  <si>
    <t>0000-0002-3954-1651</t>
  </si>
  <si>
    <t>Yao</t>
  </si>
  <si>
    <t>Yaqiong</t>
  </si>
  <si>
    <t>Bruno Brandão</t>
  </si>
  <si>
    <t>Fischer Bruno B. | Fischer Bruno</t>
  </si>
  <si>
    <t>Braga</t>
  </si>
  <si>
    <t>Breno</t>
  </si>
  <si>
    <t>Yanina</t>
  </si>
  <si>
    <t>Figueroa Y.</t>
  </si>
  <si>
    <t>Dasgupta</t>
  </si>
  <si>
    <t>Kunal</t>
  </si>
  <si>
    <t>0000-0001-5400-9623</t>
  </si>
  <si>
    <t>Caeyers</t>
  </si>
  <si>
    <t>Bet</t>
  </si>
  <si>
    <t>0000-0003-3654-6462</t>
  </si>
  <si>
    <t>Mansur</t>
  </si>
  <si>
    <t>Lidia</t>
  </si>
  <si>
    <t>Mansur Lidia</t>
  </si>
  <si>
    <t>Sofía Bauducco</t>
  </si>
  <si>
    <t>Sofía Bauducco B. | Bauducco Sofia</t>
  </si>
  <si>
    <t>Johanna Carolina González</t>
  </si>
  <si>
    <t>Imas</t>
  </si>
  <si>
    <t>0000-0002-1651-7245</t>
  </si>
  <si>
    <t>Núñez</t>
  </si>
  <si>
    <t>Ashley Ignacio Salvatierra</t>
  </si>
  <si>
    <t>Seret</t>
  </si>
  <si>
    <t>Matano</t>
  </si>
  <si>
    <t>Alessia</t>
  </si>
  <si>
    <t>0000-0002-0008-385X</t>
  </si>
  <si>
    <t>Pardoa</t>
  </si>
  <si>
    <t>By Cristian</t>
  </si>
  <si>
    <t>Pardoa By Cristian</t>
  </si>
  <si>
    <t>González-Urteaga</t>
  </si>
  <si>
    <t>0000-0002-8256-8518</t>
  </si>
  <si>
    <t>González Ana | Urteaga Ana González | Gonzalez –Urteaga Ana | Gonzalez-Urteaga Ana</t>
  </si>
  <si>
    <t>Jorquera</t>
  </si>
  <si>
    <t>Barufi</t>
  </si>
  <si>
    <t>Ana Maria Bonomi</t>
  </si>
  <si>
    <t>Barufi Ana M.B. | Barufi Ana Maria</t>
  </si>
  <si>
    <t>Greenman</t>
  </si>
  <si>
    <t>Andrew</t>
  </si>
  <si>
    <t>Cristi-Montero</t>
  </si>
  <si>
    <t>0000-0002-9940-507X</t>
  </si>
  <si>
    <t>Cristi-Montero Carlos S. | Cristi-Monteiro Carlos | Cristi Carlos | Cristi-Montero C. | Montero Carlos Cristi | Cristi Montero Carlos</t>
  </si>
  <si>
    <t>Montalvan Naranjos</t>
  </si>
  <si>
    <t>Grace V.</t>
  </si>
  <si>
    <t>Silva del Aguila</t>
  </si>
  <si>
    <t>Dustin V.</t>
  </si>
  <si>
    <t>Silva Del Aguila Dustin V.</t>
  </si>
  <si>
    <t>James Albert</t>
  </si>
  <si>
    <t>Amaechina</t>
  </si>
  <si>
    <t>Ebele</t>
  </si>
  <si>
    <t>0000-0001-9236-9021</t>
  </si>
  <si>
    <t>Amaechina Ebele C. | Amaechina E. C. | Amaechina Ebele</t>
  </si>
  <si>
    <t>Errazuriz</t>
  </si>
  <si>
    <t>Antonia</t>
  </si>
  <si>
    <t>0000-0001-9948-388X</t>
  </si>
  <si>
    <t>Errazuriz A.</t>
  </si>
  <si>
    <t>Piech</t>
  </si>
  <si>
    <t>Christopher</t>
  </si>
  <si>
    <t>Piech Christopher</t>
  </si>
  <si>
    <t>0000-0002-8211-0179</t>
  </si>
  <si>
    <t>Field</t>
  </si>
  <si>
    <t>Barry C.</t>
  </si>
  <si>
    <t>Barros</t>
  </si>
  <si>
    <t>Ebener</t>
  </si>
  <si>
    <t>Steeve</t>
  </si>
  <si>
    <t>Ebener S.</t>
  </si>
  <si>
    <t>Timofeyev</t>
  </si>
  <si>
    <t>Yuriy</t>
  </si>
  <si>
    <t>0000-0002-0197-8495</t>
  </si>
  <si>
    <t>Islar</t>
  </si>
  <si>
    <t>Mine</t>
  </si>
  <si>
    <t>Martinez Sebastian | Martínez Sebastián | Martínez Sebastian | Martinez Sebastian W.</t>
  </si>
  <si>
    <t>Figueroa R. | Figueroa J. Ricardo</t>
  </si>
  <si>
    <t>Calani</t>
  </si>
  <si>
    <t>Mauricio Calani C.</t>
  </si>
  <si>
    <t>Jara-Rojas</t>
  </si>
  <si>
    <t>0000-0001-5693-0037</t>
  </si>
  <si>
    <t>Rojas Roberto Jara | Jara-Rojas R.</t>
  </si>
  <si>
    <t>Piljak</t>
  </si>
  <si>
    <t>Vanja</t>
  </si>
  <si>
    <t>0000-0002-2066-5208</t>
  </si>
  <si>
    <t>Watson</t>
  </si>
  <si>
    <t>Robert T.</t>
  </si>
  <si>
    <t>Watson R. | Watson. R. T. | Watson Robert | Watson R. T. | Watson Robert T.</t>
  </si>
  <si>
    <t>Adasme Berríos</t>
  </si>
  <si>
    <t>0000-0003-1466-6420</t>
  </si>
  <si>
    <t>Adasme-Berrios Cristian | Adasme Berríos Cristian | Adasme-Berrios Cristián</t>
  </si>
  <si>
    <t>Stucchi</t>
  </si>
  <si>
    <t>0000-0002-6317-9461</t>
  </si>
  <si>
    <t>Durante</t>
  </si>
  <si>
    <t>Ruben</t>
  </si>
  <si>
    <t>0000-0003-2833-0063</t>
  </si>
  <si>
    <t>Ruben Durante</t>
  </si>
  <si>
    <t>Figal Garone</t>
  </si>
  <si>
    <t>0000-0003-0157-9061</t>
  </si>
  <si>
    <t>Habla</t>
  </si>
  <si>
    <t>Wolfgang</t>
  </si>
  <si>
    <t>0000-0003-1164-0962</t>
  </si>
  <si>
    <t>Naudon</t>
  </si>
  <si>
    <t>Naudon D. Alberto</t>
  </si>
  <si>
    <t>Atuesta</t>
  </si>
  <si>
    <t>Laura H.</t>
  </si>
  <si>
    <t>0000-0001-6550-8436</t>
  </si>
  <si>
    <t>Atuesta Laura H. | Atuesta Laura</t>
  </si>
  <si>
    <t>Mølbak</t>
  </si>
  <si>
    <t>Käre</t>
  </si>
  <si>
    <t>0000-0002-3100-4990</t>
  </si>
  <si>
    <t>Molbak K. | Molbak Kare | Mølbak Käre | Molbak Kaare | Mølbak Kre | Mølbak K. | MØlbak Kåre | Mølbak Kare | MØLBAK KARE | Mlbak K. | Mølbak Ka Re | Mølbak Kåre A. | Molbak Kåre</t>
  </si>
  <si>
    <t>Horacio Miranda</t>
  </si>
  <si>
    <t>José Sepúlveda</t>
  </si>
  <si>
    <t>Marcos Mora</t>
  </si>
  <si>
    <t>Discua Cruz</t>
  </si>
  <si>
    <t>Allan</t>
  </si>
  <si>
    <t>0000-0002-0069-3092</t>
  </si>
  <si>
    <t>Cruz Allan Discua | Cruz Allan Fernando Discua | Discua Cruz Allan F. | Discua Cruz Allan</t>
  </si>
  <si>
    <t>Williams</t>
  </si>
  <si>
    <t>Williams Tomas</t>
  </si>
  <si>
    <t>Gonçalves</t>
  </si>
  <si>
    <t>Priscila Bezerra</t>
  </si>
  <si>
    <t>Gonçalves Priscila B. | Gonçalves Priscilla B.</t>
  </si>
  <si>
    <t>Cadavid</t>
  </si>
  <si>
    <t>Lorena</t>
  </si>
  <si>
    <t>Lecuna</t>
  </si>
  <si>
    <t>Antonio</t>
  </si>
  <si>
    <t>Madrigal-Ballestero</t>
  </si>
  <si>
    <t>Róger</t>
  </si>
  <si>
    <t>Madrigal Róger | Madrigal-Ballestero R. | Madrigal-Ballestero Roger</t>
  </si>
  <si>
    <t>Zamorano-Elgueta</t>
  </si>
  <si>
    <t>Zamorano-Elgueta C.</t>
  </si>
  <si>
    <t>Garasia</t>
  </si>
  <si>
    <t>Sophiya</t>
  </si>
  <si>
    <t>Garasia S.</t>
  </si>
  <si>
    <t>Piedra-Muñoz</t>
  </si>
  <si>
    <t>0000-0002-5281-698X</t>
  </si>
  <si>
    <t>Piedra-Muñoz L. | Muñoz Laura Piedra</t>
  </si>
  <si>
    <t>Rigotti</t>
  </si>
  <si>
    <t>Attilio</t>
  </si>
  <si>
    <t>Rigotti Attilo | Rigotti A. | Rigotti Attilio</t>
  </si>
  <si>
    <t>Jarret</t>
  </si>
  <si>
    <t>Jarret D. A.M. | Jarret D. | Jarret Dorota A.</t>
  </si>
  <si>
    <t>Rey</t>
  </si>
  <si>
    <t>0000-0002-9024-576X</t>
  </si>
  <si>
    <t>Rey D. | Rey Vicario Dolores</t>
  </si>
  <si>
    <t>Cuneo</t>
  </si>
  <si>
    <t>Andres</t>
  </si>
  <si>
    <t>Cuneo Andres | Cúneo Andres | Cuneo Andrés</t>
  </si>
  <si>
    <t>Salamzadeh</t>
  </si>
  <si>
    <t>Aidin</t>
  </si>
  <si>
    <t>Solé</t>
  </si>
  <si>
    <t>Dirceu</t>
  </si>
  <si>
    <t>Solé D. | Sole Dirceu | Sole D.</t>
  </si>
  <si>
    <t>Noguera</t>
  </si>
  <si>
    <t>Noguera Maria Noguera</t>
  </si>
  <si>
    <t>Beaujanot</t>
  </si>
  <si>
    <t>Beaujanot André | Beaujanot Q. Andre</t>
  </si>
  <si>
    <t>0000-0002-7093-2634</t>
  </si>
  <si>
    <t>Velez Claudia | Vélez C. Marcela | Vélez Marcela | Velez Marcela</t>
  </si>
  <si>
    <t>Ubilla</t>
  </si>
  <si>
    <t>Álvaro M.</t>
  </si>
  <si>
    <t>Meissner</t>
  </si>
  <si>
    <t>Dirk</t>
  </si>
  <si>
    <t>0000-0003-4573-0376</t>
  </si>
  <si>
    <t>Meissner D. | Meissner DIrk</t>
  </si>
  <si>
    <t>Sepulveda-Jauregui</t>
  </si>
  <si>
    <t>Armando</t>
  </si>
  <si>
    <t>Sepulveda-Jauregui A.</t>
  </si>
  <si>
    <t>Eterovic</t>
  </si>
  <si>
    <t>Nicolas A.</t>
  </si>
  <si>
    <t>Eterovic Nicolas | Eterovic Nicolas A.</t>
  </si>
  <si>
    <t>Cristina I.</t>
  </si>
  <si>
    <t>Fernandes Cristina Isabel I. | Fernandes Cristina | Fernandes Cristina Abreu | Fernandes Cristina Isabel | Fernandes Cristina I. | Fernandes Cristina I.M.A.S.</t>
  </si>
  <si>
    <t>Aydin</t>
  </si>
  <si>
    <t>Umut</t>
  </si>
  <si>
    <t>Aydın Umut</t>
  </si>
  <si>
    <t>Caliendo</t>
  </si>
  <si>
    <t>Lorenzo</t>
  </si>
  <si>
    <t>Ortega-Rojas</t>
  </si>
  <si>
    <t>Rubén Francisco</t>
  </si>
  <si>
    <t>Orellana</t>
  </si>
  <si>
    <t>Ligia</t>
  </si>
  <si>
    <t>0000-0002-2575-3047</t>
  </si>
  <si>
    <t>Orellana Ligia</t>
  </si>
  <si>
    <t>Ylönen</t>
  </si>
  <si>
    <t>Aleksi</t>
  </si>
  <si>
    <t>YlÖnen Aleksi</t>
  </si>
  <si>
    <t>Boza</t>
  </si>
  <si>
    <t>Boza Sofia</t>
  </si>
  <si>
    <t>Berríos</t>
  </si>
  <si>
    <t>Bharadwaj</t>
  </si>
  <si>
    <t>Prashant</t>
  </si>
  <si>
    <t>Tocornal</t>
  </si>
  <si>
    <t>Ximena</t>
  </si>
  <si>
    <t>Natalia</t>
  </si>
  <si>
    <t>Ángela</t>
  </si>
  <si>
    <t>Mojica</t>
  </si>
  <si>
    <t>Romao</t>
  </si>
  <si>
    <t>Romaõ Joaõ | Romao Joao</t>
  </si>
  <si>
    <t>Opromolla</t>
  </si>
  <si>
    <t>Luca David</t>
  </si>
  <si>
    <t>Amuakwa-Mensah</t>
  </si>
  <si>
    <t>Mensah Franklin Amuakwa</t>
  </si>
  <si>
    <t>Rosa Carolina</t>
  </si>
  <si>
    <t>Sandoval Rosa</t>
  </si>
  <si>
    <t>Lüders</t>
  </si>
  <si>
    <t>Rolf</t>
  </si>
  <si>
    <t>Lüders Rolf | Lüders Rolf J.</t>
  </si>
  <si>
    <t>Horwitz</t>
  </si>
  <si>
    <t>Sarah M.</t>
  </si>
  <si>
    <t>Horwitz S. M. | Horwitz Sarah Mccue | McCue Horwitz S. | Horwitz Sarah | Horwitz Sarah M. | Horwitz Sm | McCue Horwitz Sarah</t>
  </si>
  <si>
    <t>Soohyung</t>
  </si>
  <si>
    <t>Glasnović</t>
  </si>
  <si>
    <t>Anton</t>
  </si>
  <si>
    <t>Glasnovic Anton</t>
  </si>
  <si>
    <t>Solar</t>
  </si>
  <si>
    <t>0000-0002-4433-4622</t>
  </si>
  <si>
    <t>Solar M.</t>
  </si>
  <si>
    <t>Roldán</t>
  </si>
  <si>
    <t>Nuñez</t>
  </si>
  <si>
    <t>Hector M.</t>
  </si>
  <si>
    <t>Núñez Héctor M. | Nuñez Hector M.</t>
  </si>
  <si>
    <t>Hunt</t>
  </si>
  <si>
    <t>Alistair</t>
  </si>
  <si>
    <t>Hunt A. | Hunt Alistair</t>
  </si>
  <si>
    <t>Aldunate</t>
  </si>
  <si>
    <t>Arriagada P.</t>
  </si>
  <si>
    <t>Hernández</t>
  </si>
  <si>
    <t>Angie</t>
  </si>
  <si>
    <t>Berger</t>
  </si>
  <si>
    <t>Valdes</t>
  </si>
  <si>
    <t>Valdés Rodrigo | Valdes Rodrigo | Valdes-Pineda R.</t>
  </si>
  <si>
    <t>Philip H.</t>
  </si>
  <si>
    <t>Brown P. | BROWN Philip H. | Brown Philip H. | Brown Philip</t>
  </si>
  <si>
    <t>A. Blake</t>
  </si>
  <si>
    <t>Blake Brown A. | Brown A. B. | Brown B. | Brown Blake A.</t>
  </si>
  <si>
    <t>Cao</t>
  </si>
  <si>
    <t>Yongfu</t>
  </si>
  <si>
    <t>Roope</t>
  </si>
  <si>
    <t>Laurence S.J.</t>
  </si>
  <si>
    <t>0000-0001-9098-9331</t>
  </si>
  <si>
    <t>Roope Laurence</t>
  </si>
  <si>
    <t>Masters</t>
  </si>
  <si>
    <t>Samuel H.</t>
  </si>
  <si>
    <t>Mendiburo-Seguel</t>
  </si>
  <si>
    <t>Seguel Andrés Mendiburo | Mendiburo Andrés | Mendiburo-Seguel Andrés</t>
  </si>
  <si>
    <t>Stephen J.</t>
  </si>
  <si>
    <t>Brown Stephen | BROWN STEPHEN J. | Brown Stephen J. | Brown S.</t>
  </si>
  <si>
    <t>Kumar</t>
  </si>
  <si>
    <t>Ritesh</t>
  </si>
  <si>
    <t>Kumar R.</t>
  </si>
  <si>
    <t>Valdivia</t>
  </si>
  <si>
    <t>Parada-Contzen</t>
  </si>
  <si>
    <t>0000-0002-5649-7592</t>
  </si>
  <si>
    <t>Contzen Marcela Parada | Parada-Contzen Marcela V.</t>
  </si>
  <si>
    <t>Aryal</t>
  </si>
  <si>
    <t>Gaurab</t>
  </si>
  <si>
    <t>Braitt</t>
  </si>
  <si>
    <t>Milton dos Santos</t>
  </si>
  <si>
    <t>Braitt Milton | Braitt Milton dos Santos</t>
  </si>
  <si>
    <t>del Río-Rivero</t>
  </si>
  <si>
    <t>María Carolina</t>
  </si>
  <si>
    <t>Del Río María C. | del Río-Rivero María Carolina | Del Río Carolina | Del Rio Carolina</t>
  </si>
  <si>
    <t>Organ</t>
  </si>
  <si>
    <t>Damien</t>
  </si>
  <si>
    <t>Adeloye</t>
  </si>
  <si>
    <t>Davies</t>
  </si>
  <si>
    <t>Adeloye D. | Adeloye Davies O.</t>
  </si>
  <si>
    <t>Giuliodori</t>
  </si>
  <si>
    <t>González E.</t>
  </si>
  <si>
    <t>Rasheed</t>
  </si>
  <si>
    <t>Muneera</t>
  </si>
  <si>
    <t>Rasheed Muneera | Rasheed M. A. | Rasheed Muneera A.</t>
  </si>
  <si>
    <t>Zaki</t>
  </si>
  <si>
    <t>Chahir</t>
  </si>
  <si>
    <t>Zaki Chahir | Zaki C.</t>
  </si>
  <si>
    <t>Aceituno</t>
  </si>
  <si>
    <t>Javiera S.</t>
  </si>
  <si>
    <t>María F.</t>
  </si>
  <si>
    <t>Ma</t>
  </si>
  <si>
    <t>Keping</t>
  </si>
  <si>
    <t>Ma K. P. | Ma Ke ping | Ma Ke Ping | Ma K.</t>
  </si>
  <si>
    <t>Martinez</t>
  </si>
  <si>
    <t>0000-0002-0892-7439</t>
  </si>
  <si>
    <t>Martinez Matías | Martinez Matias</t>
  </si>
  <si>
    <t>Cecilia Plottier</t>
  </si>
  <si>
    <t>Silva C.</t>
  </si>
  <si>
    <t>Serio</t>
  </si>
  <si>
    <t>Monserrat</t>
  </si>
  <si>
    <t>Rafael J.</t>
  </si>
  <si>
    <t>Santos Villagran Rafael J.</t>
  </si>
  <si>
    <t>Chatterjee</t>
  </si>
  <si>
    <t>Chirantan</t>
  </si>
  <si>
    <t>Cobin</t>
  </si>
  <si>
    <t>Cobin John</t>
  </si>
  <si>
    <t>Sheu</t>
  </si>
  <si>
    <t>Gloria</t>
  </si>
  <si>
    <t>Sepúlveda M.</t>
  </si>
  <si>
    <t>Schnettler M.</t>
  </si>
  <si>
    <t>Berta Schnettler</t>
  </si>
  <si>
    <t>Jung</t>
  </si>
  <si>
    <t>Jung Andres</t>
  </si>
  <si>
    <t>Etchebarne</t>
  </si>
  <si>
    <t>Soledad</t>
  </si>
  <si>
    <t>Etchebarne María Soledad | Etchebarne Soledad | Etchebarne Lopez Maria Soledad | Etchebarne M. Soledad | Etchebarne María S.</t>
  </si>
  <si>
    <t>Martela</t>
  </si>
  <si>
    <t>Frank</t>
  </si>
  <si>
    <t>Martela F.</t>
  </si>
  <si>
    <t>Oyanedel</t>
  </si>
  <si>
    <t>Oyanedel Juan Carlos Sepúlveda | Oyanedel Sepúlveda Juan Carlos | Oyanedel Juan C. | Oyanedel S. Juan Carlos | Oyanedel Juan Carlos S.</t>
  </si>
  <si>
    <t>Keenan</t>
  </si>
  <si>
    <t>Elizabeth A.</t>
  </si>
  <si>
    <t>Keenan Elizabeth</t>
  </si>
  <si>
    <t>Cristian A.</t>
  </si>
  <si>
    <t>0000-0002-1486-3611</t>
  </si>
  <si>
    <t>Vargas C. A. | Vargas Cristian | Vargas Cristian A. | Vargas C.</t>
  </si>
  <si>
    <t>Bertin</t>
  </si>
  <si>
    <t>Mauricio Jara</t>
  </si>
  <si>
    <t>Bertin Mauricio Jara | Jara Mauricio</t>
  </si>
  <si>
    <t>Coble</t>
  </si>
  <si>
    <t>0000-0002-0544-1281</t>
  </si>
  <si>
    <t>Coble David O.</t>
  </si>
  <si>
    <t>Elfernan</t>
  </si>
  <si>
    <t>Salazar-Burrows Alejandro | Salazar Alejandro</t>
  </si>
  <si>
    <t>Pérez</t>
  </si>
  <si>
    <t>Neudörfer</t>
  </si>
  <si>
    <t>Neudorfer Pablo</t>
  </si>
  <si>
    <t>Piguillem</t>
  </si>
  <si>
    <t>de Souza</t>
  </si>
  <si>
    <t>João Artur</t>
  </si>
  <si>
    <t>de Souza J. A. | de Souza João Arthur | de SOuza João Artur | De Souza Joao Artur | de Souza João A. | De Souza João Artur</t>
  </si>
  <si>
    <t>Flores</t>
  </si>
  <si>
    <t>Bárbara</t>
  </si>
  <si>
    <t>Campusano</t>
  </si>
  <si>
    <t>Rolando</t>
  </si>
  <si>
    <t>Pizzi</t>
  </si>
  <si>
    <t>Pizzi M.</t>
  </si>
  <si>
    <t>Chalmers</t>
  </si>
  <si>
    <t>Cusato</t>
  </si>
  <si>
    <t>MacArena</t>
  </si>
  <si>
    <t>Avendaño</t>
  </si>
  <si>
    <t>Avendaño V.</t>
  </si>
  <si>
    <t>Yuri Milena</t>
  </si>
  <si>
    <t>Cecilia</t>
  </si>
  <si>
    <t>Pineda</t>
  </si>
  <si>
    <t>Cristobal</t>
  </si>
  <si>
    <t>Sigler</t>
  </si>
  <si>
    <t>Sigler Thomas | Sigler T.</t>
  </si>
  <si>
    <t>Arrocha</t>
  </si>
  <si>
    <t>Urquhart</t>
  </si>
  <si>
    <t>Mena</t>
  </si>
  <si>
    <t>Frau Carlos Mena | Frau Carlos M. | Mena Carlos | Mena Frau Carlos</t>
  </si>
  <si>
    <t>Aycinena</t>
  </si>
  <si>
    <t>Páscoa</t>
  </si>
  <si>
    <t>Mário Rui</t>
  </si>
  <si>
    <t>Páscoa M. ário R. | Páscoa Mario R. | Pascoa Mario Rui | Páscoa M. R. | Rui Páscoa Mário | Páscoa Mário R. | Pascoa Mario R. | Rui Pascoa Mario | Páscoa Mário | Páscoa Mario Rui</t>
  </si>
  <si>
    <t>Urzúa I</t>
  </si>
  <si>
    <t>Urzúa Francisco | Urzúa I Francisco</t>
  </si>
  <si>
    <t>Sosa-Escudero</t>
  </si>
  <si>
    <t>Escudero Walter Sosa</t>
  </si>
  <si>
    <t>Mora G.</t>
  </si>
  <si>
    <t>Mora G. Marcos</t>
  </si>
  <si>
    <t>Antonio Moncado</t>
  </si>
  <si>
    <t>Mills Q.</t>
  </si>
  <si>
    <t>Nataly</t>
  </si>
  <si>
    <t>Mills Q. Nataly</t>
  </si>
  <si>
    <t>Tigero</t>
  </si>
  <si>
    <t>Tamara</t>
  </si>
  <si>
    <t>Langer</t>
  </si>
  <si>
    <t>Langer A.</t>
  </si>
  <si>
    <t>Murphy</t>
  </si>
  <si>
    <t>James J.</t>
  </si>
  <si>
    <t>0000-0001-5619-5693</t>
  </si>
  <si>
    <t>Murphy James | Murphy J. J.</t>
  </si>
  <si>
    <t>Catton</t>
  </si>
  <si>
    <t>Cynthia A.</t>
  </si>
  <si>
    <t>Catton C. A.</t>
  </si>
  <si>
    <t>Rojas</t>
  </si>
  <si>
    <t>Christine</t>
  </si>
  <si>
    <t>Peters</t>
  </si>
  <si>
    <t>Jörg</t>
  </si>
  <si>
    <t>Wilson</t>
  </si>
  <si>
    <t>Michael G.</t>
  </si>
  <si>
    <t>Wilson Michael | Wilson M. G. | Wilson Mike | Wilson Michael J. | Wilson Mike G.</t>
  </si>
  <si>
    <t>Davis Alex | Davis Alexander | Davis Alex L.</t>
  </si>
  <si>
    <t>Wu</t>
  </si>
  <si>
    <t>Jianjun</t>
  </si>
  <si>
    <t>Xiaobo</t>
  </si>
  <si>
    <t>Zhang X. | ZHANG Xiaobo | ZHang Xiaobo</t>
  </si>
  <si>
    <t>Huang</t>
  </si>
  <si>
    <t>Yiping</t>
  </si>
  <si>
    <t>Yiping Huang | Huang Y.</t>
  </si>
  <si>
    <t>Carlos Martin Juan | Martín J. C. | Martín Juan Carlos</t>
  </si>
  <si>
    <t>Johnson</t>
  </si>
  <si>
    <t>Benavides</t>
  </si>
  <si>
    <t>Farias Carlos Benavides | Benavides C.</t>
  </si>
  <si>
    <t>Qin</t>
  </si>
  <si>
    <t>Ping</t>
  </si>
  <si>
    <t>Long</t>
  </si>
  <si>
    <t>Chattu</t>
  </si>
  <si>
    <t>Vijay Kumar</t>
  </si>
  <si>
    <t>Kumar Chattu Vijay | Chattu V. | Chattu Vijay K. | Chattu Vijay | Chattu V. K.</t>
  </si>
  <si>
    <t>Leibovici</t>
  </si>
  <si>
    <t>Wazny</t>
  </si>
  <si>
    <t>Kerri</t>
  </si>
  <si>
    <t>Agloni</t>
  </si>
  <si>
    <t>Nurjk</t>
  </si>
  <si>
    <t>Bejarano</t>
  </si>
  <si>
    <t>Hernán</t>
  </si>
  <si>
    <t>Bejarano Hernan D. | Bejarano Hernán</t>
  </si>
  <si>
    <t>0000-0003-4263-0193</t>
  </si>
  <si>
    <t>Vergara R.</t>
  </si>
  <si>
    <t>Rowe</t>
  </si>
  <si>
    <t>0000-0003-4137-0246</t>
  </si>
  <si>
    <t>Mills</t>
  </si>
  <si>
    <t>Natally</t>
  </si>
  <si>
    <t>Mills Nataly</t>
  </si>
  <si>
    <t>Busso</t>
  </si>
  <si>
    <t>Matias</t>
  </si>
  <si>
    <t>Busso Matías</t>
  </si>
  <si>
    <t>Tapia Griñen Pablo | Tapia P.</t>
  </si>
  <si>
    <t>Khattabi</t>
  </si>
  <si>
    <t>Abdellatif</t>
  </si>
  <si>
    <t>Khattabi A.</t>
  </si>
  <si>
    <t>Marušić</t>
  </si>
  <si>
    <t>Marušic´ Ana | Maruŝić Ana | Marusić A. | Marusic A. | Marusić Ana | Maruši Ana | Mařusić Ana | Marušic Ana | Marušić A. | MaruŠiĆ Ana | Marušič Ana | Marǔsić Ana | Maruśić Ana | Marusic Ana</t>
  </si>
  <si>
    <t>Sensoy</t>
  </si>
  <si>
    <t>Ahmet</t>
  </si>
  <si>
    <t>Sensoy A. | Şensoy Ahmet</t>
  </si>
  <si>
    <t>Stough</t>
  </si>
  <si>
    <t>Stough R. | Stough Roger R. | Stough R. R.</t>
  </si>
  <si>
    <t>Yep</t>
  </si>
  <si>
    <t>Sue</t>
  </si>
  <si>
    <t>Labrín</t>
  </si>
  <si>
    <t>Berniell</t>
  </si>
  <si>
    <t>Lucila</t>
  </si>
  <si>
    <t>Low</t>
  </si>
  <si>
    <t>Corinne</t>
  </si>
  <si>
    <t>Raffle</t>
  </si>
  <si>
    <t>Raffle S.</t>
  </si>
  <si>
    <t>Soraya</t>
  </si>
  <si>
    <t>León Soraya | Leòn S. | León S.</t>
  </si>
  <si>
    <t>Palacios</t>
  </si>
  <si>
    <t>Amparo</t>
  </si>
  <si>
    <t>Lewandowski</t>
  </si>
  <si>
    <t>Piotr</t>
  </si>
  <si>
    <t>0000-0003-2506-5639</t>
  </si>
  <si>
    <t>Perge</t>
  </si>
  <si>
    <t>Emilie</t>
  </si>
  <si>
    <t>Song</t>
  </si>
  <si>
    <t>Peige</t>
  </si>
  <si>
    <t>Song P. | Song Pei Ge</t>
  </si>
  <si>
    <t>Medici</t>
  </si>
  <si>
    <t>Medici M.</t>
  </si>
  <si>
    <t>Cesa-Bianchi</t>
  </si>
  <si>
    <t>Ambrogio</t>
  </si>
  <si>
    <t>Chandrasekhar</t>
  </si>
  <si>
    <t>Arun Gautham</t>
  </si>
  <si>
    <t>Chandrasekhar Arun | Chandrasekhar Arun G.</t>
  </si>
  <si>
    <t>Mazzola</t>
  </si>
  <si>
    <t>Fabio</t>
  </si>
  <si>
    <t>Gardete</t>
  </si>
  <si>
    <t>Pedro M.</t>
  </si>
  <si>
    <t>0000-0002-2057-5552</t>
  </si>
  <si>
    <t>Gardete Pedro</t>
  </si>
  <si>
    <t>Donelli</t>
  </si>
  <si>
    <t>Hoyos-Santillan</t>
  </si>
  <si>
    <t>0000-0001-6295-9485</t>
  </si>
  <si>
    <t>Hoyos-Santillan J.</t>
  </si>
  <si>
    <t>María José Meléndez</t>
  </si>
  <si>
    <t>José Meléndez María | María José Meléndez C.</t>
  </si>
  <si>
    <t>Ramírez</t>
  </si>
  <si>
    <t>Vanessa</t>
  </si>
  <si>
    <t>Blimpo</t>
  </si>
  <si>
    <t>Moussa P.</t>
  </si>
  <si>
    <t>Blimpo Moussa P. | Blimpo Moussa</t>
  </si>
  <si>
    <t>Adams</t>
  </si>
  <si>
    <t>Karlsson</t>
  </si>
  <si>
    <t>Charlie</t>
  </si>
  <si>
    <t>Karlsson C.</t>
  </si>
  <si>
    <t>Bresciani</t>
  </si>
  <si>
    <t>Fabrizio</t>
  </si>
  <si>
    <t>Yang</t>
  </si>
  <si>
    <t>Dean</t>
  </si>
  <si>
    <t>Kearney</t>
  </si>
  <si>
    <t>Fearghal</t>
  </si>
  <si>
    <t>Bosch</t>
  </si>
  <si>
    <t>María José</t>
  </si>
  <si>
    <t>Bosch M. J. | Bosch María José | Jose Bosch Maria | Bosch María Jose | José Bosch Maria | Bosch Maria José</t>
  </si>
  <si>
    <t>Olga</t>
  </si>
  <si>
    <t>Herrera-Cuenca</t>
  </si>
  <si>
    <t>Marianella</t>
  </si>
  <si>
    <t>Cuenca Marianella Herrera | Herrera Cuenca Marianella | Herrera-Cuenca M. | Herrera-cuenca Marianella</t>
  </si>
  <si>
    <t>Valeska A.San</t>
  </si>
  <si>
    <t>Martin Valeska A.San | Martin Valeska San</t>
  </si>
  <si>
    <t>Choi</t>
  </si>
  <si>
    <t>Sekyu</t>
  </si>
  <si>
    <t>Li Ning</t>
  </si>
  <si>
    <t>Sturgess</t>
  </si>
  <si>
    <t>Jason</t>
  </si>
  <si>
    <t>Sturgess Jason</t>
  </si>
  <si>
    <t>Sonnenberg-Klein</t>
  </si>
  <si>
    <t>Sonnenberg-Klein Julie | Sonnenberg-Klein J.</t>
  </si>
  <si>
    <t>Oda-Montecinos</t>
  </si>
  <si>
    <t>Gabriel</t>
  </si>
  <si>
    <t>Edenhofer</t>
  </si>
  <si>
    <t>Ottmar</t>
  </si>
  <si>
    <t>Edenhoferab Ottmar | Edenhofer O.</t>
  </si>
  <si>
    <t>Hanemanne</t>
  </si>
  <si>
    <t>Guerrerod</t>
  </si>
  <si>
    <t>Sieberf</t>
  </si>
  <si>
    <t>Ramirez</t>
  </si>
  <si>
    <t>Chacon</t>
  </si>
  <si>
    <t>Violeta</t>
  </si>
  <si>
    <t>Chacon V. | Chacon Violeta</t>
  </si>
  <si>
    <t>Florida</t>
  </si>
  <si>
    <t>Richard</t>
  </si>
  <si>
    <t>FLORIDA RICHARD | Florida Richard L. | Florida R. | Florida Richard</t>
  </si>
  <si>
    <t>Acosta</t>
  </si>
  <si>
    <t>Crépin</t>
  </si>
  <si>
    <t>Anne Sophie</t>
  </si>
  <si>
    <t>Crépin A. S. | Crepin Anne Sophie</t>
  </si>
  <si>
    <t>Moezzi</t>
  </si>
  <si>
    <t>Mithra</t>
  </si>
  <si>
    <t>Moezzi M.</t>
  </si>
  <si>
    <t>Basso</t>
  </si>
  <si>
    <t>Basso F.</t>
  </si>
  <si>
    <t>Purkeyc</t>
  </si>
  <si>
    <t>David P.</t>
  </si>
  <si>
    <t>Saldarriaga</t>
  </si>
  <si>
    <t>Saldarriaga-Cortés Carlos | Saldarriaga Cortés Carlos A. | Saldarriaga Carlos A. | Saldarriaga-Cortes C. A.</t>
  </si>
  <si>
    <t>Binks</t>
  </si>
  <si>
    <t>Binks M. | Binks M. R. | Binks Martin R. | Binks Martin</t>
  </si>
  <si>
    <t>Adner</t>
  </si>
  <si>
    <t>Ron</t>
  </si>
  <si>
    <t>Charters</t>
  </si>
  <si>
    <t>Steve</t>
  </si>
  <si>
    <t>Charters Steven | Charters S. | Charters Stephen</t>
  </si>
  <si>
    <t>Pritchett</t>
  </si>
  <si>
    <t>Lant</t>
  </si>
  <si>
    <t>Pritchett Lant | Pritchett Lant H. | Pritchett L. | Pritchett L. H.</t>
  </si>
  <si>
    <t>Pisani</t>
  </si>
  <si>
    <t>Lauren</t>
  </si>
  <si>
    <t>Duponchelle</t>
  </si>
  <si>
    <t>Fabrice</t>
  </si>
  <si>
    <t>Duponchelle F.</t>
  </si>
  <si>
    <t>Mansoori</t>
  </si>
  <si>
    <t>Parisa</t>
  </si>
  <si>
    <t>Mansoori P.</t>
  </si>
  <si>
    <t>Belitski</t>
  </si>
  <si>
    <t>Maksim</t>
  </si>
  <si>
    <t>Belitski Maksmi | Maksim Belitski</t>
  </si>
  <si>
    <t>Ariztia</t>
  </si>
  <si>
    <t>Tomas</t>
  </si>
  <si>
    <t>Ariztía Tomas | Ariztia Tomas</t>
  </si>
  <si>
    <t>Ninel</t>
  </si>
  <si>
    <t>Restrepo L.</t>
  </si>
  <si>
    <t>Restrepo L. Jorge E.</t>
  </si>
  <si>
    <t>Calderón</t>
  </si>
  <si>
    <t>Calderón César | Calderon Cesar | Calderón Cesar</t>
  </si>
  <si>
    <t>Bahar</t>
  </si>
  <si>
    <t>Salas-Furnas</t>
  </si>
  <si>
    <t>Kraay</t>
  </si>
  <si>
    <t>Aart</t>
  </si>
  <si>
    <t>Kraay A. | Kraay Aart C. | Kraay Aart</t>
  </si>
  <si>
    <t>DíAz Sandra | Díaz Sandrá | Diaz S. | Diaz Sandra | Díaz S. | Dìaz Sandra | Díaz Sandra M.</t>
  </si>
  <si>
    <t>Guillermo Yáñez</t>
  </si>
  <si>
    <t>Manfred</t>
  </si>
  <si>
    <t>Fischer M. M. | Fischer Manfred | Fischer M. | FISCHER MANFRED M. | Fischer Manfred M.</t>
  </si>
  <si>
    <t>Söderhäll</t>
  </si>
  <si>
    <t>Jani</t>
  </si>
  <si>
    <t>Söderhäll Jam</t>
  </si>
  <si>
    <t>Paz Lerdón</t>
  </si>
  <si>
    <t>Paz Lerdón Ximena</t>
  </si>
  <si>
    <t>Modrego</t>
  </si>
  <si>
    <t>0000-0002-7428-0039</t>
  </si>
  <si>
    <t>Modrego Felix</t>
  </si>
  <si>
    <t>Balafoutis</t>
  </si>
  <si>
    <t>A. T.</t>
  </si>
  <si>
    <t>Balafoutis Athanasios | Balafoutis A. | Balafoutis Athanasios T. | Balafoutis A. T.</t>
  </si>
  <si>
    <t>Gislum</t>
  </si>
  <si>
    <t>René</t>
  </si>
  <si>
    <t>Gislum Rene | Gislum R.</t>
  </si>
  <si>
    <t>Rosas</t>
  </si>
  <si>
    <t>Rosas Juan</t>
  </si>
  <si>
    <t>Contreras Jose L.</t>
  </si>
  <si>
    <t>Jamett Sasonov</t>
  </si>
  <si>
    <t>Pazzona</t>
  </si>
  <si>
    <t>0000-0003-3245-6726</t>
  </si>
  <si>
    <t>Duncan</t>
  </si>
  <si>
    <t>Siravegna</t>
  </si>
  <si>
    <t>Mariel C.</t>
  </si>
  <si>
    <t>Baldwin</t>
  </si>
  <si>
    <t>Baldwin Richard Edward | Baldwin R. E. | Baldwin Richard | Baldwin R. | Baldwin Richard E.</t>
  </si>
  <si>
    <t>Lacalle-Calderon</t>
  </si>
  <si>
    <t>Maricruz</t>
  </si>
  <si>
    <t>0000-0001-6662-4527</t>
  </si>
  <si>
    <t>Lacalle Calderón M. | Lacalle-Calderón Maricruz | Calderón Maricruz Lacalle</t>
  </si>
  <si>
    <t>López-Feldman</t>
  </si>
  <si>
    <t>0000-0002-9194-2612</t>
  </si>
  <si>
    <t>Lopez-Feldman Alejandro | López-Feldman A. | Feldman Alejandro J.López</t>
  </si>
  <si>
    <t>Montoya</t>
  </si>
  <si>
    <t>Ana Maria</t>
  </si>
  <si>
    <t>Montoya Ana Maria</t>
  </si>
  <si>
    <t>Pedraza</t>
  </si>
  <si>
    <t>Pedraza Melo Norma Angélica | Pedraza Norma A. | Melo Norma Angélica Pedraza | Pedraza Norma</t>
  </si>
  <si>
    <t>Lavín</t>
  </si>
  <si>
    <t>Mena Pablo | Mena P. A.</t>
  </si>
  <si>
    <t>Marianela Denegri</t>
  </si>
  <si>
    <t>Amigo</t>
  </si>
  <si>
    <t>María Paz</t>
  </si>
  <si>
    <t>Lorca</t>
  </si>
  <si>
    <t>Lorca Alvaro | Lorca Á. | Lorca A.</t>
  </si>
  <si>
    <t>Gaete</t>
  </si>
  <si>
    <t>Fabián I.</t>
  </si>
  <si>
    <t>Tomas H.</t>
  </si>
  <si>
    <t>Zaghini</t>
  </si>
  <si>
    <t>Zaghini A. | Zaghini Adrea</t>
  </si>
  <si>
    <t>Rebucci</t>
  </si>
  <si>
    <t>Carli</t>
  </si>
  <si>
    <t>Carli G.</t>
  </si>
  <si>
    <t>Albornoz</t>
  </si>
  <si>
    <t>Daniela V.</t>
  </si>
  <si>
    <t>Albornoz D.</t>
  </si>
  <si>
    <t>Alpízar</t>
  </si>
  <si>
    <t>Alpízar F. | Alpizar Francisco | Alpizar F. | Alpizar Fransisco</t>
  </si>
  <si>
    <t>Antonella</t>
  </si>
  <si>
    <t>Rivera A.</t>
  </si>
  <si>
    <t>Öner</t>
  </si>
  <si>
    <t>Özge</t>
  </si>
  <si>
    <t>Oner Ozge | Öner Ö.</t>
  </si>
  <si>
    <t>Carmen Gloria</t>
  </si>
  <si>
    <t>Lasarte Navamuel</t>
  </si>
  <si>
    <t>Elena</t>
  </si>
  <si>
    <t>Lasarte-Navamuel Elena</t>
  </si>
  <si>
    <t>Lanchimba</t>
  </si>
  <si>
    <t>Cintya</t>
  </si>
  <si>
    <t>LANCHIMBA CINTYA</t>
  </si>
  <si>
    <t>Ashenfelter</t>
  </si>
  <si>
    <t>Orley</t>
  </si>
  <si>
    <t>Ashenfelter O. | ASHENFELTER O. | Ashenfelter O. C. | Ashenfelter Orley | Ashenfelte Orley | Ashenfelter Orley C.</t>
  </si>
  <si>
    <t>Islam</t>
  </si>
  <si>
    <t>Asif M.</t>
  </si>
  <si>
    <t>Islam Asif | Islam Asif M. | Islam Asif Mohammed</t>
  </si>
  <si>
    <t>Lavis</t>
  </si>
  <si>
    <t>John N.</t>
  </si>
  <si>
    <t>0000-0001-7917-3657</t>
  </si>
  <si>
    <t>Lavis John | Lavis J. N.</t>
  </si>
  <si>
    <t>Sehnbruch</t>
  </si>
  <si>
    <t>Kirsten</t>
  </si>
  <si>
    <t>Steiner</t>
  </si>
  <si>
    <t>Susanne</t>
  </si>
  <si>
    <t>Graciela</t>
  </si>
  <si>
    <t>Viviani P.</t>
  </si>
  <si>
    <t>Correa-Cano</t>
  </si>
  <si>
    <t>M. E.</t>
  </si>
  <si>
    <t>0000-0002-2765-2792</t>
  </si>
  <si>
    <t>Correa-Cano Maria Eugenia | Correa-Cano M. E.</t>
  </si>
  <si>
    <t>Lahmandi-Ayed</t>
  </si>
  <si>
    <t>Rim</t>
  </si>
  <si>
    <t>0000-0002-6427-4778</t>
  </si>
  <si>
    <t>Lahmandi-Ayed R.</t>
  </si>
  <si>
    <t>Viguera</t>
  </si>
  <si>
    <t>Viguera Barbara</t>
  </si>
  <si>
    <t>Pugatch</t>
  </si>
  <si>
    <t>Todd</t>
  </si>
  <si>
    <t>Biag</t>
  </si>
  <si>
    <t>Manuelito</t>
  </si>
  <si>
    <t>Serrano-Medrano</t>
  </si>
  <si>
    <t>Montserrat</t>
  </si>
  <si>
    <t>0000-0003-1776-5555</t>
  </si>
  <si>
    <t>Serrano-Medrano M.</t>
  </si>
  <si>
    <t>Silva J. R. | Silva Jaime | Jaime R. Silva</t>
  </si>
  <si>
    <t>Gutiérrez C.</t>
  </si>
  <si>
    <t>0000-0002-4590-9141</t>
  </si>
  <si>
    <t>Gutiérrez Pablo | Gutiérrez C. Pablo</t>
  </si>
  <si>
    <t>Ferrada</t>
  </si>
  <si>
    <t>Buchuk</t>
  </si>
  <si>
    <t>Laing</t>
  </si>
  <si>
    <t>Elaine</t>
  </si>
  <si>
    <t>0000-0002-4711-1678</t>
  </si>
  <si>
    <t>Igwesi-Chidobe</t>
  </si>
  <si>
    <t>Chinonso</t>
  </si>
  <si>
    <t>Igwesi-Chidobe Chinonso | Igwesi-Chidobe Chinonso N.</t>
  </si>
  <si>
    <t>Bonilla</t>
  </si>
  <si>
    <t>Jorge A.</t>
  </si>
  <si>
    <t>Bonilla Jorge | Bonilla Jorge A.</t>
  </si>
  <si>
    <t>Selman</t>
  </si>
  <si>
    <t>Selman Javiera</t>
  </si>
  <si>
    <t>Viollaz</t>
  </si>
  <si>
    <t>Viollaz M. A.R.I.A.N.A.</t>
  </si>
  <si>
    <t>Cornejo</t>
  </si>
  <si>
    <t>Robert</t>
  </si>
  <si>
    <t>Yáñez Robert Cornejo</t>
  </si>
  <si>
    <t>Navarrete</t>
  </si>
  <si>
    <t>Mónica</t>
  </si>
  <si>
    <t>Navarrete Monica | Álvarez Mónica Navarrete | Navarrete-álvarez Mónica</t>
  </si>
  <si>
    <t>Briones</t>
  </si>
  <si>
    <t>Julio</t>
  </si>
  <si>
    <t>Aracena</t>
  </si>
  <si>
    <t>Reimer</t>
  </si>
  <si>
    <t>Matthew</t>
  </si>
  <si>
    <t>Reimer Matthew | Reimer M. N.</t>
  </si>
  <si>
    <t>Amábile</t>
  </si>
  <si>
    <t>0000-0002-5489-0665</t>
  </si>
  <si>
    <t>Drexler</t>
  </si>
  <si>
    <t>Néstor</t>
  </si>
  <si>
    <t>Sepúlveda Néstor | Sepulveda N. | Sepúlveda Néstor G. | Néstor Sepúlveda B. | Sepulveda Nestor | Sepúlveda N. G. | Sepúlveda N. | Sepúlveda Néstor A. | Sepúlveda Becker Néstor G. | Sepúlveda Becker Néstor</t>
  </si>
  <si>
    <t>Costamagna</t>
  </si>
  <si>
    <t>Lafuente</t>
  </si>
  <si>
    <t>Ericka Y.</t>
  </si>
  <si>
    <t>Tapia-Lewin</t>
  </si>
  <si>
    <t>Tapia-Lewin Sebastian | Tapia-Lewin S.</t>
  </si>
  <si>
    <t>Salinas-Oñate</t>
  </si>
  <si>
    <t>Melo</t>
  </si>
  <si>
    <t>0000-0002-9136-5413</t>
  </si>
  <si>
    <t>Melo Óscar | Melo O.</t>
  </si>
  <si>
    <t>Palacios-Fenech</t>
  </si>
  <si>
    <t>Palacios Fenech Javier</t>
  </si>
  <si>
    <t>Macera</t>
  </si>
  <si>
    <t>Rosario</t>
  </si>
  <si>
    <t>Ricaurte B.</t>
  </si>
  <si>
    <t>Ricaurte B. Miguel</t>
  </si>
  <si>
    <t>Sialm</t>
  </si>
  <si>
    <t>Clemens</t>
  </si>
  <si>
    <t>Contreras Marín</t>
  </si>
  <si>
    <t>Contreras Roberto | Contreras Marin Roberto C. | Contreras Marín Roberto</t>
  </si>
  <si>
    <t>Gajón</t>
  </si>
  <si>
    <t>Femi-Ajao</t>
  </si>
  <si>
    <t>Omolade</t>
  </si>
  <si>
    <t>Simonsohn</t>
  </si>
  <si>
    <t>Ariela</t>
  </si>
  <si>
    <t>Reinhardt</t>
  </si>
  <si>
    <t>Reinhardt Germán | Reinhardt German | Reinhardt German V. | Reinhardt G.</t>
  </si>
  <si>
    <t>Arantxa Colchero</t>
  </si>
  <si>
    <t>Gradeva</t>
  </si>
  <si>
    <t>Katerina</t>
  </si>
  <si>
    <t>Kirama</t>
  </si>
  <si>
    <t>Stephen</t>
  </si>
  <si>
    <t>Kirama Stephen</t>
  </si>
  <si>
    <t>Mariara-Kabubo</t>
  </si>
  <si>
    <t>Jane</t>
  </si>
  <si>
    <t>Berck</t>
  </si>
  <si>
    <t>Cyndi Spindell</t>
  </si>
  <si>
    <t>Altafim</t>
  </si>
  <si>
    <t>Elisa</t>
  </si>
  <si>
    <t>Altafim Elisa | Altafim Elisa R.Pisani | Altafim Elisa Raquel Pisani | Altafim Elisa R.P. | Altafim Elisa Rachel P.</t>
  </si>
  <si>
    <t>Galindo</t>
  </si>
  <si>
    <t>Arturo José</t>
  </si>
  <si>
    <t>Galindo Arturo | Galindo Arturo J. | Galindo A.</t>
  </si>
  <si>
    <t>Bunout</t>
  </si>
  <si>
    <t>Bunout B Daniel | Bunout D. | Bunout B. Daniel</t>
  </si>
  <si>
    <t>Gonzalez</t>
  </si>
  <si>
    <t>Gonzalez Pablo A. | González Pablo Alberto | González Pablo A. | González Pablo</t>
  </si>
  <si>
    <t>Tanner</t>
  </si>
  <si>
    <t>Evan</t>
  </si>
  <si>
    <t>Tanner Evan</t>
  </si>
  <si>
    <t>Forsberg</t>
  </si>
  <si>
    <t>Forsberg M.</t>
  </si>
  <si>
    <t>Nam</t>
  </si>
  <si>
    <t>Pham Khanh</t>
  </si>
  <si>
    <t>Pham N. K. | Pham Nam Khanh | Nam Pham Khanh | Nam Pham K.</t>
  </si>
  <si>
    <t>Goycoolea</t>
  </si>
  <si>
    <t>Goycoolea M.</t>
  </si>
  <si>
    <t>Yoon</t>
  </si>
  <si>
    <t>Sang W.</t>
  </si>
  <si>
    <t>Yoon Sang Won | Yoon Sang W.</t>
  </si>
  <si>
    <t>Hochard</t>
  </si>
  <si>
    <t>Jacob P.</t>
  </si>
  <si>
    <t>Hochard Jacob | Hochard Jacob P. | Hochard J.</t>
  </si>
  <si>
    <t>Hoffmann</t>
  </si>
  <si>
    <t>Jan</t>
  </si>
  <si>
    <t>Hosono</t>
  </si>
  <si>
    <t>Akio</t>
  </si>
  <si>
    <t>HOSONO AKIO</t>
  </si>
  <si>
    <t>Bonet</t>
  </si>
  <si>
    <t>Boneta Jaime | Bonet Jaime | Bonet J. | Moron Jaime Bonet</t>
  </si>
  <si>
    <t>McFadden</t>
  </si>
  <si>
    <t>Daniel L.</t>
  </si>
  <si>
    <t>McFadden D. | McFadden D. L. | Mcfadden Daniel L. | McFadden Daniel L. | McFadden Daniel | Mcfadden Daniel | McFadden Dan</t>
  </si>
  <si>
    <t>Hansen</t>
  </si>
  <si>
    <t>Erwin G.</t>
  </si>
  <si>
    <t>Aboal</t>
  </si>
  <si>
    <t>Outschoorn</t>
  </si>
  <si>
    <t>Ingrid M.</t>
  </si>
  <si>
    <t>Outschoorn Ingrid | Outschoorn I. M. | Outschoorn I. | OUTSCHOORN I. G.</t>
  </si>
  <si>
    <t>Navarrete-Montalvo</t>
  </si>
  <si>
    <t>Hassen</t>
  </si>
  <si>
    <t>Sied</t>
  </si>
  <si>
    <t>0000-0001-6504-9364</t>
  </si>
  <si>
    <t>Nagel</t>
  </si>
  <si>
    <t>Saigel</t>
  </si>
  <si>
    <t>Jagdish</t>
  </si>
  <si>
    <t>Chapelier</t>
  </si>
  <si>
    <t>Georges</t>
  </si>
  <si>
    <t>Gitli</t>
  </si>
  <si>
    <t>Buisman</t>
  </si>
  <si>
    <t>Leander</t>
  </si>
  <si>
    <t>Buisman Leander | Buisman Leander R.</t>
  </si>
  <si>
    <t>Roco</t>
  </si>
  <si>
    <t>Lisandro</t>
  </si>
  <si>
    <t>Roco Fuentes Lisandro</t>
  </si>
  <si>
    <t>Michelle</t>
  </si>
  <si>
    <t>Perez Michelle</t>
  </si>
  <si>
    <t>Fabra</t>
  </si>
  <si>
    <t>0000-0003-2579-599X</t>
  </si>
  <si>
    <t>Mohammad M.</t>
  </si>
  <si>
    <t>Islam Md Mazharul | Islam M. M. | Mazharul Islam M. | Islam M. Mazharul | ISLAM M. M. | Islam Mohammad M.</t>
  </si>
  <si>
    <t>Marcos Mora G.</t>
  </si>
  <si>
    <t>Orellana C.</t>
  </si>
  <si>
    <t>Olszynski</t>
  </si>
  <si>
    <t>Olszynski Martin Z.</t>
  </si>
  <si>
    <t>Stimson</t>
  </si>
  <si>
    <t>Bob</t>
  </si>
  <si>
    <t>Slachevsky</t>
  </si>
  <si>
    <t>Slachevsky CH Andrea | Slachevsky Ch Andrea | Slachevsky Andrea | Slachevsky A. | Slachevsky Ch. Andrea</t>
  </si>
  <si>
    <t>Schmidt</t>
  </si>
  <si>
    <t>Kristin</t>
  </si>
  <si>
    <t>Rubin</t>
  </si>
  <si>
    <t>Janet</t>
  </si>
  <si>
    <t>Anand</t>
  </si>
  <si>
    <t>Priyanka</t>
  </si>
  <si>
    <t>Baizán</t>
  </si>
  <si>
    <t>Faúndez</t>
  </si>
  <si>
    <t>Geldes</t>
  </si>
  <si>
    <t>Geldes Cristian E. | Geldes-González Cristian | Geldes Cristian</t>
  </si>
  <si>
    <t>Luis Ceballos</t>
  </si>
  <si>
    <t>Luis Ceballos S.</t>
  </si>
  <si>
    <t>Eskeland</t>
  </si>
  <si>
    <t>Gunnar S.</t>
  </si>
  <si>
    <t>Eskeland G. S. | Eskeland Gunnar S. | Eskeland G.</t>
  </si>
  <si>
    <t>Irarrázaval</t>
  </si>
  <si>
    <t>Irarrázaval M. | Irarrazaval Matías | Irarrazaval Matias | Irarrázaval Matías</t>
  </si>
  <si>
    <t>Ascorra</t>
  </si>
  <si>
    <t>Ascorra Paula | Ascorra-Costa Paula | Ascorra Acosta Paula</t>
  </si>
  <si>
    <t>Mercado</t>
  </si>
  <si>
    <t>Waldemar</t>
  </si>
  <si>
    <t>Mercado W.</t>
  </si>
  <si>
    <t>Chovar Vera</t>
  </si>
  <si>
    <t>0000-0002-9293-1341</t>
  </si>
  <si>
    <t>Carrasco Garcés</t>
  </si>
  <si>
    <t>0000-0001-5003-7782</t>
  </si>
  <si>
    <t>Carrasco Moisés | Carrasco Moises | Carrasco Garcés Moisés</t>
  </si>
  <si>
    <t>Sebasthian</t>
  </si>
  <si>
    <t>Palacios-López</t>
  </si>
  <si>
    <t>Palacios Lopez Amparo | Palacios-Lopez Amparo | Palacios López Amparo</t>
  </si>
  <si>
    <t>Weller</t>
  </si>
  <si>
    <t>Jürgen</t>
  </si>
  <si>
    <t>Ibaceta</t>
  </si>
  <si>
    <t>Claudio Galeno</t>
  </si>
  <si>
    <t>Ibaceta Claudio Galeno</t>
  </si>
  <si>
    <t>Spiegel</t>
  </si>
  <si>
    <t>Shari</t>
  </si>
  <si>
    <t>Bilgin</t>
  </si>
  <si>
    <t>Adem</t>
  </si>
  <si>
    <t>Amankwah</t>
  </si>
  <si>
    <t>Carrillo</t>
  </si>
  <si>
    <t>Miguel Friz</t>
  </si>
  <si>
    <t>Friz Carrillo Miguel Claudio | Carrillo Miguel Claudio Friz | Friz Carrillo Miguel C. | Carrillo Miguel Friz | Friz-Carrillo Miguel</t>
  </si>
  <si>
    <t>Loreto</t>
  </si>
  <si>
    <t>Masi</t>
  </si>
  <si>
    <t>Sergio Duarte</t>
  </si>
  <si>
    <t>Harrison</t>
  </si>
  <si>
    <t>Alejandro F.</t>
  </si>
  <si>
    <t>Rodríguez Alejandro F. | Rodriguez Alejandro</t>
  </si>
  <si>
    <t>Sarrias</t>
  </si>
  <si>
    <t>0000-0001-5932-4817</t>
  </si>
  <si>
    <t>0000-0002-8843-5943</t>
  </si>
  <si>
    <t>Munoz Pablo</t>
  </si>
  <si>
    <t>Albagli</t>
  </si>
  <si>
    <t>Albagli Elias | Albagli I. Elías</t>
  </si>
  <si>
    <t>O'Hagan-Luff</t>
  </si>
  <si>
    <t>Martha</t>
  </si>
  <si>
    <t>O’Hagan Luff Martha | O’hagan-Luff Martha | O’Hagan-Luff Martha</t>
  </si>
  <si>
    <t>Ferrés</t>
  </si>
  <si>
    <t>Buil</t>
  </si>
  <si>
    <t>J. Marieke</t>
  </si>
  <si>
    <t>0000-0002-1582-5748</t>
  </si>
  <si>
    <t>Buil J. Marieke | Marieke Buil J.</t>
  </si>
  <si>
    <t>Kochar</t>
  </si>
  <si>
    <t>Reema</t>
  </si>
  <si>
    <t>Bando</t>
  </si>
  <si>
    <t>Rosangela</t>
  </si>
  <si>
    <t>Iraola</t>
  </si>
  <si>
    <t>0000-0003-3256-4727</t>
  </si>
  <si>
    <t>Mead</t>
  </si>
  <si>
    <t>Aroha</t>
  </si>
  <si>
    <t>Mead Aroha</t>
  </si>
  <si>
    <t>Choque</t>
  </si>
  <si>
    <t>Melisa Abalos</t>
  </si>
  <si>
    <t>González Stephanie | Gonzalez Stephanie Julissa</t>
  </si>
  <si>
    <t>Fardella</t>
  </si>
  <si>
    <t>Cisternas Carla Fardella | Fardella Cisternas Carla | Fardella Carla</t>
  </si>
  <si>
    <t>Bustelo</t>
  </si>
  <si>
    <t>Miranda-Zapata</t>
  </si>
  <si>
    <t>Edgardo</t>
  </si>
  <si>
    <t>0000-0003-3359-3052</t>
  </si>
  <si>
    <t>Miranda-Zapata E. | Miranda-Zapata Edgardo | Miranda Edgardo</t>
  </si>
  <si>
    <t>Lamas</t>
  </si>
  <si>
    <t>Aparicio</t>
  </si>
  <si>
    <t>Sebastian</t>
  </si>
  <si>
    <t>Popa</t>
  </si>
  <si>
    <t>Florin</t>
  </si>
  <si>
    <t>Gillmore</t>
  </si>
  <si>
    <t>Callot</t>
  </si>
  <si>
    <t>Callot Laurent</t>
  </si>
  <si>
    <t>Quezada</t>
  </si>
  <si>
    <t>Sievert</t>
  </si>
  <si>
    <t>Maximiliane</t>
  </si>
  <si>
    <t>Adler</t>
  </si>
  <si>
    <t>Khatri</t>
  </si>
  <si>
    <t>Resham B.</t>
  </si>
  <si>
    <t>0000-0001-5216-606X</t>
  </si>
  <si>
    <t>Khatri Resham | Khatri R. | Khatri R. B. | Khatri Resham B.</t>
  </si>
  <si>
    <t>Lillo</t>
  </si>
  <si>
    <t>Ugarte</t>
  </si>
  <si>
    <t>Hermann P.</t>
  </si>
  <si>
    <t>Osorio</t>
  </si>
  <si>
    <t>Mumm</t>
  </si>
  <si>
    <t>Rebekka</t>
  </si>
  <si>
    <t>Mumm R.</t>
  </si>
  <si>
    <t>Francisco Fernández</t>
  </si>
  <si>
    <t>0000-0001-8655-0748</t>
  </si>
  <si>
    <t>Jorquera Francisco Fernández | Fernández Francisco J. | Fernandez Francisco Javier Belden | Fernández Francisco | Fernández Francisco Javier | Fernandez Francisco J.Quevedo</t>
  </si>
  <si>
    <t>Gajardo</t>
  </si>
  <si>
    <t>Jesus</t>
  </si>
  <si>
    <t>Núñez-Rodríguez Jesús | Núñez J. | Nunez Rodriguez J. | Núñez Jesús | Núñez Jesus | Nuñez Jésus | Nunez J. | Nuñez Rodriguez Jésus | Nuñez Jesus | Nunez-Rodriguez Jésus | Nunez-Rodriguez J. | Nuñez J. | Núñez-Rodríguez J. | Nuñez Rodriguez J. | Núñez Rodríguez J.</t>
  </si>
  <si>
    <t>Gonzales</t>
  </si>
  <si>
    <t>Luis E.</t>
  </si>
  <si>
    <t>Gonzales Luis</t>
  </si>
  <si>
    <t>Ravizza</t>
  </si>
  <si>
    <t>Catalina</t>
  </si>
  <si>
    <t>Akinyemi</t>
  </si>
  <si>
    <t>Kabiru O.</t>
  </si>
  <si>
    <t>Akinyemi Kabiru O. | Akinyemi Kabiru Olusegun | Akinyemi Kabir O. | Akinyemi Kabir' O. | Akinyemi K. O. | Akinyemi K. | Akinyemi K. A.</t>
  </si>
  <si>
    <t>Riutort</t>
  </si>
  <si>
    <t>Osses</t>
  </si>
  <si>
    <t>Osses Pablo | Osses McIntyre Pablo | Osses McIntyre Pablo Eugenio | Osses P.</t>
  </si>
  <si>
    <t>Florig</t>
  </si>
  <si>
    <t>Florig M.</t>
  </si>
  <si>
    <t>Salomé</t>
  </si>
  <si>
    <t>Lima José Luis</t>
  </si>
  <si>
    <t>Erwin</t>
  </si>
  <si>
    <t>Erwin Hansen S.</t>
  </si>
  <si>
    <t>Elhusseini</t>
  </si>
  <si>
    <t>Mona</t>
  </si>
  <si>
    <t>Elhusseini Mona | Elhusseini Mona A.</t>
  </si>
  <si>
    <t>Vu</t>
  </si>
  <si>
    <t>Anh N.</t>
  </si>
  <si>
    <t>Vu Anh N.</t>
  </si>
  <si>
    <t>Ris</t>
  </si>
  <si>
    <t>Ris Ethan</t>
  </si>
  <si>
    <t>Makkar</t>
  </si>
  <si>
    <t>Prerna</t>
  </si>
  <si>
    <t>Cunningham</t>
  </si>
  <si>
    <t>James A.</t>
  </si>
  <si>
    <t>0000-0002-2708-166X</t>
  </si>
  <si>
    <t>Cunningham J. C. | Cunningham James | Cunningham James A.</t>
  </si>
  <si>
    <t>Morini</t>
  </si>
  <si>
    <t>Cristiano</t>
  </si>
  <si>
    <t>Bras De Oliveira</t>
  </si>
  <si>
    <t>P. N.</t>
  </si>
  <si>
    <t>Brás de Oliveira Pedro | Bras De Oliveira P. N.</t>
  </si>
  <si>
    <t>Landaeta</t>
  </si>
  <si>
    <t>Maritza</t>
  </si>
  <si>
    <t>Landaeta M.</t>
  </si>
  <si>
    <t>Marshall</t>
  </si>
  <si>
    <t>Ahluwalia</t>
  </si>
  <si>
    <t>Saurabh</t>
  </si>
  <si>
    <t>Huneeus</t>
  </si>
  <si>
    <t>Yescas</t>
  </si>
  <si>
    <t>Juan Guillermo López</t>
  </si>
  <si>
    <t>Yescas Juan Guillermo Lopez | Yescas Juan Guillermo López | Lopez Juan Guillermo | López Juan G.</t>
  </si>
  <si>
    <t>Elberg</t>
  </si>
  <si>
    <t>Casas</t>
  </si>
  <si>
    <t>Agustín</t>
  </si>
  <si>
    <t>0000-0001-8588-5562</t>
  </si>
  <si>
    <t>Casas Agustin</t>
  </si>
  <si>
    <t>Jiménez Daniel | Jimenez D. F. | Jimenez Daniel F. | Jimenez Daniel | Jimenez D.</t>
  </si>
  <si>
    <t>Pauliac Christian H.Salas</t>
  </si>
  <si>
    <t>Hurtado</t>
  </si>
  <si>
    <t>Hernán Rubio</t>
  </si>
  <si>
    <t>Osorio Paulina</t>
  </si>
  <si>
    <t>Johanna</t>
  </si>
  <si>
    <t>González-Velosa</t>
  </si>
  <si>
    <t>Carolina</t>
  </si>
  <si>
    <t>Ruhinduka</t>
  </si>
  <si>
    <t>Remidius D.</t>
  </si>
  <si>
    <t>Ruhinduka Remidius D. | Ruhinduka Remidius</t>
  </si>
  <si>
    <t>Reus</t>
  </si>
  <si>
    <t>Eozenou</t>
  </si>
  <si>
    <t>Patrick Hoang Vu</t>
  </si>
  <si>
    <t>Eozenou Patrick</t>
  </si>
  <si>
    <t>Eduardo S.</t>
  </si>
  <si>
    <t>Schwartz E. | SCHWARTZ EDUARDO S. | Schwartz E. S. | Schwartz Eduardo</t>
  </si>
  <si>
    <t>Thrikawala</t>
  </si>
  <si>
    <t>Sujani</t>
  </si>
  <si>
    <t>Apablaza</t>
  </si>
  <si>
    <t>Cortés Sanabria</t>
  </si>
  <si>
    <t>Lilia Yadira</t>
  </si>
  <si>
    <t>Cortés Sanabria Lilia Yadira | Cortés Lilia Y. | Cortés Sanabria Lilia Y. | Yadira Cortés Lilia | Sanabria Lilia Yadira Cortés | Cortés Yadira | Yadira Cortes Lilia | Cortés S. Lilia | Cortes Lilia Yadira | Cortés Lilia Yadira | Cortés L. Y.</t>
  </si>
  <si>
    <t>Saltiel</t>
  </si>
  <si>
    <t>Arnold</t>
  </si>
  <si>
    <t>Ome</t>
  </si>
  <si>
    <t>Miller</t>
  </si>
  <si>
    <t>Tolosa</t>
  </si>
  <si>
    <t>Lucich</t>
  </si>
  <si>
    <t>Iván M.</t>
  </si>
  <si>
    <t>Grigoli</t>
  </si>
  <si>
    <t>Dimic</t>
  </si>
  <si>
    <t>Nebojsa</t>
  </si>
  <si>
    <t>Soto-Caro</t>
  </si>
  <si>
    <t>Ariel</t>
  </si>
  <si>
    <t>Soto Caro Ariel R. | Soto-Caro Ariel | Soto Ariel | Soto Ariel R. | Soto Caro Ariel</t>
  </si>
  <si>
    <t>Amoah</t>
  </si>
  <si>
    <t>Anthony</t>
  </si>
  <si>
    <t>Lave</t>
  </si>
  <si>
    <t>Lester</t>
  </si>
  <si>
    <t>Lave L. B. | Lave Lester B. | Lave Lester | Lave L.</t>
  </si>
  <si>
    <t>Molina</t>
  </si>
  <si>
    <t>Silvia</t>
  </si>
  <si>
    <t>Asenjo</t>
  </si>
  <si>
    <t>0000-0002-3475-7664</t>
  </si>
  <si>
    <t>Asenjo J. A. | ASENJO JUAN A. | Asenjo Juan | ASENJO J. A.</t>
  </si>
  <si>
    <t>Cea-Echenique</t>
  </si>
  <si>
    <t>0000-0003-3952-6299</t>
  </si>
  <si>
    <t>UNDURRAGA</t>
  </si>
  <si>
    <t>TOMÁS</t>
  </si>
  <si>
    <t>0000-0003-4267-5826</t>
  </si>
  <si>
    <t>UNDURRAGA TOMÁS</t>
  </si>
  <si>
    <t>Wilkes</t>
  </si>
  <si>
    <t>Wilkes M. A. | Wilkes Martin | Wilkes Martin A. | Wilkes Martin Anthony | Wilkes M.</t>
  </si>
  <si>
    <t>Cisternas</t>
  </si>
  <si>
    <t>CISTERNAS GONZALO</t>
  </si>
  <si>
    <t>Szkup</t>
  </si>
  <si>
    <t>Velásquez Carlos</t>
  </si>
  <si>
    <t>Valdevenito</t>
  </si>
  <si>
    <t>Caligari</t>
  </si>
  <si>
    <t>Lapo</t>
  </si>
  <si>
    <t>0000-0002-1509-7242</t>
  </si>
  <si>
    <t>Lapo María | Lapo Maria del Carmen | Lapo María del Carmen | Lapo María Del C. | Lapo María del C.</t>
  </si>
  <si>
    <t>Drago</t>
  </si>
  <si>
    <t>Camilo</t>
  </si>
  <si>
    <t>Abdel-Rahim</t>
  </si>
  <si>
    <t>Asha</t>
  </si>
  <si>
    <t>Maidana</t>
  </si>
  <si>
    <t>J. P.</t>
  </si>
  <si>
    <t>Maidana Jean P. | Maidana J. P.</t>
  </si>
  <si>
    <t>Ayala</t>
  </si>
  <si>
    <t>Ayala Salvador</t>
  </si>
  <si>
    <t>Scott J. W. | Scott John</t>
  </si>
  <si>
    <t>Oriol</t>
  </si>
  <si>
    <t>Xavier</t>
  </si>
  <si>
    <t>0000-0001-7130-7729</t>
  </si>
  <si>
    <t>Oriol-Granado Xavier | Oriol-Granado X. | Granado Xavier Oriol</t>
  </si>
  <si>
    <t>Barreto</t>
  </si>
  <si>
    <t>Germán Darío Fajardo</t>
  </si>
  <si>
    <t>Quinteros</t>
  </si>
  <si>
    <t>0000-0001-9326-3640</t>
  </si>
  <si>
    <t>H. J.</t>
  </si>
  <si>
    <t>Hernández Héctor J. | Hernández H. Jaime | Hernández H. J. | Hernandez H. J.</t>
  </si>
  <si>
    <t>Mujica</t>
  </si>
  <si>
    <t>Muñoz Sergio | Muñoz N Sergio | Muñoz-Navarro Sergio Rafael | Muñoz-Navarro S. R. | Muñoz-Navarro Sergio Raúl | Munoz S. | Muñoz S. | Munoz Sergio R. | Navarro Sergio Muñoz | Muñoz-Navarro Sergio Raul | Munoz S. R. | Muñoz Navarro Sergio | Muñoz N Sergio R. | Muñoz N. Sergio | Muñoz-Navarro Sergio | Muñoz S. R. | Muñoz Sergio R. | Munoz Sergio | Muñoz Navarro Sergio R. | Muñoz Sergio N. | Sergio Muñoz N.</t>
  </si>
  <si>
    <t>Pardo</t>
  </si>
  <si>
    <t>Adasme</t>
  </si>
  <si>
    <t>Adasme C.</t>
  </si>
  <si>
    <t>Romero</t>
  </si>
  <si>
    <t>Damián Romero C. | Romero Damian</t>
  </si>
  <si>
    <t>Khan</t>
  </si>
  <si>
    <t>Habib Nawaz</t>
  </si>
  <si>
    <t>Khan Habib N. | Khan Habib</t>
  </si>
  <si>
    <t>Hua</t>
  </si>
  <si>
    <t>Xinyang</t>
  </si>
  <si>
    <t>Hua X.</t>
  </si>
  <si>
    <t>Baquedano</t>
  </si>
  <si>
    <t>Marjorie</t>
  </si>
  <si>
    <t>Rodríguez Marjorie Baquedano</t>
  </si>
  <si>
    <t>Yarovaya</t>
  </si>
  <si>
    <t>Larisa</t>
  </si>
  <si>
    <t>D. G.</t>
  </si>
  <si>
    <t>Johnson D. | Johnson D. G. | Johnson Gale | Johnson D. Gale | Johnson Dale</t>
  </si>
  <si>
    <t>García T.</t>
  </si>
  <si>
    <t>García T. Gonzalo</t>
  </si>
  <si>
    <t>Witajewski-Baltvilks</t>
  </si>
  <si>
    <t>Merker</t>
  </si>
  <si>
    <t>Eduardo Sandoval</t>
  </si>
  <si>
    <t>Sandoval-álamos Eduardo | Eduardo Sandoval A. | Sandoval Eduardo</t>
  </si>
  <si>
    <t>Lastuka</t>
  </si>
  <si>
    <t>Amy</t>
  </si>
  <si>
    <t>Landa</t>
  </si>
  <si>
    <t>Landa R.</t>
  </si>
  <si>
    <t>Díaz-Carreño</t>
  </si>
  <si>
    <t>Miguel Ángel</t>
  </si>
  <si>
    <t>Díaz Miguel Ángel | Díaz Carreño Miguel Ángel</t>
  </si>
  <si>
    <t>Price</t>
  </si>
  <si>
    <t>Juan José</t>
  </si>
  <si>
    <t>Fiszbein</t>
  </si>
  <si>
    <t>Ruano-Chamorro</t>
  </si>
  <si>
    <t>Cristina</t>
  </si>
  <si>
    <t>Arango</t>
  </si>
  <si>
    <t>Luis David Chancí</t>
  </si>
  <si>
    <t>Astorga</t>
  </si>
  <si>
    <t>Alberico</t>
  </si>
  <si>
    <t>Alberico Claudia | Alberico Claudia O.</t>
  </si>
  <si>
    <t>Schaeffer</t>
  </si>
  <si>
    <t>Paola Rücker</t>
  </si>
  <si>
    <t>Marozau</t>
  </si>
  <si>
    <t>Radzivon</t>
  </si>
  <si>
    <t>0000-0001-8769-1497</t>
  </si>
  <si>
    <t>Johns</t>
  </si>
  <si>
    <t>Grace M.</t>
  </si>
  <si>
    <t>Tung</t>
  </si>
  <si>
    <t>Fu‐Lai ‐L</t>
  </si>
  <si>
    <t>Tung Fu lai | Tung F. L. | Tung Fu Lai</t>
  </si>
  <si>
    <t>Rottschaefer</t>
  </si>
  <si>
    <t>Maris</t>
  </si>
  <si>
    <t>Virginie</t>
  </si>
  <si>
    <t>Montané</t>
  </si>
  <si>
    <t>Macarena</t>
  </si>
  <si>
    <t>Montané M.</t>
  </si>
  <si>
    <t>Larreguy</t>
  </si>
  <si>
    <t>Larreguy Horacio</t>
  </si>
  <si>
    <t>van den Bijgaart</t>
  </si>
  <si>
    <t>Inge</t>
  </si>
  <si>
    <t>den Bijgaart Inge van | Van Den Bijgaart Inge | van den Bijgaart Inge M. | van den Bijgaart Inge</t>
  </si>
  <si>
    <t>Tristán</t>
  </si>
  <si>
    <t>Dvorkin</t>
  </si>
  <si>
    <t>Maximiliano</t>
  </si>
  <si>
    <t>Dvorkin Maximiliano A.</t>
  </si>
  <si>
    <t>Stafylas</t>
  </si>
  <si>
    <t>Dimitrios</t>
  </si>
  <si>
    <t>Álvarez</t>
  </si>
  <si>
    <t>Alvarez Juan Pablo | álvarez Juan Pablo</t>
  </si>
  <si>
    <t>0000-0002-3050-3130</t>
  </si>
  <si>
    <t>Sanchez Rafael</t>
  </si>
  <si>
    <t>Rojas Eugenio I.</t>
  </si>
  <si>
    <t>Santos Monteiro</t>
  </si>
  <si>
    <t>Monteiro Paulo Santos</t>
  </si>
  <si>
    <t>Otero</t>
  </si>
  <si>
    <t>0000-0001-9768-5699</t>
  </si>
  <si>
    <t>Cabrol Gabriel Otero</t>
  </si>
  <si>
    <t>Montealegre Bustos</t>
  </si>
  <si>
    <t>Auad</t>
  </si>
  <si>
    <t>Fierro</t>
  </si>
  <si>
    <t>0000-0002-8910-9461</t>
  </si>
  <si>
    <t>Fierro-Zamora Pedro | Fierro Zamora Pedro</t>
  </si>
  <si>
    <t>Lara-Pulido</t>
  </si>
  <si>
    <t>José Alberto</t>
  </si>
  <si>
    <t>Lara Pulido José Alberto | Pulido José Alberto Lara | Lara-Pulido Jose Alberto</t>
  </si>
  <si>
    <t>Trindade</t>
  </si>
  <si>
    <t>Trindade Andre</t>
  </si>
  <si>
    <t>Budhwani</t>
  </si>
  <si>
    <t>Suman</t>
  </si>
  <si>
    <t>Budhwani S.</t>
  </si>
  <si>
    <t>Atienza</t>
  </si>
  <si>
    <t>0000-0003-3202-574X</t>
  </si>
  <si>
    <t>Atienza M.</t>
  </si>
  <si>
    <t>Pugh</t>
  </si>
  <si>
    <t>Rhiannon</t>
  </si>
  <si>
    <t>Pugh Rhiannon</t>
  </si>
  <si>
    <t>Carolina B.</t>
  </si>
  <si>
    <t>Albornoz C. B.</t>
  </si>
  <si>
    <t>Rotarou</t>
  </si>
  <si>
    <t>Elena S.</t>
  </si>
  <si>
    <t>Rotarou Elena S.</t>
  </si>
  <si>
    <t>Fernandez-Crehuet</t>
  </si>
  <si>
    <t>Jose Maria</t>
  </si>
  <si>
    <t>Fernandez-Crehuet J. M.</t>
  </si>
  <si>
    <t>Duran</t>
  </si>
  <si>
    <t>Ignacio J.</t>
  </si>
  <si>
    <t>0000-0002-9188-0538</t>
  </si>
  <si>
    <t>Arturo A.</t>
  </si>
  <si>
    <t>Alonso Dos Santos</t>
  </si>
  <si>
    <t>0000-0001-9681-7231</t>
  </si>
  <si>
    <t>Alonso-Dos-Santos Manuel | Alonso-Dos Santos Manuel | Dos Santos Manuel Alonso | Dos-Santos Manuel Alonso | Alonso-Dos-santos Manuel | Alonso-Dos-Santos M. | Alonso-dos-santos Manuel</t>
  </si>
  <si>
    <t>Gogolin</t>
  </si>
  <si>
    <t>Fabian</t>
  </si>
  <si>
    <t>Laborde</t>
  </si>
  <si>
    <t>Anita</t>
  </si>
  <si>
    <t>Laborde A.</t>
  </si>
  <si>
    <t>Pop</t>
  </si>
  <si>
    <t>Ralucca</t>
  </si>
  <si>
    <t>Pop Ralucca | Raluca-Monica Pop | Petri R. | Pop Raluca M. | Pop Raluca | Raluca Pop | Petri Raluca</t>
  </si>
  <si>
    <t>Kimmitt</t>
  </si>
  <si>
    <t>Jonathan</t>
  </si>
  <si>
    <t>0000-0003-1121-5181</t>
  </si>
  <si>
    <t>Andrade-Valbuena</t>
  </si>
  <si>
    <t>Nelson</t>
  </si>
  <si>
    <t>0000-0002-4873-8915</t>
  </si>
  <si>
    <t>Andrade Valbuena Nelson A. | Andrade-Valbuena Nelson</t>
  </si>
  <si>
    <t>Herman</t>
  </si>
  <si>
    <t>Fuentes H</t>
  </si>
  <si>
    <t>Fuentes H Fernando | Fuentes Fernando</t>
  </si>
  <si>
    <t>Siritto</t>
  </si>
  <si>
    <t>Cecilia Parlatore</t>
  </si>
  <si>
    <t>Siritto Cecilia Parlatore</t>
  </si>
  <si>
    <t>Yupanqui</t>
  </si>
  <si>
    <t>Ortega</t>
  </si>
  <si>
    <t>Ortega J.</t>
  </si>
  <si>
    <t>Ipsen</t>
  </si>
  <si>
    <t>Josefin</t>
  </si>
  <si>
    <t>Ipsen J.</t>
  </si>
  <si>
    <t>Fercovic</t>
  </si>
  <si>
    <t>Mayarí</t>
  </si>
  <si>
    <t>Gallardo Mayarí Castillo</t>
  </si>
  <si>
    <t>Ide</t>
  </si>
  <si>
    <t>Enrique</t>
  </si>
  <si>
    <t>Belén</t>
  </si>
  <si>
    <t>Hsiang</t>
  </si>
  <si>
    <t>Solomon</t>
  </si>
  <si>
    <t>Hsiang Solomon</t>
  </si>
  <si>
    <t>Pihán</t>
  </si>
  <si>
    <t>Hernández Hernández</t>
  </si>
  <si>
    <t>Höger</t>
  </si>
  <si>
    <t>Yesli</t>
  </si>
  <si>
    <t>Höger Yesly</t>
  </si>
  <si>
    <t>Ibarnegaray</t>
  </si>
  <si>
    <t>Ibarnegaray Veronica</t>
  </si>
  <si>
    <t>Chávez</t>
  </si>
  <si>
    <t>Torres Gómez Javier</t>
  </si>
  <si>
    <t>Rosenow</t>
  </si>
  <si>
    <t>Samuel</t>
  </si>
  <si>
    <t>Márquez</t>
  </si>
  <si>
    <t>María Paulina</t>
  </si>
  <si>
    <t>Cusolito</t>
  </si>
  <si>
    <t>Ana Paula</t>
  </si>
  <si>
    <t>Cusolito Ana | Cusolito Ana P.</t>
  </si>
  <si>
    <t>Stehlíková</t>
  </si>
  <si>
    <t>Stehlíková S.</t>
  </si>
  <si>
    <t>Schneider</t>
  </si>
  <si>
    <t>Ben Ross</t>
  </si>
  <si>
    <t>0000-0001-9227-7805</t>
  </si>
  <si>
    <t>Schneider Ben | Schneider B. R. | Ross Schneider Ben</t>
  </si>
  <si>
    <t>Vivanco</t>
  </si>
  <si>
    <t>Leiva</t>
  </si>
  <si>
    <t>0000-0002-2312-2532</t>
  </si>
  <si>
    <t>Leiva Benjamín</t>
  </si>
  <si>
    <t>Miranda Alvaro</t>
  </si>
  <si>
    <t>Salustri</t>
  </si>
  <si>
    <t>0000-0002-5754-3079</t>
  </si>
  <si>
    <t>Novella</t>
  </si>
  <si>
    <t>0000-0002-2139-3291</t>
  </si>
  <si>
    <t>Praveen</t>
  </si>
  <si>
    <t>Ribeiro</t>
  </si>
  <si>
    <t>MARCEL</t>
  </si>
  <si>
    <t>Ribeiro MARCEL</t>
  </si>
  <si>
    <t>Harold</t>
  </si>
  <si>
    <t>Ayala Rafael Miranda</t>
  </si>
  <si>
    <t>Pinto-Gutiérrez</t>
  </si>
  <si>
    <t>0000-0002-7981-4968</t>
  </si>
  <si>
    <t>Pinto-Gutiérrez Cristian | Pinto-Gutiérrez Christian | Pinto-Gutiérrez Christian A.</t>
  </si>
  <si>
    <t>Jaime F.</t>
  </si>
  <si>
    <t>0000-0003-1380-6938</t>
  </si>
  <si>
    <t>Lavín Jaime F. | Lavin Jaime F. | Lavin Jaime | Lavín Salazar Jaime | Salazar Jaime Lavín</t>
  </si>
  <si>
    <t>Oyarce</t>
  </si>
  <si>
    <t>Alan</t>
  </si>
  <si>
    <t>Alonso</t>
  </si>
  <si>
    <t>Valenzuela Luis | Valenzuela L.</t>
  </si>
  <si>
    <t>del Carmen Lapo</t>
  </si>
  <si>
    <t>del Carmen Lapo M. | Del Carmen Lapo María</t>
  </si>
  <si>
    <t>Liria</t>
  </si>
  <si>
    <t>María Reyna</t>
  </si>
  <si>
    <t>Liria-Dominguez Maria Reyna | Liria-Dominguez Reyna | Liria-Domínguez María Reyna | Liria María Reyna | Liria María | Liria-Domínguez Maria R. | Liria Maria Reyna | Domínguez María Reyna Liria | Liria-domínguez María Reyna | Liria Reyna | Liria-Domínguez Reyna</t>
  </si>
  <si>
    <t>Henar</t>
  </si>
  <si>
    <t>Alcalde Heras María del Henar | Alcalde Heras Henar | Alcalde Henar</t>
  </si>
  <si>
    <t>Cortez</t>
  </si>
  <si>
    <t>Diego Alejandro</t>
  </si>
  <si>
    <t>0000-0002-5601-1492</t>
  </si>
  <si>
    <t>Cortez Diego Alejandro | Cortez Diego | Cortéz Diego A.</t>
  </si>
  <si>
    <t>Meza</t>
  </si>
  <si>
    <t>Krysty</t>
  </si>
  <si>
    <t>Meza Krysty</t>
  </si>
  <si>
    <t>Heft-Neal</t>
  </si>
  <si>
    <t>Sam</t>
  </si>
  <si>
    <t>Heft-Neal Samuel</t>
  </si>
  <si>
    <t>Larrieu</t>
  </si>
  <si>
    <t>Monica I.</t>
  </si>
  <si>
    <t>0000-0001-7988-4176</t>
  </si>
  <si>
    <t>Navarro Matias</t>
  </si>
  <si>
    <t>López-Peña</t>
  </si>
  <si>
    <t>Vivo</t>
  </si>
  <si>
    <t>Sigrid</t>
  </si>
  <si>
    <t>Lenz</t>
  </si>
  <si>
    <t>Luciane</t>
  </si>
  <si>
    <t>0000-0003-4568-5835</t>
  </si>
  <si>
    <t>Cooper</t>
  </si>
  <si>
    <t>Ryan</t>
  </si>
  <si>
    <t>Ross</t>
  </si>
  <si>
    <t>Camila F.S.</t>
  </si>
  <si>
    <t>Campos Camila F.S.</t>
  </si>
  <si>
    <t>Ganesan</t>
  </si>
  <si>
    <t>Balasankar</t>
  </si>
  <si>
    <t>Ganesan B. | Balasankar Ganesan</t>
  </si>
  <si>
    <t>Martínez Francisco J. | Martínez F. J. | Martinez F. J. | Martinez F. | Martínez F. | Francisco Martínez Sola | Martínez Francisco | Francisco Martínez | Martinez Francisco | Martinez Francisco Javier</t>
  </si>
  <si>
    <t>Sarzosa</t>
  </si>
  <si>
    <t>Alegria Andres</t>
  </si>
  <si>
    <t>Jasch</t>
  </si>
  <si>
    <t>Isabelle</t>
  </si>
  <si>
    <t>Rendón-Rojas</t>
  </si>
  <si>
    <t>Liliana</t>
  </si>
  <si>
    <t>Rendón Rojas Liliana</t>
  </si>
  <si>
    <t>Hueche</t>
  </si>
  <si>
    <t>Clementina</t>
  </si>
  <si>
    <t>0000-0002-3813-3584</t>
  </si>
  <si>
    <t>Rouyard</t>
  </si>
  <si>
    <t>Rouyard T.</t>
  </si>
  <si>
    <t>Galicia</t>
  </si>
  <si>
    <t>Vigne</t>
  </si>
  <si>
    <t>Samuel A.</t>
  </si>
  <si>
    <t>0000-0003-1831-617X</t>
  </si>
  <si>
    <t>Vigne S. A. | Vigne Samuel A. | Vigne Samuel Alexandre | Vigne Samuel</t>
  </si>
  <si>
    <t>Garay</t>
  </si>
  <si>
    <t>Solís Rodrigo Fuentes | Fuentes Rodrigo A. | Fuentes Solísa Rodrigo</t>
  </si>
  <si>
    <t>Ly</t>
  </si>
  <si>
    <t>Kim Cuong</t>
  </si>
  <si>
    <t>0000-0001-5856-4560</t>
  </si>
  <si>
    <t>Ito</t>
  </si>
  <si>
    <t>Takatoshi</t>
  </si>
  <si>
    <t>Henriquez Pablo A. | Henríquez Pablo | Henríquez Pablo A.</t>
  </si>
  <si>
    <t>Belausteguigoitia</t>
  </si>
  <si>
    <t>Itziar</t>
  </si>
  <si>
    <t>Dario</t>
  </si>
  <si>
    <t>Romero Dario</t>
  </si>
  <si>
    <t>Mardones</t>
  </si>
  <si>
    <t>Juan Gallegos</t>
  </si>
  <si>
    <t>Gallegos Mardones Juan Alejandro | Mardones Juan Gallegos</t>
  </si>
  <si>
    <t>Verdugo</t>
  </si>
  <si>
    <t>Palomer</t>
  </si>
  <si>
    <t>Leonor</t>
  </si>
  <si>
    <t>Jorge P.</t>
  </si>
  <si>
    <t>García J. | García J. P. | Garcia J.</t>
  </si>
  <si>
    <t>Gama</t>
  </si>
  <si>
    <t>0000-0002-7317-4568</t>
  </si>
  <si>
    <t>Gama-Velázquez Adriana</t>
  </si>
  <si>
    <t>Pohl</t>
  </si>
  <si>
    <t>R. Vincent</t>
  </si>
  <si>
    <t>0000-0002-4272-1434</t>
  </si>
  <si>
    <t>Vincent Pohl R.</t>
  </si>
  <si>
    <t>Héctor</t>
  </si>
  <si>
    <t>0000-0001-5267-6086</t>
  </si>
  <si>
    <t>Pace</t>
  </si>
  <si>
    <t>Maya</t>
  </si>
  <si>
    <t>Luis R.</t>
  </si>
  <si>
    <t>Martinez Luis | Martinez Luis R.</t>
  </si>
  <si>
    <t>Díaz Dapena</t>
  </si>
  <si>
    <t>Diaz Dapena Alberto | Dapena Alberto Díaz | Díaz Dapena Alberto</t>
  </si>
  <si>
    <t>Helperstorfer</t>
  </si>
  <si>
    <t>Ch</t>
  </si>
  <si>
    <t>Viteri-Salazar</t>
  </si>
  <si>
    <t>O.</t>
  </si>
  <si>
    <t>Viteri Salazar Oswaldo | Viteri-Salazar O.</t>
  </si>
  <si>
    <t>Baylis</t>
  </si>
  <si>
    <t>José Ignacio</t>
  </si>
  <si>
    <t>Alarcón José</t>
  </si>
  <si>
    <t>Usmani</t>
  </si>
  <si>
    <t>Faraz</t>
  </si>
  <si>
    <t>Usmani F.</t>
  </si>
  <si>
    <t>Yagi</t>
  </si>
  <si>
    <t>Noboyuki</t>
  </si>
  <si>
    <t>González-Jiménez</t>
  </si>
  <si>
    <t>Gonzalez-Jimenez David</t>
  </si>
  <si>
    <t>Başak Dessane</t>
  </si>
  <si>
    <t>Esra</t>
  </si>
  <si>
    <t>Preston</t>
  </si>
  <si>
    <t>Susan</t>
  </si>
  <si>
    <t>Pichis-Madruga</t>
  </si>
  <si>
    <t>Pacheco-Balanza</t>
  </si>
  <si>
    <t>Adlan</t>
  </si>
  <si>
    <t>Asia</t>
  </si>
  <si>
    <t>Hernández-Lagos</t>
  </si>
  <si>
    <t>Hernandez-Lagos Pablo</t>
  </si>
  <si>
    <t>Villar</t>
  </si>
  <si>
    <t>Budnich</t>
  </si>
  <si>
    <t>Marilu</t>
  </si>
  <si>
    <t>Alarcón Molina</t>
  </si>
  <si>
    <t>Alarcón Molina José Ignacio | José Alarcón Molina</t>
  </si>
  <si>
    <t>Dois</t>
  </si>
  <si>
    <t>Angelina</t>
  </si>
  <si>
    <t>Santander</t>
  </si>
  <si>
    <t>Valentín</t>
  </si>
  <si>
    <t>Rippin</t>
  </si>
  <si>
    <t>Nicole</t>
  </si>
  <si>
    <t>Rioseco</t>
  </si>
  <si>
    <t>Bellofatto</t>
  </si>
  <si>
    <t>Antonio Andrés</t>
  </si>
  <si>
    <t>Thwaites</t>
  </si>
  <si>
    <t>Thwaites Greg</t>
  </si>
  <si>
    <t>Pablo Gonzalez</t>
  </si>
  <si>
    <t>Sgheri</t>
  </si>
  <si>
    <t>Ghosh</t>
  </si>
  <si>
    <t>Rex</t>
  </si>
  <si>
    <t>Medeiros</t>
  </si>
  <si>
    <t>0000-0002-4211-7659</t>
  </si>
  <si>
    <t>Sebastián Medeiros U.</t>
  </si>
  <si>
    <t>Boone</t>
  </si>
  <si>
    <t>Claire E.</t>
  </si>
  <si>
    <t>Boone Claire E.</t>
  </si>
  <si>
    <t>Araya-Véliz</t>
  </si>
  <si>
    <t>0000-0002-5888-1299</t>
  </si>
  <si>
    <t>Araya-Veliz Claudio | Araya Claudio</t>
  </si>
  <si>
    <t>Gallardo</t>
  </si>
  <si>
    <t>Asiedu</t>
  </si>
  <si>
    <t>0000-0003-0840-9233</t>
  </si>
  <si>
    <t>Plamondon</t>
  </si>
  <si>
    <t>Geneviève</t>
  </si>
  <si>
    <t>Bonilla-Bolaños</t>
  </si>
  <si>
    <t>0000-0001-5191-8522</t>
  </si>
  <si>
    <t>Bonilla Bolaños Andrea | Bolaños Andrea Gabriela Bonilla | BONILLA-BOLAÑOS ANDREA | Bolaños Andrea Bonilla | Bonilla-Bolaños Andrea</t>
  </si>
  <si>
    <t>Walsh</t>
  </si>
  <si>
    <t>Grace</t>
  </si>
  <si>
    <t>Walsh Grace S. | Walsh Grace</t>
  </si>
  <si>
    <t>0000-0001-7016-7891</t>
  </si>
  <si>
    <t>Carrasco</t>
  </si>
  <si>
    <t>Evans</t>
  </si>
  <si>
    <t>David B.</t>
  </si>
  <si>
    <t>EVANS D. B. | Evans D. B. | Evans David | Evans D. | EVANS D.</t>
  </si>
  <si>
    <t>Quiroz</t>
  </si>
  <si>
    <t>Quiroz Castillo Juan Q. | Castillo Juan Quiroz</t>
  </si>
  <si>
    <t>Díaz-Sánchez</t>
  </si>
  <si>
    <t>0000-0001-7131-7994</t>
  </si>
  <si>
    <t>Pablo Díaz Sánchez Juan | Diaz-Sanchez Juan Pablo</t>
  </si>
  <si>
    <t>Schmitz</t>
  </si>
  <si>
    <t>Ademar</t>
  </si>
  <si>
    <t>Andersen</t>
  </si>
  <si>
    <t>Dana C.</t>
  </si>
  <si>
    <t>Andersen Dana C.</t>
  </si>
  <si>
    <t>McGee</t>
  </si>
  <si>
    <t>Richard J.</t>
  </si>
  <si>
    <t>McGee Richard | McGee Richard J.</t>
  </si>
  <si>
    <t>Espinoza-Delgado</t>
  </si>
  <si>
    <t>0000-0001-7050-718X</t>
  </si>
  <si>
    <t>Stumpner</t>
  </si>
  <si>
    <t>Friedman-Soza</t>
  </si>
  <si>
    <t>Antonio M.</t>
  </si>
  <si>
    <t>Pozo</t>
  </si>
  <si>
    <t>Domingo H.</t>
  </si>
  <si>
    <t>Reid</t>
  </si>
  <si>
    <t>Neil</t>
  </si>
  <si>
    <t>Reid N.</t>
  </si>
  <si>
    <t>Cuesta</t>
  </si>
  <si>
    <t>Flores L.</t>
  </si>
  <si>
    <t>Llodrá V.</t>
  </si>
  <si>
    <t>Llodrá V. José Ignacio</t>
  </si>
  <si>
    <t>Lazcano</t>
  </si>
  <si>
    <t>Unibazo</t>
  </si>
  <si>
    <t>Silva Alvaro</t>
  </si>
  <si>
    <t>Cvjetković</t>
  </si>
  <si>
    <t>Smiljana</t>
  </si>
  <si>
    <t>Cvjetkovic Smiljana J. | Cvjetkovic Smiljana | Cvjetković Smiljana</t>
  </si>
  <si>
    <t>Palacios M.</t>
  </si>
  <si>
    <t>Palacios M. Sebastián</t>
  </si>
  <si>
    <t>Mercedes</t>
  </si>
  <si>
    <t>Sánchez-García Mercedes | Sánchez García Mercedes | Sánchez M. | Sanchez Garcia Mercedes | Sanchez-Garcia Mercedes | Sanchez Mercedes | Sanchez-García M. | Sámchez Mercedes | García Mercedes Sánchez | García Sánchez | Sanchez García Mercedes</t>
  </si>
  <si>
    <t>Sheng</t>
  </si>
  <si>
    <t>Xin</t>
  </si>
  <si>
    <t>Valdebenito</t>
  </si>
  <si>
    <t>Rocio</t>
  </si>
  <si>
    <t>0000-0001-8754-0146</t>
  </si>
  <si>
    <t>Dámaris</t>
  </si>
  <si>
    <t>Nathalie</t>
  </si>
  <si>
    <t>Fonseca</t>
  </si>
  <si>
    <t>Dario Romero</t>
  </si>
  <si>
    <t>Doris</t>
  </si>
  <si>
    <t>Soto D.</t>
  </si>
  <si>
    <t>Jiaguo(George)</t>
  </si>
  <si>
    <t>Wang Jiaguo (George) | Wang Jiaguo George</t>
  </si>
  <si>
    <t>Mies</t>
  </si>
  <si>
    <t>Collier</t>
  </si>
  <si>
    <t>Benjamin L.</t>
  </si>
  <si>
    <t>0000-0002-3266-1220</t>
  </si>
  <si>
    <t>Collier Ben</t>
  </si>
  <si>
    <t>Howard</t>
  </si>
  <si>
    <t>Mia M.</t>
  </si>
  <si>
    <t>Howard Mia M.</t>
  </si>
  <si>
    <t>Padilla</t>
  </si>
  <si>
    <t>Padilla Carmen P. | Padilla-Lozano Carmen P. | Padilla Carmen | Padilla-Lozano Carmen Paola | Padilla-Lozano Carmen</t>
  </si>
  <si>
    <t>Galvez-Silva</t>
  </si>
  <si>
    <t>Tomas A.</t>
  </si>
  <si>
    <t>Pulgar</t>
  </si>
  <si>
    <t>Arévalo</t>
  </si>
  <si>
    <t>Danny</t>
  </si>
  <si>
    <t>Arévalo Danny | Arévalo Danny X.</t>
  </si>
  <si>
    <t>0000-0003-0490-4042</t>
  </si>
  <si>
    <t>Hernandez J. I. | Hernandez Jose Ignacio | Hernández José I.</t>
  </si>
  <si>
    <t>Olivari</t>
  </si>
  <si>
    <t>Jocelyn</t>
  </si>
  <si>
    <t>Sugahara</t>
  </si>
  <si>
    <t>Takuma</t>
  </si>
  <si>
    <t>Lundgren</t>
  </si>
  <si>
    <t>Anna</t>
  </si>
  <si>
    <t>Hoegler</t>
  </si>
  <si>
    <t>Roy</t>
  </si>
  <si>
    <t>Santanu</t>
  </si>
  <si>
    <t>Navia</t>
  </si>
  <si>
    <t>0000-0001-9398-8393</t>
  </si>
  <si>
    <t>Navia Patricio Roberto | Navia Patricio Daniel | Navia Patricia | Navia Patricio D.</t>
  </si>
  <si>
    <t>Mackenna</t>
  </si>
  <si>
    <t>Darío F.</t>
  </si>
  <si>
    <t>Jiménez Darío</t>
  </si>
  <si>
    <t>Cossio</t>
  </si>
  <si>
    <t>Daniel M.</t>
  </si>
  <si>
    <t>Cossio Daniel M. | Cossio Daniel Mateo</t>
  </si>
  <si>
    <t>Gracner</t>
  </si>
  <si>
    <t>Tadeja</t>
  </si>
  <si>
    <t>Gracner Tadeja</t>
  </si>
  <si>
    <t>Heß</t>
  </si>
  <si>
    <t>Rodríguez-Gutiérrez</t>
  </si>
  <si>
    <t>Rodríguez-Gutiérrez Marcelo</t>
  </si>
  <si>
    <t>Alexis</t>
  </si>
  <si>
    <t>Laura Pérez</t>
  </si>
  <si>
    <t>PÉREZ ORTIZ Laura | Ortiz Laura Pérez | PEREZ-ORTIZ Laura</t>
  </si>
  <si>
    <t>Carrasco Jose Antonio | Carrasco Jose A.</t>
  </si>
  <si>
    <t>Osorio M.</t>
  </si>
  <si>
    <t>Holzknecht</t>
  </si>
  <si>
    <t>Rempel</t>
  </si>
  <si>
    <t>Konrad</t>
  </si>
  <si>
    <t>Canales</t>
  </si>
  <si>
    <t>Bahamondes</t>
  </si>
  <si>
    <t>Bastian</t>
  </si>
  <si>
    <t>Bahamondes Bastian</t>
  </si>
  <si>
    <t>Donders</t>
  </si>
  <si>
    <t>Lindblad</t>
  </si>
  <si>
    <t>Annika</t>
  </si>
  <si>
    <t>Ichev</t>
  </si>
  <si>
    <t>Riste</t>
  </si>
  <si>
    <t>0000-0002-0776-9555</t>
  </si>
  <si>
    <t>Neville</t>
  </si>
  <si>
    <t>Conor</t>
  </si>
  <si>
    <t>Helbing</t>
  </si>
  <si>
    <t>Pia</t>
  </si>
  <si>
    <t>Suarez</t>
  </si>
  <si>
    <t>Mauro</t>
  </si>
  <si>
    <t>Hennig</t>
  </si>
  <si>
    <t>Hennig C.</t>
  </si>
  <si>
    <t>Aranda</t>
  </si>
  <si>
    <t>Leonardo F.</t>
  </si>
  <si>
    <t>Bonilla-Mejía</t>
  </si>
  <si>
    <t>Bonilla Leonardo | Bonilla-Mejía Leonardo | Mejía Leonardo Bonilla</t>
  </si>
  <si>
    <t>Jørgensen</t>
  </si>
  <si>
    <t>Rasmus</t>
  </si>
  <si>
    <t>Araujo</t>
  </si>
  <si>
    <t>Aloisio</t>
  </si>
  <si>
    <t>Araujo A. | Araujo Aloísio | de Araujo Aloisio Pessoa | Araújo Aloísio | Araujo Aloisio | Araújo Aloisio | Araujo Aloisio P. | Araujo Aloisio Pessoa de</t>
  </si>
  <si>
    <t>Diego A.</t>
  </si>
  <si>
    <t>Maloney</t>
  </si>
  <si>
    <t>William F.</t>
  </si>
  <si>
    <t>Maloney W. F. | Maloney William</t>
  </si>
  <si>
    <t>Søren Marcus</t>
  </si>
  <si>
    <t>Pedersen Soren Marcus | Pedersen Søren M. | Pedersen S. | Pedersen S. M. | Marcus Pedersen Soren</t>
  </si>
  <si>
    <t>Diaz</t>
  </si>
  <si>
    <t>Yadira</t>
  </si>
  <si>
    <t>Diaz Beatriz | DIaz Yadira | Díaz Beatriz Yadira | Diaz Yadira</t>
  </si>
  <si>
    <t>Bredenkamp</t>
  </si>
  <si>
    <t>Caryn</t>
  </si>
  <si>
    <t>Villalobos</t>
  </si>
  <si>
    <t>Blanca</t>
  </si>
  <si>
    <t>Castillo-Sepúlveda</t>
  </si>
  <si>
    <t>Sepúlveda Jorge Leandro Castillo | Sepúlveda Jorge Castillo | Castillo Jorge</t>
  </si>
  <si>
    <t>Pezoa</t>
  </si>
  <si>
    <t>Pezoa Raul</t>
  </si>
  <si>
    <t>Li</t>
  </si>
  <si>
    <t>Yating</t>
  </si>
  <si>
    <t>Liang</t>
  </si>
  <si>
    <t>Judy C.</t>
  </si>
  <si>
    <t>Ferroni</t>
  </si>
  <si>
    <t>Petermann-Rocha</t>
  </si>
  <si>
    <t>Fanny</t>
  </si>
  <si>
    <t>Petermann Fanny | Petermann F. | Petermann-Rocha F. | Petermann Rocha Fanny</t>
  </si>
  <si>
    <t>Robinson J. A. | Robinson James</t>
  </si>
  <si>
    <t>Soverel</t>
  </si>
  <si>
    <t>Katherine</t>
  </si>
  <si>
    <t>Prem</t>
  </si>
  <si>
    <t>Mounu</t>
  </si>
  <si>
    <t>Lim</t>
  </si>
  <si>
    <t>Mah Hui</t>
  </si>
  <si>
    <t>Levy</t>
  </si>
  <si>
    <t>Levy-Algazi Santiago</t>
  </si>
  <si>
    <t>Lasarte</t>
  </si>
  <si>
    <t>0000-0002-5667-3832</t>
  </si>
  <si>
    <t>Atria</t>
  </si>
  <si>
    <t>Atria J.</t>
  </si>
  <si>
    <t>Sebastian J.</t>
  </si>
  <si>
    <t>Cuartas</t>
  </si>
  <si>
    <t>0000-0002-0451-3298</t>
  </si>
  <si>
    <t>Cuartas Jorge</t>
  </si>
  <si>
    <t>Gárate</t>
  </si>
  <si>
    <t>Angelo</t>
  </si>
  <si>
    <t>Valente</t>
  </si>
  <si>
    <t>José Tomás</t>
  </si>
  <si>
    <t>Leyton</t>
  </si>
  <si>
    <t>Leyton Cristian | Navarro Cristian Leyton</t>
  </si>
  <si>
    <t>Bennett</t>
  </si>
  <si>
    <t>Rubio</t>
  </si>
  <si>
    <t>Karumba</t>
  </si>
  <si>
    <t>Mary</t>
  </si>
  <si>
    <t>0000-0001-7092-7942</t>
  </si>
  <si>
    <t>Palència</t>
  </si>
  <si>
    <t>Laia</t>
  </si>
  <si>
    <t>Palencia Laia | Palencia L. | Palència L.</t>
  </si>
  <si>
    <t>Baier-Fuentes</t>
  </si>
  <si>
    <t>Crespo</t>
  </si>
  <si>
    <t>Fernando A.</t>
  </si>
  <si>
    <t>Crespo Fernando</t>
  </si>
  <si>
    <t>Vergara-Perucich</t>
  </si>
  <si>
    <t>José Francisco</t>
  </si>
  <si>
    <t>0000-0002-1930-4691</t>
  </si>
  <si>
    <t>Vergara Perucich José Francisco | Vergara-Perucich Francisco | Vergara-Perucich1 José Francisco | Perucich Francisco Vergara | Perucich José Francisco Vergara</t>
  </si>
  <si>
    <t>Kernecker</t>
  </si>
  <si>
    <t>Kernecker Maria Lee | Kernecker Maria L. | Kernecker M.</t>
  </si>
  <si>
    <t>Peprah</t>
  </si>
  <si>
    <t>Prince</t>
  </si>
  <si>
    <t>Cubillos</t>
  </si>
  <si>
    <t>Cubillos V.</t>
  </si>
  <si>
    <t>López-Moreno</t>
  </si>
  <si>
    <t>Estrada</t>
  </si>
  <si>
    <t>Gloria Angélica Chávez</t>
  </si>
  <si>
    <t>Morales L.</t>
  </si>
  <si>
    <t>Morales L. Catalina</t>
  </si>
  <si>
    <t>Mavridis</t>
  </si>
  <si>
    <t>Christos</t>
  </si>
  <si>
    <t>0000-0003-0068-3430</t>
  </si>
  <si>
    <t>Keymer</t>
  </si>
  <si>
    <t>Bernardita Piedrabuena</t>
  </si>
  <si>
    <t>Valentiner-Branth</t>
  </si>
  <si>
    <t>Palle</t>
  </si>
  <si>
    <t>Valentiner-Branth Pallw | Valentiner Branth Palle | Valentiner-Branth P.</t>
  </si>
  <si>
    <t>Roberto Araya</t>
  </si>
  <si>
    <t>Araya-Valenzuela</t>
  </si>
  <si>
    <t>Aaraya-Valenzuela Roberto</t>
  </si>
  <si>
    <t>Yépez García</t>
  </si>
  <si>
    <t>Martha Cecilia</t>
  </si>
  <si>
    <t>Garciá Martha Cecília Yépez | Yépez M. C. | Yépez Martha Cecilia | Yépez García Martha C. | García M. | Garciá Martha Cecilia Yépez | Yépez Garciá Martha Cecilia | Gárcia Martha Cecilia Yépez | Garcia Martha Cecília Yépez | García Martha Cecilia Yépez | García Martha Yépez | Yepez Martha Cecilia | Yépez García Martha</t>
  </si>
  <si>
    <t>Guajardo</t>
  </si>
  <si>
    <t>Guajardo V.</t>
  </si>
  <si>
    <t>Xu</t>
  </si>
  <si>
    <t>Jing</t>
  </si>
  <si>
    <t>Goncalves-Pinto</t>
  </si>
  <si>
    <t>Griffith</t>
  </si>
  <si>
    <t>Batabyal</t>
  </si>
  <si>
    <t>Wen</t>
  </si>
  <si>
    <t>Yuyuan</t>
  </si>
  <si>
    <t>Fujita</t>
  </si>
  <si>
    <t>Masahisa</t>
  </si>
  <si>
    <t>Taylor</t>
  </si>
  <si>
    <t>Serge</t>
  </si>
  <si>
    <t>Giuliano</t>
  </si>
  <si>
    <t>Genevieve</t>
  </si>
  <si>
    <t>Nakamura</t>
  </si>
  <si>
    <t>Daisuke</t>
  </si>
  <si>
    <t>Mora</t>
  </si>
  <si>
    <t>Vicente Royuela</t>
  </si>
  <si>
    <t>Broecker</t>
  </si>
  <si>
    <t>Johannes</t>
  </si>
  <si>
    <t>Lutz</t>
  </si>
  <si>
    <t>Zimmermann</t>
  </si>
  <si>
    <t>Carroll</t>
  </si>
  <si>
    <t>Qian</t>
  </si>
  <si>
    <t>Haifeng</t>
  </si>
  <si>
    <t>Felipe Larraín</t>
  </si>
  <si>
    <t>Graus</t>
  </si>
  <si>
    <t>Claudia Maldonado</t>
  </si>
  <si>
    <t>Del Valle Orellana</t>
  </si>
  <si>
    <t>Del Valle Orellana Nicolás</t>
  </si>
  <si>
    <t>Partridge</t>
  </si>
  <si>
    <t>Mark</t>
  </si>
  <si>
    <t>Reyes P.</t>
  </si>
  <si>
    <t>Lucey</t>
  </si>
  <si>
    <t>Brian M.</t>
  </si>
  <si>
    <t>Lucey Brian | Lucey B. M. | Lucey Brian M. | Lucey Brain M.</t>
  </si>
  <si>
    <t>Susana Katherine Chacón</t>
  </si>
  <si>
    <t>Osabohien</t>
  </si>
  <si>
    <t>Romanus</t>
  </si>
  <si>
    <t>Osabohien Romanus A. | Osabohien Romanus | Osabuohien R. A. | Osabohien R. | Osabohien Raymond | Osabohien Romanus R.</t>
  </si>
  <si>
    <t>Josipa V.</t>
  </si>
  <si>
    <t>Glasnović Josipa V. | Glasnovic Josipa Vlasac</t>
  </si>
  <si>
    <t>Manyara</t>
  </si>
  <si>
    <t>Anthony M.</t>
  </si>
  <si>
    <t>Manyara Anthony M. | Manyara A. M. | Manyara Anthony</t>
  </si>
  <si>
    <t>Ilabaca</t>
  </si>
  <si>
    <t>Boldsen</t>
  </si>
  <si>
    <t>Jesper</t>
  </si>
  <si>
    <t>Boldsen Jesper L. | Boldsen J. L. | Boldsen J. | Boldsen Jesper</t>
  </si>
  <si>
    <t>Okano</t>
  </si>
  <si>
    <t>Kaori</t>
  </si>
  <si>
    <t>Miranda H.</t>
  </si>
  <si>
    <t>Hernández Aracena</t>
  </si>
  <si>
    <t>Pinjas</t>
  </si>
  <si>
    <t>Sturla Zerene</t>
  </si>
  <si>
    <t>Gino</t>
  </si>
  <si>
    <t>Zerene Gino Sturla | Sturla Zerene Gino</t>
  </si>
  <si>
    <t>Gamboni</t>
  </si>
  <si>
    <t>Cristóbal</t>
  </si>
  <si>
    <t>Accorsi O.</t>
  </si>
  <si>
    <t>Simón</t>
  </si>
  <si>
    <t>Accorsi O. Simón</t>
  </si>
  <si>
    <t>Tomaselli</t>
  </si>
  <si>
    <t>Juarez</t>
  </si>
  <si>
    <t>Leticia</t>
  </si>
  <si>
    <t>Simonyan</t>
  </si>
  <si>
    <t>Simonyan M. | Simonyan Marta</t>
  </si>
  <si>
    <t>Reyes-Mandujano</t>
  </si>
  <si>
    <t>Ivonne F.</t>
  </si>
  <si>
    <t>Reyes-Mandujano Ivonne F. | Reyes-Mandujano Ivonne</t>
  </si>
  <si>
    <t>Díaz Hurtado</t>
  </si>
  <si>
    <t>Díaz Hurtado Fernando | Hurtado Fernando Díaz | Diaz Fernando</t>
  </si>
  <si>
    <t>Cruz</t>
  </si>
  <si>
    <t>Mamidi</t>
  </si>
  <si>
    <t>Pavan</t>
  </si>
  <si>
    <t>Mamidi Pavan K.</t>
  </si>
  <si>
    <t>Blas</t>
  </si>
  <si>
    <t>Blas E.</t>
  </si>
  <si>
    <t>Moisan</t>
  </si>
  <si>
    <t>Stella</t>
  </si>
  <si>
    <t>Mougenot</t>
  </si>
  <si>
    <t>Benoit</t>
  </si>
  <si>
    <t>0000-0001-5956-7659</t>
  </si>
  <si>
    <t>Mougenot Benoît</t>
  </si>
  <si>
    <t>Tofail</t>
  </si>
  <si>
    <t>Fahmida</t>
  </si>
  <si>
    <t>Tofail F.</t>
  </si>
  <si>
    <t>Fernanda</t>
  </si>
  <si>
    <t>Cardemil</t>
  </si>
  <si>
    <t>Rocío</t>
  </si>
  <si>
    <t>Cristi Andres</t>
  </si>
  <si>
    <t>Stough Roger</t>
  </si>
  <si>
    <t>Kang</t>
  </si>
  <si>
    <t>Gagandeep</t>
  </si>
  <si>
    <t>Kang Gangadeep | Gagandeep Kang | Kang G.</t>
  </si>
  <si>
    <t>Gilman</t>
  </si>
  <si>
    <t>Robert H.</t>
  </si>
  <si>
    <t>Gilman H. R. | GilmanMD Robert H. | Gilman R. H. | Gilman R. | Gilman Robert H. | Gilman Robert | Gilman Roberth H. | Gilman Robert Henry</t>
  </si>
  <si>
    <t>Kozlova</t>
  </si>
  <si>
    <t>Olesia</t>
  </si>
  <si>
    <t>McCoy</t>
  </si>
  <si>
    <t>Dana Charles</t>
  </si>
  <si>
    <t>McCoy Dana C. | McCoy D. C. | McCoy Dana L.Charles | Mccoy Dana Charles | McCoy Dana | MCCoy Dana Charles</t>
  </si>
  <si>
    <t>Carla V.</t>
  </si>
  <si>
    <t>0000-0003-2638-9168</t>
  </si>
  <si>
    <t>Bustamante Carla</t>
  </si>
  <si>
    <t>Uson</t>
  </si>
  <si>
    <t>María Paz Godoy</t>
  </si>
  <si>
    <t>Ruiz-Tagle</t>
  </si>
  <si>
    <t>Matías Zegers</t>
  </si>
  <si>
    <t>Manríquez</t>
  </si>
  <si>
    <t>Phelps</t>
  </si>
  <si>
    <t>Nicholas A.</t>
  </si>
  <si>
    <t>0000-0001-8407-9788</t>
  </si>
  <si>
    <t>Phelps N. A. | Phelps Nicholas A. | Phelps Nicholas | Phelps Nick</t>
  </si>
  <si>
    <t>Kessler</t>
  </si>
  <si>
    <t>Kessler André | Kessler Andre | Kessler A.</t>
  </si>
  <si>
    <t>0000-0001-6927-709X</t>
  </si>
  <si>
    <t>Miguel E. | Miguel E. A. | Miguel Edward A.</t>
  </si>
  <si>
    <t>Baysan</t>
  </si>
  <si>
    <t>Ceren</t>
  </si>
  <si>
    <t>Hoque</t>
  </si>
  <si>
    <t>Mohammad Mainul</t>
  </si>
  <si>
    <t>Angeletos</t>
  </si>
  <si>
    <t>George Marios</t>
  </si>
  <si>
    <t>Angeletos G. M.</t>
  </si>
  <si>
    <t>Weil</t>
  </si>
  <si>
    <t>David N.</t>
  </si>
  <si>
    <t>Weil David</t>
  </si>
  <si>
    <t>Mejía</t>
  </si>
  <si>
    <t>Jesisbé</t>
  </si>
  <si>
    <t>Huaroto</t>
  </si>
  <si>
    <t>Cesar</t>
  </si>
  <si>
    <t>Huaroto C. | Huaroto Cesar</t>
  </si>
  <si>
    <t>Sudfeld</t>
  </si>
  <si>
    <t>Christopher R.</t>
  </si>
  <si>
    <t>Sudfeld C. | Sudfeld Christopher | Sudfeld Chris | Sudfeld C. R. | Sudfeld Christopher R.</t>
  </si>
  <si>
    <t>Plummer</t>
  </si>
  <si>
    <t>Plummer Michael | PLUMMER MICHAEL G. | Plummer Mike | Plummer M. G.</t>
  </si>
  <si>
    <t>McGroarty</t>
  </si>
  <si>
    <t>0000-0003-2962-0927</t>
  </si>
  <si>
    <t>McGroartya Frank | McGroarty Francis Joseph | Mcgroarty Frank | McGroarty Frank</t>
  </si>
  <si>
    <t>Carless</t>
  </si>
  <si>
    <t>Donna</t>
  </si>
  <si>
    <t>Carless D.</t>
  </si>
  <si>
    <t>Karim</t>
  </si>
  <si>
    <t>Abdulkarim J.</t>
  </si>
  <si>
    <t>Karim Abdulkarim J. | Karim A. J. | Karim Abdulkarim Jafar</t>
  </si>
  <si>
    <t>Damián</t>
  </si>
  <si>
    <t>Heaton</t>
  </si>
  <si>
    <t>Sohvi</t>
  </si>
  <si>
    <t>0000-0002-7869-0406</t>
  </si>
  <si>
    <t>Gatty</t>
  </si>
  <si>
    <t>Brühl</t>
  </si>
  <si>
    <t>Brühl Johanna</t>
  </si>
  <si>
    <t>Colchero</t>
  </si>
  <si>
    <t>Arantxa</t>
  </si>
  <si>
    <t>Colchero A. | Colchero Arantxa</t>
  </si>
  <si>
    <t>Hardy</t>
  </si>
  <si>
    <t>Hardy Nicolas</t>
  </si>
  <si>
    <t>Matta</t>
  </si>
  <si>
    <t>Litzow</t>
  </si>
  <si>
    <t>Erin L.</t>
  </si>
  <si>
    <t>0000-0002-8344-7144</t>
  </si>
  <si>
    <t>Litzow Erin</t>
  </si>
  <si>
    <t>Van der Ghote</t>
  </si>
  <si>
    <t>Van der Ghote Alejandro</t>
  </si>
  <si>
    <t>Eduardo A.</t>
  </si>
  <si>
    <t>0000-0002-4425-1253</t>
  </si>
  <si>
    <t>Undurraga E. A. | Undurraga Eduardo A. | Undurraga Eduardo</t>
  </si>
  <si>
    <t>S. Chan</t>
  </si>
  <si>
    <t>0000-0002-5701-656X</t>
  </si>
  <si>
    <t>Choi S. Chan | Chan Choi S. | Choi Seung Chan | Choi S. C.</t>
  </si>
  <si>
    <t>García Francisco | García F. J.</t>
  </si>
  <si>
    <t>Cabezas</t>
  </si>
  <si>
    <t>Cabezas V. Luis</t>
  </si>
  <si>
    <t>Perez-Cuevas</t>
  </si>
  <si>
    <t>Pérez-Cuevas R. | Pérez Cuevas Ricardo | Perez-Cuevas Ricardo | Perez-Cuevas R. | Pérez Cuevas R.</t>
  </si>
  <si>
    <t>Koletzko</t>
  </si>
  <si>
    <t>Berthold</t>
  </si>
  <si>
    <t>Koletzko B. | Koletzko Berthold</t>
  </si>
  <si>
    <t>Jacqueline</t>
  </si>
  <si>
    <t>0000-0003-4017-3590</t>
  </si>
  <si>
    <t>Ricardo Troncoso</t>
  </si>
  <si>
    <t>Sepúlveda Ricardo</t>
  </si>
  <si>
    <t>Juan Gabriel</t>
  </si>
  <si>
    <t>von Bloh</t>
  </si>
  <si>
    <t>Von Bloh Johannes</t>
  </si>
  <si>
    <t>Perez-Silva</t>
  </si>
  <si>
    <t>0000-0003-3100-1658</t>
  </si>
  <si>
    <t>Pérez-Silva R. | Perez-Silva Rodrigo</t>
  </si>
  <si>
    <t>Huerta</t>
  </si>
  <si>
    <t>Klingeman</t>
  </si>
  <si>
    <t>P. C.</t>
  </si>
  <si>
    <t>Klingeman P. C. | Klingeman Peter</t>
  </si>
  <si>
    <t>Castaño</t>
  </si>
  <si>
    <t>Castaño-Zuluaga Andres</t>
  </si>
  <si>
    <t>Kausel</t>
  </si>
  <si>
    <t>Teodoro</t>
  </si>
  <si>
    <t>Orozco</t>
  </si>
  <si>
    <t>Ramos Hernán Orozco</t>
  </si>
  <si>
    <t>León Tomás</t>
  </si>
  <si>
    <t>Overton</t>
  </si>
  <si>
    <t>Benny</t>
  </si>
  <si>
    <t>Severino-González</t>
  </si>
  <si>
    <t>0000-0003-4784-9151</t>
  </si>
  <si>
    <t>Severino González Pedro | Severino-Gonzalez Pedro</t>
  </si>
  <si>
    <t>Guiñez-Cabrera</t>
  </si>
  <si>
    <t>0000-0002-6109-8457</t>
  </si>
  <si>
    <t>Amanda</t>
  </si>
  <si>
    <t>Barrientos</t>
  </si>
  <si>
    <t>Ahumada</t>
  </si>
  <si>
    <t>İkizler</t>
  </si>
  <si>
    <t>Hüseyin</t>
  </si>
  <si>
    <t>Baker</t>
  </si>
  <si>
    <t>Dwayne Marshall</t>
  </si>
  <si>
    <t>Baker Dwayne M.</t>
  </si>
  <si>
    <t>Isidora</t>
  </si>
  <si>
    <t>Cruzat</t>
  </si>
  <si>
    <t>Daniela Paz</t>
  </si>
  <si>
    <t>Andrés M.</t>
  </si>
  <si>
    <t>Cantillana</t>
  </si>
  <si>
    <t>Cantillana Juan C.</t>
  </si>
  <si>
    <t>Irma</t>
  </si>
  <si>
    <t>Thomas S.</t>
  </si>
  <si>
    <t>Robinson Thomas</t>
  </si>
  <si>
    <t>Zamora</t>
  </si>
  <si>
    <t>Vega</t>
  </si>
  <si>
    <t>Jeanette</t>
  </si>
  <si>
    <t>0000-0003-3065-9650</t>
  </si>
  <si>
    <t>Radrigán</t>
  </si>
  <si>
    <t>Carmen Veloso</t>
  </si>
  <si>
    <t>Ramos Carmen Veloso</t>
  </si>
  <si>
    <t>Guevara</t>
  </si>
  <si>
    <t>Guevara Daniel</t>
  </si>
  <si>
    <t>Vítores</t>
  </si>
  <si>
    <t>Elías S.</t>
  </si>
  <si>
    <t>Delgadillo</t>
  </si>
  <si>
    <t>0000-0003-4444-188X</t>
  </si>
  <si>
    <t>Aylwin</t>
  </si>
  <si>
    <t>Aylwin José</t>
  </si>
  <si>
    <t>Tsimpida</t>
  </si>
  <si>
    <t>Dialechti</t>
  </si>
  <si>
    <t>Juan D.</t>
  </si>
  <si>
    <t>Díaz Juan | Diaz Juan</t>
  </si>
  <si>
    <t>Suárez</t>
  </si>
  <si>
    <t>Malerba</t>
  </si>
  <si>
    <t>Daniele</t>
  </si>
  <si>
    <t>Guerra</t>
  </si>
  <si>
    <t>Mauricio E.</t>
  </si>
  <si>
    <t>Tobar</t>
  </si>
  <si>
    <t>Luisa Fernanda</t>
  </si>
  <si>
    <t>Vargas Luisa Fernanda Tobar | Tobar Luisa Fernanda</t>
  </si>
  <si>
    <t>Espinoza-Benavides</t>
  </si>
  <si>
    <t>Rivero-Cantillano</t>
  </si>
  <si>
    <t>Rivero-Cantillano Rodrigo</t>
  </si>
  <si>
    <t>Smith</t>
  </si>
  <si>
    <t>Henrik G.</t>
  </si>
  <si>
    <t>Smith H. G. | Smith Henrik</t>
  </si>
  <si>
    <t>Ferrari</t>
  </si>
  <si>
    <t>Gerson Luis de Moraes</t>
  </si>
  <si>
    <t>Ferrari Gerson Luis de Moraes | Ferrari Gerson | De Moraes Ferrari Gerson Luis | Ferrari Gerson L. | de Moraes Ferrari Gerson Luis | Ferrari G.</t>
  </si>
  <si>
    <t>Canals</t>
  </si>
  <si>
    <t>Stiglitz</t>
  </si>
  <si>
    <t>STIGLITZ JOSEPH E. | Stiglitz Joseph E. | Stiglitz D. Joseph | Stiglity J. E. | E.stiglitz Joseph | Stiglitz Joseph | Stiglitz J. | Stiglitz J. E.</t>
  </si>
  <si>
    <t>Karnani</t>
  </si>
  <si>
    <t>Mohit</t>
  </si>
  <si>
    <t>Zúñiga</t>
  </si>
  <si>
    <t>Luengo</t>
  </si>
  <si>
    <t>Carol</t>
  </si>
  <si>
    <t>Banfi</t>
  </si>
  <si>
    <t>Nathaly M.</t>
  </si>
  <si>
    <t>Rivera Nathaly | Rivera Nathaly M.</t>
  </si>
  <si>
    <t>Nolazco</t>
  </si>
  <si>
    <t>Jose Luis</t>
  </si>
  <si>
    <t>Cama José Luis Nolazco | Nolazco Jose Luis</t>
  </si>
  <si>
    <t>Guney</t>
  </si>
  <si>
    <t>Selin</t>
  </si>
  <si>
    <t>Lockwood</t>
  </si>
  <si>
    <t>Ben</t>
  </si>
  <si>
    <t>Lockwood B. | LOCKWOOD BEN | Lockwood Benjamin | Lockwood Benjamin B. | Lockwood Ben</t>
  </si>
  <si>
    <t>Bucarey</t>
  </si>
  <si>
    <t>González A.</t>
  </si>
  <si>
    <t>Órdenes</t>
  </si>
  <si>
    <t>Ordenes Felipe</t>
  </si>
  <si>
    <t>Espinoza Sebastian</t>
  </si>
  <si>
    <t>Allel</t>
  </si>
  <si>
    <t>Kasim</t>
  </si>
  <si>
    <t>Ademir</t>
  </si>
  <si>
    <t>Abad</t>
  </si>
  <si>
    <t>Mellisa</t>
  </si>
  <si>
    <t>Echeverry</t>
  </si>
  <si>
    <t>Myriam</t>
  </si>
  <si>
    <t>Janezic</t>
  </si>
  <si>
    <t>Ocampo</t>
  </si>
  <si>
    <t>María Belén</t>
  </si>
  <si>
    <t>Mónica Villar</t>
  </si>
  <si>
    <t>Villar Mónica | Villar Monica</t>
  </si>
  <si>
    <t>Cardini</t>
  </si>
  <si>
    <t>Cardini Fernando</t>
  </si>
  <si>
    <t>Méndez</t>
  </si>
  <si>
    <t>Betty</t>
  </si>
  <si>
    <t>Landaeta-Díaz Leslie Lorena | Landaeta-Díaz L. | Landaeta Leslie | Landaeta-Diaz Leslie</t>
  </si>
  <si>
    <t>Rivas</t>
  </si>
  <si>
    <t>Omaira</t>
  </si>
  <si>
    <t>Servando</t>
  </si>
  <si>
    <t>Rafael Monge</t>
  </si>
  <si>
    <t>Feres</t>
  </si>
  <si>
    <t>Sheikh</t>
  </si>
  <si>
    <t>Aziz</t>
  </si>
  <si>
    <t>Sheikh A.</t>
  </si>
  <si>
    <t>Boris</t>
  </si>
  <si>
    <t>Aramayo</t>
  </si>
  <si>
    <t>Nicolas</t>
  </si>
  <si>
    <t>Natalie</t>
  </si>
  <si>
    <t>Carolina Salas</t>
  </si>
  <si>
    <t>Acuña</t>
  </si>
  <si>
    <t>Guillermo Ignacio</t>
  </si>
  <si>
    <t>0000-0002-0800-9128</t>
  </si>
  <si>
    <t>Acuña Guillermo</t>
  </si>
  <si>
    <t>Pareja Torres</t>
  </si>
  <si>
    <t>Rossina Gabriella</t>
  </si>
  <si>
    <t>Arenas</t>
  </si>
  <si>
    <t>Vega-Muñoz</t>
  </si>
  <si>
    <t>Vega-muñoz Alejandro</t>
  </si>
  <si>
    <t>Qureshi</t>
  </si>
  <si>
    <t>Irfan</t>
  </si>
  <si>
    <t>Qureshi Irfan</t>
  </si>
  <si>
    <t>Lobos</t>
  </si>
  <si>
    <t>Mohapatra</t>
  </si>
  <si>
    <t>Debi Prasad</t>
  </si>
  <si>
    <t>Llodrá</t>
  </si>
  <si>
    <t>José I.</t>
  </si>
  <si>
    <t>Feregrino</t>
  </si>
  <si>
    <t>Yáñez</t>
  </si>
  <si>
    <t>Waddell</t>
  </si>
  <si>
    <t>Heather</t>
  </si>
  <si>
    <t>Waddell H.</t>
  </si>
  <si>
    <t>Waldman</t>
  </si>
  <si>
    <t>Marcus</t>
  </si>
  <si>
    <t>0000-0002-3288-4803</t>
  </si>
  <si>
    <t>Waldman Marcus</t>
  </si>
  <si>
    <t>Silvia Rico</t>
  </si>
  <si>
    <t>Garrido Silvia Rico</t>
  </si>
  <si>
    <t>Judith B.</t>
  </si>
  <si>
    <t>Borja Judith Rafaelita B. | Borja Judith | Borja Judith Rafaelita | Borja J. | Borja J. B.</t>
  </si>
  <si>
    <t>Luzardo</t>
  </si>
  <si>
    <t>Luzardo-Luna Ivan | Luzardo Iván</t>
  </si>
  <si>
    <t>Lu</t>
  </si>
  <si>
    <t>Yijia</t>
  </si>
  <si>
    <t>Mühlrad</t>
  </si>
  <si>
    <t>Hanna</t>
  </si>
  <si>
    <t>Jiménez-Molina</t>
  </si>
  <si>
    <t>Jimenez Alvaro</t>
  </si>
  <si>
    <t>Ardente</t>
  </si>
  <si>
    <t>Analía</t>
  </si>
  <si>
    <t>Lavado-Solis</t>
  </si>
  <si>
    <t>Karol</t>
  </si>
  <si>
    <t>Lavado K.</t>
  </si>
  <si>
    <t>Carreño</t>
  </si>
  <si>
    <t>José Gabriel Carreño B.</t>
  </si>
  <si>
    <t>Mora M. | González Marcos Germán Mora</t>
  </si>
  <si>
    <t>Gomula</t>
  </si>
  <si>
    <t>Aleksandra</t>
  </si>
  <si>
    <t>Alexandra Gomula | Gomula A.</t>
  </si>
  <si>
    <t>Mshelia</t>
  </si>
  <si>
    <t>Suleiman</t>
  </si>
  <si>
    <t>Mshelia Suleiman</t>
  </si>
  <si>
    <t>Olivia</t>
  </si>
  <si>
    <t>Goya</t>
  </si>
  <si>
    <t>0000-0003-0461-845X</t>
  </si>
  <si>
    <t>Gutiérrez Cubillos</t>
  </si>
  <si>
    <t>Gutierrez Cubillos Pablo | Gutiérrez Cubillos Pablo</t>
  </si>
  <si>
    <t>Allende</t>
  </si>
  <si>
    <t>Aliaga-Ortega</t>
  </si>
  <si>
    <t>Luís</t>
  </si>
  <si>
    <t>Aliaga-Ortega Luis</t>
  </si>
  <si>
    <t>Cogollos</t>
  </si>
  <si>
    <t>S. Díaz</t>
  </si>
  <si>
    <t>Camila Figueroa</t>
  </si>
  <si>
    <t>Candio</t>
  </si>
  <si>
    <t>Paolo</t>
  </si>
  <si>
    <t>Richardson</t>
  </si>
  <si>
    <t>Harry</t>
  </si>
  <si>
    <t>Fuentes-Solís</t>
  </si>
  <si>
    <t>Fuentes-Solís Rodrigo A. | Fuentes Rodrigo | Fuentes Solís Rodrigo A. | Fuentes-Solís Rodrigo Alberto</t>
  </si>
  <si>
    <t>Adhikari</t>
  </si>
  <si>
    <t>Chiranjivi</t>
  </si>
  <si>
    <t>0000-0002-4706-2183</t>
  </si>
  <si>
    <t>Grande de França</t>
  </si>
  <si>
    <t>Natasha Aparecida</t>
  </si>
  <si>
    <t>González-Agüero</t>
  </si>
  <si>
    <t>Gonzalez-Aguero Marcela</t>
  </si>
  <si>
    <t>Veronica</t>
  </si>
  <si>
    <t>Arriagada Veronica</t>
  </si>
  <si>
    <t>de Ramos</t>
  </si>
  <si>
    <t>Groth</t>
  </si>
  <si>
    <t>Detlef</t>
  </si>
  <si>
    <t>Groth D.</t>
  </si>
  <si>
    <t>Fuentes E. | Fuentes Eduado J. | Eduardo Fuentes Q. | Fuentes Eduardo Q. | Fuentes E. Q. | Fuentes Eduardo</t>
  </si>
  <si>
    <t>Gomez Mella</t>
  </si>
  <si>
    <t>Marcos Esteban</t>
  </si>
  <si>
    <t>María Isidora</t>
  </si>
  <si>
    <t>Day</t>
  </si>
  <si>
    <t>Monimalika</t>
  </si>
  <si>
    <t>Pablo S.</t>
  </si>
  <si>
    <t>González Pablo | Gonzalez Pablo S.</t>
  </si>
  <si>
    <t>Sturla</t>
  </si>
  <si>
    <t>Massimiliano</t>
  </si>
  <si>
    <t>Sharan</t>
  </si>
  <si>
    <t>Pratap</t>
  </si>
  <si>
    <t>Sharan P.</t>
  </si>
  <si>
    <t>López-Vidal</t>
  </si>
  <si>
    <t>López-Vidal H.</t>
  </si>
  <si>
    <t>Gómez Salas</t>
  </si>
  <si>
    <t>Georgina</t>
  </si>
  <si>
    <t>Langsman</t>
  </si>
  <si>
    <t>Barrera</t>
  </si>
  <si>
    <t>Jose Ignacio</t>
  </si>
  <si>
    <t>Gallagher</t>
  </si>
  <si>
    <t>Kevin P.</t>
  </si>
  <si>
    <t>Gallacher Kevin P. | Gallagher Kevin</t>
  </si>
  <si>
    <t>Barragán</t>
  </si>
  <si>
    <t>Gonzalo Galindo</t>
  </si>
  <si>
    <t>Krstic</t>
  </si>
  <si>
    <t>Kristijan</t>
  </si>
  <si>
    <t>Kaiser</t>
  </si>
  <si>
    <t>Ulrich</t>
  </si>
  <si>
    <t>Vidal Vidal</t>
  </si>
  <si>
    <t>Luis Hernán</t>
  </si>
  <si>
    <t>Vidal Luis</t>
  </si>
  <si>
    <t>Gónzalez-Gómez-del-miño</t>
  </si>
  <si>
    <t>Paloma</t>
  </si>
  <si>
    <t>Gónzalez-Gómez-del-miño Paloma | González Gómez Del Miño P.</t>
  </si>
  <si>
    <t>Lerdón</t>
  </si>
  <si>
    <t>Ximena Paz</t>
  </si>
  <si>
    <t>Sarramalera</t>
  </si>
  <si>
    <t>Simpson</t>
  </si>
  <si>
    <t>Simpson David | Simpson D. | Simpson D. W.</t>
  </si>
  <si>
    <t>Bebczuk</t>
  </si>
  <si>
    <t>Jackson</t>
  </si>
  <si>
    <t>Randall</t>
  </si>
  <si>
    <t>Jackson Randall | JACKSON RANDALL W. | Jackson R. W.</t>
  </si>
  <si>
    <t>Alvayay Torrejón</t>
  </si>
  <si>
    <t>Torrejón Camila Alvayay</t>
  </si>
  <si>
    <t>Yaima</t>
  </si>
  <si>
    <t>Reid John | Reid J. W.</t>
  </si>
  <si>
    <t>Gil</t>
  </si>
  <si>
    <t>Htay</t>
  </si>
  <si>
    <t>Mila N.N.</t>
  </si>
  <si>
    <t>Nu Htay Mila | Nu Htay Mila Nu | Htay Mila Nu Nu | Htay Mila | Htay Mila N.N.</t>
  </si>
  <si>
    <t>Santamaría-Velasco</t>
  </si>
  <si>
    <t>0000-0001-8832-1121</t>
  </si>
  <si>
    <t>Santamaria-Velasco Carlos Alberto | Santamaría-Velasco Carlos A.</t>
  </si>
  <si>
    <t>0000-0002-8010-4402</t>
  </si>
  <si>
    <t>Fatima</t>
  </si>
  <si>
    <t>Tooba</t>
  </si>
  <si>
    <t>He</t>
  </si>
  <si>
    <t>Patel</t>
  </si>
  <si>
    <t>Smruti</t>
  </si>
  <si>
    <t>Ariel Soto</t>
  </si>
  <si>
    <t>Bailey</t>
  </si>
  <si>
    <t>Elizabeth M.</t>
  </si>
  <si>
    <t>Steven D.</t>
  </si>
  <si>
    <t>Brown Steve | Brown Steve D. | Brown Stephen D. | Brown Steven D. | Brown S. D. | Brown S.</t>
  </si>
  <si>
    <t>Fernández Juan | Labbé Juan Fernández</t>
  </si>
  <si>
    <t>Mendieta Muñoz</t>
  </si>
  <si>
    <t>Mendieta Muñoz Rodrigo | Mendietamuñoz Rodrigo</t>
  </si>
  <si>
    <t>Diego Vergara</t>
  </si>
  <si>
    <t>Gustavo Cortés</t>
  </si>
  <si>
    <t>Zuñiga</t>
  </si>
  <si>
    <t>Brante</t>
  </si>
  <si>
    <t>Vargas O</t>
  </si>
  <si>
    <t>Rudan</t>
  </si>
  <si>
    <t>Rudan I.</t>
  </si>
  <si>
    <t>Canessa</t>
  </si>
  <si>
    <t>Canessa Enrique | Canessa-Terrazas Enrique Carlos | Canesa Enrique | Canessa Enrique C. | Canessa E. | Canessa-Terrazas Enrique</t>
  </si>
  <si>
    <t>Neumann</t>
  </si>
  <si>
    <t>Villalobos Barría Carlos | VILLALOBOS CARLOS</t>
  </si>
  <si>
    <t>Delgado</t>
  </si>
  <si>
    <t>0000-0001-7656-3254</t>
  </si>
  <si>
    <t>Delgado Carlos | Delgado-Fuentealba Carlos L. | Delgado Fuentealba Carlos Leandro | Delgado Fuentealba Carlos L.</t>
  </si>
  <si>
    <t>Campbell</t>
  </si>
  <si>
    <t>Campbell H.</t>
  </si>
  <si>
    <t>Rocca</t>
  </si>
  <si>
    <t>Gabriel La</t>
  </si>
  <si>
    <t>Damino</t>
  </si>
  <si>
    <t>Iván A.</t>
  </si>
  <si>
    <t>Mónica T.</t>
  </si>
  <si>
    <t>Seiden</t>
  </si>
  <si>
    <t>Qiaoxi</t>
  </si>
  <si>
    <t>Adya</t>
  </si>
  <si>
    <t>Akanksha</t>
  </si>
  <si>
    <t>Audretsch</t>
  </si>
  <si>
    <t>David Bruce</t>
  </si>
  <si>
    <t>Audretsch David B.</t>
  </si>
  <si>
    <t>Alvarado</t>
  </si>
  <si>
    <t>Andersson</t>
  </si>
  <si>
    <t>Andersson M.</t>
  </si>
  <si>
    <t>Hernández-Ruiz</t>
  </si>
  <si>
    <t>Alma Delia</t>
  </si>
  <si>
    <t>Cruz-Amarán</t>
  </si>
  <si>
    <t>Damaris</t>
  </si>
  <si>
    <t>0000-0002-9063-2807</t>
  </si>
  <si>
    <t>Ramaswamy</t>
  </si>
  <si>
    <t>Rajiv</t>
  </si>
  <si>
    <t>Luengo Andres</t>
  </si>
  <si>
    <t>Inostroza</t>
  </si>
  <si>
    <t>Oyarzo Aguilar</t>
  </si>
  <si>
    <t>0000-0003-2997-7504</t>
  </si>
  <si>
    <t>Oyarzo Aguilar Mauricio</t>
  </si>
  <si>
    <t>Bornstein</t>
  </si>
  <si>
    <t>Marc H.</t>
  </si>
  <si>
    <t>Bornstein Marc</t>
  </si>
  <si>
    <t>Gyldengren</t>
  </si>
  <si>
    <t>Jacob Glerup</t>
  </si>
  <si>
    <t>Gyldengren J. Glerup | Gyldengren Jacob</t>
  </si>
  <si>
    <t>Agüero-Gaete</t>
  </si>
  <si>
    <t>Garrido Wainer</t>
  </si>
  <si>
    <t>Juan Manuel</t>
  </si>
  <si>
    <t>0000-0003-4509-1121</t>
  </si>
  <si>
    <t>Hirmas</t>
  </si>
  <si>
    <t>Skoknic</t>
  </si>
  <si>
    <t>Bazán</t>
  </si>
  <si>
    <t>Francisco I.</t>
  </si>
  <si>
    <t>Urzúa Francisco I.</t>
  </si>
  <si>
    <t>Céspedes Cristian</t>
  </si>
  <si>
    <t>Santos Rocha</t>
  </si>
  <si>
    <t>Jozimo</t>
  </si>
  <si>
    <t>Ariza-Montes</t>
  </si>
  <si>
    <t>Ariza-Montes José Antonio | Ariza-Montes J. Antonio | Ariza-Montes J. A. | Ariza-montes J. Antonio | Ariza Montes José Antonio | Ariza-Montes José A. | Ariza-montes Antonio | Antonio Ariza-Montes J. | Ariza-Montes Antonio J. | Ariza-Montes Jose Antonio</t>
  </si>
  <si>
    <t>Asahi</t>
  </si>
  <si>
    <t>Kenzo</t>
  </si>
  <si>
    <t>Bustamante Oporto</t>
  </si>
  <si>
    <t>Martínez-Chávez</t>
  </si>
  <si>
    <t>Mariangélica</t>
  </si>
  <si>
    <t>Chávez Mariangélica Martínez | Martínez-González Mariangélica</t>
  </si>
  <si>
    <t>Nijkamp</t>
  </si>
  <si>
    <t>Nijkamp P.</t>
  </si>
  <si>
    <t>Alfonso Urzúa</t>
  </si>
  <si>
    <t>Alfonso Urzua M. | Urzúa M. Alfonso | UrzúA Alfonso | Urzúa Alfonso M. | Alfonso Urzúa M. | Urzúa M. Alfonso | Urzúa M Alfonso | Urzúa Morales Alfonso | Urzúa-Morales Alfonso | Urzúa A. | Urzua Morales Alfonso | Urzúa Alfonzo | Urzua Alfonso</t>
  </si>
  <si>
    <t>De Paz</t>
  </si>
  <si>
    <t>Adonay</t>
  </si>
  <si>
    <t>De Paz Adonay</t>
  </si>
  <si>
    <t>de Amesti</t>
  </si>
  <si>
    <t>0000-0002-4992-6723</t>
  </si>
  <si>
    <t>de Amesti José</t>
  </si>
  <si>
    <t>Tohidloo</t>
  </si>
  <si>
    <t>Tohidloo Ghasem</t>
  </si>
  <si>
    <t>Salcedo</t>
  </si>
  <si>
    <t>Batiz Lazo</t>
  </si>
  <si>
    <t>0000-0001-7113-3386</t>
  </si>
  <si>
    <t>Paz</t>
  </si>
  <si>
    <t>Ruth</t>
  </si>
  <si>
    <t>Vidal</t>
  </si>
  <si>
    <t>Puello</t>
  </si>
  <si>
    <t>Gabriel O.Rodríguez</t>
  </si>
  <si>
    <t>Rodríguez-Puello Gabriel | Puello Gabriel O.Rodríguez</t>
  </si>
  <si>
    <t>Westerman</t>
  </si>
  <si>
    <t>Ronny</t>
  </si>
  <si>
    <t>Westerman R.</t>
  </si>
  <si>
    <t>Conde</t>
  </si>
  <si>
    <t>Erlwein</t>
  </si>
  <si>
    <t>von der Mühlen</t>
  </si>
  <si>
    <t>Barahona</t>
  </si>
  <si>
    <t>Nano</t>
  </si>
  <si>
    <t>Zegarra</t>
  </si>
  <si>
    <t>Catalina María Lauer</t>
  </si>
  <si>
    <t>Pezo</t>
  </si>
  <si>
    <t>Danilo</t>
  </si>
  <si>
    <t>Cayun</t>
  </si>
  <si>
    <t>Santistevan</t>
  </si>
  <si>
    <t>Dominiquo</t>
  </si>
  <si>
    <t>Cáceres-Carrasco</t>
  </si>
  <si>
    <t>F. Rafael</t>
  </si>
  <si>
    <t>0000-0002-6240-3900</t>
  </si>
  <si>
    <t>Mero-Figueroa</t>
  </si>
  <si>
    <t>Marina</t>
  </si>
  <si>
    <t>Sáenz</t>
  </si>
  <si>
    <t>Larroulet Philippi</t>
  </si>
  <si>
    <t>0000-0001-5793-4670</t>
  </si>
  <si>
    <t>Philippi Cristian Larroulet</t>
  </si>
  <si>
    <t>Irigoyen</t>
  </si>
  <si>
    <t>René Reyes</t>
  </si>
  <si>
    <t>0000-0003-2625-8889</t>
  </si>
  <si>
    <t>Reyes René</t>
  </si>
  <si>
    <t>Boassi</t>
  </si>
  <si>
    <t>Felipe Acum</t>
  </si>
  <si>
    <t>Pacheco</t>
  </si>
  <si>
    <t>Salome</t>
  </si>
  <si>
    <t>Santander-Ramírez</t>
  </si>
  <si>
    <t>Valentin</t>
  </si>
  <si>
    <t>Santander-Ramírez Valentin</t>
  </si>
  <si>
    <t>Vivián</t>
  </si>
  <si>
    <t>Pinochet</t>
  </si>
  <si>
    <t>Consuelo</t>
  </si>
  <si>
    <t>Carredano</t>
  </si>
  <si>
    <t>Girardeau</t>
  </si>
  <si>
    <t>Hannah</t>
  </si>
  <si>
    <t>Fetter</t>
  </si>
  <si>
    <t>T. Robert</t>
  </si>
  <si>
    <t>0000-0003-3309-2530</t>
  </si>
  <si>
    <t>Masatsugu</t>
  </si>
  <si>
    <t>0000-0001-5817-2516</t>
  </si>
  <si>
    <t>Pancheva</t>
  </si>
  <si>
    <t>Marta G.</t>
  </si>
  <si>
    <t>Pancheva Marta</t>
  </si>
  <si>
    <t>Forero</t>
  </si>
  <si>
    <t>Fuentes-Bravo</t>
  </si>
  <si>
    <t>Fuentes-Bravo C.</t>
  </si>
  <si>
    <t>0000-0001-5306-1390</t>
  </si>
  <si>
    <t>Valenzuela C.</t>
  </si>
  <si>
    <t>Salazar-Sepulveda</t>
  </si>
  <si>
    <t>Salazar-Sepulveda Guido | Salazar-sepúlveda Guido</t>
  </si>
  <si>
    <t>García-Echalar</t>
  </si>
  <si>
    <t>Otieno</t>
  </si>
  <si>
    <t>Marín</t>
  </si>
  <si>
    <t>Lavin</t>
  </si>
  <si>
    <t>Felipe Vasquez</t>
  </si>
  <si>
    <t>Lavin Felipe Vasquez</t>
  </si>
  <si>
    <t>Dávila</t>
  </si>
  <si>
    <t>Dávila Ana María</t>
  </si>
  <si>
    <t>Yáñez-Valdés</t>
  </si>
  <si>
    <t>Yanez-Valdes Claudia</t>
  </si>
  <si>
    <t>Quinn</t>
  </si>
  <si>
    <t>Nicholas</t>
  </si>
  <si>
    <t>Bull</t>
  </si>
  <si>
    <t>Owen</t>
  </si>
  <si>
    <t>Carmen Gloria Jiménez</t>
  </si>
  <si>
    <t>0000-0002-1895-5548</t>
  </si>
  <si>
    <t>Bucarey Carmen Gloria Jiménez | Jiménez-Bucarey Carmen</t>
  </si>
  <si>
    <t>Phimister</t>
  </si>
  <si>
    <t>Angus</t>
  </si>
  <si>
    <t>Vats</t>
  </si>
  <si>
    <t>Karishma</t>
  </si>
  <si>
    <t>Rouillet</t>
  </si>
  <si>
    <t>María Josefina</t>
  </si>
  <si>
    <t>Mochizuki</t>
  </si>
  <si>
    <t>Yoko</t>
  </si>
  <si>
    <t>Acum</t>
  </si>
  <si>
    <t>Loginova</t>
  </si>
  <si>
    <t>0000-0002-1304-5967</t>
  </si>
  <si>
    <t>Morris</t>
  </si>
  <si>
    <t>Kim</t>
  </si>
  <si>
    <t>Euijune</t>
  </si>
  <si>
    <t>Wlasiuk</t>
  </si>
  <si>
    <t>Juan Marcos</t>
  </si>
  <si>
    <t>Wlasiuk Juan</t>
  </si>
  <si>
    <t>Sota</t>
  </si>
  <si>
    <t>Antonio Martner</t>
  </si>
  <si>
    <t>Parra</t>
  </si>
  <si>
    <t>MANUEL GARRIDO</t>
  </si>
  <si>
    <t>JUAN</t>
  </si>
  <si>
    <t>MANUEL GARRIDO JUAN</t>
  </si>
  <si>
    <t>Katty</t>
  </si>
  <si>
    <t>Brotfeld</t>
  </si>
  <si>
    <t>Jansen</t>
  </si>
  <si>
    <t>Sarah</t>
  </si>
  <si>
    <t>Ela</t>
  </si>
  <si>
    <t>Montevechio</t>
  </si>
  <si>
    <t>Esteban Arias</t>
  </si>
  <si>
    <t>Zanfei</t>
  </si>
  <si>
    <t>Antonelli</t>
  </si>
  <si>
    <t>Zanfei A. | Zanfei Antonelli</t>
  </si>
  <si>
    <t>De La Mata</t>
  </si>
  <si>
    <t>Dolores</t>
  </si>
  <si>
    <t>De La Mata Dolores | De la Mata Dolores</t>
  </si>
  <si>
    <t>Labra</t>
  </si>
  <si>
    <t>Pascale</t>
  </si>
  <si>
    <t>Infante</t>
  </si>
  <si>
    <t>Francisco Urzua</t>
  </si>
  <si>
    <t>Pimenta</t>
  </si>
  <si>
    <t>Bruno</t>
  </si>
  <si>
    <t>Uribe</t>
  </si>
  <si>
    <t>Adolfo</t>
  </si>
  <si>
    <t>RIVERA-ARROYO</t>
  </si>
  <si>
    <t>JENNIFER KAREN</t>
  </si>
  <si>
    <t>Rivera-Arroyo Jennifer | RIVERA-ARROYO JENNIFER KAREN</t>
  </si>
  <si>
    <t>Domínguez</t>
  </si>
  <si>
    <t>0000-0001-9912-5695</t>
  </si>
  <si>
    <t>Dominguez Patricio</t>
  </si>
  <si>
    <t>Armijo</t>
  </si>
  <si>
    <t>Franco A.</t>
  </si>
  <si>
    <t>Becerra</t>
  </si>
  <si>
    <t>Matias Fuentes</t>
  </si>
  <si>
    <t>Seither</t>
  </si>
  <si>
    <t>Ana Gibertoni</t>
  </si>
  <si>
    <t>Díaz-González</t>
  </si>
  <si>
    <t>Abel</t>
  </si>
  <si>
    <t>0000-0002-9264-8095</t>
  </si>
  <si>
    <t>Diaz Gonzalez Abel</t>
  </si>
  <si>
    <t>Valeria</t>
  </si>
  <si>
    <t>0000-0002-1885-611X</t>
  </si>
  <si>
    <t>Reyes Campos</t>
  </si>
  <si>
    <t>Nora</t>
  </si>
  <si>
    <t>0000-0003-4157-2008</t>
  </si>
  <si>
    <t>González-Correa</t>
  </si>
  <si>
    <t>0000-0003-0964-8017</t>
  </si>
  <si>
    <t>González Aliaga</t>
  </si>
  <si>
    <t>Uziel</t>
  </si>
  <si>
    <t>0000-0003-1079-0061</t>
  </si>
  <si>
    <t>Ibáñez María José | Ibáñez María J. | Banez Maria Jose</t>
  </si>
  <si>
    <t>Barros-Celume</t>
  </si>
  <si>
    <t>Soria-Galvarro</t>
  </si>
  <si>
    <t>Yuri</t>
  </si>
  <si>
    <t>Contreras-Barraza</t>
  </si>
  <si>
    <t>Contreras-Barraza Nicolas | Contreras-barraza Nicolás</t>
  </si>
  <si>
    <t>Sanhueza-Vergara</t>
  </si>
  <si>
    <t>Roche</t>
  </si>
  <si>
    <t>Maxime</t>
  </si>
  <si>
    <t>0000-0002-2797-7984</t>
  </si>
  <si>
    <t>Hausen</t>
  </si>
  <si>
    <t>Nicolás Von</t>
  </si>
  <si>
    <t>Roberto D.Ponce</t>
  </si>
  <si>
    <t>Infanzón</t>
  </si>
  <si>
    <t>0000-0001-7598-3388</t>
  </si>
  <si>
    <t>Sepúlveda Felipe | Sepúlveda Felipe A.</t>
  </si>
  <si>
    <t>Ceballos-Concha</t>
  </si>
  <si>
    <t>Cárdenas-Retamal</t>
  </si>
  <si>
    <t>Shahraki-Sanavi</t>
  </si>
  <si>
    <t>Fariba</t>
  </si>
  <si>
    <t>Bautista</t>
  </si>
  <si>
    <t>Maria Angélica</t>
  </si>
  <si>
    <t>Bautista María Angélica</t>
  </si>
  <si>
    <t>Flores Arévalo</t>
  </si>
  <si>
    <t>Yarela</t>
  </si>
  <si>
    <t>Restrepo Mesa</t>
  </si>
  <si>
    <t>0000-0002-4544-9851</t>
  </si>
  <si>
    <t>Chatterjee Singh</t>
  </si>
  <si>
    <t>Nandini</t>
  </si>
  <si>
    <t>Fraser</t>
  </si>
  <si>
    <t>Crisóstomo</t>
  </si>
  <si>
    <t>Diaz Pincheira</t>
  </si>
  <si>
    <t>0000-0001-6930-8941</t>
  </si>
  <si>
    <t>Linda Elizabeth</t>
  </si>
  <si>
    <t>0000-0002-6139-3202</t>
  </si>
  <si>
    <t>Mulder</t>
  </si>
  <si>
    <t>Nanno</t>
  </si>
  <si>
    <t>Rocio del P.</t>
  </si>
  <si>
    <t>Lagos Rocio del P.</t>
  </si>
  <si>
    <t>Henao</t>
  </si>
  <si>
    <t>Medrano</t>
  </si>
  <si>
    <t>Fosco</t>
  </si>
  <si>
    <t>Wright</t>
  </si>
  <si>
    <t>Dorianne</t>
  </si>
  <si>
    <t>de Pin˜eres</t>
  </si>
  <si>
    <t>Cristina Gutierrez</t>
  </si>
  <si>
    <t>Castellanos</t>
  </si>
  <si>
    <t>Andreana</t>
  </si>
  <si>
    <t>Kane</t>
  </si>
  <si>
    <t>Codie</t>
  </si>
  <si>
    <t>Patricio I.</t>
  </si>
  <si>
    <t>Tabata</t>
  </si>
  <si>
    <t>CONTRERAS-VILLALOBOS TABATA | Contreras Tabata</t>
  </si>
  <si>
    <t>Arcadio J.</t>
  </si>
  <si>
    <t>Illanes</t>
  </si>
  <si>
    <t>Illanes Gaston</t>
  </si>
  <si>
    <t>Barría</t>
  </si>
  <si>
    <t>Sforza</t>
  </si>
  <si>
    <t>Leal</t>
  </si>
  <si>
    <t>Carlos P.</t>
  </si>
  <si>
    <t>Diaz Manuel | Díaz M. | Diaz M.</t>
  </si>
  <si>
    <t>Benjamín García</t>
  </si>
  <si>
    <t>García Benjamín</t>
  </si>
  <si>
    <t>Finot</t>
  </si>
  <si>
    <t>Rios</t>
  </si>
  <si>
    <t>Fan</t>
  </si>
  <si>
    <t>Kleine-Rueschkamp</t>
  </si>
  <si>
    <t>Lukas</t>
  </si>
  <si>
    <t>Rodriguez</t>
  </si>
  <si>
    <t>Josefina</t>
  </si>
  <si>
    <t>Jarsun</t>
  </si>
  <si>
    <t>Nabil</t>
  </si>
  <si>
    <t>León-Ciliotta</t>
  </si>
  <si>
    <t>Gianmarco</t>
  </si>
  <si>
    <t>León Ciliotta Gianmarco | Leon-Ciliotta Gianmarco | Ciliotta Gianmarco León</t>
  </si>
  <si>
    <t>Córdova</t>
  </si>
  <si>
    <t>Angélica</t>
  </si>
  <si>
    <t>0000-0002-0715-1157</t>
  </si>
  <si>
    <t>Lissette</t>
  </si>
  <si>
    <t>Jakovljevic M.</t>
  </si>
  <si>
    <t>Retamal</t>
  </si>
  <si>
    <t>Yerko</t>
  </si>
  <si>
    <t>Isaac Z.</t>
  </si>
  <si>
    <t>Dalila</t>
  </si>
  <si>
    <t>Cayumil Fernández</t>
  </si>
  <si>
    <t>Quintero-Fragozo</t>
  </si>
  <si>
    <t>0000-0002-0343-4694</t>
  </si>
  <si>
    <t>Soto-Díaz</t>
  </si>
  <si>
    <t>Soto Diaz Juan Daniel</t>
  </si>
  <si>
    <t>Anne Kathleen Lopes da</t>
  </si>
  <si>
    <t>Rocha Anne Kathleen Lopes da</t>
  </si>
  <si>
    <t>Opazo</t>
  </si>
  <si>
    <t>0000-0001-5771-1944</t>
  </si>
  <si>
    <t>Roncancio-Marin</t>
  </si>
  <si>
    <t>0000-0003-0242-6614</t>
  </si>
  <si>
    <t>Vera</t>
  </si>
  <si>
    <t>0000-0001-6286-2659</t>
  </si>
  <si>
    <t>Faltermeier</t>
  </si>
  <si>
    <t>0000-0003-3928-9166</t>
  </si>
  <si>
    <t>Sofia</t>
  </si>
  <si>
    <t>Caamaño</t>
  </si>
  <si>
    <t>Marivil</t>
  </si>
  <si>
    <t>Vidal Silva</t>
  </si>
  <si>
    <t>Vidal C. | Vidal-Silva Cristian L. | Vidal-Silva Cristian | Silva Cristian L.Vidal | Silva Cristian Vidal | Vidal Cristian L. | Vidal Silva Cristian</t>
  </si>
  <si>
    <t>Bittencourt</t>
  </si>
  <si>
    <t>MORALES</t>
  </si>
  <si>
    <t>FRANCISCO SÁNCHEZ</t>
  </si>
  <si>
    <t>MORALES FRANCISCO SÁNCHEZ</t>
  </si>
  <si>
    <t>Huaman</t>
  </si>
  <si>
    <t>Joana</t>
  </si>
  <si>
    <t>0000-0002-1625-9151</t>
  </si>
  <si>
    <t>Wenqing</t>
  </si>
  <si>
    <t>Gomez</t>
  </si>
  <si>
    <t>Ledys Llasmin Salazar</t>
  </si>
  <si>
    <t>Beroiza</t>
  </si>
  <si>
    <t>Tapia-Schythe</t>
  </si>
  <si>
    <t>Kathya</t>
  </si>
  <si>
    <t>Yansui</t>
  </si>
  <si>
    <t>de Oca</t>
  </si>
  <si>
    <t>Daniela Montes</t>
  </si>
  <si>
    <t>Ryota</t>
  </si>
  <si>
    <t>0000-0002-3217-6452</t>
  </si>
  <si>
    <t>Barrientos Cifuentes</t>
  </si>
  <si>
    <t>Vásquez Lavín</t>
  </si>
  <si>
    <t>Vásquez-Lavin Felipe | Vasquez-Lavin Felipe</t>
  </si>
  <si>
    <t>Chavez</t>
  </si>
  <si>
    <t>Alicia</t>
  </si>
  <si>
    <t>0000-0003-3787-9955</t>
  </si>
  <si>
    <t>Chavez Alicia</t>
  </si>
  <si>
    <t>Lopez Ramon E.</t>
  </si>
  <si>
    <t>Urria</t>
  </si>
  <si>
    <t>Konovalova</t>
  </si>
  <si>
    <t>Mayya</t>
  </si>
  <si>
    <t>0000-0002-1887-0747</t>
  </si>
  <si>
    <t>España</t>
  </si>
  <si>
    <t>Gutierrez</t>
  </si>
  <si>
    <t>Werneck</t>
  </si>
  <si>
    <t>Heitor</t>
  </si>
  <si>
    <t>Werneck Heitor</t>
  </si>
  <si>
    <t>Forero-Vargas</t>
  </si>
  <si>
    <t>0000-0003-0472-7138</t>
  </si>
  <si>
    <t>Oyarzún</t>
  </si>
  <si>
    <t>Melanie</t>
  </si>
  <si>
    <t>Carriel</t>
  </si>
  <si>
    <t>0000-0001-6572-0648</t>
  </si>
  <si>
    <t>Láscar</t>
  </si>
  <si>
    <t>Bitran</t>
  </si>
  <si>
    <t>Bitran E.</t>
  </si>
  <si>
    <t>Ghezzi</t>
  </si>
  <si>
    <t>Ghezzi M.</t>
  </si>
  <si>
    <t>Nazal</t>
  </si>
  <si>
    <t>Carranza</t>
  </si>
  <si>
    <t>Bruner</t>
  </si>
  <si>
    <t>Aaron</t>
  </si>
  <si>
    <t>Soler</t>
  </si>
  <si>
    <t>Martínez C.</t>
  </si>
  <si>
    <t>Sepulveda Jocelyne | Sepúlveda José | Sepúlveda Jocelyne</t>
  </si>
  <si>
    <t>Merrick</t>
  </si>
  <si>
    <t>Joav</t>
  </si>
  <si>
    <t>Castro</t>
  </si>
  <si>
    <t>Carrasco-Aguilar</t>
  </si>
  <si>
    <t>Cisterna</t>
  </si>
  <si>
    <t>Pereira-López</t>
  </si>
  <si>
    <t>Parada</t>
  </si>
  <si>
    <t>Parada Manuel</t>
  </si>
  <si>
    <t>Andaur</t>
  </si>
  <si>
    <t>Yocelin</t>
  </si>
  <si>
    <t>Pedro Soza</t>
  </si>
  <si>
    <t>Pincus</t>
  </si>
  <si>
    <t>Tomlinson</t>
  </si>
  <si>
    <t>You</t>
  </si>
  <si>
    <t>Biswas</t>
  </si>
  <si>
    <t>Raaj K.</t>
  </si>
  <si>
    <t>López-Concha</t>
  </si>
  <si>
    <t>Romina</t>
  </si>
  <si>
    <t>Ng</t>
  </si>
  <si>
    <t>Zhi X.</t>
  </si>
  <si>
    <t>Ng Zhi X. | Ng Zhi Xiang</t>
  </si>
  <si>
    <t>Cheema</t>
  </si>
  <si>
    <t>Sohaila</t>
  </si>
  <si>
    <t>Hao</t>
  </si>
  <si>
    <t>Bastien</t>
  </si>
  <si>
    <t>Sheri</t>
  </si>
  <si>
    <t>Yanfeng</t>
  </si>
  <si>
    <t>Sajjad</t>
  </si>
  <si>
    <t>Lanza</t>
  </si>
  <si>
    <t>Giuseppe</t>
  </si>
  <si>
    <t>Li Lin</t>
  </si>
  <si>
    <t>Liang Li Lin</t>
  </si>
  <si>
    <t>Stankov</t>
  </si>
  <si>
    <t>Srdjan</t>
  </si>
  <si>
    <t>Jianrong</t>
  </si>
  <si>
    <t>Macdonald</t>
  </si>
  <si>
    <t>Calum</t>
  </si>
  <si>
    <t>Tsai</t>
  </si>
  <si>
    <t>Alexander C.</t>
  </si>
  <si>
    <t>Cipta</t>
  </si>
  <si>
    <t>Darien A.</t>
  </si>
  <si>
    <t>Shaun W.H.</t>
  </si>
  <si>
    <t>Tremblay</t>
  </si>
  <si>
    <t>Bojude</t>
  </si>
  <si>
    <t>Danladi A.</t>
  </si>
  <si>
    <t>Longtao</t>
  </si>
  <si>
    <t>Heraud</t>
  </si>
  <si>
    <t>Jean M.</t>
  </si>
  <si>
    <t>Chopra</t>
  </si>
  <si>
    <t>Mickey</t>
  </si>
  <si>
    <t>Johra</t>
  </si>
  <si>
    <t>Parisi</t>
  </si>
  <si>
    <t>Supriyatiningsih</t>
  </si>
  <si>
    <t>Wenang</t>
  </si>
  <si>
    <t>Chan</t>
  </si>
  <si>
    <t>Benjamin T.Y.</t>
  </si>
  <si>
    <t>Lina D.</t>
  </si>
  <si>
    <t>Lowe</t>
  </si>
  <si>
    <t>Mat</t>
  </si>
  <si>
    <t>Krstić</t>
  </si>
  <si>
    <t>Goran</t>
  </si>
  <si>
    <t>Cayul</t>
  </si>
  <si>
    <t>Yubini</t>
  </si>
  <si>
    <t>Kelly</t>
  </si>
  <si>
    <t>Díaz Matías</t>
  </si>
  <si>
    <t>Ignacio González</t>
  </si>
  <si>
    <t>Cotoras</t>
  </si>
  <si>
    <t>0000-0002-5146-3844</t>
  </si>
  <si>
    <t>Akulava</t>
  </si>
  <si>
    <t>Maryia</t>
  </si>
  <si>
    <t>Miao</t>
  </si>
  <si>
    <t>Julie</t>
  </si>
  <si>
    <t>0000-0002-2164-9074</t>
  </si>
  <si>
    <t>Zulu</t>
  </si>
  <si>
    <t>Idah</t>
  </si>
  <si>
    <t>0000-0003-0151-951X</t>
  </si>
  <si>
    <t>Astorga-Bustos</t>
  </si>
  <si>
    <t>0000-0002-2040-2117</t>
  </si>
  <si>
    <t>Lillo-Viedma</t>
  </si>
  <si>
    <t>0000-0002-5644-0596</t>
  </si>
  <si>
    <t>Raveau</t>
  </si>
  <si>
    <t>María P.</t>
  </si>
  <si>
    <t>0000-0002-0769-2842</t>
  </si>
  <si>
    <t>Raveau Maria Paz | Raveau M. P. | Raveau María P.</t>
  </si>
  <si>
    <t>Azevedo</t>
  </si>
  <si>
    <t>Anibal Tavares</t>
  </si>
  <si>
    <t>Azevedo Aníbal | Azevedo Anibal Tavares</t>
  </si>
  <si>
    <t>Aristizabal-Pinzon</t>
  </si>
  <si>
    <t>Andres Alberto</t>
  </si>
  <si>
    <t>Inacio</t>
  </si>
  <si>
    <t>Muriel</t>
  </si>
  <si>
    <t>Andres Felipe Osorio</t>
  </si>
  <si>
    <t>Barba</t>
  </si>
  <si>
    <t>Francisco M.</t>
  </si>
  <si>
    <t>Ardila</t>
  </si>
  <si>
    <t>Zhao</t>
  </si>
  <si>
    <t>Kevin</t>
  </si>
  <si>
    <t>0000-0002-2444-4816</t>
  </si>
  <si>
    <t>Cuitiño</t>
  </si>
  <si>
    <t>María Fernanda</t>
  </si>
  <si>
    <t>Zacheo</t>
  </si>
  <si>
    <t>Beatriz M.</t>
  </si>
  <si>
    <t>Viscay</t>
  </si>
  <si>
    <t>Angela I.</t>
  </si>
  <si>
    <t>Calfucura T.</t>
  </si>
  <si>
    <t>Calfucura T. Enrique | Calfucura T. Enrique | Calfucura Enrique T.</t>
  </si>
  <si>
    <t>Scoseria</t>
  </si>
  <si>
    <t>Pizzolitto</t>
  </si>
  <si>
    <t>Georgina V.</t>
  </si>
  <si>
    <t>Pizzolitto Georgina</t>
  </si>
  <si>
    <t>E.</t>
  </si>
  <si>
    <t>Zegarra E.</t>
  </si>
  <si>
    <t>Orrego</t>
  </si>
  <si>
    <t>Sergio A.</t>
  </si>
  <si>
    <t>Orrego Sergio | Orrego S. A.</t>
  </si>
  <si>
    <t>Blecher</t>
  </si>
  <si>
    <t>Blecher E. H. | Blecher Evan</t>
  </si>
  <si>
    <t>Lozachmeur</t>
  </si>
  <si>
    <t>Jean Marie</t>
  </si>
  <si>
    <t>Magendzo</t>
  </si>
  <si>
    <t>Igal</t>
  </si>
  <si>
    <t>Magendzo I. Igal</t>
  </si>
  <si>
    <t>Romani Chocce</t>
  </si>
  <si>
    <t>Romani Chocce Gianni</t>
  </si>
  <si>
    <t>Pop-Eleches</t>
  </si>
  <si>
    <t>Agostini M</t>
  </si>
  <si>
    <t>Agurto</t>
  </si>
  <si>
    <t>Renato</t>
  </si>
  <si>
    <t>Livacich</t>
  </si>
  <si>
    <t>Caldentey</t>
  </si>
  <si>
    <t>Esteban Pérez</t>
  </si>
  <si>
    <t>Caldentey Eateban Pérez | Pérez Caldentey Esteban | Pérez-Caldentey Esteban | Caldentey Esteban Perez</t>
  </si>
  <si>
    <t>Mera</t>
  </si>
  <si>
    <t>Mera Ortiz Walter | Mera W. | Mera-Ortiz W.</t>
  </si>
  <si>
    <t>Villavicencio</t>
  </si>
  <si>
    <t>Sandana</t>
  </si>
  <si>
    <t>Ritu</t>
  </si>
  <si>
    <t>Sgut</t>
  </si>
  <si>
    <t>Doraszelski</t>
  </si>
  <si>
    <t>Hudec</t>
  </si>
  <si>
    <t>Oto</t>
  </si>
  <si>
    <t>Hudec O.</t>
  </si>
  <si>
    <t>Munizaga</t>
  </si>
  <si>
    <t>Munizaga Marcela | Munizaga Marcela A. | Munizaga M. A.</t>
  </si>
  <si>
    <t>Chimeli</t>
  </si>
  <si>
    <t>Ariaster B.</t>
  </si>
  <si>
    <t>Chimeli Ariaster | Chimeli Ariaster B. | Chimeli A.</t>
  </si>
  <si>
    <t>Marette</t>
  </si>
  <si>
    <t>Stéphan</t>
  </si>
  <si>
    <t>Marette Steṕhan | Marette Stphan | Marette S. | Marette Stéphan</t>
  </si>
  <si>
    <t>Galdeano-Gómez</t>
  </si>
  <si>
    <t>Galdeano-Gomez E. | Galdeano-Gomez Emilio | Galdeano Emilio | Galdeano-Gómez E. | Galdeano Gómez E. | Galdeano- Gómez Emilio</t>
  </si>
  <si>
    <t>Haouas</t>
  </si>
  <si>
    <t>Ilham</t>
  </si>
  <si>
    <t>Ebenso</t>
  </si>
  <si>
    <t>Bassey</t>
  </si>
  <si>
    <t>Ebenso Bassey Effiong | Ebenso Bassey | Ebenso B. | Ebenso B. E. | Ebenso Bassey E.</t>
  </si>
  <si>
    <t>Sab</t>
  </si>
  <si>
    <t>Randa</t>
  </si>
  <si>
    <t>Muchnik</t>
  </si>
  <si>
    <t>Muchnik E.</t>
  </si>
  <si>
    <t>Huijse</t>
  </si>
  <si>
    <t>Mieres</t>
  </si>
  <si>
    <t>Mieres G.</t>
  </si>
  <si>
    <t>Sowell</t>
  </si>
  <si>
    <t>Fallaw</t>
  </si>
  <si>
    <t>Sowell Fallaw B. | Sowell Fallaw</t>
  </si>
  <si>
    <t>Damijan</t>
  </si>
  <si>
    <t>Joze P.</t>
  </si>
  <si>
    <t>Damijan Jože | Damijan Jože P. | Damijan Jozě P. | Damijan Joẑe P. | Damijan Jo Že P. | Damijan Joze P. | Damijan Joze</t>
  </si>
  <si>
    <t>Calvin</t>
  </si>
  <si>
    <t>Calvin L. S. | Calvin Linda</t>
  </si>
  <si>
    <t>Sturzenegger</t>
  </si>
  <si>
    <t>Rasmussen</t>
  </si>
  <si>
    <t>Zeba A.</t>
  </si>
  <si>
    <t>Rasmussen Z. A. | Rasmussen Zeba | Rasmussen Z.</t>
  </si>
  <si>
    <t>Pengue</t>
  </si>
  <si>
    <t>Pengue W. A. | Pengue Walter | Pengue W.</t>
  </si>
  <si>
    <t>Lamilla</t>
  </si>
  <si>
    <t>Lamilla Julio | Lamilla J. | Lamilla J. G.</t>
  </si>
  <si>
    <t>Blien</t>
  </si>
  <si>
    <t>Uwe</t>
  </si>
  <si>
    <t>Blien U.</t>
  </si>
  <si>
    <t>Nayyar</t>
  </si>
  <si>
    <t>Deepak</t>
  </si>
  <si>
    <t>Nayyar D.</t>
  </si>
  <si>
    <t>Guesnerie</t>
  </si>
  <si>
    <t>GUESNERIE ROGER | Guesnerie R.</t>
  </si>
  <si>
    <t>Rueda-Cantuche</t>
  </si>
  <si>
    <t>José M.</t>
  </si>
  <si>
    <t>Rueda-Cantuche J. M. | Rueda-Cantuchea José M. | Rueda Cantuche José Manuel | Cantuche José Manuel Rueda | Rueda-Cantuche Jose Manuel | Rueda-Cantuche José M. | Rueda Cantuche Jose M. | Rueda-Cantuche Jose M. | Rueda Cantuche Jose Manuel</t>
  </si>
  <si>
    <t>Kosacoff</t>
  </si>
  <si>
    <t>Kosacoff B.</t>
  </si>
  <si>
    <t>Bonnefon</t>
  </si>
  <si>
    <t>Jean Francois</t>
  </si>
  <si>
    <t>Bonnefon Jean FrançOis | Bonnefon Jean F. | Bonnefon Jean Franco̧is | Bonnefon Jean Françs | Bonnefon Jean Francois | Bonnefon Jean Fraņoişois</t>
  </si>
  <si>
    <t>Guzman-Cottrill</t>
  </si>
  <si>
    <t>Judith</t>
  </si>
  <si>
    <t>Guzman-Cotrill Judith | Guzman-Cottrill J. | Guzman-Cottrill Judith | Guzman-Cottrill J. A.</t>
  </si>
  <si>
    <t>Mondino</t>
  </si>
  <si>
    <t>Mondino G.</t>
  </si>
  <si>
    <t>Krissoff</t>
  </si>
  <si>
    <t>Barry</t>
  </si>
  <si>
    <t>Krissoff B.</t>
  </si>
  <si>
    <t>Bussolo</t>
  </si>
  <si>
    <t>Pliscoff</t>
  </si>
  <si>
    <t>Pliscoff P. | Pliscoff Patricio</t>
  </si>
  <si>
    <t>Becerra-Posada</t>
  </si>
  <si>
    <t>Becerra Posada Francisco | Becerra-Posada F. | Becerra Francisco</t>
  </si>
  <si>
    <t>Strauss-Kahn</t>
  </si>
  <si>
    <t>O'Ryan</t>
  </si>
  <si>
    <t>O'Ryan Raúl | O'Ryan R. | O'Ryan Raul</t>
  </si>
  <si>
    <t>Anken</t>
  </si>
  <si>
    <t>Anken T. | Anken Th</t>
  </si>
  <si>
    <t>Köhlin</t>
  </si>
  <si>
    <t>Gunnar</t>
  </si>
  <si>
    <t>Koḧlin G. | Köhlin Gunnar | Köhlin G. | Kohlin Gunnar | Kohlin G.</t>
  </si>
  <si>
    <t>Salmela</t>
  </si>
  <si>
    <t>Reijo</t>
  </si>
  <si>
    <t>Salmela Reijo | Salmela R. K. | Salmela R.</t>
  </si>
  <si>
    <t>Michel-Kerjan</t>
  </si>
  <si>
    <t>Erwann O.</t>
  </si>
  <si>
    <t>Michel-Kerjan Erwann | Michel-Kerjan E.</t>
  </si>
  <si>
    <t>Máñez</t>
  </si>
  <si>
    <t>Máñez Juan A. | Máñez Juan | Mañez-Castillejo Juan A. | Máñez-Castillejo Juan A. | Mañez Juan A. | Mañez J. A. | Mañez Juan | Manez Juan A.</t>
  </si>
  <si>
    <t>Arrau</t>
  </si>
  <si>
    <t>Arrau P.</t>
  </si>
  <si>
    <t>Verastegui</t>
  </si>
  <si>
    <t>Hector</t>
  </si>
  <si>
    <t>Verastegui Hector | Verastegui H. | Verastegui Hector A. | Verastegui Héctor | Verástegui Héctor</t>
  </si>
  <si>
    <t>Kashiwada</t>
  </si>
  <si>
    <t>Jerry V.</t>
  </si>
  <si>
    <t>Kashiwada Jerry</t>
  </si>
  <si>
    <t>Nargis</t>
  </si>
  <si>
    <t>Nigar</t>
  </si>
  <si>
    <t>Nargis N.</t>
  </si>
  <si>
    <t>Bettinger</t>
  </si>
  <si>
    <t>Bettinger Eric P. | Bettinger Eric | Bettinger E. P.</t>
  </si>
  <si>
    <t>Drope</t>
  </si>
  <si>
    <t>Jeffrey</t>
  </si>
  <si>
    <t>Drope Jeffrey | Drope J.</t>
  </si>
  <si>
    <t>Cademartori</t>
  </si>
  <si>
    <t>Zemsky</t>
  </si>
  <si>
    <t>Zemsky Peter</t>
  </si>
  <si>
    <t>Macharis</t>
  </si>
  <si>
    <t>Cathy</t>
  </si>
  <si>
    <t>MacHaris Cathy | Macharis C.</t>
  </si>
  <si>
    <t>Wasmer</t>
  </si>
  <si>
    <t>Etienne</t>
  </si>
  <si>
    <t>Wasmer E. | Wasmer Etienne</t>
  </si>
  <si>
    <t>Batiz-Lazo</t>
  </si>
  <si>
    <t>Bátiz-Lazo Bernardo | Batíz-Lazo-Lazo Bernardo | Bátiz-Lazo Bernado</t>
  </si>
  <si>
    <t>0000-0001-8123-0550</t>
  </si>
  <si>
    <t>Kumhof</t>
  </si>
  <si>
    <t>Kumhof M.</t>
  </si>
  <si>
    <t>Dibarboure</t>
  </si>
  <si>
    <t>Dibarboure H.</t>
  </si>
  <si>
    <t>Varjacic</t>
  </si>
  <si>
    <t>Mirjana</t>
  </si>
  <si>
    <t>Varjǎcíc Mirjana | Varjacic Mirjana | Varjačić Mirjana | Varjačić M. | Varjacić Mirjana | Varjačić Mlrjana | Varjacic M. | Varjacic Mirjana R.</t>
  </si>
  <si>
    <t>Gnaegy</t>
  </si>
  <si>
    <t>Suzanne</t>
  </si>
  <si>
    <t>Gnaegy S.</t>
  </si>
  <si>
    <t>Polanec</t>
  </si>
  <si>
    <t>Saso</t>
  </si>
  <si>
    <t>Polanec Saso | Polanec Sa Šo | Polanec Sašo</t>
  </si>
  <si>
    <t>Marfan</t>
  </si>
  <si>
    <t>Marfan M. | Marfan Manuel</t>
  </si>
  <si>
    <t>Larrañaga</t>
  </si>
  <si>
    <t>Osvaldo</t>
  </si>
  <si>
    <t>Larranaga Osvaldo</t>
  </si>
  <si>
    <t>Brida</t>
  </si>
  <si>
    <t>Brida J. G. | Bridaa Juan G. | Brida J. Gabriel | Brida Juan | Brida J. | Brida Juan G. | Bridaa Juan Gabriel</t>
  </si>
  <si>
    <t>Niklitschek</t>
  </si>
  <si>
    <t>Niklitschek Mario | Niklitschek M. E.</t>
  </si>
  <si>
    <t>Roldós</t>
  </si>
  <si>
    <t>Roldos Jorge | Roldos Jorge E. | Roldós Jorge | Roldos J.</t>
  </si>
  <si>
    <t>Schipp</t>
  </si>
  <si>
    <t>Bernhard</t>
  </si>
  <si>
    <t>Schipp B.</t>
  </si>
  <si>
    <t>Guindon</t>
  </si>
  <si>
    <t>G. Emmanuel</t>
  </si>
  <si>
    <t>0000-0001-9561-5072</t>
  </si>
  <si>
    <t>Guindon E. | Guindon G. Emmanuel | Guindon G. E. | Emmanuel Guindon G. | Guindon Emmanuel | Guindon Godefroy Emmanuel | Guindon Godefroy E.</t>
  </si>
  <si>
    <t>Geurs</t>
  </si>
  <si>
    <t>Karst</t>
  </si>
  <si>
    <t>Geurs Karst T. | Geurs Karst | Geurs K.</t>
  </si>
  <si>
    <t>Uthoff</t>
  </si>
  <si>
    <t>Andras</t>
  </si>
  <si>
    <t>Baskerville</t>
  </si>
  <si>
    <t>N. Bruce</t>
  </si>
  <si>
    <t>Baskerville N. B. | Baskerville Neill | Baskerville B. | Baskerville N. | Baskerville Neill B. | Baskerville N. Bruce | Baskerville Bruce</t>
  </si>
  <si>
    <t>Glòria</t>
  </si>
  <si>
    <t>Pérez Gl Òria | Pérez Albarracín G. | Pérez Gloria | Perez Glòria | Perez Albarracin G. | Perez Gloria | Pérez Albarracin G. | Pérez-Albarracín Gloria | Pérez Glória | Perez G. | Pérez G.</t>
  </si>
  <si>
    <t>Tassenaar</t>
  </si>
  <si>
    <t>Tassenaar V.</t>
  </si>
  <si>
    <t>Soloaga</t>
  </si>
  <si>
    <t>Isidro</t>
  </si>
  <si>
    <t>van den Belt</t>
  </si>
  <si>
    <t>Marjan</t>
  </si>
  <si>
    <t>van den Belt M. | Van den Belt Marjan | Van Den Belt M. | Van Den Belt Marjan</t>
  </si>
  <si>
    <t>Chinnock</t>
  </si>
  <si>
    <t>Anne</t>
  </si>
  <si>
    <t>Chinnock A.</t>
  </si>
  <si>
    <t>Dmytraczenko</t>
  </si>
  <si>
    <t>Tania</t>
  </si>
  <si>
    <t>Dmytraczenko T.</t>
  </si>
  <si>
    <t>Pomareda</t>
  </si>
  <si>
    <t>Royuela</t>
  </si>
  <si>
    <t>0000-0002-7647-0063</t>
  </si>
  <si>
    <t>Royuela V.</t>
  </si>
  <si>
    <t>Huddleston</t>
  </si>
  <si>
    <t>Huddleston B.</t>
  </si>
  <si>
    <t>Pecchecnino</t>
  </si>
  <si>
    <t>Rowena A.</t>
  </si>
  <si>
    <t>Pecchenino R. | Pecchecnino Rowena A. | Pecchenino R. A. | Pecchenino Rowena</t>
  </si>
  <si>
    <t>Bluffstone</t>
  </si>
  <si>
    <t>Randall A.</t>
  </si>
  <si>
    <t>Bluffstone Randall Ames | Bluffstone Randall | Bluffstone Randy</t>
  </si>
  <si>
    <t>Ricardo Paredes</t>
  </si>
  <si>
    <t>Apfelthaler</t>
  </si>
  <si>
    <t>Galiani</t>
  </si>
  <si>
    <t>0000-0002-8965-0995</t>
  </si>
  <si>
    <t>Galiani Sebastian</t>
  </si>
  <si>
    <t>Broitman</t>
  </si>
  <si>
    <t>Bernardo R.</t>
  </si>
  <si>
    <t>Broitman B. R. | Broitman Bernardo L. | Broitman B. | Broitman Bernardo R. | Broitman Bernardo</t>
  </si>
  <si>
    <t>Dandolini</t>
  </si>
  <si>
    <t>Gertrudes Aparecida</t>
  </si>
  <si>
    <t>Dandolini Gertrudes A. | DANDOLINI GERTRUDES A. | Dandolini Gertrudes</t>
  </si>
  <si>
    <t>Vaden-Kiernan</t>
  </si>
  <si>
    <t>Feyzioglu</t>
  </si>
  <si>
    <t>Tarhan</t>
  </si>
  <si>
    <t>Feyzioglu Tarhan | Feyzioǧlu Tarhan</t>
  </si>
  <si>
    <t>Yeyati</t>
  </si>
  <si>
    <t>Eduardo Levy</t>
  </si>
  <si>
    <t>Yeyati Eduardo Levy | Levy-Yeyati Eduardo | Levy Yeyati E. | Levy-Yeyati Eduardo Levy</t>
  </si>
  <si>
    <t>Igarza</t>
  </si>
  <si>
    <t>Ossa</t>
  </si>
  <si>
    <t>0000-0003-2626-0946</t>
  </si>
  <si>
    <t>Ossa G. Ximena | Ossa G Ximena | Ossa X. M. | Ossa X. | Ossa Ximena</t>
  </si>
  <si>
    <t>van Atteveldt</t>
  </si>
  <si>
    <t>Nienke</t>
  </si>
  <si>
    <t>0000-0002-3387-6151</t>
  </si>
  <si>
    <t>Van Atteveldt Nienke M. | van Atteveldt Nienke | Van Atteveldt N. | Van Atteveldt N. M. | Van Atteveldt Nienke | van Atteveldt N.</t>
  </si>
  <si>
    <t>van Evert</t>
  </si>
  <si>
    <t>F. K.</t>
  </si>
  <si>
    <t>van Evert F. K. | Van Evert F. | Van Evert Frits K. | van Evert Frits K. | Van Evert Frits | Van Evert F. K. | van Evert Frits</t>
  </si>
  <si>
    <t>Baudrand</t>
  </si>
  <si>
    <t>Rene</t>
  </si>
  <si>
    <t>Baudrand R. F. | Baudrand Rene F. | Baudrand R. | René Baudrand B. | Baudrand René | Baudrand Rene</t>
  </si>
  <si>
    <t>Gesche</t>
  </si>
  <si>
    <t>W.</t>
  </si>
  <si>
    <t>Fock</t>
  </si>
  <si>
    <t>Achim</t>
  </si>
  <si>
    <t>Fock A.</t>
  </si>
  <si>
    <t>El-Shabrawi</t>
  </si>
  <si>
    <t>Mortada</t>
  </si>
  <si>
    <t>El-Shabrawi Mortada M. | Al-Shabrawi Mortada | El-Shabrawi Mortada | El- Shabrawi Mortada H.F. | El-Shabrawi Mortada H.F. | Mortada El Shabrawi | El Shabrawy Mortada | El-Shabrawi H. F.M. | El-Shabrawi M. | El-Shabrawi Moratda H.F. | El Shabrawi M. | El-Shabrawi Mortada H. | El-Shabrawi M. H.F. | El Shabrawi Mortada | Elshabrawi Mortada | El-Shabrawi Mortada Hassan</t>
  </si>
  <si>
    <t>Stumpo</t>
  </si>
  <si>
    <t>Giovanni</t>
  </si>
  <si>
    <t>Mouazen</t>
  </si>
  <si>
    <t>A. M.</t>
  </si>
  <si>
    <t>Mouazen A. M. | Mouazena A. M. | Mouazen Abdul M. | Mouazen Abdul | Mouazen Abdul Mounem</t>
  </si>
  <si>
    <t>Meghir</t>
  </si>
  <si>
    <t>Costas</t>
  </si>
  <si>
    <t>MEGHIR COSTAS | Meghir C. | Meghir Costats | MEGHIR C.</t>
  </si>
  <si>
    <t>Batey</t>
  </si>
  <si>
    <t>Batey P. | Batey P. W.J. | Batey Peter</t>
  </si>
  <si>
    <t>Olfert</t>
  </si>
  <si>
    <t>M. Rose</t>
  </si>
  <si>
    <t>Rose Olfert M. | Olfert M. R. | Olfert Margaret Rose | Olfert M. Rose | OLFERT M. R. | Olfert Marg</t>
  </si>
  <si>
    <t>Sadana</t>
  </si>
  <si>
    <t>Sadana R.</t>
  </si>
  <si>
    <t>Steinsland</t>
  </si>
  <si>
    <t>Steinsland H.</t>
  </si>
  <si>
    <t>Vukina</t>
  </si>
  <si>
    <t>Tomislav</t>
  </si>
  <si>
    <t>Vukina T. | Vukina Tom</t>
  </si>
  <si>
    <t>Galetovic</t>
  </si>
  <si>
    <t>0000-0001-8949-9300</t>
  </si>
  <si>
    <t>Galetovic A.</t>
  </si>
  <si>
    <t>Trejo</t>
  </si>
  <si>
    <t>Trejo Stephen | TREJO STEPHEN J. | Trejo S. J.</t>
  </si>
  <si>
    <t>Hermosilla</t>
  </si>
  <si>
    <t>Hermosilla Carlos | Hermosilla C.</t>
  </si>
  <si>
    <t>Aba</t>
  </si>
  <si>
    <t>M. A.</t>
  </si>
  <si>
    <t>Aba Marcelo A. | Aba M. A. | Aba Marcelo | Aba M.</t>
  </si>
  <si>
    <t>Vansteenkiste</t>
  </si>
  <si>
    <t>Maarten</t>
  </si>
  <si>
    <t>Vansteenkiste M. | Maarten Vansteenkiste</t>
  </si>
  <si>
    <t>Elbadawi</t>
  </si>
  <si>
    <t>Ibrahim Ahmed</t>
  </si>
  <si>
    <t>Elbadawi I. A. | Elbadawi Ibrahim A. | Ahmed Elbadawi Ibrahim | Elbadawi Ibrahim | Elbadawi I.</t>
  </si>
  <si>
    <t>Ashraf</t>
  </si>
  <si>
    <t>Nava</t>
  </si>
  <si>
    <t>Ashraf N.</t>
  </si>
  <si>
    <t>Borensztein</t>
  </si>
  <si>
    <t>Borensztein E. | Borensztein Eduardo</t>
  </si>
  <si>
    <t>Griffith-Jones</t>
  </si>
  <si>
    <t>Stephany</t>
  </si>
  <si>
    <t>Griffith-Jones S. | Griffith-jones Stephany</t>
  </si>
  <si>
    <t>Lescano</t>
  </si>
  <si>
    <t>Andres G.</t>
  </si>
  <si>
    <t>Lescano Andres Guillermo | Lescano A. G. | Lescano Andres G. | Lescano Andres | Lescano Andrés G. | Lescano A. Guillermo | Lescano A.</t>
  </si>
  <si>
    <t>Laibson</t>
  </si>
  <si>
    <t>David I.</t>
  </si>
  <si>
    <t>Laibson David | Laibson D. I. | Laibson David I. | David Laibson</t>
  </si>
  <si>
    <t>Duflo</t>
  </si>
  <si>
    <t>Esther</t>
  </si>
  <si>
    <t>Duflo E. | Duflo By Esther</t>
  </si>
  <si>
    <t>Montecinos</t>
  </si>
  <si>
    <t>M. I.</t>
  </si>
  <si>
    <t>Moreno-García</t>
  </si>
  <si>
    <t>0000-0002-4485-613X</t>
  </si>
  <si>
    <t>Bergemann</t>
  </si>
  <si>
    <t>Balvanera</t>
  </si>
  <si>
    <t>Balvanera P.</t>
  </si>
  <si>
    <t>Klofsten</t>
  </si>
  <si>
    <t>Magnus</t>
  </si>
  <si>
    <t>Klofsten M.</t>
  </si>
  <si>
    <t>Van Walbeek</t>
  </si>
  <si>
    <t>Corné</t>
  </si>
  <si>
    <t>van Walbeek C. P. | Van walbeek Corne | van Walbeek Corne | van Walbeek Corné | Van Walbeek Corne | VAN WALBEEK C. P. | Van Walbeek C. | Van Walbeek C. P. | van Walbeek C.</t>
  </si>
  <si>
    <t>Fratzscher</t>
  </si>
  <si>
    <t>Marcel</t>
  </si>
  <si>
    <t>De Donder</t>
  </si>
  <si>
    <t>Philippe</t>
  </si>
  <si>
    <t>De Donder Philippe | De Donder Ph | De Donder Phillippe | Donder Philippe De</t>
  </si>
  <si>
    <t>Robinovich</t>
  </si>
  <si>
    <t>Jossiana</t>
  </si>
  <si>
    <t>Robinovich J.</t>
  </si>
  <si>
    <t>Duch</t>
  </si>
  <si>
    <t>0000-0002-1166-7674</t>
  </si>
  <si>
    <t>Duch Raymond M. | Duch Raymond</t>
  </si>
  <si>
    <t>de Solminihac</t>
  </si>
  <si>
    <t>De Solminihac H. | De Solminihac Hernán E. | De Solminihac Hernan E. | De Solminihac Hernan | De Solminihac Hernán | de Solminihac Hernán | de Solminihac Hernan E.</t>
  </si>
  <si>
    <t>Karmann</t>
  </si>
  <si>
    <t>Karmann A.</t>
  </si>
  <si>
    <t>Najle</t>
  </si>
  <si>
    <t>Najle R. | Najle Roberte</t>
  </si>
  <si>
    <t>Milberg</t>
  </si>
  <si>
    <t>Sandra J.</t>
  </si>
  <si>
    <t>Milberg Sandra</t>
  </si>
  <si>
    <t>Al-Hafedh</t>
  </si>
  <si>
    <t>Yousef S.</t>
  </si>
  <si>
    <t>Al-Hafedh Y. S. | Al-Hafedh Yousef | Al Hafedh Y. S.</t>
  </si>
  <si>
    <t>Loayza</t>
  </si>
  <si>
    <t>Norman V.</t>
  </si>
  <si>
    <t>Loayza N. | Loayza Norman</t>
  </si>
  <si>
    <t>Iyigun</t>
  </si>
  <si>
    <t>Murat</t>
  </si>
  <si>
    <t>Iyigunf Murat | Iyigun Murat</t>
  </si>
  <si>
    <t>Abal</t>
  </si>
  <si>
    <t>Measelle</t>
  </si>
  <si>
    <t>Measelle Jeffery R. | Measelle J. R. | Measelle Jeffrey</t>
  </si>
  <si>
    <t>Cuadrado-Roura</t>
  </si>
  <si>
    <t>Juan R.</t>
  </si>
  <si>
    <t>Cuadrado-Roura J. R. | Cuadrado-Roura Juan R. | Cuadrado-Roura Juan | Cuadrado Roura Juan Ramón | Cuadrado Roura J. R. | Cuadrado Roura Juan R.</t>
  </si>
  <si>
    <t>Cortazar</t>
  </si>
  <si>
    <t>Cortazar G.</t>
  </si>
  <si>
    <t>Duraiappah</t>
  </si>
  <si>
    <t>Anantha</t>
  </si>
  <si>
    <t>Duraiappah A. | Duraiappah Anantha K. | Duraiappah Anantha</t>
  </si>
  <si>
    <t>Peña-Torres</t>
  </si>
  <si>
    <t>Pena-Torres Julio</t>
  </si>
  <si>
    <t>Jeitschko</t>
  </si>
  <si>
    <t>Thomas D.</t>
  </si>
  <si>
    <t>Jeitschko Thomas | Jeitschko Thomas D.</t>
  </si>
  <si>
    <t>Horstmann</t>
  </si>
  <si>
    <t>Ignatius J.</t>
  </si>
  <si>
    <t>Horstmann Ignatius</t>
  </si>
  <si>
    <t>Vonortas</t>
  </si>
  <si>
    <t>Vonortas Nicholas S. | Vonortas Nicholas Spyridon | Vonortas N. S. | Vonortas Nicholas</t>
  </si>
  <si>
    <t>Calvó-Armengol</t>
  </si>
  <si>
    <t>Antoni</t>
  </si>
  <si>
    <t>Senhadji</t>
  </si>
  <si>
    <t>Abdelhak S.</t>
  </si>
  <si>
    <t>Senhadji Abdelhak</t>
  </si>
  <si>
    <t>Barnoya</t>
  </si>
  <si>
    <t>Joaquin</t>
  </si>
  <si>
    <t>Barnoya J. | Barnoya Joaquin</t>
  </si>
  <si>
    <t>Isgut</t>
  </si>
  <si>
    <t>Isgut A. E. | Isgut Alberto</t>
  </si>
  <si>
    <t>Higano</t>
  </si>
  <si>
    <t>Yoshiro</t>
  </si>
  <si>
    <t>Higano Yoshirou | Yoshiro Hlgano | Higano Y.</t>
  </si>
  <si>
    <t>Dalen</t>
  </si>
  <si>
    <t>Dag Morten</t>
  </si>
  <si>
    <t>Corbo</t>
  </si>
  <si>
    <t>Corbo V.</t>
  </si>
  <si>
    <t>Ghatak</t>
  </si>
  <si>
    <t>Maitreesh</t>
  </si>
  <si>
    <t>Westlund</t>
  </si>
  <si>
    <t>Reutlinger</t>
  </si>
  <si>
    <t>Reutlinger S. | Reutlinger Schlomo</t>
  </si>
  <si>
    <t>Perch</t>
  </si>
  <si>
    <t>Perch M.</t>
  </si>
  <si>
    <t>Minniti</t>
  </si>
  <si>
    <t>Minniti M.</t>
  </si>
  <si>
    <t>McNelis</t>
  </si>
  <si>
    <t>Paul D.</t>
  </si>
  <si>
    <t>McNelis Paul | MCNELIS PAUL D. | Mcnelis Paul D. | McNelis P. D. | McNelis Paul D. | McNelis P.</t>
  </si>
  <si>
    <t>Loveridge</t>
  </si>
  <si>
    <t>Melecky</t>
  </si>
  <si>
    <t>Melecky Martin</t>
  </si>
  <si>
    <t>Kherallah</t>
  </si>
  <si>
    <t>Mylène</t>
  </si>
  <si>
    <t>Kherallah Mylène | Kherallah Myléne W. | Kherallah M.</t>
  </si>
  <si>
    <t>Goldfajn</t>
  </si>
  <si>
    <t>Ilan</t>
  </si>
  <si>
    <t>Schintler</t>
  </si>
  <si>
    <t>Laurie</t>
  </si>
  <si>
    <t>Schintler L. | Schintler Laurie A. | Schintler Laurie</t>
  </si>
  <si>
    <t>Reinganum</t>
  </si>
  <si>
    <t>Jennifer F.</t>
  </si>
  <si>
    <t>Reinganum J. F.</t>
  </si>
  <si>
    <t>Cama</t>
  </si>
  <si>
    <t>Rosa I.</t>
  </si>
  <si>
    <t>Cama R. I. | Cama Rosa</t>
  </si>
  <si>
    <t>Hurn</t>
  </si>
  <si>
    <t>Stan</t>
  </si>
  <si>
    <t>HURN A. S. | Hurn S. | Hurn A. S. | Hurn A. Stan | Hurn Stanley</t>
  </si>
  <si>
    <t>Hochreiter</t>
  </si>
  <si>
    <t>Eduard</t>
  </si>
  <si>
    <t>Hochreiter Eduard</t>
  </si>
  <si>
    <t>Sharov</t>
  </si>
  <si>
    <t>Konstantin</t>
  </si>
  <si>
    <t>Sharov K. S. | Sharov Konstantin</t>
  </si>
  <si>
    <t>Johann</t>
  </si>
  <si>
    <t>Kirsten J. F. | F. Kirsten J. | Kirsten Johann F. | Kirsten Jf | Kirsten J.</t>
  </si>
  <si>
    <t>Servén</t>
  </si>
  <si>
    <t>Serven L. | Serven Luis</t>
  </si>
  <si>
    <t>Lence</t>
  </si>
  <si>
    <t>Sergio H.</t>
  </si>
  <si>
    <t>Lence Sergio Horacio | Lence Sergio H. | Lence Sergio | LENCE SERGIO H. | Lence S. H.</t>
  </si>
  <si>
    <t>Hamadani</t>
  </si>
  <si>
    <t>Jena</t>
  </si>
  <si>
    <t>Hamadani J. | Hamadani J. D. | Hamadani Jena Derakshani | hamadani J. | Derakhshani Hamadani Jena | Hamadani Jena D. | Hamadani Jena</t>
  </si>
  <si>
    <t>Ostry</t>
  </si>
  <si>
    <t>Ostry Jonathan | Ostry J. | Ostry J. D. | OSTRY JONATHAN D.</t>
  </si>
  <si>
    <t>Yetman</t>
  </si>
  <si>
    <t>Leipziger</t>
  </si>
  <si>
    <t>Leipziger D. M. | Leipziger Danny | LEIPZIGER DANNY M. | Leipziger Daniel</t>
  </si>
  <si>
    <t>Stranlund</t>
  </si>
  <si>
    <t>John K.</t>
  </si>
  <si>
    <t>Stranlund J. K. | Stranlundt John K. | Stranlund John</t>
  </si>
  <si>
    <t>Yousafzai</t>
  </si>
  <si>
    <t>Aisha K.</t>
  </si>
  <si>
    <t>Yousafzai Aisha | Yousafzai A. K. | Yousafzai Aisha Khan | Yousafzai A. | Yousafzai Aisha K.</t>
  </si>
  <si>
    <t>Dubra</t>
  </si>
  <si>
    <t>Dubra Juan J.</t>
  </si>
  <si>
    <t>Gormaz</t>
  </si>
  <si>
    <t>Gormaz R. | Gormaz Raul</t>
  </si>
  <si>
    <t>Solana</t>
  </si>
  <si>
    <t>H.</t>
  </si>
  <si>
    <t>Solana Hugo | Solana H. D. | Solana Hugo D. | Solana H.</t>
  </si>
  <si>
    <t>Denegri C.</t>
  </si>
  <si>
    <t>Marianela</t>
  </si>
  <si>
    <t>0000-0001-7954-3697</t>
  </si>
  <si>
    <t>Denegri M. | Denegri Merianela | Denegri Coria M. | Denegri Marianella | Denegri Marianela Del Carmen | Denegri Marianela | Marianela Denegri C. | Denegri Marianela C. | Coria Marianela Denegri | Denegri C. Marianela | Denegri Coria Marianela del Carmen</t>
  </si>
  <si>
    <t>Camagni</t>
  </si>
  <si>
    <t>Camagni Roberta | Camagni Roberto P. | Camagni R. | Camagni Roberto | Camagni R. P.</t>
  </si>
  <si>
    <t>Esquivel</t>
  </si>
  <si>
    <t>Gerardo</t>
  </si>
  <si>
    <t>Esquivel Ge Rardo</t>
  </si>
  <si>
    <t>Boschma</t>
  </si>
  <si>
    <t>Boschma R. A. | Boschma R. | Boschma Ron A.</t>
  </si>
  <si>
    <t>Estache</t>
  </si>
  <si>
    <t>Estache A. Ntonio | Estache A.</t>
  </si>
  <si>
    <t>Reinhart</t>
  </si>
  <si>
    <t>Reinharrt Vincent R. | Reinhart Vincent R. | Reinhart Vincent</t>
  </si>
  <si>
    <t>Jadresic</t>
  </si>
  <si>
    <t>Jadresic E.</t>
  </si>
  <si>
    <t>Pinckney</t>
  </si>
  <si>
    <t>Thomas C.</t>
  </si>
  <si>
    <t>Pinckney T. C.</t>
  </si>
  <si>
    <t>Vitaliano</t>
  </si>
  <si>
    <t>Cama Vitaliano | Cama Vita A. | Cama V. | Cama V. A.</t>
  </si>
  <si>
    <t>Satyanath</t>
  </si>
  <si>
    <t>Shanker</t>
  </si>
  <si>
    <t>Liski</t>
  </si>
  <si>
    <t>Matti</t>
  </si>
  <si>
    <t>Liski M.</t>
  </si>
  <si>
    <t>Sarte</t>
  </si>
  <si>
    <t>Pierre Daniel</t>
  </si>
  <si>
    <t>Sarte Pierre Daniel | Sarte P. D.</t>
  </si>
  <si>
    <t>Londregan</t>
  </si>
  <si>
    <t>John Benedict</t>
  </si>
  <si>
    <t>Londregan John B. | Londregan J. | Londregan John</t>
  </si>
  <si>
    <t>Melegaro</t>
  </si>
  <si>
    <t>0000-0003-2221-8898</t>
  </si>
  <si>
    <t>Melegaro A.</t>
  </si>
  <si>
    <t>Hanemann</t>
  </si>
  <si>
    <t>Michael Hanemann W. | Hanemann W. Michael | Hanemann Michael | Hanemann M. | Hanemann W. M. | Hanemann Michael W. | Hanemann Michel | Hanemann M. W.</t>
  </si>
  <si>
    <t>Chuc</t>
  </si>
  <si>
    <t>Nguyen Thi Kim</t>
  </si>
  <si>
    <t>0000-0001-6486-7891</t>
  </si>
  <si>
    <t>Chuc Nguyen Thi Kim | Chuc Nguyen T.K. | Chuc Nguyen T. | Chuc Nguyen Tk | Nguyen T. K.C. | Nguyen Thi Kim Chuc | Chuc N. T. | Chuc N. T.K. | Chuc Nguyen Kim Thi</t>
  </si>
  <si>
    <t>Siamwalla</t>
  </si>
  <si>
    <t>Ammar</t>
  </si>
  <si>
    <t>Ammar Siamwalla | Siamwalla A.</t>
  </si>
  <si>
    <t>Panizza</t>
  </si>
  <si>
    <t>Ugo</t>
  </si>
  <si>
    <t>Panizza U. | Panizza U. G.O.</t>
  </si>
  <si>
    <t>Johansson-Stenman</t>
  </si>
  <si>
    <t>Olof</t>
  </si>
  <si>
    <t>Johansson-Stenman O. | Johansson-stenman Olof</t>
  </si>
  <si>
    <t>Routledge</t>
  </si>
  <si>
    <t>Bryan R.</t>
  </si>
  <si>
    <t>Routledge Bryan</t>
  </si>
  <si>
    <t>Modica</t>
  </si>
  <si>
    <t>Ortega-Farías</t>
  </si>
  <si>
    <t>Ortega-Farías S. | Ortega-Farias Samuel O. | Ortega-Farıás S. | Ortega‑Farias S. | Ortega-Farias Samuel | Ortega-Farias S. | Ortega S. | Ortega-Farías S. O. | Ortega Samuel | Ortega-Farias Samuel Orlando | Ortega-Faríás S. | Ortega-Farias S. O.</t>
  </si>
  <si>
    <t>Retamales</t>
  </si>
  <si>
    <t>Jorge Borrar</t>
  </si>
  <si>
    <t>Retamales Jorge Borrar | Retamales Jorge | Retamales Jorge B. | Retamales J. | Retamales J. B.</t>
  </si>
  <si>
    <t>Ruane</t>
  </si>
  <si>
    <t>Frances</t>
  </si>
  <si>
    <t>Ruane Frances | Ruane F. P. | Ruane F.</t>
  </si>
  <si>
    <t>Woodberry</t>
  </si>
  <si>
    <t>Woodberry Robert</t>
  </si>
  <si>
    <t>Romaguera</t>
  </si>
  <si>
    <t>Romaguera P.</t>
  </si>
  <si>
    <t>Montoya S.</t>
  </si>
  <si>
    <t>Ellerman</t>
  </si>
  <si>
    <t>A. Denny</t>
  </si>
  <si>
    <t>Ellerman A. D. | Ellerman A. Denny</t>
  </si>
  <si>
    <t>Maasoumi</t>
  </si>
  <si>
    <t>Esfandiar</t>
  </si>
  <si>
    <t>MAASOUMI ESFANDIAR | Maasoumi Esfandiar | Maasoumi E.</t>
  </si>
  <si>
    <t>Collin-Dufresne</t>
  </si>
  <si>
    <t>Pierre</t>
  </si>
  <si>
    <t>Collin-Dufresne P.</t>
  </si>
  <si>
    <t>Maluccio</t>
  </si>
  <si>
    <t>John A.</t>
  </si>
  <si>
    <t>Maluccio John | Maluccio J. | Maluccio J. A.</t>
  </si>
  <si>
    <t>Pietrobelli</t>
  </si>
  <si>
    <t>Carlo</t>
  </si>
  <si>
    <t>Prusa</t>
  </si>
  <si>
    <t>Thomas J.</t>
  </si>
  <si>
    <t>Prusa THOMAS J.</t>
  </si>
  <si>
    <t>Sturzenegger F.</t>
  </si>
  <si>
    <t>Komisar</t>
  </si>
  <si>
    <t>S. J.</t>
  </si>
  <si>
    <t>Komisar S. J. | Komisar Simeon | Komisar S.</t>
  </si>
  <si>
    <t>Végh</t>
  </si>
  <si>
    <t>Végh Carlos | Vegh Carlos A. | VÉGH CARLOS A.</t>
  </si>
  <si>
    <t>Farren</t>
  </si>
  <si>
    <t>Darío</t>
  </si>
  <si>
    <t>Zietz</t>
  </si>
  <si>
    <t>Zietz J.</t>
  </si>
  <si>
    <t>Zapatero</t>
  </si>
  <si>
    <t>Chiappori</t>
  </si>
  <si>
    <t>Pierre Andre</t>
  </si>
  <si>
    <t>Chiappori P. A. | Chiappori Pierre Andr | Chiappori Pierre Andre | Chiappori Pierre–André –A</t>
  </si>
  <si>
    <t>Giupponi</t>
  </si>
  <si>
    <t>Guipponi Carlo | Giupponi C.</t>
  </si>
  <si>
    <t>Schmukler</t>
  </si>
  <si>
    <t>Sergio L.</t>
  </si>
  <si>
    <t>0000-0003-2842-5919</t>
  </si>
  <si>
    <t>Schmukler S. L. | Schmukler Sergio</t>
  </si>
  <si>
    <t>Gresenz</t>
  </si>
  <si>
    <t>Carole Roan</t>
  </si>
  <si>
    <t>Gresenz Carol Roan | Gresenz Carole | Gresenz C. R. | Gresenz Carole R.</t>
  </si>
  <si>
    <t>Echeverría C. | Echeverría Christián | Echeverría Cristian | Echeverria Cristian | Echeverria Cristian M. | Echeverria C. | Echeverri Cristian</t>
  </si>
  <si>
    <t>Rezitis</t>
  </si>
  <si>
    <t>Anthony N.</t>
  </si>
  <si>
    <t>Rezitis A. N. | Rezitis Anthony | Rezitis Anthony N. | Rezitis Antonios | Rezitis A.</t>
  </si>
  <si>
    <t>Rogers-Bennett</t>
  </si>
  <si>
    <t>Rogers-Bennett L. | Rogers-Bennet Laura | Rogers-Bennett Laura</t>
  </si>
  <si>
    <t>McCalla</t>
  </si>
  <si>
    <t>Alexander F.</t>
  </si>
  <si>
    <t>Mccalla Alex F. | McCalla Alex | McCalla A. F. | Mccalla Alex | McCalla Alexander F. | Mccalla A. F. | McCalla A.</t>
  </si>
  <si>
    <t>Czamanski</t>
  </si>
  <si>
    <t>Czamanski D. Z. | Czamanski Danny | Czamanski Daniel Z. | Czamanski D. | Czamanski Daniel</t>
  </si>
  <si>
    <t>Campello</t>
  </si>
  <si>
    <t>Murillo</t>
  </si>
  <si>
    <t>Orazem</t>
  </si>
  <si>
    <t>Peter F.</t>
  </si>
  <si>
    <t>0000-0003-2092-5089</t>
  </si>
  <si>
    <t>Orazem Peter F. | Orazem P. F. | ORAZEM PETER F. | Orazem Peter</t>
  </si>
  <si>
    <t>Jofré</t>
  </si>
  <si>
    <t>Jofŕe Alejandro | Jofre Alejandro | Jofré A. | Alejandro Jofré | Jofre A.</t>
  </si>
  <si>
    <t>Uherek</t>
  </si>
  <si>
    <t>Capello</t>
  </si>
  <si>
    <t>Roberta</t>
  </si>
  <si>
    <t>Capello R.</t>
  </si>
  <si>
    <t>Bhalotra</t>
  </si>
  <si>
    <t>Bhalotra Sonia | Bhalotra S. | Bhalotra Sonia R.</t>
  </si>
  <si>
    <t>Rockström</t>
  </si>
  <si>
    <t>Johan</t>
  </si>
  <si>
    <t>Rockström J. | Rockstrom Johan | Rockstrom J. | Röckström Johan</t>
  </si>
  <si>
    <t>Acuña-Carmona Eduardo | Acuña E. | Acuña Eduardo C. | Acuña Eduardo A.</t>
  </si>
  <si>
    <t>Calomiris</t>
  </si>
  <si>
    <t>Charles W.</t>
  </si>
  <si>
    <t>Calomiris C. W. | Calomiris Charles</t>
  </si>
  <si>
    <t>Daughety</t>
  </si>
  <si>
    <t>Andrew F.</t>
  </si>
  <si>
    <t>Daughety A. F. | Daughety Andrew E.</t>
  </si>
  <si>
    <t>Dorosh</t>
  </si>
  <si>
    <t>Dorosh P. | Dorosh Paul A. | Dorosh Paul | Dorosh P. A. | Dorosh Paui</t>
  </si>
  <si>
    <t>Verboven</t>
  </si>
  <si>
    <t>Verboven F.</t>
  </si>
  <si>
    <t>Grogger</t>
  </si>
  <si>
    <t>Grogger Jeffrey | Grogger Jeff | Grogger J. | Grogger J. T.</t>
  </si>
  <si>
    <t>Mirman</t>
  </si>
  <si>
    <t>Leonard J.</t>
  </si>
  <si>
    <t>Mirman L. J. | MIRMAN LEONARD J.</t>
  </si>
  <si>
    <t>Pombo</t>
  </si>
  <si>
    <t>Pombo C.</t>
  </si>
  <si>
    <t>Sansinanea</t>
  </si>
  <si>
    <t>Aldo S.</t>
  </si>
  <si>
    <t>Sansinanea Aldo | Sansinanea A. | Sansinanea A. S.</t>
  </si>
  <si>
    <t>Kotlikoff</t>
  </si>
  <si>
    <t>Laurence J.</t>
  </si>
  <si>
    <t>Kotlikoff laurence J. | Kotlikoff Laurence | Kotlikoff Lawrence J. | Kotlikoff Laurence J. | Kotlikoff Lawrence | Kotlikoff L. J. | KOTLIKOFF LAURENCE J.</t>
  </si>
  <si>
    <t>Attanasio</t>
  </si>
  <si>
    <t>Orazio</t>
  </si>
  <si>
    <t>Attanasio O. | Attanasio O. P. | Attanasio Orazio</t>
  </si>
  <si>
    <t>Vuong</t>
  </si>
  <si>
    <t>Quang</t>
  </si>
  <si>
    <t>Vuong Q. H. | Vuong Q. | Vuong Quang</t>
  </si>
  <si>
    <t>Denny</t>
  </si>
  <si>
    <t>Eleanor</t>
  </si>
  <si>
    <t>Denny E. | Denny Eleonor</t>
  </si>
  <si>
    <t>Shiftan</t>
  </si>
  <si>
    <t>Shiftan Y.</t>
  </si>
  <si>
    <t>Kimhi</t>
  </si>
  <si>
    <t>Ayal</t>
  </si>
  <si>
    <t>Kimhi A.</t>
  </si>
  <si>
    <t>Tadich</t>
  </si>
  <si>
    <t>Tadich Néstor | Tadich N. A. | Tadich Néstor A. | Tadich N. | Tadich Nestor</t>
  </si>
  <si>
    <t>Jagger</t>
  </si>
  <si>
    <t>Jagger P.</t>
  </si>
  <si>
    <t>Damania</t>
  </si>
  <si>
    <t>Damania R.</t>
  </si>
  <si>
    <t>Boarnet</t>
  </si>
  <si>
    <t>Marlon</t>
  </si>
  <si>
    <t>Boarnet M. G. | Boarnet Marlon G. | Boarnet Marlon | Boarnet Marion G.</t>
  </si>
  <si>
    <t>Tironi</t>
  </si>
  <si>
    <t>Tironi E.</t>
  </si>
  <si>
    <t>Cerone</t>
  </si>
  <si>
    <t>Silvia I.</t>
  </si>
  <si>
    <t>Cerone S. | Cerone S. I. | Cerone Silvia | Cerone Silvia I.</t>
  </si>
  <si>
    <t>Marcovecchio</t>
  </si>
  <si>
    <t>Marcovecchio Jorge E. | Marcovecchio J. E. | Marcovecchio Jorge | Marcovecchio J.</t>
  </si>
  <si>
    <t>Fisberg</t>
  </si>
  <si>
    <t>Fisberg M.</t>
  </si>
  <si>
    <t>Garreaud</t>
  </si>
  <si>
    <t>Rene D.</t>
  </si>
  <si>
    <t>0000-0002-7875-2443</t>
  </si>
  <si>
    <t>Garreaud René | Garreaud René D. | Garreaud R. | Garreaud R. D. | Garreaud Rene S. | Garreaud Rene D. | GARREAUD RENÉ D. | Garreaud Rene</t>
  </si>
  <si>
    <t>Sender</t>
  </si>
  <si>
    <t>Sender J.</t>
  </si>
  <si>
    <t>Getis</t>
  </si>
  <si>
    <t>Arthur</t>
  </si>
  <si>
    <t>GETIS ARTHUR | Getis A.</t>
  </si>
  <si>
    <t>Ryall</t>
  </si>
  <si>
    <t>Michael D.</t>
  </si>
  <si>
    <t>0000-0002-7116-4606</t>
  </si>
  <si>
    <t>Ryall Michael</t>
  </si>
  <si>
    <t>Puga</t>
  </si>
  <si>
    <t>Puga Sonia | Puga S.</t>
  </si>
  <si>
    <t>Checkley</t>
  </si>
  <si>
    <t>William</t>
  </si>
  <si>
    <t>Checkley W. | Checkleya William | Checkley Will | William C.</t>
  </si>
  <si>
    <t>Glomm</t>
  </si>
  <si>
    <t>Glomm G.</t>
  </si>
  <si>
    <t>Dominguez</t>
  </si>
  <si>
    <t>Kathryn</t>
  </si>
  <si>
    <t>Dominguez Kathryn M.E. | Dominguez Kathryn M. | Dominguez Kathryn Mary | Dominguez Kathryn</t>
  </si>
  <si>
    <t>Corsetti</t>
  </si>
  <si>
    <t>Giancarlo</t>
  </si>
  <si>
    <t>Montefusco</t>
  </si>
  <si>
    <t>Montefusco A.</t>
  </si>
  <si>
    <t>Beghin</t>
  </si>
  <si>
    <t>John C.</t>
  </si>
  <si>
    <t>Beghin John C. | Beghin John Christopher | Beghin John | Beghin J. | Beghin J. C.</t>
  </si>
  <si>
    <t>Pingali</t>
  </si>
  <si>
    <t>Prabhu</t>
  </si>
  <si>
    <t>Pingali Prabhu L. | Pingali P. L. | Pingali P. | Pingali Prabhu</t>
  </si>
  <si>
    <t>Wickham</t>
  </si>
  <si>
    <t>Wickham P.</t>
  </si>
  <si>
    <t>Schmalensee</t>
  </si>
  <si>
    <t>Schmalensee R. | Schmalensee Richard L. | SCHMALENSEE RICHARD | Schmalensee Richard</t>
  </si>
  <si>
    <t>Donaghy</t>
  </si>
  <si>
    <t>Kieran</t>
  </si>
  <si>
    <t>Donaghy K. | Donaghy Kieran | Donaghy K. P.</t>
  </si>
  <si>
    <t>Gokhale</t>
  </si>
  <si>
    <t>Jagadeesh</t>
  </si>
  <si>
    <t>Patrinos</t>
  </si>
  <si>
    <t>Harry Anthony</t>
  </si>
  <si>
    <t>0000-0002-4939-3568</t>
  </si>
  <si>
    <t>Patrinos H. A. | Patrinos Harry | Anthony Patrinos Harry | Patrinos Harry Antony | Patrinos Harry A.</t>
  </si>
  <si>
    <t>Auza</t>
  </si>
  <si>
    <t>Auza Néstor | Auza Nestor | Auza Nestor J. | Auza N. J. | Auza N.</t>
  </si>
  <si>
    <t>Cover</t>
  </si>
  <si>
    <t>James P.</t>
  </si>
  <si>
    <t>Cover James P. | Cover J. P. | COVER J. P.</t>
  </si>
  <si>
    <t>Mekonnen</t>
  </si>
  <si>
    <t>Alemu</t>
  </si>
  <si>
    <t>Larraín B.</t>
  </si>
  <si>
    <t>Larraín Felipe | Larraín Felipe B. | Larrain Felipe | Larraín F. | Larraín B. Felipe</t>
  </si>
  <si>
    <t>Speybroeck</t>
  </si>
  <si>
    <t>Niko</t>
  </si>
  <si>
    <t>Speybroeck N. | Speybroeck Nico</t>
  </si>
  <si>
    <t>Cominetti</t>
  </si>
  <si>
    <t>Cominetti R. | COMINETTI ROBERTO</t>
  </si>
  <si>
    <t>Virkel</t>
  </si>
  <si>
    <t>Guillermo L.</t>
  </si>
  <si>
    <t>Virkel G. | Virkel G. L. | Virkel Guillermo</t>
  </si>
  <si>
    <t>De Gregorio</t>
  </si>
  <si>
    <t>De Gregorio J.</t>
  </si>
  <si>
    <t>Moradi</t>
  </si>
  <si>
    <t>Sethuraman</t>
  </si>
  <si>
    <t>Jay</t>
  </si>
  <si>
    <t>Sethuraman J.</t>
  </si>
  <si>
    <t>Solimano</t>
  </si>
  <si>
    <t>Solimano Andres | Solimano A.</t>
  </si>
  <si>
    <t>Stimson R. J. | Stimson Robert J. | STIMSON ROBERT J. | STIMSON R. J. | Stimson R. | Stimson Robert</t>
  </si>
  <si>
    <t>Poot</t>
  </si>
  <si>
    <t>Poot Jaques | POOT JACQUES | Poot J.</t>
  </si>
  <si>
    <t>Widdicombe</t>
  </si>
  <si>
    <t>Widdicombe Steve | Widdicombe S. | Widdicombe Steven</t>
  </si>
  <si>
    <t>Goodstein</t>
  </si>
  <si>
    <t>Ronald C.</t>
  </si>
  <si>
    <t>Haltiwanger</t>
  </si>
  <si>
    <t>Haltiwanger John C. | Haltiwanger JOHN C. | Haltiwanger John</t>
  </si>
  <si>
    <t>Kneller</t>
  </si>
  <si>
    <t>Kneller Richard</t>
  </si>
  <si>
    <t>Caner</t>
  </si>
  <si>
    <t>Mehmet</t>
  </si>
  <si>
    <t>Caner M.</t>
  </si>
  <si>
    <t>Benhabib</t>
  </si>
  <si>
    <t>Jess</t>
  </si>
  <si>
    <t>Benhabib J.</t>
  </si>
  <si>
    <t>Lardies</t>
  </si>
  <si>
    <t>Marco A.</t>
  </si>
  <si>
    <t>Lardies Marco A. | Lardies Marco | Lardies M. A. | Lardies Marcos A. | Lardies Marco Antonio</t>
  </si>
  <si>
    <t>Bernheim</t>
  </si>
  <si>
    <t>B. Douglas</t>
  </si>
  <si>
    <t>Bernheim B. Douglas | Bernheim Douglas | Bernheim B. D.</t>
  </si>
  <si>
    <t>Rausser</t>
  </si>
  <si>
    <t>Gordon C.</t>
  </si>
  <si>
    <t>RAUSSER GORDON C. | Rausser Gordon C. | Rausser G. | Rausser Gordon | Rausser G. C.</t>
  </si>
  <si>
    <t>Rodrik</t>
  </si>
  <si>
    <t>Dani</t>
  </si>
  <si>
    <t>Rodnik Dani | Rodrik Dany | Rodrik D. | RODRIK DANI</t>
  </si>
  <si>
    <t>Verhoef</t>
  </si>
  <si>
    <t>Erik T.</t>
  </si>
  <si>
    <t>Verhoef Erik | Verhoef E. | Verhoef E. T. | Verhoef Erik Teodoor | Verhoef Erik T.</t>
  </si>
  <si>
    <t>Berrens</t>
  </si>
  <si>
    <t>R. P.</t>
  </si>
  <si>
    <t>Berrens R. P. | Berrens Robert | BERRENS ROBERT</t>
  </si>
  <si>
    <t>Easterly</t>
  </si>
  <si>
    <t>Easterly W. R. | Easterly William R. | Easterly William | Easterly W.</t>
  </si>
  <si>
    <t>Greenaway</t>
  </si>
  <si>
    <t>Greenaway Davtd | GREENAWAY David | GREENAWAY DAVID | Greenaway D.</t>
  </si>
  <si>
    <t>Folmer</t>
  </si>
  <si>
    <t>Henk</t>
  </si>
  <si>
    <t>Folmer Hendrik | FOLMER HENK | Folmer H.</t>
  </si>
  <si>
    <t>Just</t>
  </si>
  <si>
    <t>Richard E.</t>
  </si>
  <si>
    <t>Just Richard | Just R. E.</t>
  </si>
  <si>
    <t>Hornsby</t>
  </si>
  <si>
    <t>Jeff</t>
  </si>
  <si>
    <t>Hornsby Jeffrey S. | Hornsby Jeff | Hornsby Jeffrey</t>
  </si>
  <si>
    <t>Thill</t>
  </si>
  <si>
    <t>Jean Claude</t>
  </si>
  <si>
    <t>Thill J. C.</t>
  </si>
  <si>
    <t>Sassen</t>
  </si>
  <si>
    <t>Saskia</t>
  </si>
  <si>
    <t>Sassen-Koob S. | Sassen-Koob Saskia | Sassen S. | Sassen Saska</t>
  </si>
  <si>
    <t>Franjola</t>
  </si>
  <si>
    <t>Franjola R. | Franjola Rene</t>
  </si>
  <si>
    <t>Parada Ana Maria | Parada Ana M. | Parada A. María | Parada A. M.</t>
  </si>
  <si>
    <t>Dollar</t>
  </si>
  <si>
    <t>Dollar D.</t>
  </si>
  <si>
    <t>Acemoglu</t>
  </si>
  <si>
    <t>Daron</t>
  </si>
  <si>
    <t>Daron Acemoglu | Acemoğlu Daron | Acemoglu D. | Acemoǧlu Daron</t>
  </si>
  <si>
    <t>Wilen</t>
  </si>
  <si>
    <t>James E.</t>
  </si>
  <si>
    <t>Wilen James | Wilen J. E.</t>
  </si>
  <si>
    <t>Sommerfelt</t>
  </si>
  <si>
    <t>Halvor</t>
  </si>
  <si>
    <t>Sommerfelt H.</t>
  </si>
  <si>
    <t>Krueger</t>
  </si>
  <si>
    <t>Thomas H.</t>
  </si>
  <si>
    <t>Krueger Thomas | Krueger T.</t>
  </si>
  <si>
    <t>Staudinger</t>
  </si>
  <si>
    <t>Ursula M.</t>
  </si>
  <si>
    <t>Staudinger U. M.</t>
  </si>
  <si>
    <t>Coyle</t>
  </si>
  <si>
    <t>Barry T.</t>
  </si>
  <si>
    <t>Gertler</t>
  </si>
  <si>
    <t>Paul J.</t>
  </si>
  <si>
    <t>Gertler Paul | Gertler P. J. | Gertler P. | Gertler Paul J.</t>
  </si>
  <si>
    <t>Kock</t>
  </si>
  <si>
    <t>Anders Bredahl</t>
  </si>
  <si>
    <t>Bredahl Kock Anders | Kock Anders B. | Kock A. | Kock Anders</t>
  </si>
  <si>
    <t>Barra</t>
  </si>
  <si>
    <t>0000-0002-1567-7722</t>
  </si>
  <si>
    <t>Barra R. | Ricardo Barra R. | Barra Ricardo | Barra Ricardo O. | Barra-Ríos Ricardo O. | Barra Ricardi</t>
  </si>
  <si>
    <t>Glaeser</t>
  </si>
  <si>
    <t>Glaeser Edward L. | Glaeser E. L.</t>
  </si>
  <si>
    <t>Sterner</t>
  </si>
  <si>
    <t>0000-0003-4771-3545</t>
  </si>
  <si>
    <t>Sterner Thomas N.S. | Sterner T.</t>
  </si>
  <si>
    <t>Hewings</t>
  </si>
  <si>
    <t>Geoffrey J.D.</t>
  </si>
  <si>
    <t>Hewings Geoffrey | Hewings Geoffrey J.G. | HEWINGS Geoffrey J.D. | Hewings Geoffrey J.D. | Hewings G. J.D. | HEWINGS GEOFFREY J.D. | Hewings Geoffry J.D. | Hewings G. J. | Geoffrey Geoffrey J.D. | Hewings J. D.Geoffrey | Geoffrey J. D. | Hewings G.</t>
  </si>
  <si>
    <t>Carcamo</t>
  </si>
  <si>
    <t>Carcamo César | Ćarcamo César P. | Carcamo Cesar | Cárcamo Cesar P. | Cárcamo César P. | Carcamo C. P. | Cárcamo Cesar | Cárcamo Cavagnaro César | Carcamo C. | Carcamo Cesar P. | Cárcamo C. P. | Cárcamo-Cavagnaro César | Cárcamo César | Cárcamo Cesar Paul</t>
  </si>
  <si>
    <t>Mian</t>
  </si>
  <si>
    <t>Sarfraz</t>
  </si>
  <si>
    <t>Mian Sarfraz A. | Mian Sarfraz | Mian Sarfraz Ahmad</t>
  </si>
  <si>
    <t>Kehoe</t>
  </si>
  <si>
    <t>Timothy J.</t>
  </si>
  <si>
    <t>Kehoe Timothy J. | Kehoe Timothy | Kehoe T. | Kehoe T. J.</t>
  </si>
  <si>
    <t>Bucek</t>
  </si>
  <si>
    <t>Bucěk Milan | Buĉek Milan | Bucek Milan</t>
  </si>
  <si>
    <t>Gatica</t>
  </si>
  <si>
    <t>Pisu</t>
  </si>
  <si>
    <t>P. D.S.</t>
  </si>
  <si>
    <t>Caligari Peter | Caligari P. D. | Caligari Peter DS | CALIGARI P. D.S. | Caligari P. D.S. | Caligari Peter D.S.</t>
  </si>
  <si>
    <t>Hoag</t>
  </si>
  <si>
    <t>Dana L.</t>
  </si>
  <si>
    <t>Hoag Dana | Hoag D. | Hoag D. L. | Hoag D. L.K. | Hoag Dana L.K. | Hoag Dana L.</t>
  </si>
  <si>
    <t>Nelson A.</t>
  </si>
  <si>
    <t>Lagos N. | Lagos N. A. | Lagos Nelson</t>
  </si>
  <si>
    <t>Goovaerts</t>
  </si>
  <si>
    <t>Goovaerts P. | Goovaerts P. E. | GOOVAERTS P. | Goovaerts Pierre</t>
  </si>
  <si>
    <t>Jara-Díaz</t>
  </si>
  <si>
    <t>Sergio R.</t>
  </si>
  <si>
    <t>Jara Diaz Sergio R. | Jara-Díaz S. | Jara-Diaz S. R. | Jara-DÍAZ Sergio R. | Jara-Díaz Sergio | Jara-Diaz Sergio R. | Jara Díaz Sergio R. | Jara-Diaz S. | Jara-Díaz Sergio R. | Jara-Díaz S. R.</t>
  </si>
  <si>
    <t>José Luiz</t>
  </si>
  <si>
    <t>Petri J. L. | Petri José Luis | Petri José L. | Luiz José</t>
  </si>
  <si>
    <t>Obstfeld</t>
  </si>
  <si>
    <t>Maurice</t>
  </si>
  <si>
    <t>Obstfeld M. | OBSTFELD MAURICE</t>
  </si>
  <si>
    <t>Babcock</t>
  </si>
  <si>
    <t>Bruce A.</t>
  </si>
  <si>
    <t>Babcock BRUCe A. | Babcock Bruce | Babcock Bruce A. | Babcock B. A.</t>
  </si>
  <si>
    <t>Caselli</t>
  </si>
  <si>
    <t>Caselli F.</t>
  </si>
  <si>
    <t>de Mello</t>
  </si>
  <si>
    <t>de Mello L. | De Mello Luiz R. | De Mello Luiz | de Mello Luiz | De Mello L. R. | de Mello L. R.</t>
  </si>
  <si>
    <t>Ratajczak</t>
  </si>
  <si>
    <t>Ratajczak W.</t>
  </si>
  <si>
    <t>Winckler</t>
  </si>
  <si>
    <t>Georg</t>
  </si>
  <si>
    <t>Hoddinott</t>
  </si>
  <si>
    <t>Hoddinott John F. | Hoddinott J. | Hoddinott John</t>
  </si>
  <si>
    <t>Valdivia R.</t>
  </si>
  <si>
    <t>Joskow</t>
  </si>
  <si>
    <t>Paul L.</t>
  </si>
  <si>
    <t>Joskow P. L. | Joskow Paul</t>
  </si>
  <si>
    <t>Becchetti</t>
  </si>
  <si>
    <t>Leonardo Becchetti | Becchetti L.</t>
  </si>
  <si>
    <t>Bogin</t>
  </si>
  <si>
    <t>Bogin Barry A. | Bogin Barry | Bogin B. | Bogin B. A.</t>
  </si>
  <si>
    <t>Kaminsky</t>
  </si>
  <si>
    <t>Kaminsky Graciela | Kaminsky Graciela L.</t>
  </si>
  <si>
    <t>Riedemann</t>
  </si>
  <si>
    <t>Riedemann Stella | Riedemann S.</t>
  </si>
  <si>
    <t>Yossi</t>
  </si>
  <si>
    <t>Spiegel Yossef</t>
  </si>
  <si>
    <t>Quiroz J. | Quiroz J. A. | Quiroz Jorge</t>
  </si>
  <si>
    <t>Fariñas</t>
  </si>
  <si>
    <t>Jose C.</t>
  </si>
  <si>
    <t>Farinas Jose C. | Fariñas Jose C. | Fariñas José C.</t>
  </si>
  <si>
    <t>Kominski</t>
  </si>
  <si>
    <t>Gerald F.</t>
  </si>
  <si>
    <t>Kominski G. F. | Kominski Gerald F. | Kominski G.</t>
  </si>
  <si>
    <t>Linz</t>
  </si>
  <si>
    <t>Susan J.</t>
  </si>
  <si>
    <t>Linz Susan | Linz S. J.</t>
  </si>
  <si>
    <t>Polasky</t>
  </si>
  <si>
    <t>POLASKY STEPHEN | Polasky Stephen A. | Polasky Stephen | Polasky Stephen J. | Polasky Steve | Polasky S. | Polásky Stephan | Polasky Steven</t>
  </si>
  <si>
    <t>Moulin</t>
  </si>
  <si>
    <t>Hervé</t>
  </si>
  <si>
    <t>Moulin H. | Moulin Herveacute | MOULIN HERVÉ | Moulin Herv́e | Moulin Hervé | Moulin Herve | Moulin Herve J.</t>
  </si>
  <si>
    <t>Turnovsky</t>
  </si>
  <si>
    <t>TURNOVSKY STEPHEN J. | Turnovsky S. J. | Turnovsky Stephen J. | Turnovsky Stephen</t>
  </si>
  <si>
    <t>Loewenstein</t>
  </si>
  <si>
    <t>0000-0003-2790-0474</t>
  </si>
  <si>
    <t>Loewenstein George F. | Loewensteina George | Loewenstein G.</t>
  </si>
  <si>
    <t>Gallardo C. S. | Gallardo Carlos | Gallardo C.</t>
  </si>
  <si>
    <t>Peeters</t>
  </si>
  <si>
    <t>Ludo</t>
  </si>
  <si>
    <t>Peeters L. | Peeters Ludo</t>
  </si>
  <si>
    <t>Leonardo J.</t>
  </si>
  <si>
    <t>Basso Leonardo</t>
  </si>
  <si>
    <t>Bulte</t>
  </si>
  <si>
    <t>Erwin H.</t>
  </si>
  <si>
    <t>Bulte Èrwin H. | Bulte E. H. | Bulte E. | Bulte Erwin H. | Bulte Erwin</t>
  </si>
  <si>
    <t>Bullock</t>
  </si>
  <si>
    <t>Bullock C. | Bullock C. H. | Craig Bullock | Bullock Craig</t>
  </si>
  <si>
    <t>Fienberg</t>
  </si>
  <si>
    <t>Stephen E.</t>
  </si>
  <si>
    <t>Fienberg Stephen | Fienberg S. E.</t>
  </si>
  <si>
    <t>Dittmar</t>
  </si>
  <si>
    <t>Helga</t>
  </si>
  <si>
    <t>Dittmar H. | Dittmar H. E.L.G.A.</t>
  </si>
  <si>
    <t>Natesan</t>
  </si>
  <si>
    <t>Srinivasan</t>
  </si>
  <si>
    <t>Natesan S.</t>
  </si>
  <si>
    <t>Scholten</t>
  </si>
  <si>
    <t>Scholten Henk | Scholten H. | Schölten Henk | Scholten Henk J. | Scholten H. J.</t>
  </si>
  <si>
    <t>Görg</t>
  </si>
  <si>
    <t>Holger</t>
  </si>
  <si>
    <t>G̈rg Holger | Gorg H. | Görg H. | Gorg Holger</t>
  </si>
  <si>
    <t>Lewison</t>
  </si>
  <si>
    <t>Grant</t>
  </si>
  <si>
    <t>Lewison G.</t>
  </si>
  <si>
    <t>Chaloupka</t>
  </si>
  <si>
    <t>Frank J.</t>
  </si>
  <si>
    <t>Chaloupka Frank | CHALOUPKA FRANK J. | Chaloupka J. | Chaloupka Frank J. | Chaloupka F. J. | Chaloupka F. | Chaloupka Francis J. | Chaloupka Frank Joseph</t>
  </si>
  <si>
    <t>Skidmore</t>
  </si>
  <si>
    <t>Skidmore Mark | Skidmore M.</t>
  </si>
  <si>
    <t>Kundu</t>
  </si>
  <si>
    <t>Kunal Kumar</t>
  </si>
  <si>
    <t>Kundu K. K.</t>
  </si>
  <si>
    <t>Albala</t>
  </si>
  <si>
    <t>Albala B C. | Cecilia Albala B. | Albala Cecilia Albala | Albala Cecilia B. | Albala B Cecilia | Albala Cecilia | Albala B. Cecilia | Albalá C. | Albala C.</t>
  </si>
  <si>
    <t>Bustos Alvaro E. | Bustos Álvaro | Bustos Alvaro</t>
  </si>
  <si>
    <t>José Antonio</t>
  </si>
  <si>
    <t>Ocampo Jòsé Antonio | Ocampo Jose Antonio | Ocampo Joseantonio | Ocampo J. A. | Ocampo José | Ocampo José A. | Ocampo Joś Antonio</t>
  </si>
  <si>
    <t>Kouassi</t>
  </si>
  <si>
    <t>Eugene</t>
  </si>
  <si>
    <t>Kouassi E.</t>
  </si>
  <si>
    <t>Fischhoff</t>
  </si>
  <si>
    <t>Baruch</t>
  </si>
  <si>
    <t>Fischhoff B. | Fischoff Baruch | Baruch Fischhoff</t>
  </si>
  <si>
    <t>Grunert</t>
  </si>
  <si>
    <t>Klaus G.</t>
  </si>
  <si>
    <t>0000-0001-8482-184X</t>
  </si>
  <si>
    <t>Grunert Klaus | Grunert K. G. | GRUNERT KLAUS G.</t>
  </si>
  <si>
    <t>Hassler</t>
  </si>
  <si>
    <t>Hassler John | Hassler J.</t>
  </si>
  <si>
    <t>Jara Carlos | Jara C. | Jara C. G.</t>
  </si>
  <si>
    <t>De Bruin</t>
  </si>
  <si>
    <t>Wändi Bruine</t>
  </si>
  <si>
    <t>Bruine De Bruin Wandi | Bruine De Bruin Wandi B. | Bruine de Bruin Wandi | De Bruin Wändi Bruine | Bruine de Bruin Wändi | Bruin Wändi Bruine de | De Bruin Wandi Bruine | De Bruin Wändi Bruin | Bruine De Bruin W. | de Bruin Wändi Bruine</t>
  </si>
  <si>
    <t>Shene</t>
  </si>
  <si>
    <t>Shene C.</t>
  </si>
  <si>
    <t>Conconi</t>
  </si>
  <si>
    <t>Rapaport</t>
  </si>
  <si>
    <t>Rapaport A. E. | Rapaport Alain | Rapaport A.</t>
  </si>
  <si>
    <t>Lanusse</t>
  </si>
  <si>
    <t>Carlos E.</t>
  </si>
  <si>
    <t>Lanusse C. | LANUSSE C. E. | Lanusse C. E. | Carlos Lanusse | Lanusse Carlos | Lanusse Carlos E.</t>
  </si>
  <si>
    <t>Crespi</t>
  </si>
  <si>
    <t>Gustavo Atilio</t>
  </si>
  <si>
    <t>Crespib Gustavo | Crespi Gustavo | Crespi Gustavo A.</t>
  </si>
  <si>
    <t>Bailly</t>
  </si>
  <si>
    <t>Antoine</t>
  </si>
  <si>
    <t>Bailly Antoine | Bailly A. S. | BAILLY ANTOINE | BAILLY ANTOINE S. | Bailly A.</t>
  </si>
  <si>
    <t>Carmen María</t>
  </si>
  <si>
    <t>Reinhart C. M. | Reinhart Carmen | REINHART CARMEN M. | Reinhart Carmen M.</t>
  </si>
  <si>
    <t>Stacey</t>
  </si>
  <si>
    <t>Dawn</t>
  </si>
  <si>
    <t>Stacey D.</t>
  </si>
  <si>
    <t>Kuppers</t>
  </si>
  <si>
    <t>Rudolf C.</t>
  </si>
  <si>
    <t>Kuppers Rudolf | Kuppers R. C. | Kuppers R. | Kuppers Rudolf C.</t>
  </si>
  <si>
    <t>Lazarov</t>
  </si>
  <si>
    <t>Bardhan</t>
  </si>
  <si>
    <t>Pranab</t>
  </si>
  <si>
    <t>0000-0002-2378-9281</t>
  </si>
  <si>
    <t>Bardhan P. | Bardhan P. K. | Bardhan Pranab K.</t>
  </si>
  <si>
    <t>Reggiani</t>
  </si>
  <si>
    <t>Aura</t>
  </si>
  <si>
    <t>Reggiani A.</t>
  </si>
  <si>
    <t>Mulligan</t>
  </si>
  <si>
    <t>MULLIGAN GORDON F. | Mulligan Gordon F. | Mulligan G. F. | Mulligan Gordon | Mulligan G.</t>
  </si>
  <si>
    <t>Zurlo</t>
  </si>
  <si>
    <t>Zurio Joanne | Zurlo J.</t>
  </si>
  <si>
    <t>Sandra I.</t>
  </si>
  <si>
    <t>Mccoy Sandra I. | McCoy Sandra I. | McCoy Sandra | McCoy S. I.</t>
  </si>
  <si>
    <t>Quiñones</t>
  </si>
  <si>
    <t>Renato A.</t>
  </si>
  <si>
    <t>Quiñones R. A. | Quiñones Renato</t>
  </si>
  <si>
    <t>Eichengreen</t>
  </si>
  <si>
    <t>Eichengreen B. | Eichengreen Barry | Eichengreen By Barry | Eichengreen Barey | Eichengreen Barry J. | EICHENGREEN BARRY</t>
  </si>
  <si>
    <t>Leaf</t>
  </si>
  <si>
    <t>Philip J.</t>
  </si>
  <si>
    <t>LEAF PHILIP J. | Leaf Philip | Leaf P. J. | Leaf P. | Leaf Phillip J.</t>
  </si>
  <si>
    <t>Pandit</t>
  </si>
  <si>
    <t>Ram</t>
  </si>
  <si>
    <t>Pandit R. | Pandit Ram</t>
  </si>
  <si>
    <t>Auerbach</t>
  </si>
  <si>
    <t>Auerbach D. I. | Auerbach David</t>
  </si>
  <si>
    <t>Steffen</t>
  </si>
  <si>
    <t>Will</t>
  </si>
  <si>
    <t>Steffen Will | Steffen W. | Steffen W. L. | Steffen William L.</t>
  </si>
  <si>
    <t>Lederman D.</t>
  </si>
  <si>
    <t>Bryan</t>
  </si>
  <si>
    <t>Brett A.</t>
  </si>
  <si>
    <t>Bryan Brett | Bryan B. | Bryan Brett A. | Bryan B. A.</t>
  </si>
  <si>
    <t>Gil-Alana</t>
  </si>
  <si>
    <t>Luis Alberiko</t>
  </si>
  <si>
    <t>Gil-Alana Luis A. L. A. | Gil-Alana Luis | Gil-Alana Luis Albériko | Gil-Alana Alana L. | Gil-Alana L. A. | Gil-Alana Louis | Gil-Alana Luís Alberiko | Gil-Alana Luis L. | Alberiko Gil-Alana Luis | Gil-Alaña Luis A. | Gil-Alana Luis Alberiko | Gil-Alana Luis A. | Gil-alana Luis A. | Gil-Alaña L. A. | Gil-Alana L. | Gil-Alaña Luis | Gil-Alana Luís A.</t>
  </si>
  <si>
    <t>Villanueva</t>
  </si>
  <si>
    <t>Villanueva M.</t>
  </si>
  <si>
    <t>Cabrera</t>
  </si>
  <si>
    <t>Lilia Z.</t>
  </si>
  <si>
    <t>Cabrera Lilia N. | Cabrera L. Z. | Cabrera L. | Cabrera Lilia</t>
  </si>
  <si>
    <t>Figueroa D. | Figueroa Dante</t>
  </si>
  <si>
    <t>Penny</t>
  </si>
  <si>
    <t>Penny Mary E.dith | Penny M. | Penny Mary E. | Penny M. E. | Penny Mary</t>
  </si>
  <si>
    <t>Tápia Juan C. | Tapia J. C. | Tapia Juan C.</t>
  </si>
  <si>
    <t>Forsyth</t>
  </si>
  <si>
    <t>Brian W.C.</t>
  </si>
  <si>
    <t>Forsyth Brian W. | Forsyth Brian W.C. | Forsyth Brian | Forsyth B. C. | Forsyth Brian C. | Forsyth B. W. | Forsyth B. | Forsyth B. W.C.</t>
  </si>
  <si>
    <t>Alleyne</t>
  </si>
  <si>
    <t>Alleyne George A. | Alleyne G. | Alleyne S. G. | Alleyne G. A.O. | Alleyne Sir George | Alleyne G. A. | Alleyne George | ALLEYNE G. A. | Alleyne Gao</t>
  </si>
  <si>
    <t>McMillen</t>
  </si>
  <si>
    <t>McMillan Daniel P. | McMillen D. P. | McMillen Daniel | Mcmillen Daniel P.</t>
  </si>
  <si>
    <t>Baras</t>
  </si>
  <si>
    <t>Baras Étienne | Baras E.</t>
  </si>
  <si>
    <t>Kenneth</t>
  </si>
  <si>
    <t>Pugh Kenneth | Pugh Ken R. | Pugh K. | Pugh Ken | Pugh K. R.</t>
  </si>
  <si>
    <t>Barbier</t>
  </si>
  <si>
    <t>Edward B.</t>
  </si>
  <si>
    <t>0000-0002-5354-3995</t>
  </si>
  <si>
    <t>Barbier Ed | Barbier Edward | Barbier E. B. | Barbier E.</t>
  </si>
  <si>
    <t>Patz</t>
  </si>
  <si>
    <t>Jonathan A.</t>
  </si>
  <si>
    <t>Patz J. | Patz J. A. | Patz Jonathan</t>
  </si>
  <si>
    <t>Sargent</t>
  </si>
  <si>
    <t>Sargent Thomas | Sargent T. | Sargent T. J. | SARGENT THOMAS J.</t>
  </si>
  <si>
    <t>Fawzi</t>
  </si>
  <si>
    <t>Wafaie</t>
  </si>
  <si>
    <t>Fawzi P. H.Wafaie | Fawzi W. Wafaie W. | Fawzi Wafaie Wahib | W. Fawzi Wafaie | Fawzi Wafaie W. | Fawzi Wafaie W. | Fawzi W. W. | Fawzi Wafaie | Fawzi W.</t>
  </si>
  <si>
    <t>Adair</t>
  </si>
  <si>
    <t>Linda S.</t>
  </si>
  <si>
    <t>Adair Linda A. | Adair L. | Adair L. S. | ADAIR LINDA S. | Adair Linda</t>
  </si>
  <si>
    <t>Vallejos</t>
  </si>
  <si>
    <t>Vallejos Ronny | Vallejos R. O.</t>
  </si>
  <si>
    <t>Azar</t>
  </si>
  <si>
    <t>Azar C. | Azar Ch</t>
  </si>
  <si>
    <t>Freund</t>
  </si>
  <si>
    <t>Caroline</t>
  </si>
  <si>
    <t>Freund Caroline | Freund C. L. | Freund Caroline L.</t>
  </si>
  <si>
    <t>Kunreuther</t>
  </si>
  <si>
    <t>Howard C.</t>
  </si>
  <si>
    <t>Kunreuther Howard C. | Kunreuther H. C. | Kunreuther H. | Kunreuther Howard | KUNREUTHER HOWARD</t>
  </si>
  <si>
    <t>Fontanesi</t>
  </si>
  <si>
    <t>Fontanesi J. M. | Fontanesi John | Fontanesi J.</t>
  </si>
  <si>
    <t>Panagariya</t>
  </si>
  <si>
    <t>Arvind</t>
  </si>
  <si>
    <t>Panagariya A.</t>
  </si>
  <si>
    <t>Batty</t>
  </si>
  <si>
    <t>Batty Michae | Balty Michael | Batty Mike | Batty Michael | Batty Michael J. | Batty M.</t>
  </si>
  <si>
    <t>Engle</t>
  </si>
  <si>
    <t>Robert F.</t>
  </si>
  <si>
    <t>Engle Robert | Engle Robert F. | ENGLE ROBERT F. | Engle R. F.</t>
  </si>
  <si>
    <t>Parra O. | Parra O. O. | Parra Oscar | Parra Oscar O. | Parrai Oscar | Parra Óscar | Parra Oscar B.</t>
  </si>
  <si>
    <t>Borrell</t>
  </si>
  <si>
    <t>Carme</t>
  </si>
  <si>
    <t>Borrell Carmen | Borrell Carmeb | Borrell Thió Carme | Borrel C. | Borrell C. | Borrell Thió C. | Borell C. | Borrell i Thió Carme | Borell Carme | Borrell i Thió C.</t>
  </si>
  <si>
    <t>Damiano</t>
  </si>
  <si>
    <t>Anne M.</t>
  </si>
  <si>
    <t>Damiano Anne | Damiano A. M. | Damiano Ann M. | Damiano A.</t>
  </si>
  <si>
    <t>Hélène</t>
  </si>
  <si>
    <t>Rey H. | Rey Heacutelegravene | Rey Helene</t>
  </si>
  <si>
    <t>Bern</t>
  </si>
  <si>
    <t>Bern C.</t>
  </si>
  <si>
    <t>Valdivia J. Martin | Valdivia Martin</t>
  </si>
  <si>
    <t>Cash</t>
  </si>
  <si>
    <t>David W.</t>
  </si>
  <si>
    <t>Cash David | Cash D.</t>
  </si>
  <si>
    <t>Cousens</t>
  </si>
  <si>
    <t>Cousens S. | Cousens Simon | Cousens S. N. | Cousens Simon N.</t>
  </si>
  <si>
    <t>Szymanski</t>
  </si>
  <si>
    <t>Stefan</t>
  </si>
  <si>
    <t>Szymanski S. | SZYMANSKI STEFAN | Szymansk Stefan | SZYMANSKI Stefan</t>
  </si>
  <si>
    <t>Lindsey</t>
  </si>
  <si>
    <t>Robin</t>
  </si>
  <si>
    <t>Lindsey R. | Robin Lindsey C.</t>
  </si>
  <si>
    <t>Sills</t>
  </si>
  <si>
    <t>Erin O.</t>
  </si>
  <si>
    <t>Sills Erin | Sills E. O.</t>
  </si>
  <si>
    <t>Mattoo</t>
  </si>
  <si>
    <t>Aaditya</t>
  </si>
  <si>
    <t>MATTOO AADITYA</t>
  </si>
  <si>
    <t>Toman</t>
  </si>
  <si>
    <t>Michael A.</t>
  </si>
  <si>
    <t>Toman M. A. | Toman Mike | Toman M. | Toman Michael</t>
  </si>
  <si>
    <t>Hermanussen</t>
  </si>
  <si>
    <t>Michael Hermanussen | Hermanussen M.</t>
  </si>
  <si>
    <t>Bateman</t>
  </si>
  <si>
    <t>Ian</t>
  </si>
  <si>
    <t>Bateman Ian | Bateman I. | Bateman Ian J. | Bateman I. J.</t>
  </si>
  <si>
    <t>O'Brien</t>
  </si>
  <si>
    <t>0000-0002-0180-4698</t>
  </si>
  <si>
    <t>O'Brien F. A. | O'brien F. | O'Brien F. | O’Brien Frances A. | O'brien Frances A. | O’Brien Frances | O'Brien Frances A. | O’Brien F. | O'Brien Frances</t>
  </si>
  <si>
    <t>Wagstaff</t>
  </si>
  <si>
    <t>Wagstaff A. | WAGSTAFF ADAM</t>
  </si>
  <si>
    <t>Eggert</t>
  </si>
  <si>
    <t>Håkan</t>
  </si>
  <si>
    <t>Eggert H. | Eggert Hakan</t>
  </si>
  <si>
    <t>Löfgren</t>
  </si>
  <si>
    <t>Åsa</t>
  </si>
  <si>
    <t>Löfgren Asa | Lofgren Asa | Löfgren A. | Löfgren åsa</t>
  </si>
  <si>
    <t>Cristián E.</t>
  </si>
  <si>
    <t>Cortés Cristián E. | Cortés C. E. | Cortés Cristian | Cortés C. | Cortes Cristian E. | Cortés Cristian E.</t>
  </si>
  <si>
    <t>Torre</t>
  </si>
  <si>
    <t>Torre André | Torre A.</t>
  </si>
  <si>
    <t>Martorell</t>
  </si>
  <si>
    <t>Reynaldo</t>
  </si>
  <si>
    <t>Hubert Reynaldo Martorell | Martorell R. | MARTORELL REYNALDO</t>
  </si>
  <si>
    <t>Patrick J.</t>
  </si>
  <si>
    <t>Kehoe Patrick | Kehoe Patrick J. | Kehoe P. J.</t>
  </si>
  <si>
    <t>Pleijel</t>
  </si>
  <si>
    <t>PLEIJEL HÅKAN | PLEIJEL H. | Pleijel Hkan | Pleijel Häkan | Pleuel Håkan | Pleijel Hakan | Pleijel Håkan | Pleijel H.</t>
  </si>
  <si>
    <t>Teuber</t>
  </si>
  <si>
    <t>Vella</t>
  </si>
  <si>
    <t>Francis</t>
  </si>
  <si>
    <t>Vella Frank | Vella F. | VELLA FRANCIS</t>
  </si>
  <si>
    <t>Csaki</t>
  </si>
  <si>
    <t>Csaba</t>
  </si>
  <si>
    <t>Csaki C. | Csaki Csaba</t>
  </si>
  <si>
    <t>Caballero</t>
  </si>
  <si>
    <t>Ricardo J.</t>
  </si>
  <si>
    <t>Caballero R. | Caballero Ricardo | Caballero R. J. | Caballero Ricardo J.</t>
  </si>
  <si>
    <t>Koester</t>
  </si>
  <si>
    <t>Koester U.</t>
  </si>
  <si>
    <t>Shefer</t>
  </si>
  <si>
    <t>Shefer D. | Shefer Dani</t>
  </si>
  <si>
    <t>Hardeland</t>
  </si>
  <si>
    <t>Hardeland Rdiger | Hardeland Rudiger | Hardeland Ruediger | Hardeland Rüdigger | hardeland Rüdiger | Hardeland Rüiger | Hardeland R.</t>
  </si>
  <si>
    <t>Grantham-McGregor</t>
  </si>
  <si>
    <t>Sally</t>
  </si>
  <si>
    <t>Grantham-McGregor S. M. | Grantham McGregor S. | Grantham-McGregor Sally | Grantham-McGregor SM | Grantham-McGregor S. | GRANTHAM-McGREGOR SALLY | Grantham-mcgregor Sally M. | Grantham-Mcgregor Sally M. | Grantham-Mcgregor Sally | Grantham-Mcgregor S. M. | Grantham McGregor S. M. | Grantham-mcgregor S. | Grantham-Mcgregor S.</t>
  </si>
  <si>
    <t>Tobler</t>
  </si>
  <si>
    <t>Waldo</t>
  </si>
  <si>
    <t>Tobler W. | Tobler W. R. | Tobler Waldo</t>
  </si>
  <si>
    <t>Behrman</t>
  </si>
  <si>
    <t>Jere R.</t>
  </si>
  <si>
    <t>0000-0001-7835-6283</t>
  </si>
  <si>
    <t>Behrman Jere | Behrman J. R. | Behrman Jere R. | Behrman J.</t>
  </si>
  <si>
    <t>Sterling</t>
  </si>
  <si>
    <t>Charles R.</t>
  </si>
  <si>
    <t>Sterling C. R. | Sterling Charles | STERLING CHARLES R. | Sterling C.</t>
  </si>
  <si>
    <t>Schaeffer B.</t>
  </si>
  <si>
    <t>de Quadros</t>
  </si>
  <si>
    <t>Ciro</t>
  </si>
  <si>
    <t>De Quadros C. A. | De Quadros Ca | De quadros Ciro D. | de Quadros C. A. | de Quadros C. | De Quadros C. | de Quadros Ciro | De Quadros Ciro A. | De Quadros Ciro</t>
  </si>
  <si>
    <t>Abdón</t>
  </si>
  <si>
    <t>Sepúlveda A. | Sepulveda Abdon E. | Sepulveda A. | Sepulveda Abdon | Sepúlveda Abdón | Sepulveda A. E.</t>
  </si>
  <si>
    <t>Pattanayak</t>
  </si>
  <si>
    <t>Subhrendu K.</t>
  </si>
  <si>
    <t>0000-0003-2021-5511</t>
  </si>
  <si>
    <t>Pattanayak Subhrendu | Pattanayak S. K.</t>
  </si>
  <si>
    <t>Lara</t>
  </si>
  <si>
    <t>Lara A. | LARA ANTONIO</t>
  </si>
  <si>
    <t>0000-0001-7998-1056</t>
  </si>
  <si>
    <t>Romaní J. | Fernández Javier Romaní</t>
  </si>
  <si>
    <t>Larry</t>
  </si>
  <si>
    <t>Dale Larry | Dale L. | Dale L. L.</t>
  </si>
  <si>
    <t>Plane</t>
  </si>
  <si>
    <t>Plane David | Plane D. A. | Plane D.</t>
  </si>
  <si>
    <t>Azzoni</t>
  </si>
  <si>
    <t>Carlos Roberto</t>
  </si>
  <si>
    <t>Azzoni Carlos | Azzoni C. R. | Azzoni Carlos R.</t>
  </si>
  <si>
    <t>Lifschitz</t>
  </si>
  <si>
    <t>Adrián L.</t>
  </si>
  <si>
    <t>Lifschitz Adrian L. | Lifschitz A. | Lifschitz Adrian | Lifschitz Adrián L. | Lifschitz A. L. | Lifschitz Adrián | Lifschitz Adrian Luis</t>
  </si>
  <si>
    <t>Jose P.</t>
  </si>
  <si>
    <t>Arellano Jose P.</t>
  </si>
  <si>
    <t>Óscar</t>
  </si>
  <si>
    <t>Castillo Óscar | Valenzuela Oscar Castillo | Castillo Oscar | Castillo O. A. | Castillo O.</t>
  </si>
  <si>
    <t>Pinkerton</t>
  </si>
  <si>
    <t>Relana C.</t>
  </si>
  <si>
    <t>Pinkerton R. F. | Pinkerton R. | Pinkerton Relana F. | Pinkerton R. C. | Pinkerton Relana</t>
  </si>
  <si>
    <t>Ishimura</t>
  </si>
  <si>
    <t>Naoyuki</t>
  </si>
  <si>
    <t>Ishimura N.</t>
  </si>
  <si>
    <t>Ricardo D.</t>
  </si>
  <si>
    <t>Paredes Ricardo D.M. | Paredes-Molina Ricardo D. | Paredes Ricardo | Paredes Ricardo D.</t>
  </si>
  <si>
    <t>Crawford</t>
  </si>
  <si>
    <t>Keith</t>
  </si>
  <si>
    <t>Weinberg</t>
  </si>
  <si>
    <t>Weinberg Stephen</t>
  </si>
  <si>
    <t>Moreno</t>
  </si>
  <si>
    <t>Moreno-Aznar Luis A. | Moreno Luis Aznar | Moreno Aznar L. A. | Moreno Aznar Luis A. | Aznar Luís A.Moreno | Moreno Luis | Moreno Luis Alberto | Aznar Luis A.Moreno | Moreno Luís | Moreno L. A. | Moreno Aznar Luis | Moreno Luís A. | Aznar L. A.Moreno | Moreno Luis A. | Moreno Luis Α. | Moreno Aznar Luiz A. | Moreno Aznar L. | Moreno L.</t>
  </si>
  <si>
    <t>Girard</t>
  </si>
  <si>
    <t>Luigi Fusco</t>
  </si>
  <si>
    <t>Girard Luigi Fusco | Girard L. Fusco</t>
  </si>
  <si>
    <t>Guerrero</t>
  </si>
  <si>
    <t>Guerrero Rodrigo | Guerrero R.</t>
  </si>
  <si>
    <t>Aguilar</t>
  </si>
  <si>
    <t>AGUILAR RENATO | Aguilar R.</t>
  </si>
  <si>
    <t>Albers</t>
  </si>
  <si>
    <t>Heidi J.</t>
  </si>
  <si>
    <t>Albers H. Jo | Albers Heidi | Albers H. J. | Albers Heidi J.</t>
  </si>
  <si>
    <t>Torres P. | Torres Patricio | Torres H. Patricio | Torres H Patricio</t>
  </si>
  <si>
    <t>Guerrant</t>
  </si>
  <si>
    <t>Richard L.</t>
  </si>
  <si>
    <t>Guerrant Richard L. | Guerrant Richard C. | Guerrant R. | GUERRANT RICHARD L. | Guerrant R. L. | Guerrrant Richard L. | Guerrant Richard | Littleton Guerrant Richard</t>
  </si>
  <si>
    <t>Costello</t>
  </si>
  <si>
    <t>Costello C. | Costello Christopher | Costello Chris | Costello C. J.</t>
  </si>
  <si>
    <t>Kindahl</t>
  </si>
  <si>
    <t>KINDAHL H. | Kindahl Η. | KINDAHL HANS | Kindahl Hand | KINDAHL Hans | Kindahl H.</t>
  </si>
  <si>
    <t>TORRES SOLEDAD</t>
  </si>
  <si>
    <t>Ramirez Guillermo | Rámirez Guillermo</t>
  </si>
  <si>
    <t>Berry</t>
  </si>
  <si>
    <t>Pam</t>
  </si>
  <si>
    <t>Berry P. M. | Berry P. | Berry Pam M. | Berry Pam | Berry Pamela M.</t>
  </si>
  <si>
    <t>Satake</t>
  </si>
  <si>
    <t>Takashi</t>
  </si>
  <si>
    <t>Satake T.</t>
  </si>
  <si>
    <t>Sternberg</t>
  </si>
  <si>
    <t>0000-0002-7649-0419</t>
  </si>
  <si>
    <t>Sternberg R. | Sternberg Rolf</t>
  </si>
  <si>
    <t>Schiff</t>
  </si>
  <si>
    <t>Schiff Maurice | Schiff M.</t>
  </si>
  <si>
    <t>Devlin</t>
  </si>
  <si>
    <t>Hilton</t>
  </si>
  <si>
    <t>Denis</t>
  </si>
  <si>
    <t>Hilton D. | Hilton D. J. | Hilton Denis</t>
  </si>
  <si>
    <t>Popkin</t>
  </si>
  <si>
    <t>Barry M.</t>
  </si>
  <si>
    <t>Popkin Barry M. | Popkin Barry M. | Popkin B. M. | Popkin Barry | Popkin B.</t>
  </si>
  <si>
    <t>Mark D.</t>
  </si>
  <si>
    <t>Partridge Mark | Partridge Mark D. | Partridge M. | Partridge M. D.</t>
  </si>
  <si>
    <t>Dietz</t>
  </si>
  <si>
    <t>Binder</t>
  </si>
  <si>
    <t>Binder Claudia | Binder Claudia R. | Binder Claudia Rebecca | Binder Claudia Rebeca | Binder C. R. | Binder C.</t>
  </si>
  <si>
    <t>Goodwin</t>
  </si>
  <si>
    <t>Barry K.</t>
  </si>
  <si>
    <t>Goodwin Barry J. | Goodwin Barry | Goodwin Barry K. | Goodwin B. | Goodwin B. K.</t>
  </si>
  <si>
    <t>Abelson</t>
  </si>
  <si>
    <t>0000-0002-2907-2783</t>
  </si>
  <si>
    <t>Abelson J.</t>
  </si>
  <si>
    <t>Vasquez</t>
  </si>
  <si>
    <t>Maura</t>
  </si>
  <si>
    <t>Vasquez Maura | Vásquez M. | Vàsquez Maura</t>
  </si>
  <si>
    <t>Riley</t>
  </si>
  <si>
    <t>Anne W.</t>
  </si>
  <si>
    <t>Riley A. W. | Riley Ann | Riley A. | Riley Anne | Riley A. w.</t>
  </si>
  <si>
    <t>Leventhal</t>
  </si>
  <si>
    <t>John M.</t>
  </si>
  <si>
    <t>Leventhal J. M. | Leventhal J. | Leventhal John | LEVENTHAL JOHN M.</t>
  </si>
  <si>
    <t>Frankel</t>
  </si>
  <si>
    <t>Frankel Jeffrey A. | Frankel Jeffrey | F rankel Jeffrey A. | Frankel Jeffery A.</t>
  </si>
  <si>
    <t>McKay</t>
  </si>
  <si>
    <t>Andy</t>
  </si>
  <si>
    <t>McKay Andrew | Mckay Andy | McKay A. | Mckay Andrew</t>
  </si>
  <si>
    <t>Berkowitz</t>
  </si>
  <si>
    <t>Finn</t>
  </si>
  <si>
    <t>C. E.</t>
  </si>
  <si>
    <t>Finn C. E. | Finn C. A. | Finn Chad | Finn Chad E. | Finn C.</t>
  </si>
  <si>
    <t>Albert N.</t>
  </si>
  <si>
    <t>Link A. N. | Link Albert | Link An</t>
  </si>
  <si>
    <t>Asensio</t>
  </si>
  <si>
    <t>Asensio J.</t>
  </si>
  <si>
    <t>McHugh</t>
  </si>
  <si>
    <t>Jimmy</t>
  </si>
  <si>
    <t>McHugh J.</t>
  </si>
  <si>
    <t>Sack</t>
  </si>
  <si>
    <t>R. Bradley</t>
  </si>
  <si>
    <t>Sack RB | SACK B. | Sack Richard | SACK R. BRADLEY | Sack B. | Sack R. S. | Sack Bradley | Bradley-Sack R. | Sack Bradley R. | Sack R. Bradley | Bradley Sack R. | Sack R. B. | Sack Bradley R. | Sack R. Brad | SACK R. B. | Sack R. Bradely</t>
  </si>
  <si>
    <t>Mossi</t>
  </si>
  <si>
    <t>Mariano Bosch</t>
  </si>
  <si>
    <t>Mossi Mariano Bosch</t>
  </si>
  <si>
    <t>Mark M.</t>
  </si>
  <si>
    <t>Spiegel MARK M. | Spiegel M. M.</t>
  </si>
  <si>
    <t>Kogan</t>
  </si>
  <si>
    <t>Kogan Marcelo | Kogan M. | Kogan M. J. | Kogan-Bocian Marcelo | Kogan Marcelo J.</t>
  </si>
  <si>
    <t>McCann</t>
  </si>
  <si>
    <t>Philip</t>
  </si>
  <si>
    <t>Mccann Philip | McCann P. | McCann Phillip</t>
  </si>
  <si>
    <t>Lawson</t>
  </si>
  <si>
    <t>Tony</t>
  </si>
  <si>
    <t>Lawson T.</t>
  </si>
  <si>
    <t>Haddad</t>
  </si>
  <si>
    <t>Haddad Eduardo A. | Haddad E. | Haddad E. A. | Haddad Amaral Eduardo | Haddad Eduardo</t>
  </si>
  <si>
    <t>Nolan</t>
  </si>
  <si>
    <t>Brian</t>
  </si>
  <si>
    <t>0000-0002-5992-4182</t>
  </si>
  <si>
    <t>NOLAN BRIAN | Nolan B.</t>
  </si>
  <si>
    <t>Maisa</t>
  </si>
  <si>
    <t>0000-0002-5985-1905</t>
  </si>
  <si>
    <t>Rojas M.</t>
  </si>
  <si>
    <t>Griffin</t>
  </si>
  <si>
    <t>Griffin Keith | Griffin K. | GRIFFIN KEITH B. | GRIFFIN KEITH | Griffin Keith B.</t>
  </si>
  <si>
    <t>Anne O.</t>
  </si>
  <si>
    <t>Krueger Anne | Krueger Anne O. | KRUEGER ANNE O. | Krueger A. O.</t>
  </si>
  <si>
    <t>Iversen</t>
  </si>
  <si>
    <t>Per O.</t>
  </si>
  <si>
    <t>Iversen P. | IVERSEN P. O. | Iversen P. O. | Iversen P. Ole | Iversen Per O.</t>
  </si>
  <si>
    <t>Nijkamp P. | NIJKAMP PETER | Nijkamp Peter J.</t>
  </si>
  <si>
    <t>Pratt</t>
  </si>
  <si>
    <t>Pratt M. | Pratt M. W. | Pratt Michael | Pratt Mike | Pratt Michael S.</t>
  </si>
  <si>
    <t>Kirby</t>
  </si>
  <si>
    <t>David A.</t>
  </si>
  <si>
    <t>Kirby David | Kirby D. A. | Kirby D. | Kirby David A.</t>
  </si>
  <si>
    <t>Forbes</t>
  </si>
  <si>
    <t>Forbes Kristin J. | Forbes Kristin</t>
  </si>
  <si>
    <t>Delgado D Carolina | Delgado Derio Carolina | Delgado C. | Delgado Derio C. | Delgado Carolina | Delgado-Derio C.</t>
  </si>
  <si>
    <t>Carlos Jaime</t>
  </si>
  <si>
    <t>Cardona Carlos Jaime Franco | Franco Carlos J. | Franco C. J. | Franco-Cardona Carlos Jaime | Franco Carlos | Carlos Jaime Franco C. | Franco Cardona Carlos Jaime</t>
  </si>
  <si>
    <t>Mackenzie</t>
  </si>
  <si>
    <t>Ellen J.</t>
  </si>
  <si>
    <t>Mackenzie E. J. | MacKenzie E. | Mackenzie Ellen J. | Mackenzie Ellen | MacKenzie Ellen | MacKenzie E. J.</t>
  </si>
  <si>
    <t>Halpern</t>
  </si>
  <si>
    <t>Benjamin S.</t>
  </si>
  <si>
    <t>Halpern Ben | Halpern B. | Halpern Benjamin | Halpern Ben S. | Halpern Benjamin S. | Halpern B. S.</t>
  </si>
  <si>
    <t>0000-0003-0784-5025</t>
  </si>
  <si>
    <t>Márquez M. A. | Marquez Miguel A. | Márquez Miguel A. | Márquez Miguel Angel | Paniagua Miguel Ángel Márquez | Márquez Miguel | Paniagua Miguel ángel Márquez</t>
  </si>
  <si>
    <t>Taniguchi</t>
  </si>
  <si>
    <t>Ian K.</t>
  </si>
  <si>
    <t>Taniguchi I. K. | Taniguchi Ian | Taniguchi I.</t>
  </si>
  <si>
    <t>Sack David | Sack D. | Sack D. A. | Sack David A.</t>
  </si>
  <si>
    <t>Yatesa</t>
  </si>
  <si>
    <t>Yates David | Yatesa David N. | Yates D. | Yates D. N.</t>
  </si>
  <si>
    <t>Carsten</t>
  </si>
  <si>
    <t>Fink C.</t>
  </si>
  <si>
    <t>Gardner</t>
  </si>
  <si>
    <t>Bruce L.</t>
  </si>
  <si>
    <t>Gardner Bruce | Gardner Bruce L.</t>
  </si>
  <si>
    <t>Tucker</t>
  </si>
  <si>
    <t>Katherine L.</t>
  </si>
  <si>
    <t>Tucker K. L. | Tucker Katherine | L.Tucker Katherine | Tucker Katherine L. | Tucker K. | Tucker Katharine</t>
  </si>
  <si>
    <t>Chong</t>
  </si>
  <si>
    <t>Romano</t>
  </si>
  <si>
    <t>Joseph P.</t>
  </si>
  <si>
    <t>Romano Joseph</t>
  </si>
  <si>
    <t>Maier</t>
  </si>
  <si>
    <t>Gunther</t>
  </si>
  <si>
    <t>Gunther Maier | Maier G.</t>
  </si>
  <si>
    <t>Rachel</t>
  </si>
  <si>
    <t>Franklin Rachel</t>
  </si>
  <si>
    <t>Rose Adam | Rose A. | ROSE ADAM | Rose Adam Z. | Rose A. Z.</t>
  </si>
  <si>
    <t>Rose Andrew Kenan | Rose Andrew | Rose Andy | ROSE ANDREW K. | Rose A. K. | Rose Andrew K.</t>
  </si>
  <si>
    <t>F. Leonardo</t>
  </si>
  <si>
    <t>Hernández F. Leonardo</t>
  </si>
  <si>
    <t>Cooke</t>
  </si>
  <si>
    <t>Cooke Philip | COOKE PHILIP | Cooke P. | Cooke Phil | Cooke P. N.</t>
  </si>
  <si>
    <t>Lorenza</t>
  </si>
  <si>
    <t>Petit</t>
  </si>
  <si>
    <t>Michel</t>
  </si>
  <si>
    <t>Petit M. A. | Petit Michael | Petit M. | Petit Michael Rudolf | Petit Michel | Petit Michel A.</t>
  </si>
  <si>
    <t>Knox</t>
  </si>
  <si>
    <t>J. W.</t>
  </si>
  <si>
    <t>Knox J. W. | Knox Jerry | Knox Jerry W.</t>
  </si>
  <si>
    <t>King</t>
  </si>
  <si>
    <t>King Elizabeth | King E. M.</t>
  </si>
  <si>
    <t>Leon</t>
  </si>
  <si>
    <t>León Javoer | Leon Javier</t>
  </si>
  <si>
    <t>Matas</t>
  </si>
  <si>
    <t>Stein</t>
  </si>
  <si>
    <t>Ernesto H.</t>
  </si>
  <si>
    <t>Stein Ernesto</t>
  </si>
  <si>
    <t>Leiser</t>
  </si>
  <si>
    <t>Silva Leiser</t>
  </si>
  <si>
    <t>Hernandez Pablo | Hernández P.</t>
  </si>
  <si>
    <t>Hancock</t>
  </si>
  <si>
    <t>J. F.</t>
  </si>
  <si>
    <t>HANCOCK J. F. | Hancock James | Hancock Jim | Hancock Jim F. | Hancock J. F. | Hancock J.</t>
  </si>
  <si>
    <t>Aronson</t>
  </si>
  <si>
    <t>Aronson James | Aronson J.</t>
  </si>
  <si>
    <t>Chambers</t>
  </si>
  <si>
    <t>Robert G.</t>
  </si>
  <si>
    <t>Chambers Robert | Chambers R. G. | Chambers R. | CHAMBERS ROBERT G.</t>
  </si>
  <si>
    <t>Gibson</t>
  </si>
  <si>
    <t>Lay</t>
  </si>
  <si>
    <t>Gibson Lay | GIBSON LAY JAMES | Gibson L. J. | Gibson Lay J.</t>
  </si>
  <si>
    <t>Siegel</t>
  </si>
  <si>
    <t>Donald S.</t>
  </si>
  <si>
    <t>0000-0002-7668-9751</t>
  </si>
  <si>
    <t>Siegel Donald | Siegel Donald D. | Siegel Don | Siegel Donald S.</t>
  </si>
  <si>
    <t>Brandt</t>
  </si>
  <si>
    <t>Loren</t>
  </si>
  <si>
    <t>Brandt L.</t>
  </si>
  <si>
    <t>Brennan</t>
  </si>
  <si>
    <t>R. M.</t>
  </si>
  <si>
    <t>Brennan R. | BRENNAN R. M. | Brennan Rex | Brennan R. M.</t>
  </si>
  <si>
    <t>Swanson</t>
  </si>
  <si>
    <t>SWANSON JAMES M. | James Swanson | Swanson James W. | Swanson J. | Swanson James | Swanson James D. | Swanson J. M. | SWANSON JAMES | Swanson Jim</t>
  </si>
  <si>
    <t>Shulman</t>
  </si>
  <si>
    <t>Stanford</t>
  </si>
  <si>
    <t>Shulman Stanfordt T. | Shulman Stanford | Shulman. Stanford T. | Shulman Stanford I. | Shulman S. | Shulman S. T. | Stanford T Shulman | Shulman Stan | Shulman Standord T. | Shulman ST</t>
  </si>
  <si>
    <t>May</t>
  </si>
  <si>
    <t>Peter H.</t>
  </si>
  <si>
    <t>May Peter H. | May P. H. | May P. | May Peter Herman</t>
  </si>
  <si>
    <t>Numhauser Rafael Epstein | Epstein R.</t>
  </si>
  <si>
    <t>Lerner</t>
  </si>
  <si>
    <t>Lerner R. M. | LERNER RICHARD M. | Lerner Richard | Lerner Richardm</t>
  </si>
  <si>
    <t>Barnett</t>
  </si>
  <si>
    <t>Adrian</t>
  </si>
  <si>
    <t>Barnett Adrian G. | Barnett Adrian | Barnett A. G. | Barnett A. | Barnett Adrain G. | Barnett Adrian Gerard</t>
  </si>
  <si>
    <t>Clemens Michael | Clemens Michael A. | A. Clemens Michael</t>
  </si>
  <si>
    <t>Edwards S. | Edwards Sebastián | EDWARDS SEBASTIAN</t>
  </si>
  <si>
    <t>Rodriguez Rolando | Rodriguez R.</t>
  </si>
  <si>
    <t>Mike</t>
  </si>
  <si>
    <t>Wright D. M. | WRIGHT M. | WRIGHT Mike | Wright Michael | WRIGHT MICHAEL | Wright D. Mike | Wright Mike | Wright M. | WRIGHT MIKE</t>
  </si>
  <si>
    <t>Lars Peter</t>
  </si>
  <si>
    <t>Hansen Lars | Hansen L. P. | Hansen Lars P.</t>
  </si>
  <si>
    <t>West</t>
  </si>
  <si>
    <t>Kenneth D.</t>
  </si>
  <si>
    <t>West Kenneth D. | West Kenneth | WEST KENNETH D.</t>
  </si>
  <si>
    <t>Phillips</t>
  </si>
  <si>
    <t>Gordon M.</t>
  </si>
  <si>
    <t>Phillips Gordon</t>
  </si>
  <si>
    <t>Sanchez Ricardo J. | Sanchez Ricardo | Sánchez Ricardo J.</t>
  </si>
  <si>
    <t>Aryeh D.</t>
  </si>
  <si>
    <t>Stein Aryeh David | Stein Aryeh D. | Stein A. D. | Stein A. | Stein Areyh D. | Stein Aryeh</t>
  </si>
  <si>
    <t>C. A.</t>
  </si>
  <si>
    <t>Rodriguez Carlos | Rodríguez C. | Rodriguez C. A.V.de A. | Rodriguez Carlos Alfredo | Rodríguez Carlos A. | Rodriguez Carlos A. | Rodriguez C. A.</t>
  </si>
  <si>
    <t>Green</t>
  </si>
  <si>
    <t>Tom</t>
  </si>
  <si>
    <t>Green Tom L. | Green Tom | Green Thomas L.</t>
  </si>
  <si>
    <t>Muñoz Álvaro | Mu-Oz A. | MUÑOZ ALVARO | Muoz Alvaro | Mũoz A. | Muñoz Alvaro | Munoz A. | Mũnoz Alvaro | Muñtoz Alvaro | Muñozy Alvaro | Muǹoz A. | Munñoz Alvaro | Munoz Alvaro | Mũoz Alvaro | Múñoz Alvaro | Muňoz Alvaro | Muñoz A. | Mũoz Á.</t>
  </si>
  <si>
    <t>Philip M.</t>
  </si>
  <si>
    <t>0000-0002-7555-5348</t>
  </si>
  <si>
    <t>Clarke Philip M. | Clarke Phillip | Clarke P. M. | Clarke P. | Clarke Philip</t>
  </si>
  <si>
    <t>Ahn</t>
  </si>
  <si>
    <t>So Eun</t>
  </si>
  <si>
    <t>Ahn So Eun</t>
  </si>
  <si>
    <t>Thea K.</t>
  </si>
  <si>
    <t>Fischer T. Kølsen | Fischer T. | Fischer T. K. | Fischer Thea Kolsen | Fischer Thea K. | Fischer Thea Kølsen</t>
  </si>
  <si>
    <t>Krister P.</t>
  </si>
  <si>
    <t>Andersson Krister | Andersson Krister Par | Andersson K. | Andersson K. P.</t>
  </si>
  <si>
    <t>Peters M.</t>
  </si>
  <si>
    <t>Goldberg</t>
  </si>
  <si>
    <t>Goldberg Alan | Goldbkrg A. M. | Goldberg A. M. | Goldberg A.</t>
  </si>
  <si>
    <t>Blake</t>
  </si>
  <si>
    <t>Blake D.</t>
  </si>
  <si>
    <t>Wolf</t>
  </si>
  <si>
    <t>Holger C.</t>
  </si>
  <si>
    <t>Wolf Holger</t>
  </si>
  <si>
    <t>Banerjee</t>
  </si>
  <si>
    <t>Abhijit</t>
  </si>
  <si>
    <t>Banerjee Abhuit V. | Banerjee A. V. | Benerjee A. | Banerjee Abhijit V. | Banerjee Abhijit Vinayak | Banerjee Abhijit</t>
  </si>
  <si>
    <t>Cohen</t>
  </si>
  <si>
    <t>Boyd</t>
  </si>
  <si>
    <t>Cohen Boyd D.</t>
  </si>
  <si>
    <t>Goldstein</t>
  </si>
  <si>
    <t>Goldstein Bob | Goldstein R.</t>
  </si>
  <si>
    <t>Levine</t>
  </si>
  <si>
    <t>David K.</t>
  </si>
  <si>
    <t>Levine David | Levine David K. | Le Vine David K.</t>
  </si>
  <si>
    <t>Silva Andres | Silva A.</t>
  </si>
  <si>
    <t>Park</t>
  </si>
  <si>
    <t>Donghyun</t>
  </si>
  <si>
    <t>Park Dong Hyun | Park D.</t>
  </si>
  <si>
    <t>Allen</t>
  </si>
  <si>
    <t>Scott Allen John | Scott Allen J. | Scott A. | Scott Allen | SCOTT ALLEN J. | Scott A. J. | SCOTTO AJ NA</t>
  </si>
  <si>
    <t>Hayes</t>
  </si>
  <si>
    <t>Dermot J.</t>
  </si>
  <si>
    <t>Hayes Dermot J. | Hayes D. | Hayes D. J. | Hayes Dermot | HAYES DERMOT J.</t>
  </si>
  <si>
    <t>Morris Stephen | Morris S. A. | Morris S. | Morris Stephen E.</t>
  </si>
  <si>
    <t>Weber</t>
  </si>
  <si>
    <t>Haas Richard Weber | Weber R.</t>
  </si>
  <si>
    <t>Peréz P Juan Antonio | Pérez Juan | Pérez P Juan Antonio | Perez J. A. | Pérez J. A. | Perez Juan | Pérez J. | Perez Juan A. | Perez J. | Pérez P. Juan Antonio</t>
  </si>
  <si>
    <t>Moore</t>
  </si>
  <si>
    <t>Sean R.</t>
  </si>
  <si>
    <t>Moore S. R. | Moore Sean R. | Moore Sean</t>
  </si>
  <si>
    <t>Johnston</t>
  </si>
  <si>
    <t>R. Barry</t>
  </si>
  <si>
    <t>Chang</t>
  </si>
  <si>
    <t>Chang R.</t>
  </si>
  <si>
    <t>Adams Richard | Adams Richard F. | Adams R. M.</t>
  </si>
  <si>
    <t>Cook</t>
  </si>
  <si>
    <t>Cook J. | Cook Joseph | Cook Joe</t>
  </si>
  <si>
    <t>Garcia</t>
  </si>
  <si>
    <t>Marcio</t>
  </si>
  <si>
    <t>Garcia Marcio G.P. | Garciay Márcio | Garcia Márcio G.P. | Garcia Márcio</t>
  </si>
  <si>
    <t>Jose Gerardo Martin</t>
  </si>
  <si>
    <t>Rodriguez Jorge | Vignoli Jorge Rodríguez | Rodriguez J.</t>
  </si>
  <si>
    <t>Tschangho John</t>
  </si>
  <si>
    <t>Kim T. J. | Kim Tschangho John | Kim Tschangho J. | Kim T. John</t>
  </si>
  <si>
    <t>Clark</t>
  </si>
  <si>
    <t>J. R.</t>
  </si>
  <si>
    <t>Clark John | Clark J. | Clark J. R.</t>
  </si>
  <si>
    <t>Jintao</t>
  </si>
  <si>
    <t>Xu Jin Tao</t>
  </si>
  <si>
    <t>Se Jik</t>
  </si>
  <si>
    <t>Kim Se Jik</t>
  </si>
  <si>
    <t>Sachsida</t>
  </si>
  <si>
    <t>Vasquez-Parraga</t>
  </si>
  <si>
    <t>Arturo Z.</t>
  </si>
  <si>
    <t>Vasquez-Parraga Arturo Z. | Vásquez-Parraga Arturo Z. | Vásquez-Parraga Arturo | Vasquez-Parraga Arturo</t>
  </si>
  <si>
    <t>Hervés-Beloso</t>
  </si>
  <si>
    <t>Herves Carlos | Hervés-Beloso C. | Hervés Carlos | Beloso Carlos Hervés | Hervés C.</t>
  </si>
  <si>
    <t>Habit</t>
  </si>
  <si>
    <t>Evelyn</t>
  </si>
  <si>
    <t>Habit Evelyn M. | Habit E. M. | Habit E.</t>
  </si>
  <si>
    <t>Bleakley</t>
  </si>
  <si>
    <t>Hoyt</t>
  </si>
  <si>
    <t>Chandía</t>
  </si>
  <si>
    <t>Chandia Mauricio</t>
  </si>
  <si>
    <t>Culverwell</t>
  </si>
  <si>
    <t>Malaika</t>
  </si>
  <si>
    <t>Povel</t>
  </si>
  <si>
    <t>Paul</t>
  </si>
  <si>
    <t>Chaigneau</t>
  </si>
  <si>
    <t>Chaigneau S. | Chaigneau Sergio | Chaigneau Sergio E. | Orfanoz Sergio E.Chaigneau</t>
  </si>
  <si>
    <t>Jagers</t>
  </si>
  <si>
    <t>Sverker C.</t>
  </si>
  <si>
    <t>Jagers Sverker C. | Jagers Sverker</t>
  </si>
  <si>
    <t>Matusik</t>
  </si>
  <si>
    <t>Sharon F.</t>
  </si>
  <si>
    <t>Matusik Sharon</t>
  </si>
  <si>
    <t>Dinkelman</t>
  </si>
  <si>
    <t>Taryn</t>
  </si>
  <si>
    <t>Kerrie A.</t>
  </si>
  <si>
    <t>Wilson K. A. | Wilson Kerrie A. | Wilson Kerrie | Wilson Kerrie Ann</t>
  </si>
  <si>
    <t>Carolyn</t>
  </si>
  <si>
    <t>0000-0001-6179-1377</t>
  </si>
  <si>
    <t>Fischer C.</t>
  </si>
  <si>
    <t>Dobbelaere</t>
  </si>
  <si>
    <t>Sabien</t>
  </si>
  <si>
    <t>Dobbelaere Sabien S.</t>
  </si>
  <si>
    <t>Pis</t>
  </si>
  <si>
    <t>Pis A.</t>
  </si>
  <si>
    <t>Giustiniani</t>
  </si>
  <si>
    <t>Stephanie A.</t>
  </si>
  <si>
    <t>Richard S. | Richard S. A. | Richard Stephanie</t>
  </si>
  <si>
    <t>Milfont</t>
  </si>
  <si>
    <t>Taciano L.</t>
  </si>
  <si>
    <t>Milfont Taciano | Milfont Taciano L. | Milfont Taciano Lemos | L. Milfont Taciano | Milfont Taciano T. | Milfont T. L.</t>
  </si>
  <si>
    <t>Sánchez Bruni S. F. | Bruni S. F.Sánchez | Bruni S. Sánchez | Sánchez Bruni Sergio | Sánchez Bruni Sergio F. | Sanchez Bruni Sergio F. | Bruni Sergio F.Sánchez | Sánchez S. | Sanchez Bruni S. | Bruni Sergio Sánchez | Sánchez Bruni P. S.F. | Sánchez S. F. | Sanchez Bruni Sergio | Sanchez Bruni S. F. | Sanchez S. | SÁnchez Bruni S. F. | Sánchez Bruni S. | Sanchez S. F. | Sánchez Sergio | Bruni Sergio Sanchez</t>
  </si>
  <si>
    <t>J. Fernando</t>
  </si>
  <si>
    <t>Diaz J. F. | Díaz JoséF F. | Díaz J. F. | Diaz J. Fernando</t>
  </si>
  <si>
    <t>Polašek</t>
  </si>
  <si>
    <t>Ozren</t>
  </si>
  <si>
    <t>Polasek Ozren | Polasek Oozren | Polašek O. | Polasek O.</t>
  </si>
  <si>
    <t>Sylvia</t>
  </si>
  <si>
    <t>Brandt Sylvia</t>
  </si>
  <si>
    <t>Soares</t>
  </si>
  <si>
    <t>Rodrigo R.</t>
  </si>
  <si>
    <t>Soares Rodrigo R. | Soares R. R.</t>
  </si>
  <si>
    <t>Richiardi</t>
  </si>
  <si>
    <t>Matteo G.</t>
  </si>
  <si>
    <t>0000-0002-3749-7386</t>
  </si>
  <si>
    <t>Richiardi Matteo | Richiardi Matteo G.</t>
  </si>
  <si>
    <t>Jercic</t>
  </si>
  <si>
    <t>María Isabel</t>
  </si>
  <si>
    <t>Jercic M. I. | Jercic Maria Isabel | Jercic Maria I. | Jercic María Isabel | Jercic M. Isabel L.</t>
  </si>
  <si>
    <t>Pascual</t>
  </si>
  <si>
    <t>Unai</t>
  </si>
  <si>
    <t>0000-0002-5696-236X</t>
  </si>
  <si>
    <t>Pascual U. | Pascual Unai</t>
  </si>
  <si>
    <t>0000-0002-5607-4127</t>
  </si>
  <si>
    <t>Bonilla Claudio</t>
  </si>
  <si>
    <t>Baettig</t>
  </si>
  <si>
    <t>0000-0002-4438-3379</t>
  </si>
  <si>
    <t>Baettig-Palma Ricardo | Baettig Ricardo M. | Baettyg Ricardo | Palma Ricardo Baettig | Ricardo Baettig P. | Baettig P. Ricardo M.</t>
  </si>
  <si>
    <t>0000-0002-8431-6138</t>
  </si>
  <si>
    <t>Méndez Fabjo | Mendez Fabio</t>
  </si>
  <si>
    <t>Liu Y. | LIU Yan Sui | Liu Yan sui | Liu Y. S. | Liu Yansui | Yan-sui Liu | Yansui Liu</t>
  </si>
  <si>
    <t>Álvarez Luis | Alvarez L. I. | Alvarez Luis | Álvarez L. I. | Alvarez Luis Ignacio | Alvarez Luis I. | Álvarez Luis I. | Alvarez L. | Álvarez L.</t>
  </si>
  <si>
    <t>López-Iturriaga</t>
  </si>
  <si>
    <t>Félix J.</t>
  </si>
  <si>
    <t>López-Iturriaga Félix | López Félix | Lopez Felix | Lopez Felix J. | Itlirriaga Félix Javier López | López-Iturriaga Felix F. | Lopez-Iturriaga Felix | Iturriaga Félix J.López | Iturriaga F. J.L. | López-Iturriaga Felix | López-Iturriaga Félix Javier | López Iturriaga Félix | López Iturriaga Félix J. | Iturriaga Félix Javier López | Lopez Iturriaga Felix J. | Lopez-Iturriaga Felix J. | López-Iturriaga Félix J.</t>
  </si>
  <si>
    <t>Casacuberta</t>
  </si>
  <si>
    <t>Dall’Erba</t>
  </si>
  <si>
    <t>Sandy</t>
  </si>
  <si>
    <t>Dallerba Sandy | Dall’Erba Sandy | Dall'erba Sandy | Dall'erba S. | Dall’erba Sandy</t>
  </si>
  <si>
    <t>Kohlhase</t>
  </si>
  <si>
    <t>Kohlhase J. E. | Kohlhase Janet</t>
  </si>
  <si>
    <t>Dentchev</t>
  </si>
  <si>
    <t>Nikolay</t>
  </si>
  <si>
    <t>Dentchev Nikolay</t>
  </si>
  <si>
    <t>GANGA-CONTRERAS</t>
  </si>
  <si>
    <t>FRANCISCO</t>
  </si>
  <si>
    <t>Ganga Contreras Francisco A. | Ganga-Contreras Francisco Anibal | Francisco Ganga Contreras | Ganga-Contreras Francisco A. | GanGa-Contreras Francisco | Ganga Francisco Aníbal | Ganga Francisco | GANGA-CONTRERAS FRANCISCO | Contreras Francisco A.Ganga | Ganga-Contreras F. | Ganga Francisco Anibal | Ganga Contreras Francisco | Contreras Francisco Aníbal Ganga | Ganga Contreras Francisco Aníbal | Contreras Francisco Ganga | Ganga Contreras Francisco Anibal | Contreras Francisco Anibal Ganga | Ganga-Contreras Francisco</t>
  </si>
  <si>
    <t>Ormazabal</t>
  </si>
  <si>
    <t>Gaizka</t>
  </si>
  <si>
    <t>Ormazabal Gaizka | Ormazábal G.</t>
  </si>
  <si>
    <t>Gelcich</t>
  </si>
  <si>
    <t>0000-0002-5976-9311</t>
  </si>
  <si>
    <t>Gelcich S.</t>
  </si>
  <si>
    <t>Takagi</t>
  </si>
  <si>
    <t>Shinji</t>
  </si>
  <si>
    <t>Takagi S.</t>
  </si>
  <si>
    <t>Do</t>
  </si>
  <si>
    <t>Quy Toan</t>
  </si>
  <si>
    <t>Galinato</t>
  </si>
  <si>
    <t>Gregmar I.</t>
  </si>
  <si>
    <t>Friedrich</t>
  </si>
  <si>
    <t>Schneider Friedrich G. | Schneider Friedrich S. | Schneider F. | SCHNEIDER FRIEDRICH | Schneide Friedrich | Schneider Friedrich Georg | Schneider Friedrich</t>
  </si>
  <si>
    <t>Weinschelbaum</t>
  </si>
  <si>
    <t>Stefanie</t>
  </si>
  <si>
    <t>Engel S.</t>
  </si>
  <si>
    <t>Milagros</t>
  </si>
  <si>
    <t>Cercone</t>
  </si>
  <si>
    <t>Cercone James</t>
  </si>
  <si>
    <t>Sevic</t>
  </si>
  <si>
    <t>Aleksandar</t>
  </si>
  <si>
    <t>Sěvić Aleksandar | Sevĭc Aleksandar | Sevic Aleksandar</t>
  </si>
  <si>
    <t>Rubilar</t>
  </si>
  <si>
    <t>Rubilar M. | Diaz Mónica Rubilar | Rubilar Monica</t>
  </si>
  <si>
    <t>Artacho</t>
  </si>
  <si>
    <t>Artacho P.</t>
  </si>
  <si>
    <t>0000-0001-5409-6237</t>
  </si>
  <si>
    <t>Vignoles</t>
  </si>
  <si>
    <t>Vivian L.</t>
  </si>
  <si>
    <t>Vignoles Vivian Laurance</t>
  </si>
  <si>
    <t>H. W.</t>
  </si>
  <si>
    <t>Li. Hiram W. | Li H. W. | Li Hiram</t>
  </si>
  <si>
    <t>Guo</t>
  </si>
  <si>
    <t>Dong</t>
  </si>
  <si>
    <t>Correa J. | Correa JosÉ | Correa Joséé R. | Correa Jose R. | Correa José | Correa J. R. | Correa Jose | Correa Jośe</t>
  </si>
  <si>
    <t>Salas F.</t>
  </si>
  <si>
    <t>Rodrigo Salas F. | Salas R.</t>
  </si>
  <si>
    <t>Serebrisky</t>
  </si>
  <si>
    <t>Serebrisky Tomas</t>
  </si>
  <si>
    <t>Saarikoski</t>
  </si>
  <si>
    <t>Heli</t>
  </si>
  <si>
    <t>Saarikoski H.</t>
  </si>
  <si>
    <t>Schündeln</t>
  </si>
  <si>
    <t>Matthias</t>
  </si>
  <si>
    <t>Féres</t>
  </si>
  <si>
    <t>Féres J. | Feres José | Feres Jose Gustavo | Feres José Gustavo | Féres José | Feres Jose</t>
  </si>
  <si>
    <t>Hantke-Domas</t>
  </si>
  <si>
    <t>Giacomini</t>
  </si>
  <si>
    <t>Raffaella</t>
  </si>
  <si>
    <t>Giacomini Raffaellea</t>
  </si>
  <si>
    <t>Postiglione</t>
  </si>
  <si>
    <t>Postiglione P.</t>
  </si>
  <si>
    <t>Stier-Moses</t>
  </si>
  <si>
    <t>Nicolás E.</t>
  </si>
  <si>
    <t>Moses Nicolás E.Stier | Stier Nicolas | Stier-Moses Nicolas | Stier-Moses N. E. | Stier Moses N. | Moses N. Stier | Stier-Moses Nicolá E. | Stier-Moses Nicolás | Stier-Moses Nicolas E. | Moses Nicolás Stier | Stier Moses Nicolás E.</t>
  </si>
  <si>
    <t>Kit Y.</t>
  </si>
  <si>
    <t>Kit Yee Chan | Chan K. Y. | Chan Kit | Chan Kit Y. | Chan Wai Kit</t>
  </si>
  <si>
    <t>Chaput</t>
  </si>
  <si>
    <t>Jean Philippe</t>
  </si>
  <si>
    <t>Chaput Jean Phillipe | Chaput J. P. | Chaput Jean</t>
  </si>
  <si>
    <t>Godina</t>
  </si>
  <si>
    <t>Godina E. | Godina Elena Zinovyevna | Godina Elena | Godina E. Z. | Godina Elena Z.</t>
  </si>
  <si>
    <t>Donoso Pablo J. | Donoso P. J. | Donoso Pablo | Donoso P.</t>
  </si>
  <si>
    <t>Klaesson</t>
  </si>
  <si>
    <t>Moreno E.</t>
  </si>
  <si>
    <t>Graves</t>
  </si>
  <si>
    <t>Graves A. R. | Graves Anil | Graves A.</t>
  </si>
  <si>
    <t>Vickers</t>
  </si>
  <si>
    <t>Vickers Ed</t>
  </si>
  <si>
    <t>Caqueo-Urízar</t>
  </si>
  <si>
    <t>Caqueo-Urìzar Alejandra | Alejandra Caqueo-Urízar A. | Caqueo-Uríar Alejandra | Urízar Alejandra Caqueo | Caqueo-Urízar A. | Caqueo-Urizar Alejandra</t>
  </si>
  <si>
    <t>Basu</t>
  </si>
  <si>
    <t>Sanjay</t>
  </si>
  <si>
    <t>Basu S.</t>
  </si>
  <si>
    <t>van Biesebroeck</t>
  </si>
  <si>
    <t>Van Biesebroeck Johannes | Van Biesebroeck Jo</t>
  </si>
  <si>
    <t>Lange</t>
  </si>
  <si>
    <t>0000-0001-9518-5308</t>
  </si>
  <si>
    <t>Lange A.</t>
  </si>
  <si>
    <t>Palma-Behnke</t>
  </si>
  <si>
    <t>Palma-Benhke Rodrigo | Palma-Behnke Rodrigo E. | Behnke Rodrigo Palma | Palma-Behnke Rodrigo | Palma Behnke Rodrigo | Palma Rodrigo | Palma B R. | Palma Rodrigo B. | Rodrigo Palma B. | Palma-Behnke R. | Palma R.</t>
  </si>
  <si>
    <t>Brevis</t>
  </si>
  <si>
    <t>Wernher</t>
  </si>
  <si>
    <t>Brevis W.</t>
  </si>
  <si>
    <t>Fabián J.</t>
  </si>
  <si>
    <t>Tapia F. | Tapia Fabián | Tapia Fabian | Tapia Fabian J. | Tapia Fabián J. | Tapia F. J.</t>
  </si>
  <si>
    <t>Gulati</t>
  </si>
  <si>
    <t>Sumeet</t>
  </si>
  <si>
    <t>Gulati S. | Gulati Sumeet</t>
  </si>
  <si>
    <t>Burke</t>
  </si>
  <si>
    <t>0000-0003-4288-5858</t>
  </si>
  <si>
    <t>Burke Marshall B. | Burke M. | BURKE MARSHALL | Burke Marshall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</si>
</sst>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sz val="11.0"/>
      <color rgb="FF000000"/>
      <name val="Arial"/>
    </font>
    <font>
      <b/>
      <color rgb="FF000000"/>
      <name val="Calibri"/>
    </font>
    <font>
      <color theme="1"/>
      <name val="Arial"/>
      <scheme val="minor"/>
    </font>
    <font>
      <color rgb="FF000000"/>
      <name val="Calibri"/>
    </font>
    <font>
      <color rgb="FF000000"/>
      <name val="Roboto"/>
    </font>
    <font>
      <b/>
      <color theme="1"/>
      <name val="Arial"/>
      <scheme val="minor"/>
    </font>
    <font>
      <u/>
      <sz val="12.0"/>
      <color rgb="FF2E7F9F"/>
      <name val="&quot;Noto Sans&quot;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rgb="FFFFFF00"/>
      </patternFill>
    </fill>
  </fills>
  <borders count="4">
    <border/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 vertical="bottom"/>
    </xf>
    <xf borderId="0" fillId="4" fontId="4" numFmtId="0" xfId="0" applyAlignment="1" applyFill="1" applyFont="1">
      <alignment readingOrder="0" vertical="bottom"/>
    </xf>
    <xf borderId="3" fillId="4" fontId="4" numFmtId="0" xfId="0" applyAlignment="1" applyBorder="1" applyFont="1">
      <alignment readingOrder="0" vertical="bottom"/>
    </xf>
    <xf borderId="3" fillId="0" fontId="4" numFmtId="0" xfId="0" applyAlignment="1" applyBorder="1" applyFont="1">
      <alignment readingOrder="0" vertical="bottom"/>
    </xf>
    <xf borderId="0" fillId="0" fontId="6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6" numFmtId="0" xfId="0" applyFont="1"/>
    <xf borderId="0" fillId="4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4" fontId="3" numFmtId="0" xfId="0" applyFont="1"/>
    <xf borderId="0" fillId="2" fontId="9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orcid.org/0000-0002-3452-5230" TargetMode="External"/><Relationship Id="rId190" Type="http://schemas.openxmlformats.org/officeDocument/2006/relationships/hyperlink" Target="https://orcid.org/0000-0002-9620-6542" TargetMode="External"/><Relationship Id="rId42" Type="http://schemas.openxmlformats.org/officeDocument/2006/relationships/hyperlink" Target="https://orcid.org/0000-0002-3779-8701" TargetMode="External"/><Relationship Id="rId41" Type="http://schemas.openxmlformats.org/officeDocument/2006/relationships/hyperlink" Target="https://orcid.org/0000-0002-8711-3109" TargetMode="External"/><Relationship Id="rId44" Type="http://schemas.openxmlformats.org/officeDocument/2006/relationships/hyperlink" Target="https://orcid.org/0000-0002-4328-7801" TargetMode="External"/><Relationship Id="rId194" Type="http://schemas.openxmlformats.org/officeDocument/2006/relationships/hyperlink" Target="https://orcid.org/0000-0002-5285-7087" TargetMode="External"/><Relationship Id="rId43" Type="http://schemas.openxmlformats.org/officeDocument/2006/relationships/hyperlink" Target="https://orcid.org/0000-0002-2243-4921" TargetMode="External"/><Relationship Id="rId193" Type="http://schemas.openxmlformats.org/officeDocument/2006/relationships/hyperlink" Target="https://orcid.org/0000-0001-8512-7876" TargetMode="External"/><Relationship Id="rId46" Type="http://schemas.openxmlformats.org/officeDocument/2006/relationships/hyperlink" Target="https://orcid.org/0000-0002-0312-2244" TargetMode="External"/><Relationship Id="rId192" Type="http://schemas.openxmlformats.org/officeDocument/2006/relationships/hyperlink" Target="https://orcid.org/0000-0002-1101-8535" TargetMode="External"/><Relationship Id="rId45" Type="http://schemas.openxmlformats.org/officeDocument/2006/relationships/hyperlink" Target="https://orcid.org/0000-0002-1664-886X" TargetMode="External"/><Relationship Id="rId191" Type="http://schemas.openxmlformats.org/officeDocument/2006/relationships/hyperlink" Target="https://orcid.org/0000-0003-0562-4181" TargetMode="External"/><Relationship Id="rId48" Type="http://schemas.openxmlformats.org/officeDocument/2006/relationships/hyperlink" Target="https://orcid.org/0000-0002-2479-2933" TargetMode="External"/><Relationship Id="rId187" Type="http://schemas.openxmlformats.org/officeDocument/2006/relationships/hyperlink" Target="https://orcid.org/0000-0002-7588-3595" TargetMode="External"/><Relationship Id="rId47" Type="http://schemas.openxmlformats.org/officeDocument/2006/relationships/hyperlink" Target="https://orcid.org/0000-0001-9147-5754" TargetMode="External"/><Relationship Id="rId186" Type="http://schemas.openxmlformats.org/officeDocument/2006/relationships/hyperlink" Target="https://orcid.org/0000-0002-1987-8054" TargetMode="External"/><Relationship Id="rId185" Type="http://schemas.openxmlformats.org/officeDocument/2006/relationships/hyperlink" Target="https://orcid.org/0000-0002-0918-1659" TargetMode="External"/><Relationship Id="rId49" Type="http://schemas.openxmlformats.org/officeDocument/2006/relationships/hyperlink" Target="https://orcid.org/0000-0002-0595-9443" TargetMode="External"/><Relationship Id="rId184" Type="http://schemas.openxmlformats.org/officeDocument/2006/relationships/hyperlink" Target="https://orcid.org/0000-0001-7115-7185" TargetMode="External"/><Relationship Id="rId189" Type="http://schemas.openxmlformats.org/officeDocument/2006/relationships/hyperlink" Target="https://orcid.org/0000-0002-5079-9856" TargetMode="External"/><Relationship Id="rId188" Type="http://schemas.openxmlformats.org/officeDocument/2006/relationships/hyperlink" Target="https://orcid.org/0000-0002-0989-7673" TargetMode="External"/><Relationship Id="rId31" Type="http://schemas.openxmlformats.org/officeDocument/2006/relationships/hyperlink" Target="https://orcid.org/0000-0002-4604-6894" TargetMode="External"/><Relationship Id="rId30" Type="http://schemas.openxmlformats.org/officeDocument/2006/relationships/hyperlink" Target="https://orcid.org/0000-0002-4604-6894" TargetMode="External"/><Relationship Id="rId33" Type="http://schemas.openxmlformats.org/officeDocument/2006/relationships/hyperlink" Target="https://orcid.org/0000-0002-2268-0778" TargetMode="External"/><Relationship Id="rId183" Type="http://schemas.openxmlformats.org/officeDocument/2006/relationships/hyperlink" Target="https://orcid.org/0000-0003-3831-7807" TargetMode="External"/><Relationship Id="rId32" Type="http://schemas.openxmlformats.org/officeDocument/2006/relationships/hyperlink" Target="https://orcid.org/0000-0001-9535-4212" TargetMode="External"/><Relationship Id="rId182" Type="http://schemas.openxmlformats.org/officeDocument/2006/relationships/hyperlink" Target="https://orcid.org/0000-0003-2992-0807" TargetMode="External"/><Relationship Id="rId35" Type="http://schemas.openxmlformats.org/officeDocument/2006/relationships/hyperlink" Target="https://orcid.org/0000-0001-7075-9547" TargetMode="External"/><Relationship Id="rId181" Type="http://schemas.openxmlformats.org/officeDocument/2006/relationships/hyperlink" Target="https://orcid.org/0000-0003-2834-2005" TargetMode="External"/><Relationship Id="rId34" Type="http://schemas.openxmlformats.org/officeDocument/2006/relationships/hyperlink" Target="https://orcid.org/0000-0001-7619-2203" TargetMode="External"/><Relationship Id="rId180" Type="http://schemas.openxmlformats.org/officeDocument/2006/relationships/hyperlink" Target="https://orcid.org/0000-0001-7721-8057" TargetMode="External"/><Relationship Id="rId37" Type="http://schemas.openxmlformats.org/officeDocument/2006/relationships/hyperlink" Target="https://orcid.org/0000-0003-4078-9117" TargetMode="External"/><Relationship Id="rId176" Type="http://schemas.openxmlformats.org/officeDocument/2006/relationships/hyperlink" Target="https://orcid.org/0000-0002-7888-3179" TargetMode="External"/><Relationship Id="rId36" Type="http://schemas.openxmlformats.org/officeDocument/2006/relationships/hyperlink" Target="https://orcid.org/0000-0002-3477-8289" TargetMode="External"/><Relationship Id="rId175" Type="http://schemas.openxmlformats.org/officeDocument/2006/relationships/hyperlink" Target="https://orcid.org/0000-0001-6023-6523" TargetMode="External"/><Relationship Id="rId39" Type="http://schemas.openxmlformats.org/officeDocument/2006/relationships/hyperlink" Target="https://orcid.org/0000-0002-2188-6504" TargetMode="External"/><Relationship Id="rId174" Type="http://schemas.openxmlformats.org/officeDocument/2006/relationships/hyperlink" Target="https://orcid.org/0000-0002-7927-5351" TargetMode="External"/><Relationship Id="rId38" Type="http://schemas.openxmlformats.org/officeDocument/2006/relationships/hyperlink" Target="https://orcid.org/0000-0002-9056-4699" TargetMode="External"/><Relationship Id="rId173" Type="http://schemas.openxmlformats.org/officeDocument/2006/relationships/hyperlink" Target="https://orcid.org/0000-0003-3519-8240" TargetMode="External"/><Relationship Id="rId179" Type="http://schemas.openxmlformats.org/officeDocument/2006/relationships/hyperlink" Target="https://orcid.org/0000-0002-1239-4225" TargetMode="External"/><Relationship Id="rId178" Type="http://schemas.openxmlformats.org/officeDocument/2006/relationships/hyperlink" Target="https://orcid.org/0000-0002-5887-6983" TargetMode="External"/><Relationship Id="rId177" Type="http://schemas.openxmlformats.org/officeDocument/2006/relationships/hyperlink" Target="https://orcid.org/0000-0002-3374-9152" TargetMode="External"/><Relationship Id="rId20" Type="http://schemas.openxmlformats.org/officeDocument/2006/relationships/hyperlink" Target="https://orcid.org/0000-0002-6305-612X" TargetMode="External"/><Relationship Id="rId22" Type="http://schemas.openxmlformats.org/officeDocument/2006/relationships/hyperlink" Target="https://orcid.org/0000-0001-7490-8204" TargetMode="External"/><Relationship Id="rId21" Type="http://schemas.openxmlformats.org/officeDocument/2006/relationships/hyperlink" Target="https://orcid.org/0000-0002-8371-4628" TargetMode="External"/><Relationship Id="rId24" Type="http://schemas.openxmlformats.org/officeDocument/2006/relationships/hyperlink" Target="https://orcid.org/0000-0001-8703-1237" TargetMode="External"/><Relationship Id="rId23" Type="http://schemas.openxmlformats.org/officeDocument/2006/relationships/hyperlink" Target="https://orcid.org/0000-0003-1941-8135" TargetMode="External"/><Relationship Id="rId26" Type="http://schemas.openxmlformats.org/officeDocument/2006/relationships/hyperlink" Target="https://orcid.org/0000-0001-7735-4294" TargetMode="External"/><Relationship Id="rId25" Type="http://schemas.openxmlformats.org/officeDocument/2006/relationships/hyperlink" Target="https://orcid.org/0000-0001-5760-388X" TargetMode="External"/><Relationship Id="rId28" Type="http://schemas.openxmlformats.org/officeDocument/2006/relationships/hyperlink" Target="https://orcid.org/0000-0002-3356-7885" TargetMode="External"/><Relationship Id="rId27" Type="http://schemas.openxmlformats.org/officeDocument/2006/relationships/hyperlink" Target="https://orcid.org/0000-0003-4199-1317" TargetMode="External"/><Relationship Id="rId29" Type="http://schemas.openxmlformats.org/officeDocument/2006/relationships/hyperlink" Target="https://orcid.org/0000-0002-0877-513X" TargetMode="External"/><Relationship Id="rId11" Type="http://schemas.openxmlformats.org/officeDocument/2006/relationships/hyperlink" Target="https://orcid.org/0000-0003-1220-0926" TargetMode="External"/><Relationship Id="rId10" Type="http://schemas.openxmlformats.org/officeDocument/2006/relationships/hyperlink" Target="https://orcid.org/0000-0003-2447-7498" TargetMode="External"/><Relationship Id="rId13" Type="http://schemas.openxmlformats.org/officeDocument/2006/relationships/hyperlink" Target="https://orcid.org/0000-0002-3931-2920" TargetMode="External"/><Relationship Id="rId12" Type="http://schemas.openxmlformats.org/officeDocument/2006/relationships/hyperlink" Target="https://orcid.org/0000-0002-4196-918X" TargetMode="External"/><Relationship Id="rId15" Type="http://schemas.openxmlformats.org/officeDocument/2006/relationships/hyperlink" Target="https://orcid.org/0000-0002-2004-6917" TargetMode="External"/><Relationship Id="rId198" Type="http://schemas.openxmlformats.org/officeDocument/2006/relationships/hyperlink" Target="https://orcid.org/0000-0002-5721-4136" TargetMode="External"/><Relationship Id="rId14" Type="http://schemas.openxmlformats.org/officeDocument/2006/relationships/hyperlink" Target="https://orcid.org/0000-0002-3931-2920" TargetMode="External"/><Relationship Id="rId197" Type="http://schemas.openxmlformats.org/officeDocument/2006/relationships/hyperlink" Target="https://orcid.org/0000-0003-1598-1385" TargetMode="External"/><Relationship Id="rId17" Type="http://schemas.openxmlformats.org/officeDocument/2006/relationships/hyperlink" Target="https://orcid.org/0000-0003-4991-5087" TargetMode="External"/><Relationship Id="rId196" Type="http://schemas.openxmlformats.org/officeDocument/2006/relationships/hyperlink" Target="https://orcid.org/0000-0002-6710-853X" TargetMode="External"/><Relationship Id="rId16" Type="http://schemas.openxmlformats.org/officeDocument/2006/relationships/hyperlink" Target="https://orcid.org/0000-0001-9764-2242" TargetMode="External"/><Relationship Id="rId195" Type="http://schemas.openxmlformats.org/officeDocument/2006/relationships/hyperlink" Target="https://orcid.org/0000-0002-8371-4628" TargetMode="External"/><Relationship Id="rId19" Type="http://schemas.openxmlformats.org/officeDocument/2006/relationships/hyperlink" Target="https://orcid.org/0000-0001-5500-5720" TargetMode="External"/><Relationship Id="rId18" Type="http://schemas.openxmlformats.org/officeDocument/2006/relationships/hyperlink" Target="https://orcid.org/0000-0003-4991-5087" TargetMode="External"/><Relationship Id="rId199" Type="http://schemas.openxmlformats.org/officeDocument/2006/relationships/hyperlink" Target="https://orcid.org/0000-0002-7865-5264" TargetMode="External"/><Relationship Id="rId84" Type="http://schemas.openxmlformats.org/officeDocument/2006/relationships/hyperlink" Target="https://orcid.org/0000-0002-6071-422X" TargetMode="External"/><Relationship Id="rId83" Type="http://schemas.openxmlformats.org/officeDocument/2006/relationships/hyperlink" Target="https://orcid.org/0000-0001-7870-0291" TargetMode="External"/><Relationship Id="rId86" Type="http://schemas.openxmlformats.org/officeDocument/2006/relationships/hyperlink" Target="https://orcid.org/0000-0001-9815-9535" TargetMode="External"/><Relationship Id="rId85" Type="http://schemas.openxmlformats.org/officeDocument/2006/relationships/hyperlink" Target="https://orcid.org/0000-0003-0707-7767" TargetMode="External"/><Relationship Id="rId88" Type="http://schemas.openxmlformats.org/officeDocument/2006/relationships/hyperlink" Target="https://orcid.org/0000-0001-6622-2130" TargetMode="External"/><Relationship Id="rId150" Type="http://schemas.openxmlformats.org/officeDocument/2006/relationships/hyperlink" Target="https://orcid.org/0000-0003-4654-4444" TargetMode="External"/><Relationship Id="rId87" Type="http://schemas.openxmlformats.org/officeDocument/2006/relationships/hyperlink" Target="https://orcid.org/0000-0003-3085-6275" TargetMode="External"/><Relationship Id="rId89" Type="http://schemas.openxmlformats.org/officeDocument/2006/relationships/hyperlink" Target="https://orcid.org/0000-0003-0370-8656" TargetMode="External"/><Relationship Id="rId80" Type="http://schemas.openxmlformats.org/officeDocument/2006/relationships/hyperlink" Target="https://orcid.org/0000-0002-9339-8884" TargetMode="External"/><Relationship Id="rId82" Type="http://schemas.openxmlformats.org/officeDocument/2006/relationships/hyperlink" Target="https://orcid.org/0000-0002-0897-3515" TargetMode="External"/><Relationship Id="rId81" Type="http://schemas.openxmlformats.org/officeDocument/2006/relationships/hyperlink" Target="https://orcid.org/0000-0002-6994-7425" TargetMode="External"/><Relationship Id="rId1" Type="http://schemas.openxmlformats.org/officeDocument/2006/relationships/hyperlink" Target="https://orcid.org/0000-0002-4073-3466" TargetMode="External"/><Relationship Id="rId2" Type="http://schemas.openxmlformats.org/officeDocument/2006/relationships/hyperlink" Target="https://orcid.org/0000-0002-4073-3466" TargetMode="External"/><Relationship Id="rId3" Type="http://schemas.openxmlformats.org/officeDocument/2006/relationships/hyperlink" Target="https://orcid.org/0000-0002-2449-1145" TargetMode="External"/><Relationship Id="rId149" Type="http://schemas.openxmlformats.org/officeDocument/2006/relationships/hyperlink" Target="https://orcid.org/0000-0003-0452-1770" TargetMode="External"/><Relationship Id="rId4" Type="http://schemas.openxmlformats.org/officeDocument/2006/relationships/hyperlink" Target="https://orcid.org/0000-0001-7094-3598" TargetMode="External"/><Relationship Id="rId148" Type="http://schemas.openxmlformats.org/officeDocument/2006/relationships/hyperlink" Target="https://orcid.org/0000-0001-5521-2420" TargetMode="External"/><Relationship Id="rId269" Type="http://schemas.openxmlformats.org/officeDocument/2006/relationships/drawing" Target="../drawings/drawing2.xml"/><Relationship Id="rId9" Type="http://schemas.openxmlformats.org/officeDocument/2006/relationships/hyperlink" Target="https://orcid.org/0000-0002-3143-1538" TargetMode="External"/><Relationship Id="rId143" Type="http://schemas.openxmlformats.org/officeDocument/2006/relationships/hyperlink" Target="https://orcid.org/0000-0002-9673-5727" TargetMode="External"/><Relationship Id="rId264" Type="http://schemas.openxmlformats.org/officeDocument/2006/relationships/hyperlink" Target="https://orcid.org/0000-0002-2066-5208" TargetMode="External"/><Relationship Id="rId142" Type="http://schemas.openxmlformats.org/officeDocument/2006/relationships/hyperlink" Target="https://orcid.org/0000-0003-3202-5969" TargetMode="External"/><Relationship Id="rId263" Type="http://schemas.openxmlformats.org/officeDocument/2006/relationships/hyperlink" Target="https://orcid.org/0000-0001-5693-0037" TargetMode="External"/><Relationship Id="rId141" Type="http://schemas.openxmlformats.org/officeDocument/2006/relationships/hyperlink" Target="https://orcid.org/0000-0002-6409-1883" TargetMode="External"/><Relationship Id="rId262" Type="http://schemas.openxmlformats.org/officeDocument/2006/relationships/hyperlink" Target="https://orcid.org/0000-0002-0197-8495" TargetMode="External"/><Relationship Id="rId140" Type="http://schemas.openxmlformats.org/officeDocument/2006/relationships/hyperlink" Target="https://orcid.org/0000-0002-3207-0076" TargetMode="External"/><Relationship Id="rId261" Type="http://schemas.openxmlformats.org/officeDocument/2006/relationships/hyperlink" Target="https://orcid.org/0000-0001-9236-9021" TargetMode="External"/><Relationship Id="rId5" Type="http://schemas.openxmlformats.org/officeDocument/2006/relationships/hyperlink" Target="https://orcid.org/0000-0001-6005-4471" TargetMode="External"/><Relationship Id="rId147" Type="http://schemas.openxmlformats.org/officeDocument/2006/relationships/hyperlink" Target="https://orcid.org/0000-0003-3684-7046" TargetMode="External"/><Relationship Id="rId268" Type="http://schemas.openxmlformats.org/officeDocument/2006/relationships/hyperlink" Target="https://orcid.org/0000-0002-3100-4990" TargetMode="External"/><Relationship Id="rId6" Type="http://schemas.openxmlformats.org/officeDocument/2006/relationships/hyperlink" Target="https://orcid.org/0000-0002-7210-9019" TargetMode="External"/><Relationship Id="rId146" Type="http://schemas.openxmlformats.org/officeDocument/2006/relationships/hyperlink" Target="https://orcid.org/0000-0003-4387-4659" TargetMode="External"/><Relationship Id="rId267" Type="http://schemas.openxmlformats.org/officeDocument/2006/relationships/hyperlink" Target="https://orcid.org/0000-0001-6550-8436" TargetMode="External"/><Relationship Id="rId7" Type="http://schemas.openxmlformats.org/officeDocument/2006/relationships/hyperlink" Target="https://orcid.org/0000-0002-3220-5401" TargetMode="External"/><Relationship Id="rId145" Type="http://schemas.openxmlformats.org/officeDocument/2006/relationships/hyperlink" Target="https://orcid.org/0000-0001-6713-7261" TargetMode="External"/><Relationship Id="rId266" Type="http://schemas.openxmlformats.org/officeDocument/2006/relationships/hyperlink" Target="https://orcid.org/0000-0003-0157-9061" TargetMode="External"/><Relationship Id="rId8" Type="http://schemas.openxmlformats.org/officeDocument/2006/relationships/hyperlink" Target="https://orcid.org/0000-0002-6933-2295" TargetMode="External"/><Relationship Id="rId144" Type="http://schemas.openxmlformats.org/officeDocument/2006/relationships/hyperlink" Target="https://orcid.org/0000-0002-8323-654X" TargetMode="External"/><Relationship Id="rId265" Type="http://schemas.openxmlformats.org/officeDocument/2006/relationships/hyperlink" Target="https://orcid.org/0000-0003-2833-0063" TargetMode="External"/><Relationship Id="rId73" Type="http://schemas.openxmlformats.org/officeDocument/2006/relationships/hyperlink" Target="https://orcid.org/0000-0002-4686-0757" TargetMode="External"/><Relationship Id="rId72" Type="http://schemas.openxmlformats.org/officeDocument/2006/relationships/hyperlink" Target="https://orcid.org/0000-0003-0756-1954" TargetMode="External"/><Relationship Id="rId75" Type="http://schemas.openxmlformats.org/officeDocument/2006/relationships/hyperlink" Target="https://orcid.org/0000-0001-9750-4843" TargetMode="External"/><Relationship Id="rId74" Type="http://schemas.openxmlformats.org/officeDocument/2006/relationships/hyperlink" Target="https://orcid.org/0000-0003-2968-8286" TargetMode="External"/><Relationship Id="rId77" Type="http://schemas.openxmlformats.org/officeDocument/2006/relationships/hyperlink" Target="https://orcid.org/0000-0002-7409-2345" TargetMode="External"/><Relationship Id="rId260" Type="http://schemas.openxmlformats.org/officeDocument/2006/relationships/hyperlink" Target="https://orcid.org/0000-0002-9940-507X" TargetMode="External"/><Relationship Id="rId76" Type="http://schemas.openxmlformats.org/officeDocument/2006/relationships/hyperlink" Target="https://orcid.org/0000-0002-0150-5903" TargetMode="External"/><Relationship Id="rId79" Type="http://schemas.openxmlformats.org/officeDocument/2006/relationships/hyperlink" Target="https://orcid.org/0000-0002-5886-1108" TargetMode="External"/><Relationship Id="rId78" Type="http://schemas.openxmlformats.org/officeDocument/2006/relationships/hyperlink" Target="https://orcid.org/0000-0001-8325-2622" TargetMode="External"/><Relationship Id="rId71" Type="http://schemas.openxmlformats.org/officeDocument/2006/relationships/hyperlink" Target="https://orcid.org/0000-0003-0542-2184" TargetMode="External"/><Relationship Id="rId70" Type="http://schemas.openxmlformats.org/officeDocument/2006/relationships/hyperlink" Target="https://orcid.org/0000-0003-2678-7318" TargetMode="External"/><Relationship Id="rId139" Type="http://schemas.openxmlformats.org/officeDocument/2006/relationships/hyperlink" Target="https://orcid.org/0000-0001-7021-3544" TargetMode="External"/><Relationship Id="rId138" Type="http://schemas.openxmlformats.org/officeDocument/2006/relationships/hyperlink" Target="https://orcid.org/0000-0001-8719-0991" TargetMode="External"/><Relationship Id="rId259" Type="http://schemas.openxmlformats.org/officeDocument/2006/relationships/hyperlink" Target="https://orcid.org/0000-0002-8256-8518" TargetMode="External"/><Relationship Id="rId137" Type="http://schemas.openxmlformats.org/officeDocument/2006/relationships/hyperlink" Target="https://orcid.org/0000-0001-6561-2313" TargetMode="External"/><Relationship Id="rId258" Type="http://schemas.openxmlformats.org/officeDocument/2006/relationships/hyperlink" Target="https://orcid.org/0000-0002-1651-7245" TargetMode="External"/><Relationship Id="rId132" Type="http://schemas.openxmlformats.org/officeDocument/2006/relationships/hyperlink" Target="https://orcid.org/0000-0001-7232-2971" TargetMode="External"/><Relationship Id="rId253" Type="http://schemas.openxmlformats.org/officeDocument/2006/relationships/hyperlink" Target="https://orcid.org/0000-0001-5077-4248" TargetMode="External"/><Relationship Id="rId131" Type="http://schemas.openxmlformats.org/officeDocument/2006/relationships/hyperlink" Target="https://orcid.org/0000-0003-2779-099X" TargetMode="External"/><Relationship Id="rId252" Type="http://schemas.openxmlformats.org/officeDocument/2006/relationships/hyperlink" Target="https://orcid.org/0000-0002-3316-3813" TargetMode="External"/><Relationship Id="rId130" Type="http://schemas.openxmlformats.org/officeDocument/2006/relationships/hyperlink" Target="https://orcid.org/0000-0002-1046-8147" TargetMode="External"/><Relationship Id="rId251" Type="http://schemas.openxmlformats.org/officeDocument/2006/relationships/hyperlink" Target="https://orcid.org/0000-0002-8895-7784" TargetMode="External"/><Relationship Id="rId250" Type="http://schemas.openxmlformats.org/officeDocument/2006/relationships/hyperlink" Target="https://orcid.org/0000-0002-5208-5865" TargetMode="External"/><Relationship Id="rId136" Type="http://schemas.openxmlformats.org/officeDocument/2006/relationships/hyperlink" Target="https://orcid.org/0000-0001-9851-084X" TargetMode="External"/><Relationship Id="rId257" Type="http://schemas.openxmlformats.org/officeDocument/2006/relationships/hyperlink" Target="https://orcid.org/0000-0003-3654-6462" TargetMode="External"/><Relationship Id="rId135" Type="http://schemas.openxmlformats.org/officeDocument/2006/relationships/hyperlink" Target="https://orcid.org/0000-0003-2690-2101" TargetMode="External"/><Relationship Id="rId256" Type="http://schemas.openxmlformats.org/officeDocument/2006/relationships/hyperlink" Target="https://orcid.org/0000-0001-5400-9623" TargetMode="External"/><Relationship Id="rId134" Type="http://schemas.openxmlformats.org/officeDocument/2006/relationships/hyperlink" Target="https://orcid.org/0000-0003-1076-2220" TargetMode="External"/><Relationship Id="rId255" Type="http://schemas.openxmlformats.org/officeDocument/2006/relationships/hyperlink" Target="https://orcid.org/0000-0002-3954-1651" TargetMode="External"/><Relationship Id="rId133" Type="http://schemas.openxmlformats.org/officeDocument/2006/relationships/hyperlink" Target="https://orcid.org/0000-0002-0578-0873" TargetMode="External"/><Relationship Id="rId254" Type="http://schemas.openxmlformats.org/officeDocument/2006/relationships/hyperlink" Target="https://orcid.org/0000-0001-7546-4668" TargetMode="External"/><Relationship Id="rId62" Type="http://schemas.openxmlformats.org/officeDocument/2006/relationships/hyperlink" Target="https://orcid.org/0000-0002-6002-6953" TargetMode="External"/><Relationship Id="rId61" Type="http://schemas.openxmlformats.org/officeDocument/2006/relationships/hyperlink" Target="https://orcid.org/0000-0002-6092-6898" TargetMode="External"/><Relationship Id="rId64" Type="http://schemas.openxmlformats.org/officeDocument/2006/relationships/hyperlink" Target="https://orcid.org/0000-0003-4093-7490" TargetMode="External"/><Relationship Id="rId63" Type="http://schemas.openxmlformats.org/officeDocument/2006/relationships/hyperlink" Target="https://orcid.org/0000-0001-8999-685X" TargetMode="External"/><Relationship Id="rId66" Type="http://schemas.openxmlformats.org/officeDocument/2006/relationships/hyperlink" Target="https://orcid.org/0000-0002-9469-8088" TargetMode="External"/><Relationship Id="rId172" Type="http://schemas.openxmlformats.org/officeDocument/2006/relationships/hyperlink" Target="https://orcid.org/0000-0003-4262-2919" TargetMode="External"/><Relationship Id="rId65" Type="http://schemas.openxmlformats.org/officeDocument/2006/relationships/hyperlink" Target="https://orcid.org/0000-0003-2438-4523" TargetMode="External"/><Relationship Id="rId171" Type="http://schemas.openxmlformats.org/officeDocument/2006/relationships/hyperlink" Target="https://orcid.org/0000-0002-1962-7351" TargetMode="External"/><Relationship Id="rId68" Type="http://schemas.openxmlformats.org/officeDocument/2006/relationships/hyperlink" Target="https://orcid.org/0000-0002-8555-9123" TargetMode="External"/><Relationship Id="rId170" Type="http://schemas.openxmlformats.org/officeDocument/2006/relationships/hyperlink" Target="https://orcid.org/0000-0003-2426-3000" TargetMode="External"/><Relationship Id="rId67" Type="http://schemas.openxmlformats.org/officeDocument/2006/relationships/hyperlink" Target="https://orcid.org/0000-0001-5382-4271" TargetMode="External"/><Relationship Id="rId60" Type="http://schemas.openxmlformats.org/officeDocument/2006/relationships/hyperlink" Target="https://orcid.org/0000-0002-6864-6401" TargetMode="External"/><Relationship Id="rId165" Type="http://schemas.openxmlformats.org/officeDocument/2006/relationships/hyperlink" Target="https://orcid.org/0000-0002-5445-8864" TargetMode="External"/><Relationship Id="rId69" Type="http://schemas.openxmlformats.org/officeDocument/2006/relationships/hyperlink" Target="https://orcid.org/0000-0001-9398-9871" TargetMode="External"/><Relationship Id="rId164" Type="http://schemas.openxmlformats.org/officeDocument/2006/relationships/hyperlink" Target="https://orcid.org/0000-0002-3248-4228" TargetMode="External"/><Relationship Id="rId163" Type="http://schemas.openxmlformats.org/officeDocument/2006/relationships/hyperlink" Target="https://orcid.org/0000-0002-0040-3016" TargetMode="External"/><Relationship Id="rId162" Type="http://schemas.openxmlformats.org/officeDocument/2006/relationships/hyperlink" Target="https://orcid.org/0000-0003-3143-3805" TargetMode="External"/><Relationship Id="rId169" Type="http://schemas.openxmlformats.org/officeDocument/2006/relationships/hyperlink" Target="https://orcid.org/0000-0002-7171-994X" TargetMode="External"/><Relationship Id="rId168" Type="http://schemas.openxmlformats.org/officeDocument/2006/relationships/hyperlink" Target="https://orcid.org/0000-0001-8337-7986" TargetMode="External"/><Relationship Id="rId167" Type="http://schemas.openxmlformats.org/officeDocument/2006/relationships/hyperlink" Target="https://orcid.org/0000-0002-2339-7691" TargetMode="External"/><Relationship Id="rId166" Type="http://schemas.openxmlformats.org/officeDocument/2006/relationships/hyperlink" Target="https://orcid.org/0000-0002-5790-6888" TargetMode="External"/><Relationship Id="rId51" Type="http://schemas.openxmlformats.org/officeDocument/2006/relationships/hyperlink" Target="https://orcid.org/0000-0003-0889-2667" TargetMode="External"/><Relationship Id="rId50" Type="http://schemas.openxmlformats.org/officeDocument/2006/relationships/hyperlink" Target="https://orcid.org/0000-0001-5655-7690" TargetMode="External"/><Relationship Id="rId53" Type="http://schemas.openxmlformats.org/officeDocument/2006/relationships/hyperlink" Target="https://orcid.org/0000-0002-1701-7111" TargetMode="External"/><Relationship Id="rId52" Type="http://schemas.openxmlformats.org/officeDocument/2006/relationships/hyperlink" Target="https://orcid.org/0000-0002-5786-8287" TargetMode="External"/><Relationship Id="rId55" Type="http://schemas.openxmlformats.org/officeDocument/2006/relationships/hyperlink" Target="https://orcid.org/0000-0002-9071-0086" TargetMode="External"/><Relationship Id="rId161" Type="http://schemas.openxmlformats.org/officeDocument/2006/relationships/hyperlink" Target="https://orcid.org/0000-0003-4987-9186" TargetMode="External"/><Relationship Id="rId54" Type="http://schemas.openxmlformats.org/officeDocument/2006/relationships/hyperlink" Target="https://orcid.org/0000-0001-7182-6748" TargetMode="External"/><Relationship Id="rId160" Type="http://schemas.openxmlformats.org/officeDocument/2006/relationships/hyperlink" Target="https://orcid.org/0000-0002-3837-2059" TargetMode="External"/><Relationship Id="rId57" Type="http://schemas.openxmlformats.org/officeDocument/2006/relationships/hyperlink" Target="https://orcid.org/0000-0002-5815-3419" TargetMode="External"/><Relationship Id="rId56" Type="http://schemas.openxmlformats.org/officeDocument/2006/relationships/hyperlink" Target="https://orcid.org/0000-0002-7227-5076" TargetMode="External"/><Relationship Id="rId159" Type="http://schemas.openxmlformats.org/officeDocument/2006/relationships/hyperlink" Target="https://orcid.org/0000-0002-2915-0171" TargetMode="External"/><Relationship Id="rId59" Type="http://schemas.openxmlformats.org/officeDocument/2006/relationships/hyperlink" Target="https://orcid.org/0000-0001-7260-1962" TargetMode="External"/><Relationship Id="rId154" Type="http://schemas.openxmlformats.org/officeDocument/2006/relationships/hyperlink" Target="https://orcid.org/0000-0001-9911-1242" TargetMode="External"/><Relationship Id="rId58" Type="http://schemas.openxmlformats.org/officeDocument/2006/relationships/hyperlink" Target="https://orcid.org/0000-0001-8098-9979" TargetMode="External"/><Relationship Id="rId153" Type="http://schemas.openxmlformats.org/officeDocument/2006/relationships/hyperlink" Target="https://orcid.org/0000-0002-4937-5669" TargetMode="External"/><Relationship Id="rId152" Type="http://schemas.openxmlformats.org/officeDocument/2006/relationships/hyperlink" Target="https://orcid.org/0000-0002-6786-8694" TargetMode="External"/><Relationship Id="rId151" Type="http://schemas.openxmlformats.org/officeDocument/2006/relationships/hyperlink" Target="https://orcid.org/0000-0002-0351-6083" TargetMode="External"/><Relationship Id="rId158" Type="http://schemas.openxmlformats.org/officeDocument/2006/relationships/hyperlink" Target="https://orcid.org/0000-0002-2198-127X" TargetMode="External"/><Relationship Id="rId157" Type="http://schemas.openxmlformats.org/officeDocument/2006/relationships/hyperlink" Target="https://orcid.org/0000-0002-8191-3295" TargetMode="External"/><Relationship Id="rId156" Type="http://schemas.openxmlformats.org/officeDocument/2006/relationships/hyperlink" Target="https://orcid.org/0000-0003-4764-7533" TargetMode="External"/><Relationship Id="rId155" Type="http://schemas.openxmlformats.org/officeDocument/2006/relationships/hyperlink" Target="https://orcid.org/0000-0002-1672-1537" TargetMode="External"/><Relationship Id="rId107" Type="http://schemas.openxmlformats.org/officeDocument/2006/relationships/hyperlink" Target="https://orcid.org/0000-0003-1511-541X" TargetMode="External"/><Relationship Id="rId228" Type="http://schemas.openxmlformats.org/officeDocument/2006/relationships/hyperlink" Target="https://orcid.org/0000-0002-9947-8658" TargetMode="External"/><Relationship Id="rId106" Type="http://schemas.openxmlformats.org/officeDocument/2006/relationships/hyperlink" Target="https://orcid.org/0000-0003-4284-7341" TargetMode="External"/><Relationship Id="rId227" Type="http://schemas.openxmlformats.org/officeDocument/2006/relationships/hyperlink" Target="https://orcid.org/0000-0003-2876-0186" TargetMode="External"/><Relationship Id="rId105" Type="http://schemas.openxmlformats.org/officeDocument/2006/relationships/hyperlink" Target="https://orcid.org/0000-0003-0812-8829" TargetMode="External"/><Relationship Id="rId226" Type="http://schemas.openxmlformats.org/officeDocument/2006/relationships/hyperlink" Target="https://orcid.org/0000-0003-1443-9498" TargetMode="External"/><Relationship Id="rId104" Type="http://schemas.openxmlformats.org/officeDocument/2006/relationships/hyperlink" Target="https://orcid.org/0000-0003-1954-7578" TargetMode="External"/><Relationship Id="rId225" Type="http://schemas.openxmlformats.org/officeDocument/2006/relationships/hyperlink" Target="https://orcid.org/0000-0002-2794-4250" TargetMode="External"/><Relationship Id="rId109" Type="http://schemas.openxmlformats.org/officeDocument/2006/relationships/hyperlink" Target="https://orcid.org/0000-0001-7525-3668" TargetMode="External"/><Relationship Id="rId108" Type="http://schemas.openxmlformats.org/officeDocument/2006/relationships/hyperlink" Target="https://orcid.org/0000-0002-1694-5098" TargetMode="External"/><Relationship Id="rId229" Type="http://schemas.openxmlformats.org/officeDocument/2006/relationships/hyperlink" Target="https://orcid.org/0000-0003-4364-3068" TargetMode="External"/><Relationship Id="rId220" Type="http://schemas.openxmlformats.org/officeDocument/2006/relationships/hyperlink" Target="https://orcid.org/0000-0002-7391-7659" TargetMode="External"/><Relationship Id="rId103" Type="http://schemas.openxmlformats.org/officeDocument/2006/relationships/hyperlink" Target="https://orcid.org/0000-0002-5896-9506" TargetMode="External"/><Relationship Id="rId224" Type="http://schemas.openxmlformats.org/officeDocument/2006/relationships/hyperlink" Target="https://orcid.org/0000-0003-1507-3109" TargetMode="External"/><Relationship Id="rId102" Type="http://schemas.openxmlformats.org/officeDocument/2006/relationships/hyperlink" Target="https://orcid.org/0000-0002-2841-4155" TargetMode="External"/><Relationship Id="rId223" Type="http://schemas.openxmlformats.org/officeDocument/2006/relationships/hyperlink" Target="https://orcid.org/0000-0002-5555-556X" TargetMode="External"/><Relationship Id="rId101" Type="http://schemas.openxmlformats.org/officeDocument/2006/relationships/hyperlink" Target="https://orcid.org/0000-0003-0305-8788" TargetMode="External"/><Relationship Id="rId222" Type="http://schemas.openxmlformats.org/officeDocument/2006/relationships/hyperlink" Target="https://orcid.org/0000-0003-0865-3404" TargetMode="External"/><Relationship Id="rId100" Type="http://schemas.openxmlformats.org/officeDocument/2006/relationships/hyperlink" Target="https://orcid.org/0000-0003-0975-8814" TargetMode="External"/><Relationship Id="rId221" Type="http://schemas.openxmlformats.org/officeDocument/2006/relationships/hyperlink" Target="https://orcid.org/0000-0001-7890-5406" TargetMode="External"/><Relationship Id="rId217" Type="http://schemas.openxmlformats.org/officeDocument/2006/relationships/hyperlink" Target="https://orcid.org/0000-0002-5659-2370" TargetMode="External"/><Relationship Id="rId216" Type="http://schemas.openxmlformats.org/officeDocument/2006/relationships/hyperlink" Target="https://orcid.org/0000-0003-1632-5515" TargetMode="External"/><Relationship Id="rId215" Type="http://schemas.openxmlformats.org/officeDocument/2006/relationships/hyperlink" Target="https://orcid.org/0000-0002-8864-7751" TargetMode="External"/><Relationship Id="rId214" Type="http://schemas.openxmlformats.org/officeDocument/2006/relationships/hyperlink" Target="https://orcid.org/0000-0003-2878-7143" TargetMode="External"/><Relationship Id="rId219" Type="http://schemas.openxmlformats.org/officeDocument/2006/relationships/hyperlink" Target="https://orcid.org/0000-0003-4430-464X" TargetMode="External"/><Relationship Id="rId218" Type="http://schemas.openxmlformats.org/officeDocument/2006/relationships/hyperlink" Target="https://orcid.org/0000-0001-6443-4615" TargetMode="External"/><Relationship Id="rId213" Type="http://schemas.openxmlformats.org/officeDocument/2006/relationships/hyperlink" Target="https://orcid.org/0000-0001-8498-0840" TargetMode="External"/><Relationship Id="rId212" Type="http://schemas.openxmlformats.org/officeDocument/2006/relationships/hyperlink" Target="https://orcid.org/0000-0001-9087-7911" TargetMode="External"/><Relationship Id="rId211" Type="http://schemas.openxmlformats.org/officeDocument/2006/relationships/hyperlink" Target="https://orcid.org/0000-0002-2353-465X" TargetMode="External"/><Relationship Id="rId210" Type="http://schemas.openxmlformats.org/officeDocument/2006/relationships/hyperlink" Target="https://orcid.org/0000-0002-8256-6782" TargetMode="External"/><Relationship Id="rId129" Type="http://schemas.openxmlformats.org/officeDocument/2006/relationships/hyperlink" Target="https://orcid.org/0000-0001-8848-9004" TargetMode="External"/><Relationship Id="rId128" Type="http://schemas.openxmlformats.org/officeDocument/2006/relationships/hyperlink" Target="https://orcid.org/0000-0003-4126-9244" TargetMode="External"/><Relationship Id="rId249" Type="http://schemas.openxmlformats.org/officeDocument/2006/relationships/hyperlink" Target="https://orcid.org/0000-0002-9136-3901" TargetMode="External"/><Relationship Id="rId127" Type="http://schemas.openxmlformats.org/officeDocument/2006/relationships/hyperlink" Target="https://orcid.org/0000-0002-6562-2500" TargetMode="External"/><Relationship Id="rId248" Type="http://schemas.openxmlformats.org/officeDocument/2006/relationships/hyperlink" Target="https://orcid.org/0000-0002-1286-7918" TargetMode="External"/><Relationship Id="rId126" Type="http://schemas.openxmlformats.org/officeDocument/2006/relationships/hyperlink" Target="https://orcid.org/0000-0001-7055-7320" TargetMode="External"/><Relationship Id="rId247" Type="http://schemas.openxmlformats.org/officeDocument/2006/relationships/hyperlink" Target="https://orcid.org/0000-0002-0441-0889" TargetMode="External"/><Relationship Id="rId121" Type="http://schemas.openxmlformats.org/officeDocument/2006/relationships/hyperlink" Target="https://orcid.org/0000-0002-4523-0139" TargetMode="External"/><Relationship Id="rId242" Type="http://schemas.openxmlformats.org/officeDocument/2006/relationships/hyperlink" Target="https://orcid.org/0000-0002-7098-1575" TargetMode="External"/><Relationship Id="rId120" Type="http://schemas.openxmlformats.org/officeDocument/2006/relationships/hyperlink" Target="https://orcid.org/0000-0002-4672-6961" TargetMode="External"/><Relationship Id="rId241" Type="http://schemas.openxmlformats.org/officeDocument/2006/relationships/hyperlink" Target="https://orcid.org/0000-0002-3050-1987" TargetMode="External"/><Relationship Id="rId240" Type="http://schemas.openxmlformats.org/officeDocument/2006/relationships/hyperlink" Target="https://orcid.org/0000-0003-0292-8606" TargetMode="External"/><Relationship Id="rId125" Type="http://schemas.openxmlformats.org/officeDocument/2006/relationships/hyperlink" Target="https://orcid.org/0000-0001-9959-6788" TargetMode="External"/><Relationship Id="rId246" Type="http://schemas.openxmlformats.org/officeDocument/2006/relationships/hyperlink" Target="https://orcid.org/0000-0002-4501-265X" TargetMode="External"/><Relationship Id="rId124" Type="http://schemas.openxmlformats.org/officeDocument/2006/relationships/hyperlink" Target="https://orcid.org/0000-0002-9052-921X" TargetMode="External"/><Relationship Id="rId245" Type="http://schemas.openxmlformats.org/officeDocument/2006/relationships/hyperlink" Target="https://orcid.org/0000-0003-0614-1456" TargetMode="External"/><Relationship Id="rId123" Type="http://schemas.openxmlformats.org/officeDocument/2006/relationships/hyperlink" Target="https://orcid.org/0000-0002-1111-5175" TargetMode="External"/><Relationship Id="rId244" Type="http://schemas.openxmlformats.org/officeDocument/2006/relationships/hyperlink" Target="https://orcid.org/0000-0002-4554-0153" TargetMode="External"/><Relationship Id="rId122" Type="http://schemas.openxmlformats.org/officeDocument/2006/relationships/hyperlink" Target="https://orcid.org/0000-0001-8712-6252" TargetMode="External"/><Relationship Id="rId243" Type="http://schemas.openxmlformats.org/officeDocument/2006/relationships/hyperlink" Target="https://orcid.org/0000-0002-8076-4443" TargetMode="External"/><Relationship Id="rId95" Type="http://schemas.openxmlformats.org/officeDocument/2006/relationships/hyperlink" Target="https://orcid.org/0000-0002-2478-8176" TargetMode="External"/><Relationship Id="rId94" Type="http://schemas.openxmlformats.org/officeDocument/2006/relationships/hyperlink" Target="https://orcid.org/0000-0001-7340-7109" TargetMode="External"/><Relationship Id="rId97" Type="http://schemas.openxmlformats.org/officeDocument/2006/relationships/hyperlink" Target="https://orcid.org/0000-0002-6144-5009" TargetMode="External"/><Relationship Id="rId96" Type="http://schemas.openxmlformats.org/officeDocument/2006/relationships/hyperlink" Target="https://orcid.org/0000-0002-0352-2504" TargetMode="External"/><Relationship Id="rId99" Type="http://schemas.openxmlformats.org/officeDocument/2006/relationships/hyperlink" Target="https://orcid.org/0000-0002-0656-1592" TargetMode="External"/><Relationship Id="rId98" Type="http://schemas.openxmlformats.org/officeDocument/2006/relationships/hyperlink" Target="https://orcid.org/0000-0002-5273-866X" TargetMode="External"/><Relationship Id="rId91" Type="http://schemas.openxmlformats.org/officeDocument/2006/relationships/hyperlink" Target="https://orcid.org/0000-0002-4023-8342" TargetMode="External"/><Relationship Id="rId90" Type="http://schemas.openxmlformats.org/officeDocument/2006/relationships/hyperlink" Target="https://orcid.org/0000-0003-1576-1817" TargetMode="External"/><Relationship Id="rId93" Type="http://schemas.openxmlformats.org/officeDocument/2006/relationships/hyperlink" Target="https://orcid.org/0000-0002-9251-9453" TargetMode="External"/><Relationship Id="rId92" Type="http://schemas.openxmlformats.org/officeDocument/2006/relationships/hyperlink" Target="https://orcid.org/0000-0001-9702-3871" TargetMode="External"/><Relationship Id="rId118" Type="http://schemas.openxmlformats.org/officeDocument/2006/relationships/hyperlink" Target="https://orcid.org/0000-0001-5331-9451" TargetMode="External"/><Relationship Id="rId239" Type="http://schemas.openxmlformats.org/officeDocument/2006/relationships/hyperlink" Target="https://orcid.org/0000-0001-6650-9705" TargetMode="External"/><Relationship Id="rId117" Type="http://schemas.openxmlformats.org/officeDocument/2006/relationships/hyperlink" Target="https://orcid.org/0000-0001-6450-4601" TargetMode="External"/><Relationship Id="rId238" Type="http://schemas.openxmlformats.org/officeDocument/2006/relationships/hyperlink" Target="https://orcid.org/0000-0003-3035-8591" TargetMode="External"/><Relationship Id="rId116" Type="http://schemas.openxmlformats.org/officeDocument/2006/relationships/hyperlink" Target="https://orcid.org/0000-0003-1713-1034" TargetMode="External"/><Relationship Id="rId237" Type="http://schemas.openxmlformats.org/officeDocument/2006/relationships/hyperlink" Target="https://orcid.org/0000-0002-9789-1609" TargetMode="External"/><Relationship Id="rId115" Type="http://schemas.openxmlformats.org/officeDocument/2006/relationships/hyperlink" Target="https://orcid.org/0000-0001-9740-5167" TargetMode="External"/><Relationship Id="rId236" Type="http://schemas.openxmlformats.org/officeDocument/2006/relationships/hyperlink" Target="https://orcid.org/0000-0002-3673-7309" TargetMode="External"/><Relationship Id="rId119" Type="http://schemas.openxmlformats.org/officeDocument/2006/relationships/hyperlink" Target="https://orcid.org/0000-0002-9609-9863" TargetMode="External"/><Relationship Id="rId110" Type="http://schemas.openxmlformats.org/officeDocument/2006/relationships/hyperlink" Target="https://orcid.org/0000-0002-1531-944X" TargetMode="External"/><Relationship Id="rId231" Type="http://schemas.openxmlformats.org/officeDocument/2006/relationships/hyperlink" Target="https://orcid.org/0000-0002-2059-8877" TargetMode="External"/><Relationship Id="rId230" Type="http://schemas.openxmlformats.org/officeDocument/2006/relationships/hyperlink" Target="https://orcid.org/0000-0002-9837-2261" TargetMode="External"/><Relationship Id="rId114" Type="http://schemas.openxmlformats.org/officeDocument/2006/relationships/hyperlink" Target="https://orcid.org/0000-0002-4827-3150" TargetMode="External"/><Relationship Id="rId235" Type="http://schemas.openxmlformats.org/officeDocument/2006/relationships/hyperlink" Target="https://orcid.org/0000-0001-9759-9213" TargetMode="External"/><Relationship Id="rId113" Type="http://schemas.openxmlformats.org/officeDocument/2006/relationships/hyperlink" Target="https://orcid.org/0000-0003-0743-7208" TargetMode="External"/><Relationship Id="rId234" Type="http://schemas.openxmlformats.org/officeDocument/2006/relationships/hyperlink" Target="https://orcid.org/0000-0001-8487-4992" TargetMode="External"/><Relationship Id="rId112" Type="http://schemas.openxmlformats.org/officeDocument/2006/relationships/hyperlink" Target="https://orcid.org/0000-0001-8778-778X" TargetMode="External"/><Relationship Id="rId233" Type="http://schemas.openxmlformats.org/officeDocument/2006/relationships/hyperlink" Target="https://orcid.org/0000-0001-6947-3859" TargetMode="External"/><Relationship Id="rId111" Type="http://schemas.openxmlformats.org/officeDocument/2006/relationships/hyperlink" Target="https://orcid.org/0000-0002-3323-5012" TargetMode="External"/><Relationship Id="rId232" Type="http://schemas.openxmlformats.org/officeDocument/2006/relationships/hyperlink" Target="https://orcid.org/0000-0001-9652-5546" TargetMode="External"/><Relationship Id="rId206" Type="http://schemas.openxmlformats.org/officeDocument/2006/relationships/hyperlink" Target="https://orcid.org/0000-0002-1750-4286" TargetMode="External"/><Relationship Id="rId205" Type="http://schemas.openxmlformats.org/officeDocument/2006/relationships/hyperlink" Target="https://orcid.org/0000-0002-2542-9378" TargetMode="External"/><Relationship Id="rId204" Type="http://schemas.openxmlformats.org/officeDocument/2006/relationships/hyperlink" Target="https://orcid.org/0000-0002-1273-535X" TargetMode="External"/><Relationship Id="rId203" Type="http://schemas.openxmlformats.org/officeDocument/2006/relationships/hyperlink" Target="https://orcid.org/0000-0002-1516-7570" TargetMode="External"/><Relationship Id="rId209" Type="http://schemas.openxmlformats.org/officeDocument/2006/relationships/hyperlink" Target="https://orcid.org/0000-0001-6421-2801" TargetMode="External"/><Relationship Id="rId208" Type="http://schemas.openxmlformats.org/officeDocument/2006/relationships/hyperlink" Target="https://orcid.org/0000-0002-4536-9229" TargetMode="External"/><Relationship Id="rId207" Type="http://schemas.openxmlformats.org/officeDocument/2006/relationships/hyperlink" Target="https://orcid.org/0000-0003-4510-4041" TargetMode="External"/><Relationship Id="rId202" Type="http://schemas.openxmlformats.org/officeDocument/2006/relationships/hyperlink" Target="https://orcid.org/0000-0002-7920-2339" TargetMode="External"/><Relationship Id="rId201" Type="http://schemas.openxmlformats.org/officeDocument/2006/relationships/hyperlink" Target="https://orcid.org/0000-0003-1547-0198" TargetMode="External"/><Relationship Id="rId200" Type="http://schemas.openxmlformats.org/officeDocument/2006/relationships/hyperlink" Target="https://orcid.org/0000-0003-0084-40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F1" s="3" t="s">
        <v>2</v>
      </c>
      <c r="L1" s="4">
        <v>1.27367023E8</v>
      </c>
    </row>
    <row r="2">
      <c r="A2" s="5">
        <v>1.0</v>
      </c>
      <c r="B2" s="6" t="s">
        <v>3</v>
      </c>
      <c r="F2" s="3" t="s">
        <v>3</v>
      </c>
      <c r="G2" s="4">
        <v>1.2607871E8</v>
      </c>
      <c r="L2" s="4">
        <v>6.0003942E7</v>
      </c>
    </row>
    <row r="3">
      <c r="A3" s="5">
        <v>2.0</v>
      </c>
      <c r="B3" s="6" t="s">
        <v>3</v>
      </c>
      <c r="F3" s="3" t="s">
        <v>4</v>
      </c>
      <c r="G3" s="7">
        <v>6.0012464E7</v>
      </c>
      <c r="L3" s="4">
        <v>1.0324866E8</v>
      </c>
    </row>
    <row r="4">
      <c r="A4" s="5">
        <v>3.0</v>
      </c>
      <c r="B4" s="6" t="s">
        <v>3</v>
      </c>
      <c r="F4" s="3" t="s">
        <v>5</v>
      </c>
      <c r="G4" s="4">
        <v>6.0002636E7</v>
      </c>
      <c r="L4" s="4">
        <v>1.0029212E8</v>
      </c>
    </row>
    <row r="5">
      <c r="A5" s="5">
        <v>4.0</v>
      </c>
      <c r="B5" s="6" t="s">
        <v>3</v>
      </c>
      <c r="F5" s="3" t="s">
        <v>6</v>
      </c>
      <c r="G5" s="4">
        <v>6.0003942E7</v>
      </c>
      <c r="L5" s="4">
        <v>1.0029212E8</v>
      </c>
    </row>
    <row r="6">
      <c r="A6" s="5">
        <v>5.0</v>
      </c>
      <c r="B6" s="6" t="s">
        <v>3</v>
      </c>
      <c r="F6" s="3" t="s">
        <v>7</v>
      </c>
      <c r="G6" s="4">
        <v>6.0011284E7</v>
      </c>
      <c r="L6" s="4">
        <v>1.0324866E8</v>
      </c>
    </row>
    <row r="7">
      <c r="A7" s="5">
        <v>6.0</v>
      </c>
      <c r="B7" s="6" t="s">
        <v>3</v>
      </c>
      <c r="F7" s="3" t="s">
        <v>8</v>
      </c>
      <c r="G7" s="4">
        <v>6.0016278E7</v>
      </c>
      <c r="L7" s="4">
        <v>1.0029212E8</v>
      </c>
    </row>
    <row r="8">
      <c r="A8" s="5">
        <v>7.0</v>
      </c>
      <c r="B8" s="6" t="s">
        <v>3</v>
      </c>
      <c r="F8" s="3" t="s">
        <v>9</v>
      </c>
      <c r="G8" s="4">
        <v>6.0012464E7</v>
      </c>
      <c r="L8" s="4">
        <v>1.0324866E8</v>
      </c>
    </row>
    <row r="9">
      <c r="A9" s="5">
        <v>8.0</v>
      </c>
      <c r="B9" s="6" t="s">
        <v>3</v>
      </c>
      <c r="F9" s="3" t="s">
        <v>10</v>
      </c>
      <c r="G9" s="4">
        <v>6.0006469E7</v>
      </c>
      <c r="L9" s="4">
        <v>1.0324866E8</v>
      </c>
    </row>
    <row r="10">
      <c r="A10" s="5">
        <v>9.0</v>
      </c>
      <c r="B10" s="6" t="s">
        <v>3</v>
      </c>
      <c r="F10" s="3" t="s">
        <v>11</v>
      </c>
      <c r="G10" s="4">
        <v>1.08234888E8</v>
      </c>
      <c r="L10" s="4">
        <v>1.0029212E8</v>
      </c>
    </row>
    <row r="11">
      <c r="A11" s="5">
        <v>10.0</v>
      </c>
      <c r="B11" s="6" t="s">
        <v>3</v>
      </c>
      <c r="F11" s="3" t="s">
        <v>12</v>
      </c>
      <c r="G11" s="4">
        <v>6.0013592E7</v>
      </c>
      <c r="L11" s="4">
        <v>1.2813868E8</v>
      </c>
    </row>
    <row r="12">
      <c r="A12" s="5">
        <v>11.0</v>
      </c>
      <c r="B12" s="6" t="s">
        <v>3</v>
      </c>
      <c r="F12" s="3" t="s">
        <v>13</v>
      </c>
      <c r="G12" s="4">
        <v>6.0023383E7</v>
      </c>
      <c r="L12" s="4">
        <v>6.0023755E7</v>
      </c>
    </row>
    <row r="13">
      <c r="A13" s="5">
        <v>12.0</v>
      </c>
      <c r="B13" s="6" t="s">
        <v>3</v>
      </c>
      <c r="F13" s="3" t="s">
        <v>14</v>
      </c>
      <c r="G13" s="4">
        <v>6.0029195E7</v>
      </c>
      <c r="L13" s="4">
        <v>1.04565403E8</v>
      </c>
    </row>
    <row r="14">
      <c r="A14" s="5">
        <v>13.0</v>
      </c>
      <c r="B14" s="6" t="s">
        <v>3</v>
      </c>
      <c r="F14" s="3" t="s">
        <v>15</v>
      </c>
      <c r="G14" s="4">
        <v>6.0005881E7</v>
      </c>
      <c r="L14" s="4">
        <v>1.18222542E8</v>
      </c>
    </row>
    <row r="15">
      <c r="A15" s="5">
        <v>14.0</v>
      </c>
      <c r="B15" s="6" t="s">
        <v>3</v>
      </c>
      <c r="F15" s="3" t="s">
        <v>16</v>
      </c>
      <c r="G15" s="4">
        <v>6.0088733E7</v>
      </c>
      <c r="L15" s="4">
        <v>1.0029212E8</v>
      </c>
    </row>
    <row r="16">
      <c r="A16" s="5">
        <v>15.0</v>
      </c>
      <c r="B16" s="6" t="s">
        <v>3</v>
      </c>
      <c r="F16" s="3" t="s">
        <v>17</v>
      </c>
      <c r="G16" s="7">
        <v>6.0023755E7</v>
      </c>
      <c r="L16" s="4">
        <v>1.0029212E8</v>
      </c>
    </row>
    <row r="17">
      <c r="A17" s="5">
        <v>16.0</v>
      </c>
      <c r="B17" s="6" t="s">
        <v>3</v>
      </c>
      <c r="L17" s="4">
        <v>1.0324866E8</v>
      </c>
    </row>
    <row r="18">
      <c r="A18" s="5">
        <v>17.0</v>
      </c>
      <c r="B18" s="6" t="s">
        <v>3</v>
      </c>
      <c r="L18" s="4">
        <v>1.27428318E8</v>
      </c>
    </row>
    <row r="19">
      <c r="A19" s="5">
        <v>18.0</v>
      </c>
      <c r="B19" s="6" t="s">
        <v>3</v>
      </c>
      <c r="E19" s="4">
        <f>3071-244</f>
        <v>2827</v>
      </c>
    </row>
    <row r="20">
      <c r="A20" s="5">
        <v>19.0</v>
      </c>
      <c r="B20" s="6" t="s">
        <v>3</v>
      </c>
    </row>
    <row r="21">
      <c r="A21" s="5">
        <v>20.0</v>
      </c>
      <c r="B21" s="6" t="s">
        <v>3</v>
      </c>
    </row>
    <row r="22">
      <c r="A22" s="5">
        <v>21.0</v>
      </c>
      <c r="B22" s="6" t="s">
        <v>3</v>
      </c>
    </row>
    <row r="23">
      <c r="A23" s="5">
        <v>22.0</v>
      </c>
      <c r="B23" s="6" t="s">
        <v>3</v>
      </c>
    </row>
    <row r="24">
      <c r="A24" s="5">
        <v>23.0</v>
      </c>
      <c r="B24" s="6" t="s">
        <v>3</v>
      </c>
    </row>
    <row r="25">
      <c r="A25" s="5">
        <v>24.0</v>
      </c>
      <c r="B25" s="6" t="s">
        <v>3</v>
      </c>
    </row>
    <row r="26">
      <c r="A26" s="5">
        <v>25.0</v>
      </c>
      <c r="B26" s="6" t="s">
        <v>3</v>
      </c>
    </row>
    <row r="27">
      <c r="A27" s="5">
        <v>26.0</v>
      </c>
      <c r="B27" s="6" t="s">
        <v>3</v>
      </c>
    </row>
    <row r="28">
      <c r="A28" s="5">
        <v>27.0</v>
      </c>
      <c r="B28" s="6" t="s">
        <v>3</v>
      </c>
    </row>
    <row r="29">
      <c r="A29" s="5">
        <v>28.0</v>
      </c>
      <c r="B29" s="6" t="s">
        <v>3</v>
      </c>
    </row>
    <row r="30">
      <c r="A30" s="5">
        <v>29.0</v>
      </c>
      <c r="B30" s="6" t="s">
        <v>3</v>
      </c>
    </row>
    <row r="31">
      <c r="A31" s="5">
        <v>30.0</v>
      </c>
      <c r="B31" s="6" t="s">
        <v>3</v>
      </c>
    </row>
    <row r="32">
      <c r="A32" s="5">
        <v>31.0</v>
      </c>
      <c r="B32" s="6" t="s">
        <v>4</v>
      </c>
    </row>
    <row r="33">
      <c r="A33" s="5">
        <v>32.0</v>
      </c>
      <c r="B33" s="6" t="s">
        <v>4</v>
      </c>
    </row>
    <row r="34">
      <c r="A34" s="5">
        <v>33.0</v>
      </c>
      <c r="B34" s="6" t="s">
        <v>4</v>
      </c>
    </row>
    <row r="35">
      <c r="A35" s="5">
        <v>34.0</v>
      </c>
      <c r="B35" s="6" t="s">
        <v>4</v>
      </c>
    </row>
    <row r="36">
      <c r="A36" s="5">
        <v>35.0</v>
      </c>
      <c r="B36" s="6" t="s">
        <v>4</v>
      </c>
    </row>
    <row r="37">
      <c r="A37" s="5">
        <v>36.0</v>
      </c>
      <c r="B37" s="6" t="s">
        <v>4</v>
      </c>
    </row>
    <row r="38">
      <c r="A38" s="5">
        <v>37.0</v>
      </c>
      <c r="B38" s="6" t="s">
        <v>4</v>
      </c>
    </row>
    <row r="39">
      <c r="A39" s="5">
        <v>38.0</v>
      </c>
      <c r="B39" s="6" t="s">
        <v>4</v>
      </c>
    </row>
    <row r="40">
      <c r="A40" s="5">
        <v>39.0</v>
      </c>
      <c r="B40" s="6" t="s">
        <v>5</v>
      </c>
    </row>
    <row r="41">
      <c r="A41" s="5">
        <v>40.0</v>
      </c>
      <c r="B41" s="6" t="s">
        <v>6</v>
      </c>
    </row>
    <row r="42">
      <c r="A42" s="5">
        <v>41.0</v>
      </c>
      <c r="B42" s="6" t="s">
        <v>6</v>
      </c>
    </row>
    <row r="43">
      <c r="A43" s="5">
        <v>42.0</v>
      </c>
      <c r="B43" s="6" t="s">
        <v>6</v>
      </c>
    </row>
    <row r="44">
      <c r="A44" s="5">
        <v>43.0</v>
      </c>
      <c r="B44" s="6" t="s">
        <v>5</v>
      </c>
    </row>
    <row r="45">
      <c r="A45" s="5">
        <v>44.0</v>
      </c>
      <c r="B45" s="6" t="s">
        <v>6</v>
      </c>
    </row>
    <row r="46">
      <c r="A46" s="5">
        <v>45.0</v>
      </c>
      <c r="B46" s="6" t="s">
        <v>6</v>
      </c>
    </row>
    <row r="47">
      <c r="A47" s="5">
        <v>46.0</v>
      </c>
      <c r="B47" s="6" t="s">
        <v>6</v>
      </c>
    </row>
    <row r="48">
      <c r="A48" s="5">
        <v>47.0</v>
      </c>
      <c r="B48" s="6" t="s">
        <v>6</v>
      </c>
    </row>
    <row r="49">
      <c r="A49" s="5">
        <v>48.0</v>
      </c>
      <c r="B49" s="6" t="s">
        <v>6</v>
      </c>
    </row>
    <row r="50">
      <c r="A50" s="5">
        <v>49.0</v>
      </c>
      <c r="B50" s="6" t="s">
        <v>6</v>
      </c>
    </row>
    <row r="51">
      <c r="A51" s="5">
        <v>50.0</v>
      </c>
      <c r="B51" s="6" t="s">
        <v>6</v>
      </c>
    </row>
    <row r="52">
      <c r="A52" s="5">
        <v>51.0</v>
      </c>
      <c r="B52" s="6" t="s">
        <v>6</v>
      </c>
    </row>
    <row r="53">
      <c r="A53" s="5">
        <v>52.0</v>
      </c>
      <c r="B53" s="6" t="s">
        <v>6</v>
      </c>
    </row>
    <row r="54">
      <c r="A54" s="5">
        <v>53.0</v>
      </c>
      <c r="B54" s="6" t="s">
        <v>6</v>
      </c>
    </row>
    <row r="55">
      <c r="A55" s="5">
        <v>54.0</v>
      </c>
      <c r="B55" s="6" t="s">
        <v>6</v>
      </c>
    </row>
    <row r="56">
      <c r="A56" s="5">
        <v>55.0</v>
      </c>
      <c r="B56" s="6" t="s">
        <v>6</v>
      </c>
    </row>
    <row r="57">
      <c r="A57" s="5">
        <v>56.0</v>
      </c>
      <c r="B57" s="6" t="s">
        <v>6</v>
      </c>
    </row>
    <row r="58">
      <c r="A58" s="5">
        <v>57.0</v>
      </c>
      <c r="B58" s="6" t="s">
        <v>6</v>
      </c>
    </row>
    <row r="59">
      <c r="A59" s="5">
        <v>58.0</v>
      </c>
      <c r="B59" s="6" t="s">
        <v>6</v>
      </c>
    </row>
    <row r="60">
      <c r="A60" s="5">
        <v>59.0</v>
      </c>
      <c r="B60" s="6" t="s">
        <v>6</v>
      </c>
    </row>
    <row r="61">
      <c r="A61" s="5">
        <v>60.0</v>
      </c>
      <c r="B61" s="6" t="s">
        <v>7</v>
      </c>
    </row>
    <row r="62">
      <c r="A62" s="5">
        <v>61.0</v>
      </c>
      <c r="B62" s="6" t="s">
        <v>7</v>
      </c>
    </row>
    <row r="63">
      <c r="A63" s="5">
        <v>62.0</v>
      </c>
      <c r="B63" s="6" t="s">
        <v>7</v>
      </c>
    </row>
    <row r="64">
      <c r="A64" s="5">
        <v>63.0</v>
      </c>
      <c r="B64" s="6" t="s">
        <v>7</v>
      </c>
    </row>
    <row r="65">
      <c r="A65" s="5">
        <v>64.0</v>
      </c>
      <c r="B65" s="6" t="s">
        <v>7</v>
      </c>
    </row>
    <row r="66">
      <c r="A66" s="5">
        <v>65.0</v>
      </c>
      <c r="B66" s="6" t="s">
        <v>7</v>
      </c>
    </row>
    <row r="67">
      <c r="A67" s="5">
        <v>66.0</v>
      </c>
      <c r="B67" s="6" t="s">
        <v>7</v>
      </c>
    </row>
    <row r="68">
      <c r="A68" s="5">
        <v>67.0</v>
      </c>
      <c r="B68" s="6" t="s">
        <v>7</v>
      </c>
    </row>
    <row r="69">
      <c r="A69" s="5">
        <v>68.0</v>
      </c>
      <c r="B69" s="6" t="s">
        <v>7</v>
      </c>
    </row>
    <row r="70">
      <c r="A70" s="5">
        <v>69.0</v>
      </c>
      <c r="B70" s="6" t="s">
        <v>7</v>
      </c>
    </row>
    <row r="71">
      <c r="A71" s="5">
        <v>70.0</v>
      </c>
      <c r="B71" s="6" t="s">
        <v>7</v>
      </c>
    </row>
    <row r="72">
      <c r="A72" s="5">
        <v>71.0</v>
      </c>
      <c r="B72" s="6" t="s">
        <v>7</v>
      </c>
    </row>
    <row r="73">
      <c r="A73" s="5">
        <v>72.0</v>
      </c>
      <c r="B73" s="6" t="s">
        <v>7</v>
      </c>
    </row>
    <row r="74">
      <c r="A74" s="5">
        <v>73.0</v>
      </c>
      <c r="B74" s="6" t="s">
        <v>7</v>
      </c>
    </row>
    <row r="75">
      <c r="A75" s="5">
        <v>74.0</v>
      </c>
      <c r="B75" s="6" t="s">
        <v>7</v>
      </c>
    </row>
    <row r="76">
      <c r="A76" s="5">
        <v>75.0</v>
      </c>
      <c r="B76" s="6" t="s">
        <v>8</v>
      </c>
    </row>
    <row r="77">
      <c r="A77" s="5">
        <v>76.0</v>
      </c>
      <c r="B77" s="6" t="s">
        <v>8</v>
      </c>
    </row>
    <row r="78">
      <c r="A78" s="5">
        <v>77.0</v>
      </c>
      <c r="B78" s="6" t="s">
        <v>8</v>
      </c>
    </row>
    <row r="79">
      <c r="A79" s="5">
        <v>78.0</v>
      </c>
      <c r="B79" s="6" t="s">
        <v>8</v>
      </c>
    </row>
    <row r="80">
      <c r="A80" s="5">
        <v>79.0</v>
      </c>
      <c r="B80" s="6" t="s">
        <v>8</v>
      </c>
    </row>
    <row r="81">
      <c r="A81" s="5">
        <v>80.0</v>
      </c>
      <c r="B81" s="6" t="s">
        <v>8</v>
      </c>
    </row>
    <row r="82">
      <c r="A82" s="5">
        <v>81.0</v>
      </c>
      <c r="B82" s="6" t="s">
        <v>8</v>
      </c>
    </row>
    <row r="83">
      <c r="A83" s="5">
        <v>82.0</v>
      </c>
      <c r="B83" s="6" t="s">
        <v>8</v>
      </c>
    </row>
    <row r="84">
      <c r="A84" s="5">
        <v>83.0</v>
      </c>
      <c r="B84" s="6" t="s">
        <v>8</v>
      </c>
    </row>
    <row r="85">
      <c r="A85" s="5">
        <v>84.0</v>
      </c>
      <c r="B85" s="6" t="s">
        <v>8</v>
      </c>
    </row>
    <row r="86">
      <c r="A86" s="5">
        <v>85.0</v>
      </c>
      <c r="B86" s="6" t="s">
        <v>9</v>
      </c>
    </row>
    <row r="87">
      <c r="A87" s="5">
        <v>86.0</v>
      </c>
      <c r="B87" s="6" t="s">
        <v>9</v>
      </c>
    </row>
    <row r="88">
      <c r="A88" s="5">
        <v>87.0</v>
      </c>
      <c r="B88" s="6" t="s">
        <v>9</v>
      </c>
    </row>
    <row r="89">
      <c r="A89" s="5">
        <v>88.0</v>
      </c>
      <c r="B89" s="6" t="s">
        <v>9</v>
      </c>
    </row>
    <row r="90">
      <c r="A90" s="5">
        <v>89.0</v>
      </c>
      <c r="B90" s="6" t="s">
        <v>9</v>
      </c>
    </row>
    <row r="91">
      <c r="A91" s="5">
        <v>90.0</v>
      </c>
      <c r="B91" s="6" t="s">
        <v>9</v>
      </c>
    </row>
    <row r="92">
      <c r="A92" s="5">
        <v>91.0</v>
      </c>
      <c r="B92" s="6" t="s">
        <v>9</v>
      </c>
    </row>
    <row r="93">
      <c r="A93" s="5">
        <v>92.0</v>
      </c>
      <c r="B93" s="6" t="s">
        <v>9</v>
      </c>
    </row>
    <row r="94">
      <c r="A94" s="5">
        <v>93.0</v>
      </c>
      <c r="B94" s="6" t="s">
        <v>9</v>
      </c>
    </row>
    <row r="95">
      <c r="A95" s="5">
        <v>94.0</v>
      </c>
      <c r="B95" s="6" t="s">
        <v>9</v>
      </c>
    </row>
    <row r="96">
      <c r="A96" s="5">
        <v>95.0</v>
      </c>
      <c r="B96" s="6" t="s">
        <v>9</v>
      </c>
    </row>
    <row r="97">
      <c r="A97" s="5">
        <v>96.0</v>
      </c>
      <c r="B97" s="6" t="s">
        <v>9</v>
      </c>
    </row>
    <row r="98">
      <c r="A98" s="5">
        <v>97.0</v>
      </c>
      <c r="B98" s="6" t="s">
        <v>9</v>
      </c>
    </row>
    <row r="99">
      <c r="A99" s="5">
        <v>98.0</v>
      </c>
      <c r="B99" s="6" t="s">
        <v>9</v>
      </c>
    </row>
    <row r="100">
      <c r="A100" s="5">
        <v>99.0</v>
      </c>
      <c r="B100" s="6" t="s">
        <v>9</v>
      </c>
    </row>
    <row r="101">
      <c r="A101" s="5">
        <v>100.0</v>
      </c>
      <c r="B101" s="6" t="s">
        <v>9</v>
      </c>
    </row>
    <row r="102">
      <c r="A102" s="5">
        <v>101.0</v>
      </c>
      <c r="B102" s="6" t="s">
        <v>9</v>
      </c>
    </row>
    <row r="103">
      <c r="A103" s="5">
        <v>102.0</v>
      </c>
      <c r="B103" s="6" t="s">
        <v>9</v>
      </c>
    </row>
    <row r="104">
      <c r="A104" s="5">
        <v>103.0</v>
      </c>
      <c r="B104" s="6" t="s">
        <v>9</v>
      </c>
    </row>
    <row r="105">
      <c r="A105" s="5">
        <v>104.0</v>
      </c>
      <c r="B105" s="6" t="s">
        <v>9</v>
      </c>
    </row>
    <row r="106">
      <c r="A106" s="5">
        <v>105.0</v>
      </c>
      <c r="B106" s="6" t="s">
        <v>9</v>
      </c>
    </row>
    <row r="107">
      <c r="A107" s="5">
        <v>106.0</v>
      </c>
      <c r="B107" s="6" t="s">
        <v>9</v>
      </c>
    </row>
    <row r="108">
      <c r="A108" s="5">
        <v>107.0</v>
      </c>
      <c r="B108" s="8" t="s">
        <v>9</v>
      </c>
    </row>
    <row r="109">
      <c r="A109" s="5">
        <v>108.0</v>
      </c>
      <c r="B109" s="8" t="s">
        <v>9</v>
      </c>
    </row>
    <row r="110">
      <c r="A110" s="5">
        <v>109.0</v>
      </c>
      <c r="B110" s="6" t="s">
        <v>9</v>
      </c>
    </row>
    <row r="111">
      <c r="A111" s="5">
        <v>110.0</v>
      </c>
      <c r="B111" s="6" t="s">
        <v>9</v>
      </c>
    </row>
    <row r="112">
      <c r="A112" s="5">
        <v>111.0</v>
      </c>
      <c r="B112" s="6" t="s">
        <v>9</v>
      </c>
    </row>
    <row r="113">
      <c r="A113" s="5">
        <v>112.0</v>
      </c>
      <c r="B113" s="6" t="s">
        <v>9</v>
      </c>
    </row>
    <row r="114">
      <c r="A114" s="5">
        <v>113.0</v>
      </c>
      <c r="B114" s="6" t="s">
        <v>9</v>
      </c>
    </row>
    <row r="115">
      <c r="A115" s="5">
        <v>114.0</v>
      </c>
      <c r="B115" s="6" t="s">
        <v>9</v>
      </c>
    </row>
    <row r="116">
      <c r="A116" s="5">
        <v>115.0</v>
      </c>
      <c r="B116" s="6" t="s">
        <v>9</v>
      </c>
    </row>
    <row r="117">
      <c r="A117" s="5">
        <v>116.0</v>
      </c>
      <c r="B117" s="6" t="s">
        <v>10</v>
      </c>
    </row>
    <row r="118">
      <c r="A118" s="5">
        <v>117.0</v>
      </c>
      <c r="B118" s="6" t="s">
        <v>10</v>
      </c>
    </row>
    <row r="119">
      <c r="A119" s="5">
        <v>118.0</v>
      </c>
      <c r="B119" s="6" t="s">
        <v>10</v>
      </c>
    </row>
    <row r="120">
      <c r="A120" s="5">
        <v>119.0</v>
      </c>
      <c r="B120" s="6" t="s">
        <v>10</v>
      </c>
    </row>
    <row r="121">
      <c r="A121" s="5">
        <v>120.0</v>
      </c>
      <c r="B121" s="6" t="s">
        <v>10</v>
      </c>
    </row>
    <row r="122">
      <c r="A122" s="5">
        <v>121.0</v>
      </c>
      <c r="B122" s="6" t="s">
        <v>10</v>
      </c>
    </row>
    <row r="123">
      <c r="A123" s="5">
        <v>122.0</v>
      </c>
      <c r="B123" s="6" t="s">
        <v>10</v>
      </c>
    </row>
    <row r="124">
      <c r="A124" s="5">
        <v>123.0</v>
      </c>
      <c r="B124" s="6" t="s">
        <v>10</v>
      </c>
    </row>
    <row r="125">
      <c r="A125" s="5">
        <v>124.0</v>
      </c>
      <c r="B125" s="6" t="s">
        <v>10</v>
      </c>
    </row>
    <row r="126">
      <c r="A126" s="5">
        <v>125.0</v>
      </c>
      <c r="B126" s="6" t="s">
        <v>10</v>
      </c>
    </row>
    <row r="127">
      <c r="A127" s="5">
        <v>126.0</v>
      </c>
      <c r="B127" s="6" t="s">
        <v>10</v>
      </c>
    </row>
    <row r="128">
      <c r="A128" s="5">
        <v>127.0</v>
      </c>
      <c r="B128" s="6" t="s">
        <v>10</v>
      </c>
    </row>
    <row r="129">
      <c r="A129" s="5">
        <v>128.0</v>
      </c>
      <c r="B129" s="6" t="s">
        <v>10</v>
      </c>
    </row>
    <row r="130">
      <c r="A130" s="5">
        <v>129.0</v>
      </c>
      <c r="B130" s="6" t="s">
        <v>10</v>
      </c>
    </row>
    <row r="131">
      <c r="A131" s="5">
        <v>130.0</v>
      </c>
      <c r="B131" s="6" t="s">
        <v>10</v>
      </c>
    </row>
    <row r="132">
      <c r="A132" s="5">
        <v>131.0</v>
      </c>
      <c r="B132" s="6" t="s">
        <v>10</v>
      </c>
    </row>
    <row r="133">
      <c r="A133" s="5">
        <v>132.0</v>
      </c>
      <c r="B133" s="6" t="s">
        <v>11</v>
      </c>
    </row>
    <row r="134">
      <c r="A134" s="5">
        <v>133.0</v>
      </c>
      <c r="B134" s="6" t="s">
        <v>11</v>
      </c>
    </row>
    <row r="135">
      <c r="A135" s="5">
        <v>134.0</v>
      </c>
      <c r="B135" s="6" t="s">
        <v>11</v>
      </c>
    </row>
    <row r="136">
      <c r="A136" s="5">
        <v>135.0</v>
      </c>
      <c r="B136" s="6" t="s">
        <v>11</v>
      </c>
    </row>
    <row r="137">
      <c r="A137" s="5">
        <v>136.0</v>
      </c>
      <c r="B137" s="6" t="s">
        <v>11</v>
      </c>
    </row>
    <row r="138">
      <c r="A138" s="5">
        <v>137.0</v>
      </c>
      <c r="B138" s="6" t="s">
        <v>11</v>
      </c>
    </row>
    <row r="139">
      <c r="A139" s="5">
        <v>138.0</v>
      </c>
      <c r="B139" s="9" t="s">
        <v>11</v>
      </c>
    </row>
    <row r="140">
      <c r="A140" s="5">
        <v>139.0</v>
      </c>
      <c r="B140" s="6" t="s">
        <v>11</v>
      </c>
    </row>
    <row r="141">
      <c r="A141" s="5">
        <v>140.0</v>
      </c>
      <c r="B141" s="6" t="s">
        <v>11</v>
      </c>
    </row>
    <row r="142">
      <c r="A142" s="5">
        <v>141.0</v>
      </c>
      <c r="B142" s="6" t="s">
        <v>11</v>
      </c>
    </row>
    <row r="143">
      <c r="A143" s="5">
        <v>142.0</v>
      </c>
      <c r="B143" s="6" t="s">
        <v>11</v>
      </c>
    </row>
    <row r="144">
      <c r="A144" s="5">
        <v>143.0</v>
      </c>
      <c r="B144" s="6" t="s">
        <v>11</v>
      </c>
    </row>
    <row r="145">
      <c r="A145" s="5">
        <v>144.0</v>
      </c>
      <c r="B145" s="6" t="s">
        <v>12</v>
      </c>
    </row>
    <row r="146">
      <c r="A146" s="5">
        <v>145.0</v>
      </c>
      <c r="B146" s="6" t="s">
        <v>12</v>
      </c>
    </row>
    <row r="147">
      <c r="A147" s="5">
        <v>146.0</v>
      </c>
      <c r="B147" s="6" t="s">
        <v>12</v>
      </c>
    </row>
    <row r="148">
      <c r="A148" s="5">
        <v>147.0</v>
      </c>
      <c r="B148" s="6" t="s">
        <v>12</v>
      </c>
    </row>
    <row r="149">
      <c r="A149" s="5">
        <v>148.0</v>
      </c>
      <c r="B149" s="6" t="s">
        <v>12</v>
      </c>
    </row>
    <row r="150">
      <c r="A150" s="5">
        <v>149.0</v>
      </c>
      <c r="B150" s="6" t="s">
        <v>12</v>
      </c>
    </row>
    <row r="151">
      <c r="A151" s="5">
        <v>150.0</v>
      </c>
      <c r="B151" s="6" t="s">
        <v>6</v>
      </c>
    </row>
    <row r="152">
      <c r="A152" s="5">
        <v>151.0</v>
      </c>
      <c r="B152" s="6" t="s">
        <v>13</v>
      </c>
    </row>
    <row r="153">
      <c r="A153" s="5">
        <v>152.0</v>
      </c>
      <c r="B153" s="6" t="s">
        <v>13</v>
      </c>
    </row>
    <row r="154">
      <c r="A154" s="5">
        <v>153.0</v>
      </c>
      <c r="B154" s="6" t="s">
        <v>13</v>
      </c>
    </row>
    <row r="155">
      <c r="A155" s="5">
        <v>154.0</v>
      </c>
      <c r="B155" s="6" t="s">
        <v>13</v>
      </c>
    </row>
    <row r="156">
      <c r="A156" s="5">
        <v>155.0</v>
      </c>
      <c r="B156" s="6" t="s">
        <v>13</v>
      </c>
    </row>
    <row r="157">
      <c r="A157" s="5">
        <v>156.0</v>
      </c>
      <c r="B157" s="6" t="s">
        <v>13</v>
      </c>
    </row>
    <row r="158">
      <c r="A158" s="5">
        <v>157.0</v>
      </c>
      <c r="B158" s="6" t="s">
        <v>13</v>
      </c>
    </row>
    <row r="159">
      <c r="A159" s="5">
        <v>158.0</v>
      </c>
      <c r="B159" s="6" t="s">
        <v>13</v>
      </c>
    </row>
    <row r="160">
      <c r="A160" s="5">
        <v>159.0</v>
      </c>
      <c r="B160" s="6" t="s">
        <v>13</v>
      </c>
    </row>
    <row r="161">
      <c r="A161" s="5">
        <v>160.0</v>
      </c>
      <c r="B161" s="6" t="s">
        <v>13</v>
      </c>
    </row>
    <row r="162">
      <c r="A162" s="5">
        <v>161.0</v>
      </c>
      <c r="B162" s="6" t="s">
        <v>13</v>
      </c>
    </row>
    <row r="163">
      <c r="A163" s="5">
        <v>162.0</v>
      </c>
      <c r="B163" s="6" t="s">
        <v>13</v>
      </c>
    </row>
    <row r="164">
      <c r="A164" s="5">
        <v>163.0</v>
      </c>
      <c r="B164" s="6" t="s">
        <v>13</v>
      </c>
    </row>
    <row r="165">
      <c r="A165" s="5">
        <v>164.0</v>
      </c>
      <c r="B165" s="6" t="s">
        <v>14</v>
      </c>
    </row>
    <row r="166">
      <c r="A166" s="5">
        <v>165.0</v>
      </c>
      <c r="B166" s="6" t="s">
        <v>14</v>
      </c>
    </row>
    <row r="167">
      <c r="A167" s="5">
        <v>166.0</v>
      </c>
      <c r="B167" s="6" t="s">
        <v>14</v>
      </c>
    </row>
    <row r="168">
      <c r="A168" s="5">
        <v>167.0</v>
      </c>
      <c r="B168" s="6" t="s">
        <v>14</v>
      </c>
    </row>
    <row r="169">
      <c r="A169" s="5">
        <v>168.0</v>
      </c>
      <c r="B169" s="6" t="s">
        <v>14</v>
      </c>
    </row>
    <row r="170">
      <c r="A170" s="5">
        <v>169.0</v>
      </c>
      <c r="B170" s="6" t="s">
        <v>14</v>
      </c>
    </row>
    <row r="171">
      <c r="A171" s="5">
        <v>170.0</v>
      </c>
      <c r="B171" s="6" t="s">
        <v>14</v>
      </c>
    </row>
    <row r="172">
      <c r="A172" s="5">
        <v>171.0</v>
      </c>
      <c r="B172" s="6" t="s">
        <v>14</v>
      </c>
    </row>
    <row r="173">
      <c r="A173" s="5">
        <v>172.0</v>
      </c>
      <c r="B173" s="6" t="s">
        <v>15</v>
      </c>
    </row>
    <row r="174">
      <c r="A174" s="5">
        <v>173.0</v>
      </c>
      <c r="B174" s="6" t="s">
        <v>15</v>
      </c>
    </row>
    <row r="175">
      <c r="A175" s="5">
        <v>174.0</v>
      </c>
      <c r="B175" s="6" t="s">
        <v>15</v>
      </c>
    </row>
    <row r="176">
      <c r="A176" s="5">
        <v>175.0</v>
      </c>
      <c r="B176" s="6" t="s">
        <v>15</v>
      </c>
    </row>
    <row r="177">
      <c r="A177" s="5">
        <v>176.0</v>
      </c>
      <c r="B177" s="6" t="s">
        <v>15</v>
      </c>
    </row>
    <row r="178">
      <c r="A178" s="5">
        <v>177.0</v>
      </c>
      <c r="B178" s="6" t="s">
        <v>16</v>
      </c>
    </row>
    <row r="179">
      <c r="A179" s="5">
        <v>178.0</v>
      </c>
      <c r="B179" s="6" t="s">
        <v>16</v>
      </c>
    </row>
    <row r="180">
      <c r="A180" s="5">
        <v>179.0</v>
      </c>
      <c r="B180" s="6" t="s">
        <v>16</v>
      </c>
    </row>
    <row r="181">
      <c r="A181" s="5">
        <v>180.0</v>
      </c>
      <c r="B181" s="6" t="s">
        <v>16</v>
      </c>
    </row>
    <row r="182">
      <c r="A182" s="5">
        <v>181.0</v>
      </c>
      <c r="B182" s="6" t="s">
        <v>12</v>
      </c>
    </row>
    <row r="183">
      <c r="A183" s="5">
        <v>182.0</v>
      </c>
      <c r="B183" s="6" t="s">
        <v>16</v>
      </c>
    </row>
    <row r="184">
      <c r="A184" s="5">
        <v>183.0</v>
      </c>
      <c r="B184" s="6" t="s">
        <v>16</v>
      </c>
    </row>
    <row r="185">
      <c r="A185" s="5">
        <v>184.0</v>
      </c>
      <c r="B185" s="6" t="s">
        <v>16</v>
      </c>
    </row>
    <row r="186">
      <c r="A186" s="5">
        <v>185.0</v>
      </c>
      <c r="B186" s="10" t="s">
        <v>5</v>
      </c>
    </row>
    <row r="187">
      <c r="A187" s="5">
        <v>186.0</v>
      </c>
      <c r="B187" s="10" t="s">
        <v>5</v>
      </c>
    </row>
    <row r="188">
      <c r="A188" s="5">
        <v>187.0</v>
      </c>
      <c r="B188" s="10" t="s">
        <v>5</v>
      </c>
    </row>
    <row r="189">
      <c r="A189" s="5">
        <v>188.0</v>
      </c>
      <c r="B189" s="10" t="s">
        <v>5</v>
      </c>
    </row>
    <row r="190">
      <c r="A190" s="5">
        <v>189.0</v>
      </c>
      <c r="B190" s="10" t="s">
        <v>5</v>
      </c>
    </row>
    <row r="191">
      <c r="A191" s="5">
        <v>190.0</v>
      </c>
      <c r="B191" s="10" t="s">
        <v>5</v>
      </c>
    </row>
    <row r="192">
      <c r="A192" s="5">
        <v>191.0</v>
      </c>
      <c r="B192" s="10" t="s">
        <v>5</v>
      </c>
    </row>
    <row r="193">
      <c r="A193" s="5">
        <v>192.0</v>
      </c>
      <c r="B193" s="10" t="s">
        <v>5</v>
      </c>
    </row>
    <row r="194">
      <c r="A194" s="5">
        <v>193.0</v>
      </c>
      <c r="B194" s="10" t="s">
        <v>5</v>
      </c>
    </row>
    <row r="195">
      <c r="A195" s="5">
        <v>194.0</v>
      </c>
      <c r="B195" s="10" t="s">
        <v>5</v>
      </c>
    </row>
    <row r="196">
      <c r="A196" s="5">
        <v>195.0</v>
      </c>
      <c r="B196" s="10" t="s">
        <v>5</v>
      </c>
    </row>
    <row r="197">
      <c r="A197" s="5">
        <v>196.0</v>
      </c>
      <c r="B197" s="1" t="s">
        <v>13</v>
      </c>
    </row>
    <row r="198">
      <c r="A198" s="5">
        <v>197.0</v>
      </c>
      <c r="B198" s="6" t="s">
        <v>14</v>
      </c>
    </row>
    <row r="199">
      <c r="A199" s="5">
        <v>198.0</v>
      </c>
      <c r="B199" s="11" t="s">
        <v>4</v>
      </c>
    </row>
    <row r="200">
      <c r="A200" s="5">
        <v>199.0</v>
      </c>
      <c r="B200" s="6" t="s">
        <v>10</v>
      </c>
    </row>
    <row r="201">
      <c r="A201" s="5">
        <v>200.0</v>
      </c>
      <c r="B201" s="6" t="s">
        <v>12</v>
      </c>
    </row>
    <row r="202">
      <c r="A202" s="5">
        <v>201.0</v>
      </c>
      <c r="B202" s="6" t="s">
        <v>12</v>
      </c>
    </row>
    <row r="203">
      <c r="A203" s="5">
        <v>202.0</v>
      </c>
      <c r="B203" s="10" t="s">
        <v>12</v>
      </c>
    </row>
    <row r="204">
      <c r="A204" s="5">
        <v>203.0</v>
      </c>
      <c r="B204" s="11" t="s">
        <v>16</v>
      </c>
    </row>
    <row r="205">
      <c r="A205" s="5">
        <v>204.0</v>
      </c>
      <c r="B205" s="12" t="s">
        <v>3</v>
      </c>
    </row>
    <row r="206">
      <c r="A206" s="5">
        <v>205.0</v>
      </c>
      <c r="B206" s="10" t="s">
        <v>3</v>
      </c>
    </row>
    <row r="207">
      <c r="A207" s="5">
        <v>206.0</v>
      </c>
      <c r="B207" s="10" t="s">
        <v>3</v>
      </c>
    </row>
    <row r="208">
      <c r="A208" s="5">
        <v>207.0</v>
      </c>
      <c r="B208" s="10" t="s">
        <v>3</v>
      </c>
    </row>
    <row r="209">
      <c r="A209" s="5">
        <v>208.0</v>
      </c>
      <c r="B209" s="10" t="s">
        <v>3</v>
      </c>
    </row>
    <row r="210">
      <c r="A210" s="5">
        <v>209.0</v>
      </c>
      <c r="B210" s="10" t="s">
        <v>3</v>
      </c>
    </row>
    <row r="211">
      <c r="A211" s="5">
        <v>210.0</v>
      </c>
      <c r="B211" s="10" t="s">
        <v>3</v>
      </c>
    </row>
    <row r="212">
      <c r="A212" s="5">
        <v>211.0</v>
      </c>
      <c r="B212" s="10" t="s">
        <v>3</v>
      </c>
    </row>
    <row r="213">
      <c r="A213" s="5">
        <v>212.0</v>
      </c>
      <c r="B213" s="10" t="s">
        <v>3</v>
      </c>
    </row>
    <row r="214">
      <c r="A214" s="5">
        <v>213.0</v>
      </c>
      <c r="B214" s="10" t="s">
        <v>3</v>
      </c>
    </row>
    <row r="215">
      <c r="A215" s="5">
        <v>214.0</v>
      </c>
      <c r="B215" s="10" t="s">
        <v>3</v>
      </c>
    </row>
    <row r="216">
      <c r="A216" s="5">
        <v>215.0</v>
      </c>
      <c r="B216" s="10" t="s">
        <v>3</v>
      </c>
    </row>
    <row r="217">
      <c r="A217" s="5">
        <v>216.0</v>
      </c>
      <c r="B217" s="10" t="s">
        <v>6</v>
      </c>
    </row>
    <row r="218">
      <c r="A218" s="5">
        <v>217.0</v>
      </c>
      <c r="B218" s="10" t="s">
        <v>6</v>
      </c>
    </row>
    <row r="219">
      <c r="A219" s="5">
        <v>218.0</v>
      </c>
      <c r="B219" s="10" t="s">
        <v>6</v>
      </c>
    </row>
    <row r="220">
      <c r="A220" s="5">
        <v>219.0</v>
      </c>
      <c r="B220" s="10" t="s">
        <v>6</v>
      </c>
    </row>
    <row r="221">
      <c r="A221" s="5">
        <v>220.0</v>
      </c>
      <c r="B221" s="10" t="s">
        <v>6</v>
      </c>
    </row>
    <row r="222">
      <c r="A222" s="5">
        <v>221.0</v>
      </c>
      <c r="B222" s="10" t="s">
        <v>6</v>
      </c>
    </row>
    <row r="223">
      <c r="A223" s="5">
        <v>222.0</v>
      </c>
      <c r="B223" s="10" t="s">
        <v>8</v>
      </c>
    </row>
    <row r="224">
      <c r="A224" s="5">
        <v>223.0</v>
      </c>
      <c r="B224" s="13" t="s">
        <v>9</v>
      </c>
    </row>
    <row r="225">
      <c r="A225" s="5">
        <v>224.0</v>
      </c>
      <c r="B225" s="13" t="s">
        <v>9</v>
      </c>
    </row>
    <row r="226">
      <c r="A226" s="5">
        <v>225.0</v>
      </c>
      <c r="B226" s="13" t="s">
        <v>9</v>
      </c>
    </row>
    <row r="227">
      <c r="A227" s="5">
        <v>226.0</v>
      </c>
      <c r="B227" s="13" t="s">
        <v>9</v>
      </c>
    </row>
    <row r="228">
      <c r="A228" s="5">
        <v>227.0</v>
      </c>
      <c r="B228" s="13" t="s">
        <v>9</v>
      </c>
    </row>
    <row r="229">
      <c r="A229" s="5">
        <v>228.0</v>
      </c>
      <c r="B229" s="13" t="s">
        <v>17</v>
      </c>
    </row>
    <row r="230">
      <c r="A230" s="5">
        <v>229.0</v>
      </c>
      <c r="B230" s="13" t="s">
        <v>12</v>
      </c>
    </row>
    <row r="231">
      <c r="A231" s="5">
        <v>230.0</v>
      </c>
      <c r="B231" s="13" t="s">
        <v>12</v>
      </c>
    </row>
    <row r="232">
      <c r="A232" s="5">
        <v>231.0</v>
      </c>
      <c r="B232" s="13" t="s">
        <v>12</v>
      </c>
    </row>
    <row r="233">
      <c r="A233" s="5">
        <v>232.0</v>
      </c>
      <c r="B233" s="14" t="s">
        <v>13</v>
      </c>
    </row>
    <row r="234">
      <c r="A234" s="5">
        <v>233.0</v>
      </c>
      <c r="B234" s="10" t="s">
        <v>9</v>
      </c>
    </row>
    <row r="235">
      <c r="A235" s="5">
        <v>234.0</v>
      </c>
      <c r="B235" s="10" t="s">
        <v>9</v>
      </c>
    </row>
    <row r="236">
      <c r="A236" s="5">
        <v>235.0</v>
      </c>
      <c r="B236" s="10" t="s">
        <v>9</v>
      </c>
    </row>
    <row r="237">
      <c r="A237" s="5">
        <v>236.0</v>
      </c>
      <c r="B237" s="10" t="s">
        <v>9</v>
      </c>
    </row>
    <row r="238">
      <c r="A238" s="5">
        <v>237.0</v>
      </c>
      <c r="B238" s="10" t="s">
        <v>9</v>
      </c>
    </row>
    <row r="239">
      <c r="A239" s="5">
        <v>238.0</v>
      </c>
      <c r="B239" s="10" t="s">
        <v>9</v>
      </c>
    </row>
    <row r="240">
      <c r="A240" s="5">
        <v>239.0</v>
      </c>
      <c r="B240" s="10" t="s">
        <v>9</v>
      </c>
    </row>
    <row r="241">
      <c r="A241" s="5">
        <v>240.0</v>
      </c>
      <c r="B241" s="10" t="s">
        <v>9</v>
      </c>
    </row>
    <row r="242">
      <c r="A242" s="5">
        <v>241.0</v>
      </c>
      <c r="B242" s="10" t="s">
        <v>9</v>
      </c>
    </row>
    <row r="243">
      <c r="A243" s="5">
        <v>242.0</v>
      </c>
      <c r="B243" s="10" t="s">
        <v>9</v>
      </c>
    </row>
    <row r="244">
      <c r="A244" s="5">
        <v>243.0</v>
      </c>
      <c r="B244" s="10" t="s">
        <v>9</v>
      </c>
    </row>
    <row r="245">
      <c r="A245" s="5">
        <v>244.0</v>
      </c>
      <c r="B245" s="15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7.38"/>
  </cols>
  <sheetData>
    <row r="1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7" t="s">
        <v>2</v>
      </c>
      <c r="M1" s="17" t="s">
        <v>29</v>
      </c>
      <c r="N1" s="16" t="s">
        <v>30</v>
      </c>
      <c r="O1" s="16" t="s">
        <v>31</v>
      </c>
      <c r="P1" s="16" t="s">
        <v>32</v>
      </c>
      <c r="Q1" s="16" t="s">
        <v>33</v>
      </c>
      <c r="R1" s="16" t="s">
        <v>34</v>
      </c>
      <c r="S1" s="18"/>
      <c r="T1" s="18"/>
    </row>
    <row r="2">
      <c r="A2" s="4">
        <v>5.7226138081E10</v>
      </c>
      <c r="B2" s="4">
        <v>1.0</v>
      </c>
      <c r="C2" s="4" t="s">
        <v>35</v>
      </c>
      <c r="D2" s="4" t="s">
        <v>36</v>
      </c>
      <c r="E2" s="4" t="s">
        <v>37</v>
      </c>
      <c r="F2" s="4">
        <v>2021.0</v>
      </c>
      <c r="G2" s="4">
        <v>2021.0</v>
      </c>
      <c r="H2" s="4">
        <v>1.0</v>
      </c>
      <c r="I2" s="4">
        <v>0.0</v>
      </c>
      <c r="J2" s="4">
        <v>0.0</v>
      </c>
      <c r="K2" s="4">
        <v>0.0</v>
      </c>
      <c r="L2" s="19" t="str">
        <f>VLOOKUP(B2,Sheet1!A:B,2,false)</f>
        <v>PUC</v>
      </c>
      <c r="M2" s="19">
        <f>VLOOKUP(L2,Sheet1!$F$1:$G$16,2,false)</f>
        <v>126078710</v>
      </c>
      <c r="N2" s="4">
        <v>1.04503963E8</v>
      </c>
      <c r="O2" s="4">
        <v>0.0</v>
      </c>
      <c r="Q2" s="20">
        <v>44405.0</v>
      </c>
      <c r="R2" s="4" t="s">
        <v>38</v>
      </c>
    </row>
    <row r="3">
      <c r="A3" s="4">
        <v>5.7208173689E10</v>
      </c>
      <c r="B3" s="4">
        <v>2.0</v>
      </c>
      <c r="C3" s="4" t="s">
        <v>39</v>
      </c>
      <c r="D3" s="4" t="s">
        <v>40</v>
      </c>
      <c r="E3" s="21" t="s">
        <v>41</v>
      </c>
      <c r="F3" s="4">
        <v>2018.0</v>
      </c>
      <c r="G3" s="4">
        <v>2021.0</v>
      </c>
      <c r="H3" s="4">
        <v>2.0</v>
      </c>
      <c r="I3" s="4">
        <v>17.0</v>
      </c>
      <c r="J3" s="4">
        <v>17.0</v>
      </c>
      <c r="K3" s="4">
        <v>1.0</v>
      </c>
      <c r="L3" s="19" t="str">
        <f>VLOOKUP(B3,Sheet1!A:B,2,false)</f>
        <v>PUC</v>
      </c>
      <c r="M3" s="19">
        <f>VLOOKUP(L3,Sheet1!$F$1:$G$16,2,false)</f>
        <v>126078710</v>
      </c>
      <c r="N3" s="4">
        <v>1.04503963E8</v>
      </c>
      <c r="O3" s="4">
        <v>1.0</v>
      </c>
      <c r="P3" s="4" t="s">
        <v>42</v>
      </c>
      <c r="Q3" s="20">
        <v>43567.0</v>
      </c>
      <c r="R3" s="4" t="s">
        <v>43</v>
      </c>
    </row>
    <row r="4">
      <c r="A4" s="4">
        <v>6.507913051E9</v>
      </c>
      <c r="B4" s="4">
        <v>2.0</v>
      </c>
      <c r="C4" s="4" t="s">
        <v>39</v>
      </c>
      <c r="D4" s="4" t="s">
        <v>44</v>
      </c>
      <c r="E4" s="21" t="s">
        <v>41</v>
      </c>
      <c r="F4" s="4">
        <v>2004.0</v>
      </c>
      <c r="G4" s="4">
        <v>2013.0</v>
      </c>
      <c r="H4" s="4">
        <v>8.0</v>
      </c>
      <c r="I4" s="4">
        <v>72.0</v>
      </c>
      <c r="J4" s="4">
        <v>69.0</v>
      </c>
      <c r="K4" s="4">
        <v>5.0</v>
      </c>
      <c r="L4" s="19" t="str">
        <f>VLOOKUP(B4,Sheet1!A:B,2,false)</f>
        <v>PUC</v>
      </c>
      <c r="M4" s="19">
        <f>VLOOKUP(L4,Sheet1!$F$1:$G$16,2,false)</f>
        <v>126078710</v>
      </c>
      <c r="N4" s="4">
        <v>6.0015195E7</v>
      </c>
      <c r="O4" s="4">
        <v>4.0</v>
      </c>
      <c r="P4" s="4" t="s">
        <v>42</v>
      </c>
      <c r="Q4" s="20">
        <v>38689.0</v>
      </c>
      <c r="R4" s="4" t="s">
        <v>43</v>
      </c>
    </row>
    <row r="5">
      <c r="A5" s="4">
        <v>6.507617721E9</v>
      </c>
      <c r="B5" s="4">
        <v>3.0</v>
      </c>
      <c r="C5" s="4" t="s">
        <v>45</v>
      </c>
      <c r="D5" s="4" t="s">
        <v>46</v>
      </c>
      <c r="E5" s="4" t="s">
        <v>47</v>
      </c>
      <c r="F5" s="4">
        <v>1998.0</v>
      </c>
      <c r="G5" s="4">
        <v>2018.0</v>
      </c>
      <c r="H5" s="4">
        <v>12.0</v>
      </c>
      <c r="I5" s="4">
        <v>412.0</v>
      </c>
      <c r="J5" s="4">
        <v>367.0</v>
      </c>
      <c r="K5" s="4">
        <v>7.0</v>
      </c>
      <c r="L5" s="19" t="str">
        <f>VLOOKUP(B5,Sheet1!A:B,2,false)</f>
        <v>PUC</v>
      </c>
      <c r="M5" s="19">
        <f>VLOOKUP(L5,Sheet1!$F$1:$G$16,2,false)</f>
        <v>126078710</v>
      </c>
      <c r="N5" s="4">
        <v>1.19150304E8</v>
      </c>
      <c r="O5" s="4">
        <v>10.0</v>
      </c>
      <c r="Q5" s="20">
        <v>38689.0</v>
      </c>
      <c r="R5" s="4" t="s">
        <v>43</v>
      </c>
    </row>
    <row r="6">
      <c r="A6" s="4">
        <v>5.6724181E10</v>
      </c>
      <c r="B6" s="4">
        <v>4.0</v>
      </c>
      <c r="C6" s="4" t="s">
        <v>48</v>
      </c>
      <c r="D6" s="4" t="s">
        <v>49</v>
      </c>
      <c r="E6" s="4" t="s">
        <v>50</v>
      </c>
      <c r="F6" s="4">
        <v>2015.0</v>
      </c>
      <c r="G6" s="4">
        <v>2022.0</v>
      </c>
      <c r="H6" s="4">
        <v>9.0</v>
      </c>
      <c r="I6" s="4">
        <v>47.0</v>
      </c>
      <c r="J6" s="4">
        <v>47.0</v>
      </c>
      <c r="K6" s="4">
        <v>4.0</v>
      </c>
      <c r="L6" s="19" t="str">
        <f>VLOOKUP(B6,Sheet1!A:B,2,false)</f>
        <v>PUC</v>
      </c>
      <c r="M6" s="19">
        <f>VLOOKUP(L6,Sheet1!$F$1:$G$16,2,false)</f>
        <v>126078710</v>
      </c>
      <c r="N6" s="4">
        <v>6.0029681E7</v>
      </c>
      <c r="O6" s="4">
        <v>27.0</v>
      </c>
      <c r="P6" s="4" t="s">
        <v>51</v>
      </c>
      <c r="Q6" s="20">
        <v>42207.0</v>
      </c>
      <c r="R6" s="4" t="s">
        <v>43</v>
      </c>
    </row>
    <row r="7">
      <c r="A7" s="4">
        <v>5.66566293E10</v>
      </c>
      <c r="B7" s="4">
        <v>6.0</v>
      </c>
      <c r="C7" s="4" t="s">
        <v>52</v>
      </c>
      <c r="D7" s="4" t="s">
        <v>53</v>
      </c>
      <c r="E7" s="4" t="s">
        <v>54</v>
      </c>
      <c r="F7" s="4">
        <v>2015.0</v>
      </c>
      <c r="G7" s="4">
        <v>2020.0</v>
      </c>
      <c r="H7" s="4">
        <v>5.0</v>
      </c>
      <c r="I7" s="4">
        <v>88.0</v>
      </c>
      <c r="J7" s="4">
        <v>87.0</v>
      </c>
      <c r="K7" s="4">
        <v>5.0</v>
      </c>
      <c r="L7" s="19" t="str">
        <f>VLOOKUP(B7,Sheet1!A:B,2,false)</f>
        <v>PUC</v>
      </c>
      <c r="M7" s="19">
        <f>VLOOKUP(L7,Sheet1!$F$1:$G$16,2,false)</f>
        <v>126078710</v>
      </c>
      <c r="N7" s="4">
        <v>1.19150304E8</v>
      </c>
      <c r="O7" s="4">
        <v>5.0</v>
      </c>
      <c r="Q7" s="20">
        <v>42157.0</v>
      </c>
      <c r="R7" s="4" t="s">
        <v>43</v>
      </c>
    </row>
    <row r="8">
      <c r="A8" s="4">
        <v>6.603017865E9</v>
      </c>
      <c r="B8" s="4">
        <v>7.0</v>
      </c>
      <c r="C8" s="4" t="s">
        <v>55</v>
      </c>
      <c r="D8" s="4" t="s">
        <v>56</v>
      </c>
      <c r="E8" s="4" t="s">
        <v>57</v>
      </c>
      <c r="F8" s="4">
        <v>2009.0</v>
      </c>
      <c r="G8" s="4">
        <v>2021.0</v>
      </c>
      <c r="H8" s="4">
        <v>26.0</v>
      </c>
      <c r="I8" s="4">
        <v>115.0</v>
      </c>
      <c r="J8" s="4">
        <v>110.0</v>
      </c>
      <c r="K8" s="4">
        <v>6.0</v>
      </c>
      <c r="L8" s="19" t="str">
        <f>VLOOKUP(B8,Sheet1!A:B,2,false)</f>
        <v>PUC</v>
      </c>
      <c r="M8" s="19">
        <f>VLOOKUP(L8,Sheet1!$F$1:$G$16,2,false)</f>
        <v>126078710</v>
      </c>
      <c r="N8" s="4">
        <v>1.04503963E8</v>
      </c>
      <c r="O8" s="4">
        <v>28.0</v>
      </c>
      <c r="P8" s="4" t="s">
        <v>58</v>
      </c>
      <c r="Q8" s="20">
        <v>38688.0</v>
      </c>
      <c r="R8" s="4" t="s">
        <v>43</v>
      </c>
    </row>
    <row r="9">
      <c r="A9" s="4">
        <v>1.27620936E10</v>
      </c>
      <c r="B9" s="4">
        <v>8.0</v>
      </c>
      <c r="C9" s="4" t="s">
        <v>59</v>
      </c>
      <c r="D9" s="4" t="s">
        <v>60</v>
      </c>
      <c r="E9" s="4" t="s">
        <v>61</v>
      </c>
      <c r="F9" s="4">
        <v>2003.0</v>
      </c>
      <c r="G9" s="4">
        <v>2022.0</v>
      </c>
      <c r="H9" s="4">
        <v>15.0</v>
      </c>
      <c r="I9" s="4">
        <v>92.0</v>
      </c>
      <c r="J9" s="4">
        <v>88.0</v>
      </c>
      <c r="K9" s="4">
        <v>6.0</v>
      </c>
      <c r="L9" s="19" t="str">
        <f>VLOOKUP(B9,Sheet1!A:B,2,false)</f>
        <v>PUC</v>
      </c>
      <c r="M9" s="19">
        <f>VLOOKUP(L9,Sheet1!$F$1:$G$16,2,false)</f>
        <v>126078710</v>
      </c>
      <c r="N9" s="4">
        <v>6.0029681E7</v>
      </c>
      <c r="O9" s="4">
        <v>13.0</v>
      </c>
      <c r="P9" s="4" t="s">
        <v>62</v>
      </c>
      <c r="Q9" s="20">
        <v>38790.0</v>
      </c>
      <c r="R9" s="4" t="s">
        <v>43</v>
      </c>
    </row>
    <row r="10">
      <c r="A10" s="4">
        <v>7.00657765E9</v>
      </c>
      <c r="B10" s="4">
        <v>9.0</v>
      </c>
      <c r="C10" s="4" t="s">
        <v>63</v>
      </c>
      <c r="D10" s="4" t="s">
        <v>64</v>
      </c>
      <c r="E10" s="4" t="s">
        <v>65</v>
      </c>
      <c r="F10" s="4">
        <v>2003.0</v>
      </c>
      <c r="G10" s="4">
        <v>2021.0</v>
      </c>
      <c r="H10" s="4">
        <v>20.0</v>
      </c>
      <c r="I10" s="4">
        <v>664.0</v>
      </c>
      <c r="J10" s="4">
        <v>608.0</v>
      </c>
      <c r="K10" s="4">
        <v>11.0</v>
      </c>
      <c r="L10" s="19" t="str">
        <f>VLOOKUP(B10,Sheet1!A:B,2,false)</f>
        <v>PUC</v>
      </c>
      <c r="M10" s="19">
        <f>VLOOKUP(L10,Sheet1!$F$1:$G$16,2,false)</f>
        <v>126078710</v>
      </c>
      <c r="N10" s="4">
        <v>1.19150304E8</v>
      </c>
      <c r="O10" s="4">
        <v>27.0</v>
      </c>
      <c r="P10" s="4" t="s">
        <v>66</v>
      </c>
      <c r="Q10" s="20">
        <v>38684.0</v>
      </c>
      <c r="R10" s="4" t="s">
        <v>43</v>
      </c>
    </row>
    <row r="11">
      <c r="A11" s="4">
        <v>5.7226168613E10</v>
      </c>
      <c r="B11" s="4">
        <v>10.0</v>
      </c>
      <c r="C11" s="4" t="s">
        <v>67</v>
      </c>
      <c r="D11" s="4" t="s">
        <v>68</v>
      </c>
      <c r="E11" s="21" t="s">
        <v>69</v>
      </c>
      <c r="F11" s="4">
        <v>2021.0</v>
      </c>
      <c r="G11" s="4">
        <v>2021.0</v>
      </c>
      <c r="H11" s="4">
        <v>1.0</v>
      </c>
      <c r="I11" s="4">
        <v>0.0</v>
      </c>
      <c r="J11" s="4">
        <v>0.0</v>
      </c>
      <c r="K11" s="4">
        <v>0.0</v>
      </c>
      <c r="L11" s="19" t="str">
        <f>VLOOKUP(B11,Sheet1!A:B,2,false)</f>
        <v>PUC</v>
      </c>
      <c r="M11" s="19">
        <f>VLOOKUP(L11,Sheet1!$F$1:$G$16,2,false)</f>
        <v>126078710</v>
      </c>
      <c r="N11" s="4">
        <v>6.0032942E7</v>
      </c>
      <c r="O11" s="4">
        <v>2.0</v>
      </c>
      <c r="Q11" s="20">
        <v>44405.0</v>
      </c>
      <c r="R11" s="4" t="s">
        <v>38</v>
      </c>
    </row>
    <row r="12">
      <c r="A12" s="4">
        <v>5.7202264814E10</v>
      </c>
      <c r="B12" s="4">
        <v>11.0</v>
      </c>
      <c r="C12" s="4" t="s">
        <v>70</v>
      </c>
      <c r="D12" s="4" t="s">
        <v>71</v>
      </c>
      <c r="E12" s="4" t="s">
        <v>72</v>
      </c>
      <c r="F12" s="4">
        <v>2018.0</v>
      </c>
      <c r="G12" s="4">
        <v>2018.0</v>
      </c>
      <c r="H12" s="4">
        <v>1.0</v>
      </c>
      <c r="I12" s="4">
        <v>1.0</v>
      </c>
      <c r="J12" s="4">
        <v>1.0</v>
      </c>
      <c r="K12" s="4">
        <v>1.0</v>
      </c>
      <c r="L12" s="19" t="str">
        <f>VLOOKUP(B12,Sheet1!A:B,2,false)</f>
        <v>PUC</v>
      </c>
      <c r="M12" s="19">
        <f>VLOOKUP(L12,Sheet1!$F$1:$G$16,2,false)</f>
        <v>126078710</v>
      </c>
      <c r="N12" s="4">
        <v>6.0025038E7</v>
      </c>
      <c r="O12" s="4">
        <v>2.0</v>
      </c>
      <c r="Q12" s="20">
        <v>43253.0</v>
      </c>
      <c r="R12" s="4" t="s">
        <v>43</v>
      </c>
    </row>
    <row r="13">
      <c r="A13" s="4">
        <v>5.59480704E10</v>
      </c>
      <c r="B13" s="4">
        <v>12.0</v>
      </c>
      <c r="C13" s="4" t="s">
        <v>73</v>
      </c>
      <c r="D13" s="4" t="s">
        <v>74</v>
      </c>
      <c r="E13" s="4" t="s">
        <v>75</v>
      </c>
      <c r="F13" s="4">
        <v>2013.0</v>
      </c>
      <c r="G13" s="4">
        <v>2021.0</v>
      </c>
      <c r="H13" s="4">
        <v>19.0</v>
      </c>
      <c r="I13" s="4">
        <v>226.0</v>
      </c>
      <c r="J13" s="4">
        <v>217.0</v>
      </c>
      <c r="K13" s="4">
        <v>5.0</v>
      </c>
      <c r="L13" s="19" t="str">
        <f>VLOOKUP(B13,Sheet1!A:B,2,false)</f>
        <v>PUC</v>
      </c>
      <c r="M13" s="19">
        <f>VLOOKUP(L13,Sheet1!$F$1:$G$16,2,false)</f>
        <v>126078710</v>
      </c>
      <c r="N13" s="4">
        <v>1.19150304E8</v>
      </c>
      <c r="O13" s="4">
        <v>21.0</v>
      </c>
      <c r="P13" s="4" t="s">
        <v>76</v>
      </c>
      <c r="Q13" s="20">
        <v>41621.0</v>
      </c>
      <c r="R13" s="4" t="s">
        <v>43</v>
      </c>
    </row>
    <row r="14">
      <c r="A14" s="4">
        <v>5.65268307E10</v>
      </c>
      <c r="B14" s="4">
        <v>13.0</v>
      </c>
      <c r="C14" s="4" t="s">
        <v>77</v>
      </c>
      <c r="D14" s="4" t="s">
        <v>78</v>
      </c>
      <c r="E14" s="4" t="s">
        <v>79</v>
      </c>
      <c r="F14" s="4">
        <v>2015.0</v>
      </c>
      <c r="G14" s="4">
        <v>2021.0</v>
      </c>
      <c r="H14" s="4">
        <v>6.0</v>
      </c>
      <c r="I14" s="4">
        <v>26.0</v>
      </c>
      <c r="J14" s="4">
        <v>25.0</v>
      </c>
      <c r="K14" s="4">
        <v>2.0</v>
      </c>
      <c r="L14" s="19" t="str">
        <f>VLOOKUP(B14,Sheet1!A:B,2,false)</f>
        <v>PUC</v>
      </c>
      <c r="M14" s="19">
        <f>VLOOKUP(L14,Sheet1!$F$1:$G$16,2,false)</f>
        <v>126078710</v>
      </c>
      <c r="N14" s="4">
        <v>6.0029681E7</v>
      </c>
      <c r="O14" s="4">
        <v>3.0</v>
      </c>
      <c r="Q14" s="20">
        <v>42067.0</v>
      </c>
      <c r="R14" s="4" t="s">
        <v>43</v>
      </c>
    </row>
    <row r="15">
      <c r="A15" s="4">
        <v>3.62436306E10</v>
      </c>
      <c r="B15" s="4">
        <v>14.0</v>
      </c>
      <c r="C15" s="4" t="s">
        <v>80</v>
      </c>
      <c r="D15" s="4" t="s">
        <v>81</v>
      </c>
      <c r="E15" s="4" t="s">
        <v>82</v>
      </c>
      <c r="F15" s="4">
        <v>2010.0</v>
      </c>
      <c r="G15" s="4">
        <v>2021.0</v>
      </c>
      <c r="H15" s="4">
        <v>8.0</v>
      </c>
      <c r="I15" s="4">
        <v>119.0</v>
      </c>
      <c r="J15" s="4">
        <v>117.0</v>
      </c>
      <c r="K15" s="4">
        <v>5.0</v>
      </c>
      <c r="L15" s="19" t="str">
        <f>VLOOKUP(B15,Sheet1!A:B,2,false)</f>
        <v>PUC</v>
      </c>
      <c r="M15" s="19">
        <f>VLOOKUP(L15,Sheet1!$F$1:$G$16,2,false)</f>
        <v>126078710</v>
      </c>
      <c r="N15" s="4">
        <v>1.19150304E8</v>
      </c>
      <c r="O15" s="4">
        <v>8.0</v>
      </c>
      <c r="Q15" s="20">
        <v>40414.0</v>
      </c>
      <c r="R15" s="4" t="s">
        <v>43</v>
      </c>
    </row>
    <row r="16">
      <c r="A16" s="4">
        <v>5.7188979209E10</v>
      </c>
      <c r="B16" s="4">
        <v>15.0</v>
      </c>
      <c r="C16" s="4" t="s">
        <v>83</v>
      </c>
      <c r="D16" s="4" t="s">
        <v>84</v>
      </c>
      <c r="E16" s="4" t="s">
        <v>85</v>
      </c>
      <c r="F16" s="4">
        <v>2016.0</v>
      </c>
      <c r="G16" s="4">
        <v>2021.0</v>
      </c>
      <c r="H16" s="4">
        <v>3.0</v>
      </c>
      <c r="I16" s="4">
        <v>33.0</v>
      </c>
      <c r="J16" s="4">
        <v>31.0</v>
      </c>
      <c r="K16" s="4">
        <v>2.0</v>
      </c>
      <c r="L16" s="19" t="str">
        <f>VLOOKUP(B16,Sheet1!A:B,2,false)</f>
        <v>PUC</v>
      </c>
      <c r="M16" s="19">
        <f>VLOOKUP(L16,Sheet1!$F$1:$G$16,2,false)</f>
        <v>126078710</v>
      </c>
      <c r="N16" s="4">
        <v>6.0029681E7</v>
      </c>
      <c r="O16" s="4">
        <v>2.0</v>
      </c>
      <c r="Q16" s="20">
        <v>42498.0</v>
      </c>
      <c r="R16" s="4" t="s">
        <v>43</v>
      </c>
    </row>
    <row r="17">
      <c r="A17" s="4">
        <v>5.57649535E10</v>
      </c>
      <c r="B17" s="4">
        <v>16.0</v>
      </c>
      <c r="C17" s="4" t="s">
        <v>86</v>
      </c>
      <c r="D17" s="4" t="s">
        <v>87</v>
      </c>
      <c r="E17" s="4" t="s">
        <v>88</v>
      </c>
      <c r="F17" s="4">
        <v>2013.0</v>
      </c>
      <c r="G17" s="4">
        <v>2021.0</v>
      </c>
      <c r="H17" s="4">
        <v>10.0</v>
      </c>
      <c r="I17" s="4">
        <v>210.0</v>
      </c>
      <c r="J17" s="4">
        <v>201.0</v>
      </c>
      <c r="K17" s="4">
        <v>7.0</v>
      </c>
      <c r="L17" s="19" t="str">
        <f>VLOOKUP(B17,Sheet1!A:B,2,false)</f>
        <v>PUC</v>
      </c>
      <c r="M17" s="19">
        <f>VLOOKUP(L17,Sheet1!$F$1:$G$16,2,false)</f>
        <v>126078710</v>
      </c>
      <c r="N17" s="4">
        <v>1.12656367E8</v>
      </c>
      <c r="O17" s="4">
        <v>14.0</v>
      </c>
      <c r="Q17" s="20">
        <v>41446.0</v>
      </c>
      <c r="R17" s="4" t="s">
        <v>38</v>
      </c>
    </row>
    <row r="18">
      <c r="A18" s="4">
        <v>5.7191192663E10</v>
      </c>
      <c r="B18" s="4">
        <v>17.0</v>
      </c>
      <c r="C18" s="4" t="s">
        <v>89</v>
      </c>
      <c r="D18" s="4" t="s">
        <v>90</v>
      </c>
      <c r="E18" s="4" t="s">
        <v>91</v>
      </c>
      <c r="F18" s="4">
        <v>2016.0</v>
      </c>
      <c r="G18" s="4">
        <v>2021.0</v>
      </c>
      <c r="H18" s="4">
        <v>4.0</v>
      </c>
      <c r="I18" s="4">
        <v>22.0</v>
      </c>
      <c r="J18" s="4">
        <v>21.0</v>
      </c>
      <c r="K18" s="4">
        <v>3.0</v>
      </c>
      <c r="L18" s="19" t="str">
        <f>VLOOKUP(B18,Sheet1!A:B,2,false)</f>
        <v>PUC</v>
      </c>
      <c r="M18" s="19">
        <f>VLOOKUP(L18,Sheet1!$F$1:$G$16,2,false)</f>
        <v>126078710</v>
      </c>
      <c r="N18" s="4">
        <v>1.19150304E8</v>
      </c>
      <c r="O18" s="4">
        <v>5.0</v>
      </c>
      <c r="P18" s="4" t="s">
        <v>92</v>
      </c>
      <c r="Q18" s="20">
        <v>42635.0</v>
      </c>
      <c r="R18" s="4" t="s">
        <v>43</v>
      </c>
    </row>
    <row r="19">
      <c r="A19" s="4">
        <v>5.56143642E10</v>
      </c>
      <c r="B19" s="4">
        <v>18.0</v>
      </c>
      <c r="C19" s="4" t="s">
        <v>93</v>
      </c>
      <c r="D19" s="4" t="s">
        <v>94</v>
      </c>
      <c r="E19" s="4" t="s">
        <v>95</v>
      </c>
      <c r="F19" s="4">
        <v>2012.0</v>
      </c>
      <c r="G19" s="4">
        <v>2020.0</v>
      </c>
      <c r="H19" s="4">
        <v>9.0</v>
      </c>
      <c r="I19" s="4">
        <v>138.0</v>
      </c>
      <c r="J19" s="4">
        <v>134.0</v>
      </c>
      <c r="K19" s="4">
        <v>5.0</v>
      </c>
      <c r="L19" s="19" t="str">
        <f>VLOOKUP(B19,Sheet1!A:B,2,false)</f>
        <v>PUC</v>
      </c>
      <c r="M19" s="19">
        <f>VLOOKUP(L19,Sheet1!$F$1:$G$16,2,false)</f>
        <v>126078710</v>
      </c>
      <c r="N19" s="4">
        <v>1.19150304E8</v>
      </c>
      <c r="O19" s="4">
        <v>10.0</v>
      </c>
      <c r="P19" s="4" t="s">
        <v>96</v>
      </c>
      <c r="Q19" s="20">
        <v>41345.0</v>
      </c>
      <c r="R19" s="4" t="s">
        <v>38</v>
      </c>
    </row>
    <row r="20">
      <c r="A20" s="4">
        <v>5.76723695E10</v>
      </c>
      <c r="B20" s="4">
        <v>18.0</v>
      </c>
      <c r="C20" s="4" t="s">
        <v>97</v>
      </c>
      <c r="D20" s="4" t="s">
        <v>98</v>
      </c>
      <c r="E20" s="4" t="s">
        <v>95</v>
      </c>
      <c r="F20" s="4">
        <v>2018.0</v>
      </c>
      <c r="G20" s="4">
        <v>2022.0</v>
      </c>
      <c r="H20" s="4">
        <v>2.0</v>
      </c>
      <c r="I20" s="4">
        <v>16.0</v>
      </c>
      <c r="J20" s="4">
        <v>16.0</v>
      </c>
      <c r="K20" s="4">
        <v>1.0</v>
      </c>
      <c r="L20" s="19" t="str">
        <f>VLOOKUP(B20,Sheet1!A:B,2,false)</f>
        <v>PUC</v>
      </c>
      <c r="M20" s="19">
        <f>VLOOKUP(L20,Sheet1!$F$1:$G$16,2,false)</f>
        <v>126078710</v>
      </c>
      <c r="N20" s="4">
        <v>1.04503818E8</v>
      </c>
      <c r="O20" s="4">
        <v>11.0</v>
      </c>
      <c r="P20" s="4" t="s">
        <v>99</v>
      </c>
      <c r="Q20" s="20">
        <v>44697.0</v>
      </c>
      <c r="R20" s="4" t="s">
        <v>38</v>
      </c>
    </row>
    <row r="21">
      <c r="A21" s="4">
        <v>7.103015708E9</v>
      </c>
      <c r="B21" s="4">
        <v>19.0</v>
      </c>
      <c r="C21" s="4" t="s">
        <v>100</v>
      </c>
      <c r="D21" s="4" t="s">
        <v>101</v>
      </c>
      <c r="E21" s="4" t="s">
        <v>102</v>
      </c>
      <c r="F21" s="4">
        <v>1998.0</v>
      </c>
      <c r="G21" s="4">
        <v>2022.0</v>
      </c>
      <c r="H21" s="4">
        <v>37.0</v>
      </c>
      <c r="I21" s="4">
        <v>1373.0</v>
      </c>
      <c r="J21" s="4">
        <v>1110.0</v>
      </c>
      <c r="K21" s="4">
        <v>20.0</v>
      </c>
      <c r="L21" s="19" t="str">
        <f>VLOOKUP(B21,Sheet1!A:B,2,false)</f>
        <v>PUC</v>
      </c>
      <c r="M21" s="19">
        <f>VLOOKUP(L21,Sheet1!$F$1:$G$16,2,false)</f>
        <v>126078710</v>
      </c>
      <c r="N21" s="4">
        <v>1.04503826E8</v>
      </c>
      <c r="O21" s="4">
        <v>26.0</v>
      </c>
      <c r="P21" s="4" t="s">
        <v>103</v>
      </c>
      <c r="Q21" s="20">
        <v>38686.0</v>
      </c>
      <c r="R21" s="4" t="s">
        <v>43</v>
      </c>
    </row>
    <row r="22">
      <c r="A22" s="4">
        <v>5.53506922E10</v>
      </c>
      <c r="B22" s="4">
        <v>20.0</v>
      </c>
      <c r="C22" s="4" t="s">
        <v>104</v>
      </c>
      <c r="D22" s="4" t="s">
        <v>105</v>
      </c>
      <c r="E22" s="4" t="s">
        <v>106</v>
      </c>
      <c r="F22" s="4">
        <v>2012.0</v>
      </c>
      <c r="G22" s="4">
        <v>2022.0</v>
      </c>
      <c r="H22" s="4">
        <v>13.0</v>
      </c>
      <c r="I22" s="4">
        <v>103.0</v>
      </c>
      <c r="J22" s="4">
        <v>100.0</v>
      </c>
      <c r="K22" s="4">
        <v>5.0</v>
      </c>
      <c r="L22" s="19" t="str">
        <f>VLOOKUP(B22,Sheet1!A:B,2,false)</f>
        <v>PUC</v>
      </c>
      <c r="M22" s="19">
        <f>VLOOKUP(L22,Sheet1!$F$1:$G$16,2,false)</f>
        <v>126078710</v>
      </c>
      <c r="N22" s="4">
        <v>1.04503963E8</v>
      </c>
      <c r="O22" s="4">
        <v>13.0</v>
      </c>
      <c r="Q22" s="20">
        <v>41165.0</v>
      </c>
      <c r="R22" s="4" t="s">
        <v>43</v>
      </c>
    </row>
    <row r="23">
      <c r="A23" s="4">
        <v>5.7198660053E10</v>
      </c>
      <c r="B23" s="4">
        <v>22.0</v>
      </c>
      <c r="C23" s="4" t="s">
        <v>107</v>
      </c>
      <c r="D23" s="4" t="s">
        <v>108</v>
      </c>
      <c r="E23" s="4" t="s">
        <v>109</v>
      </c>
      <c r="F23" s="4">
        <v>1996.0</v>
      </c>
      <c r="G23" s="4">
        <v>2012.0</v>
      </c>
      <c r="H23" s="4">
        <v>7.0</v>
      </c>
      <c r="I23" s="4">
        <v>348.0</v>
      </c>
      <c r="J23" s="4">
        <v>327.0</v>
      </c>
      <c r="K23" s="4">
        <v>5.0</v>
      </c>
      <c r="L23" s="19" t="str">
        <f>VLOOKUP(B23,Sheet1!A:B,2,false)</f>
        <v>PUC</v>
      </c>
      <c r="M23" s="19">
        <f>VLOOKUP(L23,Sheet1!$F$1:$G$16,2,false)</f>
        <v>126078710</v>
      </c>
      <c r="N23" s="4">
        <v>1.13449006E8</v>
      </c>
      <c r="O23" s="4">
        <v>12.0</v>
      </c>
      <c r="P23" s="4" t="s">
        <v>110</v>
      </c>
      <c r="Q23" s="20">
        <v>43079.0</v>
      </c>
      <c r="R23" s="4" t="s">
        <v>43</v>
      </c>
    </row>
    <row r="24">
      <c r="A24" s="4">
        <v>5.7212742559E10</v>
      </c>
      <c r="B24" s="4">
        <v>22.0</v>
      </c>
      <c r="C24" s="4" t="s">
        <v>111</v>
      </c>
      <c r="D24" s="4" t="s">
        <v>112</v>
      </c>
      <c r="E24" s="4" t="s">
        <v>109</v>
      </c>
      <c r="F24" s="4">
        <v>2008.0</v>
      </c>
      <c r="G24" s="4">
        <v>2008.0</v>
      </c>
      <c r="H24" s="4">
        <v>1.0</v>
      </c>
      <c r="I24" s="4">
        <v>4.0</v>
      </c>
      <c r="J24" s="4">
        <v>4.0</v>
      </c>
      <c r="K24" s="4">
        <v>1.0</v>
      </c>
      <c r="L24" s="19" t="str">
        <f>VLOOKUP(B24,Sheet1!A:B,2,false)</f>
        <v>PUC</v>
      </c>
      <c r="M24" s="19">
        <f>VLOOKUP(L24,Sheet1!$F$1:$G$16,2,false)</f>
        <v>126078710</v>
      </c>
      <c r="N24" s="4">
        <v>1.08353499E8</v>
      </c>
      <c r="O24" s="4">
        <v>2.0</v>
      </c>
      <c r="Q24" s="20">
        <v>43838.0</v>
      </c>
      <c r="R24" s="4" t="s">
        <v>43</v>
      </c>
    </row>
    <row r="25">
      <c r="A25" s="4">
        <v>6.506529933E9</v>
      </c>
      <c r="B25" s="4">
        <v>23.0</v>
      </c>
      <c r="C25" s="4" t="s">
        <v>113</v>
      </c>
      <c r="D25" s="4" t="s">
        <v>114</v>
      </c>
      <c r="E25" s="4" t="s">
        <v>109</v>
      </c>
      <c r="F25" s="4">
        <v>1993.0</v>
      </c>
      <c r="G25" s="4">
        <v>2016.0</v>
      </c>
      <c r="H25" s="4">
        <v>9.0</v>
      </c>
      <c r="I25" s="4">
        <v>129.0</v>
      </c>
      <c r="J25" s="4">
        <v>126.0</v>
      </c>
      <c r="K25" s="4">
        <v>6.0</v>
      </c>
      <c r="L25" s="19" t="str">
        <f>VLOOKUP(B25,Sheet1!A:B,2,false)</f>
        <v>PUC</v>
      </c>
      <c r="M25" s="19">
        <f>VLOOKUP(L25,Sheet1!$F$1:$G$16,2,false)</f>
        <v>126078710</v>
      </c>
      <c r="N25" s="4">
        <v>1.04503963E8</v>
      </c>
      <c r="O25" s="4">
        <v>3.0</v>
      </c>
      <c r="Q25" s="20">
        <v>38688.0</v>
      </c>
      <c r="R25" s="4" t="s">
        <v>43</v>
      </c>
    </row>
    <row r="26">
      <c r="A26" s="4">
        <v>5.69094041E10</v>
      </c>
      <c r="B26" s="4">
        <v>24.0</v>
      </c>
      <c r="C26" s="4" t="s">
        <v>115</v>
      </c>
      <c r="D26" s="4" t="s">
        <v>116</v>
      </c>
      <c r="F26" s="4">
        <v>2014.0</v>
      </c>
      <c r="G26" s="4">
        <v>2020.0</v>
      </c>
      <c r="H26" s="4">
        <v>6.0</v>
      </c>
      <c r="I26" s="4">
        <v>3.0</v>
      </c>
      <c r="J26" s="4">
        <v>3.0</v>
      </c>
      <c r="K26" s="4">
        <v>1.0</v>
      </c>
      <c r="L26" s="19" t="str">
        <f>VLOOKUP(B26,Sheet1!A:B,2,false)</f>
        <v>PUC</v>
      </c>
      <c r="M26" s="19">
        <f>VLOOKUP(L26,Sheet1!$F$1:$G$16,2,false)</f>
        <v>126078710</v>
      </c>
      <c r="N26" s="4">
        <v>6.0029681E7</v>
      </c>
      <c r="O26" s="4">
        <v>1.0</v>
      </c>
      <c r="Q26" s="20">
        <v>42305.0</v>
      </c>
      <c r="R26" s="4" t="s">
        <v>43</v>
      </c>
    </row>
    <row r="27">
      <c r="A27" s="4">
        <v>5.58089687E10</v>
      </c>
      <c r="B27" s="4">
        <v>25.0</v>
      </c>
      <c r="C27" s="4" t="s">
        <v>115</v>
      </c>
      <c r="D27" s="4" t="s">
        <v>117</v>
      </c>
      <c r="E27" s="4" t="s">
        <v>118</v>
      </c>
      <c r="F27" s="4">
        <v>2013.0</v>
      </c>
      <c r="G27" s="4">
        <v>2021.0</v>
      </c>
      <c r="H27" s="4">
        <v>10.0</v>
      </c>
      <c r="I27" s="4">
        <v>161.0</v>
      </c>
      <c r="J27" s="4">
        <v>144.0</v>
      </c>
      <c r="K27" s="4">
        <v>6.0</v>
      </c>
      <c r="L27" s="19" t="str">
        <f>VLOOKUP(B27,Sheet1!A:B,2,false)</f>
        <v>PUC</v>
      </c>
      <c r="M27" s="19">
        <f>VLOOKUP(L27,Sheet1!$F$1:$G$16,2,false)</f>
        <v>126078710</v>
      </c>
      <c r="N27" s="4">
        <v>6.0105878E7</v>
      </c>
      <c r="O27" s="4">
        <v>9.0</v>
      </c>
      <c r="Q27" s="20">
        <v>41497.0</v>
      </c>
      <c r="R27" s="4" t="s">
        <v>43</v>
      </c>
    </row>
    <row r="28">
      <c r="A28" s="4">
        <v>7.101880839E9</v>
      </c>
      <c r="B28" s="4">
        <v>26.0</v>
      </c>
      <c r="C28" s="4" t="s">
        <v>119</v>
      </c>
      <c r="D28" s="4" t="s">
        <v>120</v>
      </c>
      <c r="E28" s="22" t="s">
        <v>121</v>
      </c>
      <c r="F28" s="4">
        <v>1996.0</v>
      </c>
      <c r="G28" s="4">
        <v>2021.0</v>
      </c>
      <c r="H28" s="4">
        <v>27.0</v>
      </c>
      <c r="I28" s="4">
        <v>395.0</v>
      </c>
      <c r="J28" s="4">
        <v>380.0</v>
      </c>
      <c r="K28" s="4">
        <v>9.0</v>
      </c>
      <c r="L28" s="19" t="str">
        <f>VLOOKUP(B28,Sheet1!A:B,2,false)</f>
        <v>PUC</v>
      </c>
      <c r="M28" s="19">
        <f>VLOOKUP(L28,Sheet1!$F$1:$G$16,2,false)</f>
        <v>126078710</v>
      </c>
      <c r="N28" s="4">
        <v>6.0029681E7</v>
      </c>
      <c r="O28" s="4">
        <v>34.0</v>
      </c>
      <c r="Q28" s="20">
        <v>38685.0</v>
      </c>
      <c r="R28" s="4" t="s">
        <v>43</v>
      </c>
    </row>
    <row r="29">
      <c r="A29" s="4">
        <v>5.54132172E10</v>
      </c>
      <c r="B29" s="4">
        <v>27.0</v>
      </c>
      <c r="C29" s="4" t="s">
        <v>122</v>
      </c>
      <c r="D29" s="4" t="s">
        <v>123</v>
      </c>
      <c r="E29" s="4" t="s">
        <v>124</v>
      </c>
      <c r="F29" s="4">
        <v>2013.0</v>
      </c>
      <c r="G29" s="4">
        <v>2021.0</v>
      </c>
      <c r="H29" s="4">
        <v>3.0</v>
      </c>
      <c r="I29" s="4">
        <v>25.0</v>
      </c>
      <c r="J29" s="4">
        <v>25.0</v>
      </c>
      <c r="K29" s="4">
        <v>3.0</v>
      </c>
      <c r="L29" s="19" t="str">
        <f>VLOOKUP(B29,Sheet1!A:B,2,false)</f>
        <v>PUC</v>
      </c>
      <c r="M29" s="19">
        <f>VLOOKUP(L29,Sheet1!$F$1:$G$16,2,false)</f>
        <v>126078710</v>
      </c>
      <c r="N29" s="4">
        <v>6.0029681E7</v>
      </c>
      <c r="O29" s="4">
        <v>7.0</v>
      </c>
      <c r="P29" s="4" t="s">
        <v>125</v>
      </c>
      <c r="Q29" s="20">
        <v>41208.0</v>
      </c>
      <c r="R29" s="4" t="s">
        <v>43</v>
      </c>
    </row>
    <row r="30">
      <c r="A30" s="4">
        <v>6.603107951E9</v>
      </c>
      <c r="B30" s="4">
        <v>28.0</v>
      </c>
      <c r="C30" s="4" t="s">
        <v>126</v>
      </c>
      <c r="D30" s="4" t="s">
        <v>127</v>
      </c>
      <c r="E30" s="4" t="s">
        <v>128</v>
      </c>
      <c r="F30" s="4">
        <v>2003.0</v>
      </c>
      <c r="G30" s="4">
        <v>2022.0</v>
      </c>
      <c r="H30" s="4">
        <v>4.0</v>
      </c>
      <c r="I30" s="4">
        <v>48.0</v>
      </c>
      <c r="J30" s="4">
        <v>48.0</v>
      </c>
      <c r="K30" s="4">
        <v>2.0</v>
      </c>
      <c r="L30" s="19" t="str">
        <f>VLOOKUP(B30,Sheet1!A:B,2,false)</f>
        <v>PUC</v>
      </c>
      <c r="M30" s="19">
        <f>VLOOKUP(L30,Sheet1!$F$1:$G$16,2,false)</f>
        <v>126078710</v>
      </c>
      <c r="N30" s="4">
        <v>1.19150304E8</v>
      </c>
      <c r="O30" s="4">
        <v>3.0</v>
      </c>
      <c r="Q30" s="20">
        <v>38687.0</v>
      </c>
      <c r="R30" s="4" t="s">
        <v>38</v>
      </c>
    </row>
    <row r="31">
      <c r="A31" s="4">
        <v>5.7195264837E10</v>
      </c>
      <c r="B31" s="4">
        <v>29.0</v>
      </c>
      <c r="C31" s="4" t="s">
        <v>129</v>
      </c>
      <c r="D31" s="4" t="s">
        <v>130</v>
      </c>
      <c r="E31" s="4" t="s">
        <v>131</v>
      </c>
      <c r="F31" s="4">
        <v>2017.0</v>
      </c>
      <c r="G31" s="4">
        <v>2020.0</v>
      </c>
      <c r="H31" s="4">
        <v>3.0</v>
      </c>
      <c r="I31" s="4">
        <v>36.0</v>
      </c>
      <c r="J31" s="4">
        <v>36.0</v>
      </c>
      <c r="K31" s="4">
        <v>3.0</v>
      </c>
      <c r="L31" s="19" t="str">
        <f>VLOOKUP(B31,Sheet1!A:B,2,false)</f>
        <v>PUC</v>
      </c>
      <c r="M31" s="19">
        <f>VLOOKUP(L31,Sheet1!$F$1:$G$16,2,false)</f>
        <v>126078710</v>
      </c>
      <c r="N31" s="4">
        <v>1.04503963E8</v>
      </c>
      <c r="O31" s="4">
        <v>4.0</v>
      </c>
      <c r="Q31" s="20">
        <v>42956.0</v>
      </c>
      <c r="R31" s="4" t="s">
        <v>43</v>
      </c>
    </row>
    <row r="32">
      <c r="A32" s="4">
        <v>8.3481958E9</v>
      </c>
      <c r="B32" s="4">
        <v>30.0</v>
      </c>
      <c r="C32" s="4" t="s">
        <v>132</v>
      </c>
      <c r="D32" s="4" t="s">
        <v>74</v>
      </c>
      <c r="E32" s="4" t="s">
        <v>133</v>
      </c>
      <c r="F32" s="4">
        <v>2004.0</v>
      </c>
      <c r="G32" s="4">
        <v>2021.0</v>
      </c>
      <c r="H32" s="4">
        <v>12.0</v>
      </c>
      <c r="I32" s="4">
        <v>25.0</v>
      </c>
      <c r="J32" s="4">
        <v>25.0</v>
      </c>
      <c r="K32" s="4">
        <v>2.0</v>
      </c>
      <c r="L32" s="19" t="str">
        <f>VLOOKUP(B32,Sheet1!A:B,2,false)</f>
        <v>PUC</v>
      </c>
      <c r="M32" s="19">
        <f>VLOOKUP(L32,Sheet1!$F$1:$G$16,2,false)</f>
        <v>126078710</v>
      </c>
      <c r="N32" s="4">
        <v>1.04503963E8</v>
      </c>
      <c r="O32" s="4">
        <v>7.0</v>
      </c>
      <c r="P32" s="4" t="s">
        <v>134</v>
      </c>
      <c r="Q32" s="20">
        <v>38684.0</v>
      </c>
      <c r="R32" s="4" t="s">
        <v>43</v>
      </c>
    </row>
    <row r="33">
      <c r="A33" s="4">
        <v>5.7219195047E10</v>
      </c>
      <c r="B33" s="4">
        <v>31.0</v>
      </c>
      <c r="C33" s="4" t="s">
        <v>135</v>
      </c>
      <c r="D33" s="4" t="s">
        <v>136</v>
      </c>
      <c r="F33" s="4">
        <v>2020.0</v>
      </c>
      <c r="G33" s="4">
        <v>2020.0</v>
      </c>
      <c r="H33" s="4">
        <v>1.0</v>
      </c>
      <c r="I33" s="4">
        <v>14.0</v>
      </c>
      <c r="J33" s="4">
        <v>14.0</v>
      </c>
      <c r="K33" s="4">
        <v>1.0</v>
      </c>
      <c r="L33" s="19" t="str">
        <f>VLOOKUP(B33,Sheet1!A:B,2,false)</f>
        <v>UACH</v>
      </c>
      <c r="M33" s="19">
        <f>VLOOKUP(L33,Sheet1!$F$1:$G$16,2,false)</f>
        <v>60012464</v>
      </c>
      <c r="N33" s="4">
        <v>1.04217343E8</v>
      </c>
      <c r="O33" s="4">
        <v>1.0</v>
      </c>
      <c r="Q33" s="20">
        <v>44106.0</v>
      </c>
      <c r="R33" s="4" t="s">
        <v>43</v>
      </c>
    </row>
    <row r="34">
      <c r="A34" s="4">
        <v>5.7218589194E10</v>
      </c>
      <c r="B34" s="4">
        <v>33.0</v>
      </c>
      <c r="C34" s="4" t="s">
        <v>137</v>
      </c>
      <c r="D34" s="4" t="s">
        <v>138</v>
      </c>
      <c r="E34" s="22" t="s">
        <v>139</v>
      </c>
      <c r="F34" s="4">
        <v>2020.0</v>
      </c>
      <c r="G34" s="4">
        <v>2022.0</v>
      </c>
      <c r="H34" s="4">
        <v>3.0</v>
      </c>
      <c r="I34" s="4">
        <v>0.0</v>
      </c>
      <c r="J34" s="4">
        <v>0.0</v>
      </c>
      <c r="K34" s="4">
        <v>0.0</v>
      </c>
      <c r="L34" s="19" t="str">
        <f>VLOOKUP(B34,Sheet1!A:B,2,false)</f>
        <v>UACH</v>
      </c>
      <c r="M34" s="19">
        <f>VLOOKUP(L34,Sheet1!$F$1:$G$16,2,false)</f>
        <v>60012464</v>
      </c>
      <c r="N34" s="4">
        <v>1.03234301E8</v>
      </c>
      <c r="O34" s="4">
        <v>4.0</v>
      </c>
      <c r="P34" s="4" t="s">
        <v>140</v>
      </c>
      <c r="Q34" s="20">
        <v>44069.0</v>
      </c>
      <c r="R34" s="4" t="s">
        <v>43</v>
      </c>
    </row>
    <row r="35">
      <c r="A35" s="4">
        <v>5.7212564547E10</v>
      </c>
      <c r="B35" s="4">
        <v>34.0</v>
      </c>
      <c r="C35" s="4" t="s">
        <v>141</v>
      </c>
      <c r="D35" s="4" t="s">
        <v>142</v>
      </c>
      <c r="E35" s="4" t="s">
        <v>143</v>
      </c>
      <c r="F35" s="4">
        <v>2020.0</v>
      </c>
      <c r="G35" s="4">
        <v>2022.0</v>
      </c>
      <c r="H35" s="4">
        <v>4.0</v>
      </c>
      <c r="I35" s="4">
        <v>6.0</v>
      </c>
      <c r="J35" s="4">
        <v>6.0</v>
      </c>
      <c r="K35" s="4">
        <v>1.0</v>
      </c>
      <c r="L35" s="19" t="str">
        <f>VLOOKUP(B35,Sheet1!A:B,2,false)</f>
        <v>UACH</v>
      </c>
      <c r="M35" s="19">
        <f>VLOOKUP(L35,Sheet1!$F$1:$G$16,2,false)</f>
        <v>60012464</v>
      </c>
      <c r="N35" s="4">
        <v>6.0138422E7</v>
      </c>
      <c r="O35" s="4">
        <v>2.0</v>
      </c>
      <c r="Q35" s="20">
        <v>43831.0</v>
      </c>
      <c r="R35" s="4" t="s">
        <v>43</v>
      </c>
    </row>
    <row r="36">
      <c r="A36" s="4">
        <v>5.7193276213E10</v>
      </c>
      <c r="B36" s="4">
        <v>35.0</v>
      </c>
      <c r="C36" s="4" t="s">
        <v>144</v>
      </c>
      <c r="D36" s="4" t="s">
        <v>145</v>
      </c>
      <c r="F36" s="4">
        <v>2016.0</v>
      </c>
      <c r="G36" s="4">
        <v>2022.0</v>
      </c>
      <c r="H36" s="4">
        <v>13.0</v>
      </c>
      <c r="I36" s="4">
        <v>26.0</v>
      </c>
      <c r="J36" s="4">
        <v>21.0</v>
      </c>
      <c r="K36" s="4">
        <v>2.0</v>
      </c>
      <c r="L36" s="19" t="str">
        <f>VLOOKUP(B36,Sheet1!A:B,2,false)</f>
        <v>UACH</v>
      </c>
      <c r="M36" s="19">
        <f>VLOOKUP(L36,Sheet1!$F$1:$G$16,2,false)</f>
        <v>60012464</v>
      </c>
      <c r="N36" s="4">
        <v>1.07008716E8</v>
      </c>
      <c r="O36" s="4">
        <v>23.0</v>
      </c>
      <c r="P36" s="4" t="s">
        <v>146</v>
      </c>
      <c r="Q36" s="20">
        <v>42785.0</v>
      </c>
      <c r="R36" s="4" t="s">
        <v>43</v>
      </c>
    </row>
    <row r="37">
      <c r="A37" s="4">
        <v>2.44823165E10</v>
      </c>
      <c r="B37" s="4">
        <v>36.0</v>
      </c>
      <c r="C37" s="4" t="s">
        <v>147</v>
      </c>
      <c r="D37" s="4" t="s">
        <v>148</v>
      </c>
      <c r="E37" s="4" t="s">
        <v>149</v>
      </c>
      <c r="F37" s="4">
        <v>2008.0</v>
      </c>
      <c r="G37" s="4">
        <v>2022.0</v>
      </c>
      <c r="H37" s="4">
        <v>18.0</v>
      </c>
      <c r="I37" s="4">
        <v>113.0</v>
      </c>
      <c r="J37" s="4">
        <v>104.0</v>
      </c>
      <c r="K37" s="4">
        <v>7.0</v>
      </c>
      <c r="L37" s="19" t="str">
        <f>VLOOKUP(B37,Sheet1!A:B,2,false)</f>
        <v>UACH</v>
      </c>
      <c r="M37" s="19">
        <f>VLOOKUP(L37,Sheet1!$F$1:$G$16,2,false)</f>
        <v>60012464</v>
      </c>
      <c r="N37" s="4">
        <v>1.07008716E8</v>
      </c>
      <c r="O37" s="4">
        <v>18.0</v>
      </c>
      <c r="P37" s="4" t="s">
        <v>150</v>
      </c>
      <c r="Q37" s="20">
        <v>39669.0</v>
      </c>
      <c r="R37" s="4" t="s">
        <v>43</v>
      </c>
    </row>
    <row r="38">
      <c r="A38" s="4">
        <v>5.7209345237E10</v>
      </c>
      <c r="B38" s="4">
        <v>38.0</v>
      </c>
      <c r="C38" s="4" t="s">
        <v>151</v>
      </c>
      <c r="D38" s="4" t="s">
        <v>152</v>
      </c>
      <c r="E38" s="4" t="s">
        <v>153</v>
      </c>
      <c r="F38" s="4">
        <v>2019.0</v>
      </c>
      <c r="G38" s="4">
        <v>2019.0</v>
      </c>
      <c r="H38" s="4">
        <v>2.0</v>
      </c>
      <c r="I38" s="4">
        <v>34.0</v>
      </c>
      <c r="J38" s="4">
        <v>30.0</v>
      </c>
      <c r="K38" s="4">
        <v>2.0</v>
      </c>
      <c r="L38" s="19" t="str">
        <f>VLOOKUP(B38,Sheet1!A:B,2,false)</f>
        <v>UACH</v>
      </c>
      <c r="M38" s="19">
        <f>VLOOKUP(L38,Sheet1!$F$1:$G$16,2,false)</f>
        <v>60012464</v>
      </c>
      <c r="N38" s="4">
        <v>1.04360072E8</v>
      </c>
      <c r="O38" s="4">
        <v>2.0</v>
      </c>
      <c r="Q38" s="20">
        <v>43641.0</v>
      </c>
      <c r="R38" s="4" t="s">
        <v>43</v>
      </c>
    </row>
    <row r="39">
      <c r="A39" s="4">
        <v>6.603841596E9</v>
      </c>
      <c r="B39" s="4">
        <v>39.0</v>
      </c>
      <c r="C39" s="4" t="s">
        <v>154</v>
      </c>
      <c r="D39" s="4" t="s">
        <v>155</v>
      </c>
      <c r="E39" s="4" t="s">
        <v>156</v>
      </c>
      <c r="F39" s="4">
        <v>2001.0</v>
      </c>
      <c r="G39" s="4">
        <v>2022.0</v>
      </c>
      <c r="H39" s="4">
        <v>56.0</v>
      </c>
      <c r="I39" s="4">
        <v>542.0</v>
      </c>
      <c r="J39" s="4">
        <v>430.0</v>
      </c>
      <c r="K39" s="4">
        <v>12.0</v>
      </c>
      <c r="L39" s="19" t="str">
        <f>VLOOKUP(B39,Sheet1!A:B,2,false)</f>
        <v>UNAB</v>
      </c>
      <c r="M39" s="19">
        <f>VLOOKUP(L39,Sheet1!$F$1:$G$16,2,false)</f>
        <v>60002636</v>
      </c>
      <c r="N39" s="4">
        <v>6.0002636E7</v>
      </c>
      <c r="O39" s="4">
        <v>141.0</v>
      </c>
      <c r="P39" s="4" t="s">
        <v>157</v>
      </c>
      <c r="Q39" s="20">
        <v>38689.0</v>
      </c>
      <c r="R39" s="4" t="s">
        <v>43</v>
      </c>
    </row>
    <row r="40">
      <c r="A40" s="4">
        <v>5.64659437E10</v>
      </c>
      <c r="B40" s="4">
        <v>40.0</v>
      </c>
      <c r="C40" s="4" t="s">
        <v>158</v>
      </c>
      <c r="D40" s="4" t="s">
        <v>159</v>
      </c>
      <c r="F40" s="4">
        <v>2013.0</v>
      </c>
      <c r="G40" s="4">
        <v>2015.0</v>
      </c>
      <c r="H40" s="4">
        <v>2.0</v>
      </c>
      <c r="I40" s="4">
        <v>1.0</v>
      </c>
      <c r="J40" s="4">
        <v>1.0</v>
      </c>
      <c r="K40" s="4">
        <v>1.0</v>
      </c>
      <c r="L40" s="19" t="str">
        <f>VLOOKUP(B40,Sheet1!A:B,2,false)</f>
        <v>UAI</v>
      </c>
      <c r="M40" s="19">
        <f>VLOOKUP(L40,Sheet1!$F$1:$G$16,2,false)</f>
        <v>60003942</v>
      </c>
      <c r="N40" s="4">
        <v>6.0023755E7</v>
      </c>
      <c r="O40" s="4">
        <v>2.0</v>
      </c>
      <c r="Q40" s="20">
        <v>42013.0</v>
      </c>
      <c r="R40" s="4" t="s">
        <v>43</v>
      </c>
    </row>
    <row r="41">
      <c r="A41" s="4">
        <v>2.42810886E10</v>
      </c>
      <c r="B41" s="4">
        <v>41.0</v>
      </c>
      <c r="C41" s="4" t="s">
        <v>160</v>
      </c>
      <c r="D41" s="4" t="s">
        <v>161</v>
      </c>
      <c r="E41" s="4" t="s">
        <v>162</v>
      </c>
      <c r="F41" s="4">
        <v>2008.0</v>
      </c>
      <c r="G41" s="4">
        <v>2022.0</v>
      </c>
      <c r="H41" s="4">
        <v>11.0</v>
      </c>
      <c r="I41" s="4">
        <v>190.0</v>
      </c>
      <c r="J41" s="4">
        <v>189.0</v>
      </c>
      <c r="K41" s="4">
        <v>6.0</v>
      </c>
      <c r="L41" s="19" t="str">
        <f>VLOOKUP(B41,Sheet1!A:B,2,false)</f>
        <v>UAI</v>
      </c>
      <c r="M41" s="19">
        <f>VLOOKUP(L41,Sheet1!$F$1:$G$16,2,false)</f>
        <v>60003942</v>
      </c>
      <c r="N41" s="4">
        <v>6.0003942E7</v>
      </c>
      <c r="O41" s="4">
        <v>10.0</v>
      </c>
      <c r="P41" s="4" t="s">
        <v>163</v>
      </c>
      <c r="Q41" s="20">
        <v>39607.0</v>
      </c>
    </row>
    <row r="42">
      <c r="A42" s="4">
        <v>5.68686666E10</v>
      </c>
      <c r="B42" s="4">
        <v>42.0</v>
      </c>
      <c r="C42" s="4" t="s">
        <v>164</v>
      </c>
      <c r="D42" s="4" t="s">
        <v>165</v>
      </c>
      <c r="E42" s="4" t="s">
        <v>166</v>
      </c>
      <c r="F42" s="4">
        <v>2015.0</v>
      </c>
      <c r="G42" s="4">
        <v>2022.0</v>
      </c>
      <c r="H42" s="4">
        <v>9.0</v>
      </c>
      <c r="I42" s="4">
        <v>32.0</v>
      </c>
      <c r="J42" s="4">
        <v>32.0</v>
      </c>
      <c r="K42" s="4">
        <v>3.0</v>
      </c>
      <c r="L42" s="19" t="str">
        <f>VLOOKUP(B42,Sheet1!A:B,2,false)</f>
        <v>UAI</v>
      </c>
      <c r="M42" s="19">
        <f>VLOOKUP(L42,Sheet1!$F$1:$G$16,2,false)</f>
        <v>60003942</v>
      </c>
      <c r="N42" s="4">
        <v>1.27428318E8</v>
      </c>
      <c r="O42" s="4">
        <v>71.0</v>
      </c>
      <c r="Q42" s="20">
        <v>42277.0</v>
      </c>
      <c r="R42" s="4" t="s">
        <v>38</v>
      </c>
    </row>
    <row r="43">
      <c r="A43" s="4">
        <v>5.7194190099E10</v>
      </c>
      <c r="B43" s="4">
        <v>43.0</v>
      </c>
      <c r="C43" s="4" t="s">
        <v>167</v>
      </c>
      <c r="D43" s="4" t="s">
        <v>168</v>
      </c>
      <c r="F43" s="4">
        <v>2017.0</v>
      </c>
      <c r="G43" s="4">
        <v>2019.0</v>
      </c>
      <c r="H43" s="4">
        <v>5.0</v>
      </c>
      <c r="I43" s="4">
        <v>42.0</v>
      </c>
      <c r="J43" s="4">
        <v>42.0</v>
      </c>
      <c r="K43" s="4">
        <v>2.0</v>
      </c>
      <c r="L43" s="19" t="str">
        <f>VLOOKUP(B43,Sheet1!A:B,2,false)</f>
        <v>UNAB</v>
      </c>
      <c r="M43" s="19">
        <f>VLOOKUP(L43,Sheet1!$F$1:$G$16,2,false)</f>
        <v>60002636</v>
      </c>
      <c r="N43" s="4">
        <v>6.0003942E7</v>
      </c>
      <c r="O43" s="4">
        <v>9.0</v>
      </c>
      <c r="P43" s="4" t="s">
        <v>169</v>
      </c>
      <c r="Q43" s="20">
        <v>42877.0</v>
      </c>
      <c r="R43" s="4" t="s">
        <v>43</v>
      </c>
    </row>
    <row r="44">
      <c r="A44" s="4">
        <v>5.7211015201E10</v>
      </c>
      <c r="B44" s="4">
        <v>44.0</v>
      </c>
      <c r="C44" s="4" t="s">
        <v>170</v>
      </c>
      <c r="D44" s="4" t="s">
        <v>171</v>
      </c>
      <c r="E44" s="22" t="s">
        <v>172</v>
      </c>
      <c r="F44" s="4">
        <v>2012.0</v>
      </c>
      <c r="G44" s="4">
        <v>2022.0</v>
      </c>
      <c r="H44" s="4">
        <v>4.0</v>
      </c>
      <c r="I44" s="4">
        <v>4.0</v>
      </c>
      <c r="J44" s="4">
        <v>4.0</v>
      </c>
      <c r="K44" s="4">
        <v>1.0</v>
      </c>
      <c r="L44" s="19" t="str">
        <f>VLOOKUP(B44,Sheet1!A:B,2,false)</f>
        <v>UAI</v>
      </c>
      <c r="M44" s="19">
        <f>VLOOKUP(L44,Sheet1!$F$1:$G$16,2,false)</f>
        <v>60003942</v>
      </c>
      <c r="N44" s="4">
        <v>1.27367023E8</v>
      </c>
      <c r="O44" s="4">
        <v>8.0</v>
      </c>
      <c r="P44" s="4" t="s">
        <v>173</v>
      </c>
      <c r="Q44" s="20">
        <v>43727.0</v>
      </c>
      <c r="R44" s="4" t="s">
        <v>43</v>
      </c>
    </row>
    <row r="45">
      <c r="A45" s="4">
        <v>7.101647135E9</v>
      </c>
      <c r="B45" s="4">
        <v>45.0</v>
      </c>
      <c r="C45" s="4" t="s">
        <v>174</v>
      </c>
      <c r="D45" s="4" t="s">
        <v>175</v>
      </c>
      <c r="E45" s="4" t="s">
        <v>176</v>
      </c>
      <c r="F45" s="4">
        <v>2000.0</v>
      </c>
      <c r="G45" s="4">
        <v>2022.0</v>
      </c>
      <c r="H45" s="4">
        <v>67.0</v>
      </c>
      <c r="I45" s="4">
        <v>938.0</v>
      </c>
      <c r="J45" s="4">
        <v>826.0</v>
      </c>
      <c r="K45" s="4">
        <v>18.0</v>
      </c>
      <c r="L45" s="19" t="str">
        <f>VLOOKUP(B45,Sheet1!A:B,2,false)</f>
        <v>UAI</v>
      </c>
      <c r="M45" s="19">
        <f>VLOOKUP(L45,Sheet1!$F$1:$G$16,2,false)</f>
        <v>60003942</v>
      </c>
      <c r="N45" s="4">
        <v>6.0003942E7</v>
      </c>
      <c r="O45" s="4">
        <v>45.0</v>
      </c>
      <c r="P45" s="4" t="s">
        <v>177</v>
      </c>
      <c r="Q45" s="20">
        <v>38685.0</v>
      </c>
      <c r="R45" s="4" t="s">
        <v>38</v>
      </c>
    </row>
    <row r="46">
      <c r="A46" s="4">
        <v>5.7196193187E10</v>
      </c>
      <c r="B46" s="4">
        <v>46.0</v>
      </c>
      <c r="C46" s="4" t="s">
        <v>178</v>
      </c>
      <c r="D46" s="4" t="s">
        <v>179</v>
      </c>
      <c r="E46" s="4" t="s">
        <v>180</v>
      </c>
      <c r="F46" s="4">
        <v>2017.0</v>
      </c>
      <c r="G46" s="4">
        <v>2022.0</v>
      </c>
      <c r="H46" s="4">
        <v>13.0</v>
      </c>
      <c r="I46" s="4">
        <v>103.0</v>
      </c>
      <c r="J46" s="4">
        <v>102.0</v>
      </c>
      <c r="K46" s="4">
        <v>4.0</v>
      </c>
      <c r="L46" s="19" t="str">
        <f>VLOOKUP(B46,Sheet1!A:B,2,false)</f>
        <v>UAI</v>
      </c>
      <c r="M46" s="19">
        <f>VLOOKUP(L46,Sheet1!$F$1:$G$16,2,false)</f>
        <v>60003942</v>
      </c>
      <c r="N46" s="4">
        <v>1.0324866E8</v>
      </c>
      <c r="O46" s="4">
        <v>22.0</v>
      </c>
      <c r="P46" s="4" t="s">
        <v>181</v>
      </c>
      <c r="Q46" s="20">
        <v>43039.0</v>
      </c>
      <c r="R46" s="4" t="s">
        <v>43</v>
      </c>
    </row>
    <row r="47">
      <c r="A47" s="4">
        <v>5.7188824122E10</v>
      </c>
      <c r="B47" s="4">
        <v>48.0</v>
      </c>
      <c r="C47" s="4" t="s">
        <v>182</v>
      </c>
      <c r="D47" s="4" t="s">
        <v>183</v>
      </c>
      <c r="E47" s="22" t="s">
        <v>184</v>
      </c>
      <c r="F47" s="4">
        <v>2017.0</v>
      </c>
      <c r="G47" s="4">
        <v>2021.0</v>
      </c>
      <c r="H47" s="4">
        <v>3.0</v>
      </c>
      <c r="I47" s="4">
        <v>2.0</v>
      </c>
      <c r="J47" s="4">
        <v>2.0</v>
      </c>
      <c r="K47" s="4">
        <v>1.0</v>
      </c>
      <c r="L47" s="19" t="str">
        <f>VLOOKUP(B47,Sheet1!A:B,2,false)</f>
        <v>UAI</v>
      </c>
      <c r="M47" s="19">
        <f>VLOOKUP(L47,Sheet1!$F$1:$G$16,2,false)</f>
        <v>60003942</v>
      </c>
      <c r="N47" s="4">
        <v>1.0029212E8</v>
      </c>
      <c r="O47" s="4">
        <v>6.0</v>
      </c>
      <c r="P47" s="4" t="s">
        <v>185</v>
      </c>
      <c r="Q47" s="20">
        <v>42486.0</v>
      </c>
      <c r="R47" s="4" t="s">
        <v>38</v>
      </c>
    </row>
    <row r="48">
      <c r="A48" s="4">
        <v>5.7210826852E10</v>
      </c>
      <c r="B48" s="4">
        <v>49.0</v>
      </c>
      <c r="C48" s="4" t="s">
        <v>186</v>
      </c>
      <c r="D48" s="4" t="s">
        <v>187</v>
      </c>
      <c r="F48" s="4">
        <v>2019.0</v>
      </c>
      <c r="G48" s="4">
        <v>2019.0</v>
      </c>
      <c r="H48" s="4">
        <v>1.0</v>
      </c>
      <c r="I48" s="4">
        <v>8.0</v>
      </c>
      <c r="J48" s="4">
        <v>8.0</v>
      </c>
      <c r="K48" s="4">
        <v>1.0</v>
      </c>
      <c r="L48" s="19" t="str">
        <f>VLOOKUP(B48,Sheet1!A:B,2,false)</f>
        <v>UAI</v>
      </c>
      <c r="M48" s="19">
        <f>VLOOKUP(L48,Sheet1!$F$1:$G$16,2,false)</f>
        <v>60003942</v>
      </c>
      <c r="N48" s="4">
        <v>1.0029212E8</v>
      </c>
      <c r="O48" s="4">
        <v>1.0</v>
      </c>
      <c r="Q48" s="20">
        <v>43714.0</v>
      </c>
      <c r="R48" s="4" t="s">
        <v>38</v>
      </c>
    </row>
    <row r="49">
      <c r="A49" s="4">
        <v>5.6973358E10</v>
      </c>
      <c r="B49" s="4">
        <v>50.0</v>
      </c>
      <c r="C49" s="4" t="s">
        <v>188</v>
      </c>
      <c r="D49" s="4" t="s">
        <v>189</v>
      </c>
      <c r="E49" s="4" t="s">
        <v>190</v>
      </c>
      <c r="F49" s="4">
        <v>2012.0</v>
      </c>
      <c r="G49" s="4">
        <v>2021.0</v>
      </c>
      <c r="H49" s="4">
        <v>8.0</v>
      </c>
      <c r="I49" s="4">
        <v>42.0</v>
      </c>
      <c r="J49" s="4">
        <v>41.0</v>
      </c>
      <c r="K49" s="4">
        <v>4.0</v>
      </c>
      <c r="L49" s="19" t="str">
        <f>VLOOKUP(B49,Sheet1!A:B,2,false)</f>
        <v>UAI</v>
      </c>
      <c r="M49" s="19">
        <f>VLOOKUP(L49,Sheet1!$F$1:$G$16,2,false)</f>
        <v>60003942</v>
      </c>
      <c r="N49" s="4">
        <v>1.0324866E8</v>
      </c>
      <c r="O49" s="4">
        <v>11.0</v>
      </c>
      <c r="P49" s="4" t="s">
        <v>191</v>
      </c>
      <c r="Q49" s="20">
        <v>42339.0</v>
      </c>
      <c r="R49" s="4" t="s">
        <v>43</v>
      </c>
    </row>
    <row r="50">
      <c r="A50" s="4">
        <v>3.93619381E10</v>
      </c>
      <c r="B50" s="4">
        <v>52.0</v>
      </c>
      <c r="C50" s="4" t="s">
        <v>192</v>
      </c>
      <c r="D50" s="4" t="s">
        <v>193</v>
      </c>
      <c r="E50" s="4" t="s">
        <v>194</v>
      </c>
      <c r="F50" s="4">
        <v>2009.0</v>
      </c>
      <c r="G50" s="4">
        <v>2022.0</v>
      </c>
      <c r="H50" s="4">
        <v>14.0</v>
      </c>
      <c r="I50" s="4">
        <v>51.0</v>
      </c>
      <c r="J50" s="4">
        <v>49.0</v>
      </c>
      <c r="K50" s="4">
        <v>4.0</v>
      </c>
      <c r="L50" s="19" t="str">
        <f>VLOOKUP(B50,Sheet1!A:B,2,false)</f>
        <v>UAI</v>
      </c>
      <c r="M50" s="19">
        <f>VLOOKUP(L50,Sheet1!$F$1:$G$16,2,false)</f>
        <v>60003942</v>
      </c>
      <c r="N50" s="4">
        <v>1.0029212E8</v>
      </c>
      <c r="O50" s="4">
        <v>15.0</v>
      </c>
      <c r="P50" s="4" t="s">
        <v>195</v>
      </c>
      <c r="Q50" s="20">
        <v>40714.0</v>
      </c>
    </row>
    <row r="51">
      <c r="A51" s="4">
        <v>5.7200694537E10</v>
      </c>
      <c r="B51" s="4">
        <v>53.0</v>
      </c>
      <c r="C51" s="4" t="s">
        <v>196</v>
      </c>
      <c r="D51" s="4" t="s">
        <v>197</v>
      </c>
      <c r="E51" s="4" t="s">
        <v>198</v>
      </c>
      <c r="F51" s="4">
        <v>2017.0</v>
      </c>
      <c r="G51" s="4">
        <v>2021.0</v>
      </c>
      <c r="H51" s="4">
        <v>6.0</v>
      </c>
      <c r="I51" s="4">
        <v>28.0</v>
      </c>
      <c r="J51" s="4">
        <v>28.0</v>
      </c>
      <c r="K51" s="4">
        <v>2.0</v>
      </c>
      <c r="L51" s="19" t="str">
        <f>VLOOKUP(B51,Sheet1!A:B,2,false)</f>
        <v>UAI</v>
      </c>
      <c r="M51" s="19">
        <f>VLOOKUP(L51,Sheet1!$F$1:$G$16,2,false)</f>
        <v>60003942</v>
      </c>
      <c r="N51" s="4">
        <v>1.0324866E8</v>
      </c>
      <c r="O51" s="4">
        <v>9.0</v>
      </c>
      <c r="P51" s="4" t="s">
        <v>199</v>
      </c>
      <c r="Q51" s="20">
        <v>43155.0</v>
      </c>
      <c r="R51" s="4" t="s">
        <v>43</v>
      </c>
    </row>
    <row r="52">
      <c r="A52" s="4">
        <v>1.27668227E10</v>
      </c>
      <c r="B52" s="4">
        <v>54.0</v>
      </c>
      <c r="C52" s="4" t="s">
        <v>200</v>
      </c>
      <c r="D52" s="4" t="s">
        <v>201</v>
      </c>
      <c r="E52" s="4" t="s">
        <v>202</v>
      </c>
      <c r="F52" s="4">
        <v>2004.0</v>
      </c>
      <c r="G52" s="4">
        <v>2022.0</v>
      </c>
      <c r="H52" s="4">
        <v>47.0</v>
      </c>
      <c r="I52" s="4">
        <v>762.0</v>
      </c>
      <c r="J52" s="4">
        <v>717.0</v>
      </c>
      <c r="K52" s="4">
        <v>13.0</v>
      </c>
      <c r="L52" s="19" t="str">
        <f>VLOOKUP(B52,Sheet1!A:B,2,false)</f>
        <v>UAI</v>
      </c>
      <c r="M52" s="19">
        <f>VLOOKUP(L52,Sheet1!$F$1:$G$16,2,false)</f>
        <v>60003942</v>
      </c>
      <c r="N52" s="4">
        <v>1.0324866E8</v>
      </c>
      <c r="O52" s="4">
        <v>85.0</v>
      </c>
      <c r="P52" s="4" t="s">
        <v>203</v>
      </c>
      <c r="Q52" s="20">
        <v>38793.0</v>
      </c>
      <c r="R52" s="4" t="s">
        <v>43</v>
      </c>
    </row>
    <row r="53">
      <c r="A53" s="4">
        <v>5.74329654E10</v>
      </c>
      <c r="B53" s="4">
        <v>54.0</v>
      </c>
      <c r="C53" s="4" t="s">
        <v>204</v>
      </c>
      <c r="D53" s="4" t="s">
        <v>205</v>
      </c>
      <c r="E53" s="4" t="s">
        <v>202</v>
      </c>
      <c r="F53" s="4">
        <v>2022.0</v>
      </c>
      <c r="G53" s="4">
        <v>2022.0</v>
      </c>
      <c r="H53" s="4">
        <v>1.0</v>
      </c>
      <c r="I53" s="4">
        <v>0.0</v>
      </c>
      <c r="J53" s="4">
        <v>0.0</v>
      </c>
      <c r="K53" s="4">
        <v>0.0</v>
      </c>
      <c r="L53" s="19" t="str">
        <f>VLOOKUP(B53,Sheet1!A:B,2,false)</f>
        <v>UAI</v>
      </c>
      <c r="M53" s="19">
        <f>VLOOKUP(L53,Sheet1!$F$1:$G$16,2,false)</f>
        <v>60003942</v>
      </c>
      <c r="N53" s="4">
        <v>1.0029212E8</v>
      </c>
      <c r="O53" s="4">
        <v>3.0</v>
      </c>
      <c r="Q53" s="20">
        <v>44596.0</v>
      </c>
      <c r="R53" s="4" t="s">
        <v>43</v>
      </c>
    </row>
    <row r="54">
      <c r="A54" s="4">
        <v>2.45374265E10</v>
      </c>
      <c r="B54" s="4">
        <v>55.0</v>
      </c>
      <c r="C54" s="4" t="s">
        <v>206</v>
      </c>
      <c r="D54" s="4" t="s">
        <v>116</v>
      </c>
      <c r="E54" s="4" t="s">
        <v>207</v>
      </c>
      <c r="F54" s="4">
        <v>2008.0</v>
      </c>
      <c r="G54" s="4">
        <v>2022.0</v>
      </c>
      <c r="H54" s="4">
        <v>31.0</v>
      </c>
      <c r="I54" s="4">
        <v>610.0</v>
      </c>
      <c r="J54" s="4">
        <v>558.0</v>
      </c>
      <c r="K54" s="4">
        <v>7.0</v>
      </c>
      <c r="L54" s="19" t="str">
        <f>VLOOKUP(B54,Sheet1!A:B,2,false)</f>
        <v>UAI</v>
      </c>
      <c r="M54" s="19">
        <f>VLOOKUP(L54,Sheet1!$F$1:$G$16,2,false)</f>
        <v>60003942</v>
      </c>
      <c r="N54" s="4">
        <v>1.2813868E8</v>
      </c>
      <c r="O54" s="4">
        <v>23.0</v>
      </c>
      <c r="P54" s="4" t="s">
        <v>208</v>
      </c>
      <c r="Q54" s="20">
        <v>39681.0</v>
      </c>
      <c r="R54" s="4" t="s">
        <v>43</v>
      </c>
    </row>
    <row r="55">
      <c r="A55" s="4">
        <v>2.65349445E10</v>
      </c>
      <c r="B55" s="4">
        <v>56.0</v>
      </c>
      <c r="C55" s="4" t="s">
        <v>209</v>
      </c>
      <c r="D55" s="4" t="s">
        <v>210</v>
      </c>
      <c r="F55" s="4">
        <v>2009.0</v>
      </c>
      <c r="G55" s="4">
        <v>2020.0</v>
      </c>
      <c r="H55" s="4">
        <v>15.0</v>
      </c>
      <c r="I55" s="4">
        <v>40.0</v>
      </c>
      <c r="J55" s="4">
        <v>39.0</v>
      </c>
      <c r="K55" s="4">
        <v>3.0</v>
      </c>
      <c r="L55" s="19" t="str">
        <f>VLOOKUP(B55,Sheet1!A:B,2,false)</f>
        <v>UAI</v>
      </c>
      <c r="M55" s="19">
        <f>VLOOKUP(L55,Sheet1!$F$1:$G$16,2,false)</f>
        <v>60003942</v>
      </c>
      <c r="N55" s="4">
        <v>6.0023755E7</v>
      </c>
      <c r="O55" s="4">
        <v>9.0</v>
      </c>
      <c r="Q55" s="20">
        <v>39960.0</v>
      </c>
      <c r="R55" s="4" t="s">
        <v>43</v>
      </c>
    </row>
    <row r="56">
      <c r="A56" s="4">
        <v>5.7215349257E10</v>
      </c>
      <c r="B56" s="4">
        <v>56.0</v>
      </c>
      <c r="C56" s="4" t="s">
        <v>209</v>
      </c>
      <c r="D56" s="4" t="s">
        <v>211</v>
      </c>
      <c r="E56" s="22" t="s">
        <v>212</v>
      </c>
      <c r="F56" s="4">
        <v>2019.0</v>
      </c>
      <c r="G56" s="4">
        <v>2021.0</v>
      </c>
      <c r="H56" s="4">
        <v>3.0</v>
      </c>
      <c r="I56" s="4">
        <v>13.0</v>
      </c>
      <c r="J56" s="4">
        <v>13.0</v>
      </c>
      <c r="K56" s="4">
        <v>2.0</v>
      </c>
      <c r="L56" s="19" t="str">
        <f>VLOOKUP(B56,Sheet1!A:B,2,false)</f>
        <v>UAI</v>
      </c>
      <c r="M56" s="19">
        <f>VLOOKUP(L56,Sheet1!$F$1:$G$16,2,false)</f>
        <v>60003942</v>
      </c>
      <c r="N56" s="4">
        <v>1.04565403E8</v>
      </c>
      <c r="O56" s="4">
        <v>19.0</v>
      </c>
      <c r="P56" s="4" t="s">
        <v>213</v>
      </c>
      <c r="Q56" s="20">
        <v>43899.0</v>
      </c>
      <c r="R56" s="4" t="s">
        <v>43</v>
      </c>
    </row>
    <row r="57">
      <c r="A57" s="4">
        <v>3.51945478E10</v>
      </c>
      <c r="B57" s="4">
        <v>57.0</v>
      </c>
      <c r="C57" s="4" t="s">
        <v>214</v>
      </c>
      <c r="D57" s="4" t="s">
        <v>215</v>
      </c>
      <c r="F57" s="4">
        <v>2008.0</v>
      </c>
      <c r="G57" s="4">
        <v>2014.0</v>
      </c>
      <c r="H57" s="4">
        <v>4.0</v>
      </c>
      <c r="I57" s="4">
        <v>10.0</v>
      </c>
      <c r="J57" s="4">
        <v>10.0</v>
      </c>
      <c r="K57" s="4">
        <v>2.0</v>
      </c>
      <c r="L57" s="19" t="str">
        <f>VLOOKUP(B57,Sheet1!A:B,2,false)</f>
        <v>UAI</v>
      </c>
      <c r="M57" s="19">
        <f>VLOOKUP(L57,Sheet1!$F$1:$G$16,2,false)</f>
        <v>60003942</v>
      </c>
      <c r="N57" s="4">
        <v>1.18222542E8</v>
      </c>
      <c r="O57" s="4">
        <v>0.0</v>
      </c>
      <c r="P57" s="4" t="s">
        <v>216</v>
      </c>
      <c r="Q57" s="20">
        <v>40163.0</v>
      </c>
      <c r="R57" s="4" t="s">
        <v>43</v>
      </c>
    </row>
    <row r="58">
      <c r="A58" s="4">
        <v>5.519896E10</v>
      </c>
      <c r="B58" s="4">
        <v>57.0</v>
      </c>
      <c r="C58" s="4" t="s">
        <v>217</v>
      </c>
      <c r="D58" s="4" t="s">
        <v>218</v>
      </c>
      <c r="F58" s="4">
        <v>2011.0</v>
      </c>
      <c r="G58" s="4">
        <v>2022.0</v>
      </c>
      <c r="H58" s="4">
        <v>17.0</v>
      </c>
      <c r="I58" s="4">
        <v>64.0</v>
      </c>
      <c r="J58" s="4">
        <v>38.0</v>
      </c>
      <c r="K58" s="4">
        <v>5.0</v>
      </c>
      <c r="L58" s="19" t="str">
        <f>VLOOKUP(B58,Sheet1!A:B,2,false)</f>
        <v>UAI</v>
      </c>
      <c r="M58" s="19">
        <f>VLOOKUP(L58,Sheet1!$F$1:$G$16,2,false)</f>
        <v>60003942</v>
      </c>
      <c r="N58" s="4">
        <v>1.0029212E8</v>
      </c>
      <c r="O58" s="4">
        <v>13.0</v>
      </c>
      <c r="P58" s="4" t="s">
        <v>219</v>
      </c>
      <c r="Q58" s="20">
        <v>41037.0</v>
      </c>
      <c r="R58" s="4" t="s">
        <v>43</v>
      </c>
    </row>
    <row r="59">
      <c r="A59" s="4">
        <v>6.50628454E9</v>
      </c>
      <c r="B59" s="4">
        <v>57.0</v>
      </c>
      <c r="C59" s="4" t="s">
        <v>214</v>
      </c>
      <c r="D59" s="4" t="s">
        <v>220</v>
      </c>
      <c r="E59" s="4" t="s">
        <v>221</v>
      </c>
      <c r="F59" s="4">
        <v>1999.0</v>
      </c>
      <c r="G59" s="4">
        <v>2022.0</v>
      </c>
      <c r="H59" s="4">
        <v>8.0</v>
      </c>
      <c r="I59" s="4">
        <v>25.0</v>
      </c>
      <c r="J59" s="4">
        <v>22.0</v>
      </c>
      <c r="K59" s="4">
        <v>2.0</v>
      </c>
      <c r="L59" s="19" t="str">
        <f>VLOOKUP(B59,Sheet1!A:B,2,false)</f>
        <v>UAI</v>
      </c>
      <c r="M59" s="19">
        <f>VLOOKUP(L59,Sheet1!$F$1:$G$16,2,false)</f>
        <v>60003942</v>
      </c>
      <c r="N59" s="4">
        <v>1.0029212E8</v>
      </c>
      <c r="O59" s="4">
        <v>7.0</v>
      </c>
      <c r="P59" s="4" t="s">
        <v>222</v>
      </c>
      <c r="Q59" s="20">
        <v>38688.0</v>
      </c>
      <c r="R59" s="4" t="s">
        <v>43</v>
      </c>
    </row>
    <row r="60">
      <c r="A60" s="4">
        <v>5.61241446E10</v>
      </c>
      <c r="B60" s="4">
        <v>58.0</v>
      </c>
      <c r="C60" s="4" t="s">
        <v>223</v>
      </c>
      <c r="D60" s="4" t="s">
        <v>224</v>
      </c>
      <c r="E60" s="4" t="s">
        <v>225</v>
      </c>
      <c r="F60" s="4">
        <v>2014.0</v>
      </c>
      <c r="G60" s="4">
        <v>2022.0</v>
      </c>
      <c r="H60" s="4">
        <v>13.0</v>
      </c>
      <c r="I60" s="4">
        <v>212.0</v>
      </c>
      <c r="J60" s="4">
        <v>193.0</v>
      </c>
      <c r="K60" s="4">
        <v>5.0</v>
      </c>
      <c r="L60" s="19" t="str">
        <f>VLOOKUP(B60,Sheet1!A:B,2,false)</f>
        <v>UAI</v>
      </c>
      <c r="M60" s="19">
        <f>VLOOKUP(L60,Sheet1!$F$1:$G$16,2,false)</f>
        <v>60003942</v>
      </c>
      <c r="N60" s="4">
        <v>1.0324866E8</v>
      </c>
      <c r="O60" s="4">
        <v>23.0</v>
      </c>
      <c r="Q60" s="20">
        <v>41763.0</v>
      </c>
      <c r="R60" s="4" t="s">
        <v>43</v>
      </c>
    </row>
    <row r="61">
      <c r="A61" s="4">
        <v>5.57660311E10</v>
      </c>
      <c r="B61" s="4">
        <v>59.0</v>
      </c>
      <c r="C61" s="4" t="s">
        <v>226</v>
      </c>
      <c r="D61" s="4" t="s">
        <v>227</v>
      </c>
      <c r="E61" s="4" t="s">
        <v>228</v>
      </c>
      <c r="F61" s="4">
        <v>2013.0</v>
      </c>
      <c r="G61" s="4">
        <v>2022.0</v>
      </c>
      <c r="H61" s="4">
        <v>7.0</v>
      </c>
      <c r="I61" s="4">
        <v>44.0</v>
      </c>
      <c r="J61" s="4">
        <v>44.0</v>
      </c>
      <c r="K61" s="4">
        <v>3.0</v>
      </c>
      <c r="L61" s="19" t="str">
        <f>VLOOKUP(B61,Sheet1!A:B,2,false)</f>
        <v>UAI</v>
      </c>
      <c r="M61" s="19">
        <f>VLOOKUP(L61,Sheet1!$F$1:$G$16,2,false)</f>
        <v>60003942</v>
      </c>
      <c r="N61" s="4">
        <v>1.27428318E8</v>
      </c>
      <c r="O61" s="4">
        <v>7.0</v>
      </c>
      <c r="P61" s="4" t="s">
        <v>229</v>
      </c>
      <c r="Q61" s="20">
        <v>41450.0</v>
      </c>
    </row>
    <row r="62">
      <c r="A62" s="4">
        <v>5.7198510305E10</v>
      </c>
      <c r="B62" s="4">
        <v>60.0</v>
      </c>
      <c r="C62" s="4" t="s">
        <v>230</v>
      </c>
      <c r="D62" s="4" t="s">
        <v>231</v>
      </c>
      <c r="F62" s="4">
        <v>2019.0</v>
      </c>
      <c r="G62" s="4">
        <v>2022.0</v>
      </c>
      <c r="H62" s="4">
        <v>2.0</v>
      </c>
      <c r="I62" s="4">
        <v>5.0</v>
      </c>
      <c r="J62" s="4">
        <v>5.0</v>
      </c>
      <c r="K62" s="4">
        <v>1.0</v>
      </c>
      <c r="L62" s="19" t="str">
        <f>VLOOKUP(B62,Sheet1!A:B,2,false)</f>
        <v>UANDES</v>
      </c>
      <c r="M62" s="19">
        <f>VLOOKUP(L62,Sheet1!$F$1:$G$16,2,false)</f>
        <v>60011284</v>
      </c>
      <c r="N62" s="4">
        <v>1.17059223E8</v>
      </c>
      <c r="O62" s="4">
        <v>2.0</v>
      </c>
      <c r="Q62" s="20">
        <v>43078.0</v>
      </c>
      <c r="R62" s="4" t="s">
        <v>38</v>
      </c>
    </row>
    <row r="63">
      <c r="A63" s="4">
        <v>1.3609027E10</v>
      </c>
      <c r="B63" s="4">
        <v>62.0</v>
      </c>
      <c r="C63" s="4" t="s">
        <v>232</v>
      </c>
      <c r="D63" s="4" t="s">
        <v>233</v>
      </c>
      <c r="F63" s="4">
        <v>2003.0</v>
      </c>
      <c r="G63" s="4">
        <v>2019.0</v>
      </c>
      <c r="H63" s="4">
        <v>11.0</v>
      </c>
      <c r="I63" s="4">
        <v>216.0</v>
      </c>
      <c r="J63" s="4">
        <v>213.0</v>
      </c>
      <c r="K63" s="4">
        <v>7.0</v>
      </c>
      <c r="L63" s="19" t="str">
        <f>VLOOKUP(B63,Sheet1!A:B,2,false)</f>
        <v>UANDES</v>
      </c>
      <c r="M63" s="19">
        <f>VLOOKUP(L63,Sheet1!$F$1:$G$16,2,false)</f>
        <v>60011284</v>
      </c>
      <c r="N63" s="4">
        <v>6.0029681E7</v>
      </c>
      <c r="O63" s="4">
        <v>7.0</v>
      </c>
      <c r="P63" s="4" t="s">
        <v>234</v>
      </c>
      <c r="Q63" s="20">
        <v>38896.0</v>
      </c>
      <c r="R63" s="4" t="s">
        <v>43</v>
      </c>
    </row>
    <row r="64">
      <c r="A64" s="4">
        <v>5.18635911E10</v>
      </c>
      <c r="B64" s="4">
        <v>63.0</v>
      </c>
      <c r="C64" s="4" t="s">
        <v>235</v>
      </c>
      <c r="D64" s="4" t="s">
        <v>236</v>
      </c>
      <c r="E64" s="4" t="s">
        <v>237</v>
      </c>
      <c r="F64" s="4">
        <v>1992.0</v>
      </c>
      <c r="G64" s="4">
        <v>2021.0</v>
      </c>
      <c r="H64" s="4">
        <v>23.0</v>
      </c>
      <c r="I64" s="4">
        <v>1299.0</v>
      </c>
      <c r="J64" s="4">
        <v>1137.0</v>
      </c>
      <c r="K64" s="4">
        <v>12.0</v>
      </c>
      <c r="L64" s="19" t="str">
        <f>VLOOKUP(B64,Sheet1!A:B,2,false)</f>
        <v>UANDES</v>
      </c>
      <c r="M64" s="19">
        <f>VLOOKUP(L64,Sheet1!$F$1:$G$16,2,false)</f>
        <v>60011284</v>
      </c>
      <c r="N64" s="4">
        <v>1.17059196E8</v>
      </c>
      <c r="O64" s="4">
        <v>67.0</v>
      </c>
      <c r="P64" s="4" t="s">
        <v>238</v>
      </c>
      <c r="Q64" s="20">
        <v>40825.0</v>
      </c>
      <c r="R64" s="4" t="s">
        <v>43</v>
      </c>
    </row>
    <row r="65">
      <c r="A65" s="4">
        <v>4.13612928E10</v>
      </c>
      <c r="B65" s="4">
        <v>64.0</v>
      </c>
      <c r="C65" s="4" t="s">
        <v>239</v>
      </c>
      <c r="D65" s="4" t="s">
        <v>240</v>
      </c>
      <c r="F65" s="4">
        <v>2011.0</v>
      </c>
      <c r="G65" s="4">
        <v>2021.0</v>
      </c>
      <c r="H65" s="4">
        <v>5.0</v>
      </c>
      <c r="I65" s="4">
        <v>90.0</v>
      </c>
      <c r="J65" s="4">
        <v>90.0</v>
      </c>
      <c r="K65" s="4">
        <v>4.0</v>
      </c>
      <c r="L65" s="19" t="str">
        <f>VLOOKUP(B65,Sheet1!A:B,2,false)</f>
        <v>UANDES</v>
      </c>
      <c r="M65" s="19">
        <f>VLOOKUP(L65,Sheet1!$F$1:$G$16,2,false)</f>
        <v>60011284</v>
      </c>
      <c r="N65" s="4">
        <v>1.17059196E8</v>
      </c>
      <c r="O65" s="4">
        <v>6.0</v>
      </c>
      <c r="P65" s="4" t="s">
        <v>241</v>
      </c>
      <c r="Q65" s="20">
        <v>40735.0</v>
      </c>
      <c r="R65" s="4" t="s">
        <v>43</v>
      </c>
    </row>
    <row r="66">
      <c r="A66" s="4">
        <v>5.7222063508E10</v>
      </c>
      <c r="B66" s="4">
        <v>66.0</v>
      </c>
      <c r="C66" s="4" t="s">
        <v>242</v>
      </c>
      <c r="D66" s="4" t="s">
        <v>243</v>
      </c>
      <c r="E66" s="4" t="s">
        <v>244</v>
      </c>
      <c r="F66" s="4">
        <v>2021.0</v>
      </c>
      <c r="G66" s="4">
        <v>2021.0</v>
      </c>
      <c r="H66" s="4">
        <v>1.0</v>
      </c>
      <c r="I66" s="4">
        <v>1.0</v>
      </c>
      <c r="J66" s="4">
        <v>1.0</v>
      </c>
      <c r="K66" s="4">
        <v>1.0</v>
      </c>
      <c r="L66" s="19" t="str">
        <f>VLOOKUP(B66,Sheet1!A:B,2,false)</f>
        <v>UANDES</v>
      </c>
      <c r="M66" s="19">
        <f>VLOOKUP(L66,Sheet1!$F$1:$G$16,2,false)</f>
        <v>60011284</v>
      </c>
      <c r="N66" s="4">
        <v>1.17059196E8</v>
      </c>
      <c r="O66" s="4">
        <v>3.0</v>
      </c>
      <c r="P66" s="4" t="s">
        <v>245</v>
      </c>
      <c r="Q66" s="20">
        <v>44256.0</v>
      </c>
      <c r="R66" s="4" t="s">
        <v>43</v>
      </c>
    </row>
    <row r="67">
      <c r="A67" s="4">
        <v>5.7200555014E10</v>
      </c>
      <c r="B67" s="4">
        <v>67.0</v>
      </c>
      <c r="C67" s="4" t="s">
        <v>246</v>
      </c>
      <c r="D67" s="4" t="s">
        <v>247</v>
      </c>
      <c r="E67" s="4" t="s">
        <v>248</v>
      </c>
      <c r="F67" s="4">
        <v>2018.0</v>
      </c>
      <c r="G67" s="4">
        <v>2018.0</v>
      </c>
      <c r="H67" s="4">
        <v>1.0</v>
      </c>
      <c r="I67" s="4">
        <v>13.0</v>
      </c>
      <c r="J67" s="4">
        <v>13.0</v>
      </c>
      <c r="K67" s="4">
        <v>1.0</v>
      </c>
      <c r="L67" s="19" t="str">
        <f>VLOOKUP(B67,Sheet1!A:B,2,false)</f>
        <v>UANDES</v>
      </c>
      <c r="M67" s="19">
        <f>VLOOKUP(L67,Sheet1!$F$1:$G$16,2,false)</f>
        <v>60011284</v>
      </c>
      <c r="N67" s="4">
        <v>1.17059196E8</v>
      </c>
      <c r="O67" s="4">
        <v>1.0</v>
      </c>
      <c r="Q67" s="20">
        <v>43145.0</v>
      </c>
      <c r="R67" s="4" t="s">
        <v>38</v>
      </c>
    </row>
    <row r="68">
      <c r="A68" s="4">
        <v>5.57538559E10</v>
      </c>
      <c r="B68" s="4">
        <v>68.0</v>
      </c>
      <c r="C68" s="4" t="s">
        <v>249</v>
      </c>
      <c r="D68" s="4" t="s">
        <v>250</v>
      </c>
      <c r="E68" s="4" t="s">
        <v>251</v>
      </c>
      <c r="F68" s="4">
        <v>2012.0</v>
      </c>
      <c r="G68" s="4">
        <v>2021.0</v>
      </c>
      <c r="H68" s="4">
        <v>7.0</v>
      </c>
      <c r="I68" s="4">
        <v>32.0</v>
      </c>
      <c r="J68" s="4">
        <v>24.0</v>
      </c>
      <c r="K68" s="4">
        <v>4.0</v>
      </c>
      <c r="L68" s="19" t="str">
        <f>VLOOKUP(B68,Sheet1!A:B,2,false)</f>
        <v>UANDES</v>
      </c>
      <c r="M68" s="19">
        <f>VLOOKUP(L68,Sheet1!$F$1:$G$16,2,false)</f>
        <v>60011284</v>
      </c>
      <c r="N68" s="4">
        <v>1.17059196E8</v>
      </c>
      <c r="O68" s="4">
        <v>7.0</v>
      </c>
      <c r="P68" s="4" t="s">
        <v>252</v>
      </c>
      <c r="Q68" s="20">
        <v>41433.0</v>
      </c>
      <c r="R68" s="4" t="s">
        <v>38</v>
      </c>
    </row>
    <row r="69">
      <c r="A69" s="4">
        <v>1.65076921E10</v>
      </c>
      <c r="B69" s="4">
        <v>69.0</v>
      </c>
      <c r="C69" s="4" t="s">
        <v>253</v>
      </c>
      <c r="D69" s="4" t="s">
        <v>254</v>
      </c>
      <c r="E69" s="22" t="s">
        <v>255</v>
      </c>
      <c r="F69" s="4">
        <v>2007.0</v>
      </c>
      <c r="G69" s="4">
        <v>2021.0</v>
      </c>
      <c r="H69" s="4">
        <v>13.0</v>
      </c>
      <c r="I69" s="4">
        <v>113.0</v>
      </c>
      <c r="J69" s="4">
        <v>106.0</v>
      </c>
      <c r="K69" s="4">
        <v>6.0</v>
      </c>
      <c r="L69" s="19" t="str">
        <f>VLOOKUP(B69,Sheet1!A:B,2,false)</f>
        <v>UANDES</v>
      </c>
      <c r="M69" s="19">
        <f>VLOOKUP(L69,Sheet1!$F$1:$G$16,2,false)</f>
        <v>60011284</v>
      </c>
      <c r="N69" s="4">
        <v>6.0011284E7</v>
      </c>
      <c r="O69" s="4">
        <v>10.0</v>
      </c>
      <c r="P69" s="4" t="s">
        <v>256</v>
      </c>
      <c r="Q69" s="20">
        <v>39259.0</v>
      </c>
      <c r="R69" s="4" t="s">
        <v>43</v>
      </c>
    </row>
    <row r="70">
      <c r="A70" s="4">
        <v>5.7189093116E10</v>
      </c>
      <c r="B70" s="4">
        <v>71.0</v>
      </c>
      <c r="C70" s="4" t="s">
        <v>257</v>
      </c>
      <c r="D70" s="4" t="s">
        <v>258</v>
      </c>
      <c r="F70" s="4">
        <v>2016.0</v>
      </c>
      <c r="G70" s="4">
        <v>2021.0</v>
      </c>
      <c r="H70" s="4">
        <v>2.0</v>
      </c>
      <c r="I70" s="4">
        <v>13.0</v>
      </c>
      <c r="J70" s="4">
        <v>13.0</v>
      </c>
      <c r="K70" s="4">
        <v>1.0</v>
      </c>
      <c r="L70" s="19" t="str">
        <f>VLOOKUP(B70,Sheet1!A:B,2,false)</f>
        <v>UANDES</v>
      </c>
      <c r="M70" s="19">
        <f>VLOOKUP(L70,Sheet1!$F$1:$G$16,2,false)</f>
        <v>60011284</v>
      </c>
      <c r="N70" s="4">
        <v>1.17059196E8</v>
      </c>
      <c r="O70" s="4">
        <v>3.0</v>
      </c>
      <c r="Q70" s="20">
        <v>42503.0</v>
      </c>
      <c r="R70" s="4" t="s">
        <v>43</v>
      </c>
    </row>
    <row r="71">
      <c r="A71" s="4">
        <v>8.3380955E9</v>
      </c>
      <c r="B71" s="4">
        <v>72.0</v>
      </c>
      <c r="C71" s="4" t="s">
        <v>259</v>
      </c>
      <c r="D71" s="4" t="s">
        <v>260</v>
      </c>
      <c r="F71" s="4">
        <v>1999.0</v>
      </c>
      <c r="G71" s="4">
        <v>2017.0</v>
      </c>
      <c r="H71" s="4">
        <v>6.0</v>
      </c>
      <c r="I71" s="4">
        <v>121.0</v>
      </c>
      <c r="J71" s="4">
        <v>120.0</v>
      </c>
      <c r="K71" s="4">
        <v>4.0</v>
      </c>
      <c r="L71" s="19" t="str">
        <f>VLOOKUP(B71,Sheet1!A:B,2,false)</f>
        <v>UANDES</v>
      </c>
      <c r="M71" s="19">
        <f>VLOOKUP(L71,Sheet1!$F$1:$G$16,2,false)</f>
        <v>60011284</v>
      </c>
      <c r="N71" s="4">
        <v>1.15067085E8</v>
      </c>
      <c r="O71" s="4">
        <v>8.0</v>
      </c>
      <c r="Q71" s="20">
        <v>38685.0</v>
      </c>
      <c r="R71" s="4" t="s">
        <v>43</v>
      </c>
    </row>
    <row r="72">
      <c r="A72" s="4">
        <v>5.7194580019E10</v>
      </c>
      <c r="B72" s="4">
        <v>73.0</v>
      </c>
      <c r="C72" s="4" t="s">
        <v>261</v>
      </c>
      <c r="D72" s="4" t="s">
        <v>262</v>
      </c>
      <c r="E72" s="22" t="s">
        <v>263</v>
      </c>
      <c r="F72" s="4">
        <v>2017.0</v>
      </c>
      <c r="G72" s="4">
        <v>2019.0</v>
      </c>
      <c r="H72" s="4">
        <v>3.0</v>
      </c>
      <c r="I72" s="4">
        <v>10.0</v>
      </c>
      <c r="J72" s="4">
        <v>10.0</v>
      </c>
      <c r="K72" s="4">
        <v>2.0</v>
      </c>
      <c r="L72" s="19" t="str">
        <f>VLOOKUP(B72,Sheet1!A:B,2,false)</f>
        <v>UANDES</v>
      </c>
      <c r="M72" s="19">
        <f>VLOOKUP(L72,Sheet1!$F$1:$G$16,2,false)</f>
        <v>60011284</v>
      </c>
      <c r="N72" s="4">
        <v>1.26541417E8</v>
      </c>
      <c r="O72" s="4">
        <v>6.0</v>
      </c>
      <c r="P72" s="4" t="s">
        <v>264</v>
      </c>
      <c r="Q72" s="20">
        <v>42916.0</v>
      </c>
      <c r="R72" s="4" t="s">
        <v>43</v>
      </c>
    </row>
    <row r="73">
      <c r="A73" s="4">
        <v>5.7195789251E10</v>
      </c>
      <c r="B73" s="4">
        <v>74.0</v>
      </c>
      <c r="C73" s="4" t="s">
        <v>265</v>
      </c>
      <c r="D73" s="4" t="s">
        <v>101</v>
      </c>
      <c r="E73" s="4" t="s">
        <v>266</v>
      </c>
      <c r="F73" s="4">
        <v>2020.0</v>
      </c>
      <c r="G73" s="4">
        <v>2022.0</v>
      </c>
      <c r="H73" s="4">
        <v>2.0</v>
      </c>
      <c r="I73" s="4">
        <v>20.0</v>
      </c>
      <c r="J73" s="4">
        <v>20.0</v>
      </c>
      <c r="K73" s="4">
        <v>1.0</v>
      </c>
      <c r="L73" s="19" t="str">
        <f>VLOOKUP(B73,Sheet1!A:B,2,false)</f>
        <v>UANDES</v>
      </c>
      <c r="M73" s="19">
        <f>VLOOKUP(L73,Sheet1!$F$1:$G$16,2,false)</f>
        <v>60011284</v>
      </c>
      <c r="N73" s="4">
        <v>1.17059196E8</v>
      </c>
      <c r="O73" s="4">
        <v>2.0</v>
      </c>
      <c r="Q73" s="20">
        <v>43872.0</v>
      </c>
      <c r="R73" s="4" t="s">
        <v>43</v>
      </c>
    </row>
    <row r="74">
      <c r="A74" s="4">
        <v>5.719408329E10</v>
      </c>
      <c r="B74" s="4">
        <v>75.0</v>
      </c>
      <c r="C74" s="4" t="s">
        <v>267</v>
      </c>
      <c r="D74" s="4" t="s">
        <v>268</v>
      </c>
      <c r="F74" s="4">
        <v>2017.0</v>
      </c>
      <c r="G74" s="4">
        <v>2022.0</v>
      </c>
      <c r="H74" s="4">
        <v>5.0</v>
      </c>
      <c r="I74" s="4">
        <v>5.0</v>
      </c>
      <c r="J74" s="4">
        <v>5.0</v>
      </c>
      <c r="K74" s="4">
        <v>2.0</v>
      </c>
      <c r="L74" s="19" t="str">
        <f>VLOOKUP(B74,Sheet1!A:B,2,false)</f>
        <v>UTALCA</v>
      </c>
      <c r="M74" s="19">
        <f>VLOOKUP(L74,Sheet1!$F$1:$G$16,2,false)</f>
        <v>60016278</v>
      </c>
      <c r="N74" s="4">
        <v>6.0016278E7</v>
      </c>
      <c r="O74" s="4">
        <v>5.0</v>
      </c>
      <c r="Q74" s="20">
        <v>42871.0</v>
      </c>
      <c r="R74" s="4" t="s">
        <v>43</v>
      </c>
    </row>
    <row r="75">
      <c r="A75" s="4">
        <v>3.69301288E10</v>
      </c>
      <c r="B75" s="4">
        <v>76.0</v>
      </c>
      <c r="C75" s="4" t="s">
        <v>269</v>
      </c>
      <c r="D75" s="4" t="s">
        <v>270</v>
      </c>
      <c r="E75" s="4" t="s">
        <v>271</v>
      </c>
      <c r="F75" s="4">
        <v>1993.0</v>
      </c>
      <c r="G75" s="4">
        <v>2022.0</v>
      </c>
      <c r="H75" s="4">
        <v>29.0</v>
      </c>
      <c r="I75" s="4">
        <v>383.0</v>
      </c>
      <c r="J75" s="4">
        <v>320.0</v>
      </c>
      <c r="K75" s="4">
        <v>9.0</v>
      </c>
      <c r="L75" s="19" t="str">
        <f>VLOOKUP(B75,Sheet1!A:B,2,false)</f>
        <v>UTALCA</v>
      </c>
      <c r="M75" s="19">
        <f>VLOOKUP(L75,Sheet1!$F$1:$G$16,2,false)</f>
        <v>60016278</v>
      </c>
      <c r="N75" s="4">
        <v>6.0016278E7</v>
      </c>
      <c r="O75" s="4">
        <v>63.0</v>
      </c>
      <c r="P75" s="4" t="s">
        <v>272</v>
      </c>
      <c r="Q75" s="20">
        <v>40591.0</v>
      </c>
      <c r="R75" s="4" t="s">
        <v>43</v>
      </c>
    </row>
    <row r="76">
      <c r="A76" s="4">
        <v>7.006046802E9</v>
      </c>
      <c r="B76" s="4">
        <v>77.0</v>
      </c>
      <c r="C76" s="4" t="s">
        <v>273</v>
      </c>
      <c r="D76" s="4" t="s">
        <v>274</v>
      </c>
      <c r="F76" s="4">
        <v>2000.0</v>
      </c>
      <c r="G76" s="4">
        <v>2022.0</v>
      </c>
      <c r="H76" s="4">
        <v>57.0</v>
      </c>
      <c r="I76" s="4">
        <v>712.0</v>
      </c>
      <c r="J76" s="4">
        <v>576.0</v>
      </c>
      <c r="K76" s="4">
        <v>16.0</v>
      </c>
      <c r="L76" s="19" t="str">
        <f>VLOOKUP(B76,Sheet1!A:B,2,false)</f>
        <v>UTALCA</v>
      </c>
      <c r="M76" s="19">
        <f>VLOOKUP(L76,Sheet1!$F$1:$G$16,2,false)</f>
        <v>60016278</v>
      </c>
      <c r="N76" s="4">
        <v>1.27301792E8</v>
      </c>
      <c r="O76" s="4">
        <v>124.0</v>
      </c>
      <c r="P76" s="4" t="s">
        <v>275</v>
      </c>
      <c r="Q76" s="20">
        <v>38690.0</v>
      </c>
      <c r="R76" s="4" t="s">
        <v>43</v>
      </c>
    </row>
    <row r="77">
      <c r="A77" s="4">
        <v>5.5844423E10</v>
      </c>
      <c r="B77" s="4">
        <v>78.0</v>
      </c>
      <c r="C77" s="4" t="s">
        <v>276</v>
      </c>
      <c r="D77" s="4" t="s">
        <v>277</v>
      </c>
      <c r="E77" s="4" t="s">
        <v>278</v>
      </c>
      <c r="F77" s="4">
        <v>2013.0</v>
      </c>
      <c r="G77" s="4">
        <v>2022.0</v>
      </c>
      <c r="H77" s="4">
        <v>6.0</v>
      </c>
      <c r="I77" s="4">
        <v>43.0</v>
      </c>
      <c r="J77" s="4">
        <v>43.0</v>
      </c>
      <c r="K77" s="4">
        <v>2.0</v>
      </c>
      <c r="L77" s="19" t="str">
        <f>VLOOKUP(B77,Sheet1!A:B,2,false)</f>
        <v>UTALCA</v>
      </c>
      <c r="M77" s="19">
        <f>VLOOKUP(L77,Sheet1!$F$1:$G$16,2,false)</f>
        <v>60016278</v>
      </c>
      <c r="N77" s="4">
        <v>1.19833275E8</v>
      </c>
      <c r="O77" s="4">
        <v>5.0</v>
      </c>
      <c r="Q77" s="20">
        <v>41528.0</v>
      </c>
      <c r="R77" s="4" t="s">
        <v>43</v>
      </c>
    </row>
    <row r="78">
      <c r="A78" s="4">
        <v>5.10610597E10</v>
      </c>
      <c r="B78" s="4">
        <v>79.0</v>
      </c>
      <c r="C78" s="4" t="s">
        <v>279</v>
      </c>
      <c r="D78" s="4" t="s">
        <v>280</v>
      </c>
      <c r="E78" s="4" t="s">
        <v>281</v>
      </c>
      <c r="F78" s="4">
        <v>2007.0</v>
      </c>
      <c r="G78" s="4">
        <v>2022.0</v>
      </c>
      <c r="H78" s="4">
        <v>26.0</v>
      </c>
      <c r="I78" s="4">
        <v>264.0</v>
      </c>
      <c r="J78" s="4">
        <v>204.0</v>
      </c>
      <c r="K78" s="4">
        <v>8.0</v>
      </c>
      <c r="L78" s="19" t="str">
        <f>VLOOKUP(B78,Sheet1!A:B,2,false)</f>
        <v>UTALCA</v>
      </c>
      <c r="M78" s="19">
        <f>VLOOKUP(L78,Sheet1!$F$1:$G$16,2,false)</f>
        <v>60016278</v>
      </c>
      <c r="N78" s="4">
        <v>6.0016278E7</v>
      </c>
      <c r="O78" s="4">
        <v>56.0</v>
      </c>
      <c r="P78" s="4" t="s">
        <v>282</v>
      </c>
      <c r="Q78" s="20">
        <v>40816.0</v>
      </c>
      <c r="R78" s="4" t="s">
        <v>38</v>
      </c>
    </row>
    <row r="79">
      <c r="A79" s="4">
        <v>3.7101733E10</v>
      </c>
      <c r="B79" s="4">
        <v>80.0</v>
      </c>
      <c r="C79" s="4" t="s">
        <v>283</v>
      </c>
      <c r="D79" s="4" t="s">
        <v>284</v>
      </c>
      <c r="E79" s="4" t="s">
        <v>285</v>
      </c>
      <c r="F79" s="4">
        <v>2011.0</v>
      </c>
      <c r="G79" s="4">
        <v>2022.0</v>
      </c>
      <c r="H79" s="4">
        <v>20.0</v>
      </c>
      <c r="I79" s="4">
        <v>178.0</v>
      </c>
      <c r="J79" s="4">
        <v>146.0</v>
      </c>
      <c r="K79" s="4">
        <v>8.0</v>
      </c>
      <c r="L79" s="19" t="str">
        <f>VLOOKUP(B79,Sheet1!A:B,2,false)</f>
        <v>UTALCA</v>
      </c>
      <c r="M79" s="19">
        <f>VLOOKUP(L79,Sheet1!$F$1:$G$16,2,false)</f>
        <v>60016278</v>
      </c>
      <c r="N79" s="4">
        <v>1.14310455E8</v>
      </c>
      <c r="O79" s="4">
        <v>12.0</v>
      </c>
      <c r="P79" s="4" t="s">
        <v>286</v>
      </c>
      <c r="Q79" s="20">
        <v>40678.0</v>
      </c>
      <c r="R79" s="4" t="s">
        <v>43</v>
      </c>
    </row>
    <row r="80">
      <c r="A80" s="4">
        <v>3.93615448E10</v>
      </c>
      <c r="B80" s="4">
        <v>81.0</v>
      </c>
      <c r="C80" s="4" t="s">
        <v>287</v>
      </c>
      <c r="D80" s="4" t="s">
        <v>288</v>
      </c>
      <c r="E80" s="4" t="s">
        <v>289</v>
      </c>
      <c r="F80" s="4">
        <v>2011.0</v>
      </c>
      <c r="G80" s="4">
        <v>2019.0</v>
      </c>
      <c r="H80" s="4">
        <v>10.0</v>
      </c>
      <c r="I80" s="4">
        <v>67.0</v>
      </c>
      <c r="J80" s="4">
        <v>66.0</v>
      </c>
      <c r="K80" s="4">
        <v>4.0</v>
      </c>
      <c r="L80" s="19" t="str">
        <f>VLOOKUP(B80,Sheet1!A:B,2,false)</f>
        <v>UTALCA</v>
      </c>
      <c r="M80" s="19">
        <f>VLOOKUP(L80,Sheet1!$F$1:$G$16,2,false)</f>
        <v>60016278</v>
      </c>
      <c r="N80" s="4">
        <v>1.19833275E8</v>
      </c>
      <c r="O80" s="4">
        <v>12.0</v>
      </c>
      <c r="P80" s="4" t="s">
        <v>290</v>
      </c>
      <c r="Q80" s="20">
        <v>40714.0</v>
      </c>
      <c r="R80" s="4" t="s">
        <v>43</v>
      </c>
    </row>
    <row r="81">
      <c r="A81" s="4">
        <v>3.69579094E10</v>
      </c>
      <c r="B81" s="4">
        <v>82.0</v>
      </c>
      <c r="C81" s="4" t="s">
        <v>291</v>
      </c>
      <c r="D81" s="4" t="s">
        <v>292</v>
      </c>
      <c r="E81" s="4" t="s">
        <v>293</v>
      </c>
      <c r="F81" s="4">
        <v>2005.0</v>
      </c>
      <c r="G81" s="4">
        <v>2022.0</v>
      </c>
      <c r="H81" s="4">
        <v>110.0</v>
      </c>
      <c r="I81" s="4">
        <v>982.0</v>
      </c>
      <c r="J81" s="4">
        <v>544.0</v>
      </c>
      <c r="K81" s="4">
        <v>18.0</v>
      </c>
      <c r="L81" s="19" t="str">
        <f>VLOOKUP(B81,Sheet1!A:B,2,false)</f>
        <v>UTALCA</v>
      </c>
      <c r="M81" s="19">
        <f>VLOOKUP(L81,Sheet1!$F$1:$G$16,2,false)</f>
        <v>60016278</v>
      </c>
      <c r="N81" s="4">
        <v>6.0016278E7</v>
      </c>
      <c r="O81" s="4">
        <v>128.0</v>
      </c>
      <c r="P81" s="4" t="s">
        <v>294</v>
      </c>
      <c r="Q81" s="20">
        <v>40725.0</v>
      </c>
      <c r="R81" s="4" t="s">
        <v>43</v>
      </c>
    </row>
    <row r="82">
      <c r="A82" s="4">
        <v>5.70221992E10</v>
      </c>
      <c r="B82" s="4">
        <v>83.0</v>
      </c>
      <c r="C82" s="4" t="s">
        <v>295</v>
      </c>
      <c r="D82" s="4" t="s">
        <v>296</v>
      </c>
      <c r="E82" s="22" t="s">
        <v>297</v>
      </c>
      <c r="F82" s="4">
        <v>2013.0</v>
      </c>
      <c r="G82" s="4">
        <v>2019.0</v>
      </c>
      <c r="H82" s="4">
        <v>7.0</v>
      </c>
      <c r="I82" s="4">
        <v>71.0</v>
      </c>
      <c r="J82" s="4">
        <v>71.0</v>
      </c>
      <c r="K82" s="4">
        <v>4.0</v>
      </c>
      <c r="L82" s="19" t="str">
        <f>VLOOKUP(B82,Sheet1!A:B,2,false)</f>
        <v>UTALCA</v>
      </c>
      <c r="M82" s="19">
        <f>VLOOKUP(L82,Sheet1!$F$1:$G$16,2,false)</f>
        <v>60016278</v>
      </c>
      <c r="N82" s="4">
        <v>6.0016278E7</v>
      </c>
      <c r="O82" s="4">
        <v>15.0</v>
      </c>
      <c r="P82" s="4" t="s">
        <v>298</v>
      </c>
      <c r="Q82" s="20">
        <v>42373.0</v>
      </c>
      <c r="R82" s="4" t="s">
        <v>43</v>
      </c>
    </row>
    <row r="83">
      <c r="A83" s="4">
        <v>2.5636568E10</v>
      </c>
      <c r="B83" s="4">
        <v>84.0</v>
      </c>
      <c r="C83" s="4" t="s">
        <v>299</v>
      </c>
      <c r="D83" s="4" t="s">
        <v>300</v>
      </c>
      <c r="E83" s="4" t="s">
        <v>301</v>
      </c>
      <c r="F83" s="4">
        <v>2004.0</v>
      </c>
      <c r="G83" s="4">
        <v>2021.0</v>
      </c>
      <c r="H83" s="4">
        <v>16.0</v>
      </c>
      <c r="I83" s="4">
        <v>65.0</v>
      </c>
      <c r="J83" s="4">
        <v>55.0</v>
      </c>
      <c r="K83" s="4">
        <v>6.0</v>
      </c>
      <c r="L83" s="19" t="str">
        <f>VLOOKUP(B83,Sheet1!A:B,2,false)</f>
        <v>UTALCA</v>
      </c>
      <c r="M83" s="19">
        <f>VLOOKUP(L83,Sheet1!$F$1:$G$16,2,false)</f>
        <v>60016278</v>
      </c>
      <c r="N83" s="4">
        <v>1.19833275E8</v>
      </c>
      <c r="O83" s="4">
        <v>19.0</v>
      </c>
      <c r="P83" s="4" t="s">
        <v>302</v>
      </c>
      <c r="Q83" s="20">
        <v>39765.0</v>
      </c>
    </row>
    <row r="84">
      <c r="A84" s="4">
        <v>7.003622633E9</v>
      </c>
      <c r="B84" s="4">
        <v>85.0</v>
      </c>
      <c r="C84" s="4" t="s">
        <v>303</v>
      </c>
      <c r="D84" s="4" t="s">
        <v>304</v>
      </c>
      <c r="E84" s="22" t="s">
        <v>305</v>
      </c>
      <c r="F84" s="4">
        <v>1973.0</v>
      </c>
      <c r="G84" s="4">
        <v>2021.0</v>
      </c>
      <c r="H84" s="4">
        <v>25.0</v>
      </c>
      <c r="I84" s="4">
        <v>462.0</v>
      </c>
      <c r="J84" s="4">
        <v>446.0</v>
      </c>
      <c r="K84" s="4">
        <v>8.0</v>
      </c>
      <c r="L84" s="19" t="str">
        <f>VLOOKUP(B84,Sheet1!A:B,2,false)</f>
        <v>UCHILE</v>
      </c>
      <c r="M84" s="19">
        <f>VLOOKUP(L84,Sheet1!$F$1:$G$16,2,false)</f>
        <v>60012464</v>
      </c>
      <c r="N84" s="4">
        <v>6.0012464E7</v>
      </c>
      <c r="O84" s="4">
        <v>14.0</v>
      </c>
      <c r="P84" s="4" t="s">
        <v>306</v>
      </c>
      <c r="Q84" s="20">
        <v>38689.0</v>
      </c>
      <c r="R84" s="4" t="s">
        <v>43</v>
      </c>
    </row>
    <row r="85">
      <c r="A85" s="4">
        <v>7.202902704E9</v>
      </c>
      <c r="B85" s="4">
        <v>87.0</v>
      </c>
      <c r="C85" s="4" t="s">
        <v>307</v>
      </c>
      <c r="D85" s="4" t="s">
        <v>308</v>
      </c>
      <c r="E85" s="4" t="s">
        <v>309</v>
      </c>
      <c r="F85" s="4">
        <v>2002.0</v>
      </c>
      <c r="G85" s="4">
        <v>2022.0</v>
      </c>
      <c r="H85" s="4">
        <v>54.0</v>
      </c>
      <c r="I85" s="4">
        <v>1407.0</v>
      </c>
      <c r="J85" s="4">
        <v>1243.0</v>
      </c>
      <c r="K85" s="4">
        <v>17.0</v>
      </c>
      <c r="L85" s="19" t="str">
        <f>VLOOKUP(B85,Sheet1!A:B,2,false)</f>
        <v>UCHILE</v>
      </c>
      <c r="M85" s="19">
        <f>VLOOKUP(L85,Sheet1!$F$1:$G$16,2,false)</f>
        <v>60012464</v>
      </c>
      <c r="N85" s="4">
        <v>1.12974022E8</v>
      </c>
      <c r="O85" s="4">
        <v>77.0</v>
      </c>
      <c r="P85" s="4" t="s">
        <v>310</v>
      </c>
      <c r="Q85" s="20">
        <v>38686.0</v>
      </c>
      <c r="R85" s="4" t="s">
        <v>43</v>
      </c>
    </row>
    <row r="86">
      <c r="A86" s="4">
        <v>5.67639671E10</v>
      </c>
      <c r="B86" s="4">
        <v>88.0</v>
      </c>
      <c r="C86" s="4" t="s">
        <v>311</v>
      </c>
      <c r="D86" s="4" t="s">
        <v>312</v>
      </c>
      <c r="E86" s="4" t="s">
        <v>313</v>
      </c>
      <c r="F86" s="4">
        <v>2015.0</v>
      </c>
      <c r="G86" s="4">
        <v>2019.0</v>
      </c>
      <c r="H86" s="4">
        <v>4.0</v>
      </c>
      <c r="I86" s="4">
        <v>28.0</v>
      </c>
      <c r="J86" s="4">
        <v>28.0</v>
      </c>
      <c r="K86" s="4">
        <v>2.0</v>
      </c>
      <c r="L86" s="19" t="str">
        <f>VLOOKUP(B86,Sheet1!A:B,2,false)</f>
        <v>UCHILE</v>
      </c>
      <c r="M86" s="19">
        <f>VLOOKUP(L86,Sheet1!$F$1:$G$16,2,false)</f>
        <v>60012464</v>
      </c>
      <c r="N86" s="4">
        <v>6.0023383E7</v>
      </c>
      <c r="O86" s="4">
        <v>4.0</v>
      </c>
      <c r="Q86" s="20">
        <v>42233.0</v>
      </c>
      <c r="R86" s="4" t="s">
        <v>38</v>
      </c>
    </row>
    <row r="87">
      <c r="A87" s="4">
        <v>5.58858848E10</v>
      </c>
      <c r="B87" s="4">
        <v>89.0</v>
      </c>
      <c r="C87" s="4" t="s">
        <v>314</v>
      </c>
      <c r="D87" s="4" t="s">
        <v>315</v>
      </c>
      <c r="F87" s="4">
        <v>2004.0</v>
      </c>
      <c r="G87" s="4">
        <v>2017.0</v>
      </c>
      <c r="H87" s="4">
        <v>12.0</v>
      </c>
      <c r="I87" s="4">
        <v>550.0</v>
      </c>
      <c r="J87" s="4">
        <v>535.0</v>
      </c>
      <c r="K87" s="4">
        <v>8.0</v>
      </c>
      <c r="L87" s="19" t="str">
        <f>VLOOKUP(B87,Sheet1!A:B,2,false)</f>
        <v>UCHILE</v>
      </c>
      <c r="M87" s="19">
        <f>VLOOKUP(L87,Sheet1!$F$1:$G$16,2,false)</f>
        <v>60012464</v>
      </c>
      <c r="N87" s="4">
        <v>1.12974022E8</v>
      </c>
      <c r="O87" s="4">
        <v>10.0</v>
      </c>
      <c r="P87" s="4" t="s">
        <v>316</v>
      </c>
      <c r="Q87" s="20">
        <v>41577.0</v>
      </c>
      <c r="R87" s="4" t="s">
        <v>43</v>
      </c>
    </row>
    <row r="88">
      <c r="A88" s="4">
        <v>5.59806495E10</v>
      </c>
      <c r="B88" s="4">
        <v>90.0</v>
      </c>
      <c r="C88" s="4" t="s">
        <v>317</v>
      </c>
      <c r="D88" s="4" t="s">
        <v>318</v>
      </c>
      <c r="E88" s="4" t="s">
        <v>319</v>
      </c>
      <c r="F88" s="4">
        <v>2001.0</v>
      </c>
      <c r="G88" s="4">
        <v>2022.0</v>
      </c>
      <c r="H88" s="4">
        <v>18.0</v>
      </c>
      <c r="I88" s="4">
        <v>106.0</v>
      </c>
      <c r="J88" s="4">
        <v>97.0</v>
      </c>
      <c r="K88" s="4">
        <v>5.0</v>
      </c>
      <c r="L88" s="19" t="str">
        <f>VLOOKUP(B88,Sheet1!A:B,2,false)</f>
        <v>UCHILE</v>
      </c>
      <c r="M88" s="19">
        <f>VLOOKUP(L88,Sheet1!$F$1:$G$16,2,false)</f>
        <v>60012464</v>
      </c>
      <c r="N88" s="4">
        <v>1.12974022E8</v>
      </c>
      <c r="O88" s="4">
        <v>10.0</v>
      </c>
      <c r="P88" s="4" t="s">
        <v>320</v>
      </c>
      <c r="Q88" s="20">
        <v>41652.0</v>
      </c>
      <c r="R88" s="4" t="s">
        <v>43</v>
      </c>
    </row>
    <row r="89">
      <c r="A89" s="4">
        <v>5.7193897461E10</v>
      </c>
      <c r="B89" s="4">
        <v>91.0</v>
      </c>
      <c r="C89" s="4" t="s">
        <v>321</v>
      </c>
      <c r="D89" s="4" t="s">
        <v>322</v>
      </c>
      <c r="E89" s="4" t="s">
        <v>323</v>
      </c>
      <c r="F89" s="4">
        <v>2014.0</v>
      </c>
      <c r="G89" s="4">
        <v>2022.0</v>
      </c>
      <c r="H89" s="4">
        <v>18.0</v>
      </c>
      <c r="I89" s="4">
        <v>128.0</v>
      </c>
      <c r="J89" s="4">
        <v>117.0</v>
      </c>
      <c r="K89" s="4">
        <v>6.0</v>
      </c>
      <c r="L89" s="19" t="str">
        <f>VLOOKUP(B89,Sheet1!A:B,2,false)</f>
        <v>UCHILE</v>
      </c>
      <c r="M89" s="19">
        <f>VLOOKUP(L89,Sheet1!$F$1:$G$16,2,false)</f>
        <v>60012464</v>
      </c>
      <c r="N89" s="4">
        <v>1.18067291E8</v>
      </c>
      <c r="O89" s="4">
        <v>20.0</v>
      </c>
      <c r="Q89" s="20">
        <v>42847.0</v>
      </c>
      <c r="R89" s="4" t="s">
        <v>43</v>
      </c>
    </row>
    <row r="90">
      <c r="A90" s="4">
        <v>7.006727177E9</v>
      </c>
      <c r="B90" s="4">
        <v>92.0</v>
      </c>
      <c r="C90" s="4" t="s">
        <v>324</v>
      </c>
      <c r="D90" s="4" t="s">
        <v>325</v>
      </c>
      <c r="E90" s="4" t="s">
        <v>326</v>
      </c>
      <c r="F90" s="4">
        <v>1999.0</v>
      </c>
      <c r="G90" s="4">
        <v>2022.0</v>
      </c>
      <c r="H90" s="4">
        <v>40.0</v>
      </c>
      <c r="I90" s="4">
        <v>493.0</v>
      </c>
      <c r="J90" s="4">
        <v>456.0</v>
      </c>
      <c r="K90" s="4">
        <v>12.0</v>
      </c>
      <c r="L90" s="19" t="str">
        <f>VLOOKUP(B90,Sheet1!A:B,2,false)</f>
        <v>UCHILE</v>
      </c>
      <c r="M90" s="19">
        <f>VLOOKUP(L90,Sheet1!$F$1:$G$16,2,false)</f>
        <v>60012464</v>
      </c>
      <c r="N90" s="4">
        <v>1.12974022E8</v>
      </c>
      <c r="O90" s="4">
        <v>51.0</v>
      </c>
      <c r="P90" s="4" t="s">
        <v>327</v>
      </c>
      <c r="Q90" s="20">
        <v>38684.0</v>
      </c>
      <c r="R90" s="4" t="s">
        <v>43</v>
      </c>
    </row>
    <row r="91">
      <c r="A91" s="4">
        <v>6.701727289E9</v>
      </c>
      <c r="B91" s="4">
        <v>93.0</v>
      </c>
      <c r="C91" s="4" t="s">
        <v>328</v>
      </c>
      <c r="D91" s="4" t="s">
        <v>329</v>
      </c>
      <c r="E91" s="4" t="s">
        <v>330</v>
      </c>
      <c r="F91" s="4">
        <v>1992.0</v>
      </c>
      <c r="G91" s="4">
        <v>2019.0</v>
      </c>
      <c r="H91" s="4">
        <v>26.0</v>
      </c>
      <c r="I91" s="4">
        <v>4667.0</v>
      </c>
      <c r="J91" s="4">
        <v>4425.0</v>
      </c>
      <c r="K91" s="4">
        <v>16.0</v>
      </c>
      <c r="L91" s="19" t="str">
        <f>VLOOKUP(B91,Sheet1!A:B,2,false)</f>
        <v>UCHILE</v>
      </c>
      <c r="M91" s="19">
        <f>VLOOKUP(L91,Sheet1!$F$1:$G$16,2,false)</f>
        <v>60012464</v>
      </c>
      <c r="N91" s="7">
        <v>6.0012464E7</v>
      </c>
      <c r="O91" s="4">
        <v>19.0</v>
      </c>
      <c r="P91" s="4" t="s">
        <v>331</v>
      </c>
      <c r="Q91" s="20">
        <v>38689.0</v>
      </c>
      <c r="R91" s="4" t="s">
        <v>43</v>
      </c>
    </row>
    <row r="92">
      <c r="A92" s="4">
        <v>5.53542524E10</v>
      </c>
      <c r="B92" s="4">
        <v>94.0</v>
      </c>
      <c r="C92" s="4" t="s">
        <v>332</v>
      </c>
      <c r="D92" s="4" t="s">
        <v>333</v>
      </c>
      <c r="E92" s="4" t="s">
        <v>334</v>
      </c>
      <c r="F92" s="4">
        <v>2012.0</v>
      </c>
      <c r="G92" s="4">
        <v>2022.0</v>
      </c>
      <c r="H92" s="4">
        <v>9.0</v>
      </c>
      <c r="I92" s="4">
        <v>101.0</v>
      </c>
      <c r="J92" s="4">
        <v>100.0</v>
      </c>
      <c r="K92" s="4">
        <v>4.0</v>
      </c>
      <c r="L92" s="19" t="str">
        <f>VLOOKUP(B92,Sheet1!A:B,2,false)</f>
        <v>UCHILE</v>
      </c>
      <c r="M92" s="19">
        <f>VLOOKUP(L92,Sheet1!$F$1:$G$16,2,false)</f>
        <v>60012464</v>
      </c>
      <c r="N92" s="4">
        <v>1.23262454E8</v>
      </c>
      <c r="O92" s="4">
        <v>16.0</v>
      </c>
      <c r="P92" s="4" t="s">
        <v>335</v>
      </c>
      <c r="Q92" s="20">
        <v>41171.0</v>
      </c>
      <c r="R92" s="4" t="s">
        <v>43</v>
      </c>
    </row>
    <row r="93">
      <c r="A93" s="4">
        <v>7.006547042E9</v>
      </c>
      <c r="B93" s="4">
        <v>94.0</v>
      </c>
      <c r="C93" s="4" t="s">
        <v>332</v>
      </c>
      <c r="D93" s="4" t="s">
        <v>333</v>
      </c>
      <c r="E93" s="4" t="s">
        <v>334</v>
      </c>
      <c r="F93" s="4">
        <v>2004.0</v>
      </c>
      <c r="G93" s="4">
        <v>2004.0</v>
      </c>
      <c r="H93" s="4">
        <v>1.0</v>
      </c>
      <c r="I93" s="4">
        <v>99.0</v>
      </c>
      <c r="J93" s="4">
        <v>99.0</v>
      </c>
      <c r="K93" s="4">
        <v>1.0</v>
      </c>
      <c r="L93" s="19" t="str">
        <f>VLOOKUP(B93,Sheet1!A:B,2,false)</f>
        <v>UCHILE</v>
      </c>
      <c r="M93" s="19">
        <f>VLOOKUP(L93,Sheet1!$F$1:$G$16,2,false)</f>
        <v>60012464</v>
      </c>
      <c r="N93" s="4">
        <v>1.23751456E8</v>
      </c>
      <c r="O93" s="4">
        <v>2.0</v>
      </c>
      <c r="Q93" s="20">
        <v>38685.0</v>
      </c>
      <c r="R93" s="4" t="s">
        <v>43</v>
      </c>
    </row>
    <row r="94">
      <c r="A94" s="4">
        <v>5.7194543845E10</v>
      </c>
      <c r="B94" s="4">
        <v>95.0</v>
      </c>
      <c r="C94" s="4" t="s">
        <v>336</v>
      </c>
      <c r="D94" s="4" t="s">
        <v>337</v>
      </c>
      <c r="E94" s="21" t="s">
        <v>338</v>
      </c>
      <c r="F94" s="4">
        <v>2017.0</v>
      </c>
      <c r="G94" s="4">
        <v>2017.0</v>
      </c>
      <c r="H94" s="4">
        <v>1.0</v>
      </c>
      <c r="I94" s="4">
        <v>0.0</v>
      </c>
      <c r="J94" s="4">
        <v>0.0</v>
      </c>
      <c r="K94" s="4">
        <v>0.0</v>
      </c>
      <c r="L94" s="19" t="str">
        <f>VLOOKUP(B94,Sheet1!A:B,2,false)</f>
        <v>UCHILE</v>
      </c>
      <c r="M94" s="19">
        <f>VLOOKUP(L94,Sheet1!$F$1:$G$16,2,false)</f>
        <v>60012464</v>
      </c>
      <c r="N94" s="4">
        <v>1.1866415E8</v>
      </c>
      <c r="O94" s="4">
        <v>0.0</v>
      </c>
      <c r="Q94" s="20">
        <v>42912.0</v>
      </c>
      <c r="R94" s="4" t="s">
        <v>43</v>
      </c>
    </row>
    <row r="95">
      <c r="A95" s="4">
        <v>7.103009572E9</v>
      </c>
      <c r="B95" s="4">
        <v>95.0</v>
      </c>
      <c r="C95" s="4" t="s">
        <v>336</v>
      </c>
      <c r="D95" s="4" t="s">
        <v>339</v>
      </c>
      <c r="E95" s="21" t="s">
        <v>338</v>
      </c>
      <c r="F95" s="4">
        <v>1993.0</v>
      </c>
      <c r="G95" s="4">
        <v>2021.0</v>
      </c>
      <c r="H95" s="4">
        <v>24.0</v>
      </c>
      <c r="I95" s="4">
        <v>1206.0</v>
      </c>
      <c r="J95" s="4">
        <v>959.0</v>
      </c>
      <c r="K95" s="4">
        <v>15.0</v>
      </c>
      <c r="L95" s="19" t="str">
        <f>VLOOKUP(B95,Sheet1!A:B,2,false)</f>
        <v>UCHILE</v>
      </c>
      <c r="M95" s="19">
        <f>VLOOKUP(L95,Sheet1!$F$1:$G$16,2,false)</f>
        <v>60012464</v>
      </c>
      <c r="N95" s="4">
        <v>6.0012464E7</v>
      </c>
      <c r="O95" s="4">
        <v>13.0</v>
      </c>
      <c r="P95" s="4" t="s">
        <v>340</v>
      </c>
      <c r="Q95" s="20">
        <v>38685.0</v>
      </c>
      <c r="R95" s="4" t="s">
        <v>43</v>
      </c>
    </row>
    <row r="96">
      <c r="A96" s="4">
        <v>6.602439442E9</v>
      </c>
      <c r="B96" s="4">
        <v>96.0</v>
      </c>
      <c r="C96" s="4" t="s">
        <v>341</v>
      </c>
      <c r="D96" s="4" t="s">
        <v>260</v>
      </c>
      <c r="E96" s="4" t="s">
        <v>330</v>
      </c>
      <c r="F96" s="4">
        <v>1965.0</v>
      </c>
      <c r="G96" s="4">
        <v>2019.0</v>
      </c>
      <c r="H96" s="4">
        <v>51.0</v>
      </c>
      <c r="I96" s="4">
        <v>331.0</v>
      </c>
      <c r="J96" s="4">
        <v>305.0</v>
      </c>
      <c r="K96" s="4">
        <v>8.0</v>
      </c>
      <c r="L96" s="19" t="str">
        <f>VLOOKUP(B96,Sheet1!A:B,2,false)</f>
        <v>UCHILE</v>
      </c>
      <c r="M96" s="19">
        <f>VLOOKUP(L96,Sheet1!$F$1:$G$16,2,false)</f>
        <v>60012464</v>
      </c>
      <c r="N96" s="4">
        <v>1.23341666E8</v>
      </c>
      <c r="O96" s="4">
        <v>21.0</v>
      </c>
      <c r="P96" s="4" t="s">
        <v>342</v>
      </c>
      <c r="Q96" s="20">
        <v>38684.0</v>
      </c>
      <c r="R96" s="4" t="s">
        <v>43</v>
      </c>
    </row>
    <row r="97">
      <c r="A97" s="4">
        <v>5.56638444E10</v>
      </c>
      <c r="B97" s="4">
        <v>97.0</v>
      </c>
      <c r="C97" s="4" t="s">
        <v>343</v>
      </c>
      <c r="D97" s="4" t="s">
        <v>344</v>
      </c>
      <c r="E97" s="4" t="s">
        <v>345</v>
      </c>
      <c r="F97" s="4">
        <v>2002.0</v>
      </c>
      <c r="G97" s="4">
        <v>2021.0</v>
      </c>
      <c r="H97" s="4">
        <v>31.0</v>
      </c>
      <c r="I97" s="4">
        <v>1067.0</v>
      </c>
      <c r="J97" s="4">
        <v>1040.0</v>
      </c>
      <c r="K97" s="4">
        <v>12.0</v>
      </c>
      <c r="L97" s="19" t="str">
        <f>VLOOKUP(B97,Sheet1!A:B,2,false)</f>
        <v>UCHILE</v>
      </c>
      <c r="M97" s="19">
        <f>VLOOKUP(L97,Sheet1!$F$1:$G$16,2,false)</f>
        <v>60012464</v>
      </c>
      <c r="N97" s="4">
        <v>1.26895343E8</v>
      </c>
      <c r="O97" s="4">
        <v>74.0</v>
      </c>
      <c r="P97" s="4" t="s">
        <v>346</v>
      </c>
      <c r="Q97" s="20">
        <v>41403.0</v>
      </c>
      <c r="R97" s="4" t="s">
        <v>43</v>
      </c>
    </row>
    <row r="98">
      <c r="A98" s="4">
        <v>6.602617465E9</v>
      </c>
      <c r="B98" s="4">
        <v>98.0</v>
      </c>
      <c r="C98" s="4" t="s">
        <v>347</v>
      </c>
      <c r="D98" s="4" t="s">
        <v>348</v>
      </c>
      <c r="E98" s="4" t="s">
        <v>326</v>
      </c>
      <c r="F98" s="4">
        <v>1996.0</v>
      </c>
      <c r="G98" s="4">
        <v>2022.0</v>
      </c>
      <c r="H98" s="4">
        <v>24.0</v>
      </c>
      <c r="I98" s="4">
        <v>549.0</v>
      </c>
      <c r="J98" s="4">
        <v>520.0</v>
      </c>
      <c r="K98" s="4">
        <v>12.0</v>
      </c>
      <c r="L98" s="19" t="str">
        <f>VLOOKUP(B98,Sheet1!A:B,2,false)</f>
        <v>UCHILE</v>
      </c>
      <c r="M98" s="19">
        <f>VLOOKUP(L98,Sheet1!$F$1:$G$16,2,false)</f>
        <v>60012464</v>
      </c>
      <c r="N98" s="4">
        <v>1.12974022E8</v>
      </c>
      <c r="O98" s="4">
        <v>23.0</v>
      </c>
      <c r="P98" s="4" t="s">
        <v>349</v>
      </c>
      <c r="Q98" s="20">
        <v>38684.0</v>
      </c>
      <c r="R98" s="4" t="s">
        <v>43</v>
      </c>
    </row>
    <row r="99">
      <c r="A99" s="4">
        <v>3.70438799E10</v>
      </c>
      <c r="B99" s="4">
        <v>99.0</v>
      </c>
      <c r="C99" s="4" t="s">
        <v>73</v>
      </c>
      <c r="D99" s="4" t="s">
        <v>350</v>
      </c>
      <c r="F99" s="4">
        <v>2008.0</v>
      </c>
      <c r="G99" s="4">
        <v>2021.0</v>
      </c>
      <c r="H99" s="4">
        <v>8.0</v>
      </c>
      <c r="I99" s="4">
        <v>12.0</v>
      </c>
      <c r="J99" s="4">
        <v>12.0</v>
      </c>
      <c r="K99" s="4">
        <v>2.0</v>
      </c>
      <c r="L99" s="19" t="str">
        <f>VLOOKUP(B99,Sheet1!A:B,2,false)</f>
        <v>UCHILE</v>
      </c>
      <c r="M99" s="19">
        <f>VLOOKUP(L99,Sheet1!$F$1:$G$16,2,false)</f>
        <v>60012464</v>
      </c>
      <c r="N99" s="4">
        <v>1.12974022E8</v>
      </c>
      <c r="O99" s="4">
        <v>7.0</v>
      </c>
      <c r="P99" s="4" t="s">
        <v>351</v>
      </c>
      <c r="Q99" s="20">
        <v>40774.0</v>
      </c>
      <c r="R99" s="4" t="s">
        <v>43</v>
      </c>
    </row>
    <row r="100">
      <c r="A100" s="4">
        <v>5.7201318429E10</v>
      </c>
      <c r="B100" s="4">
        <v>100.0</v>
      </c>
      <c r="C100" s="4" t="s">
        <v>352</v>
      </c>
      <c r="D100" s="4" t="s">
        <v>56</v>
      </c>
      <c r="E100" s="4" t="s">
        <v>353</v>
      </c>
      <c r="F100" s="4">
        <v>2018.0</v>
      </c>
      <c r="G100" s="4">
        <v>2022.0</v>
      </c>
      <c r="H100" s="4">
        <v>7.0</v>
      </c>
      <c r="I100" s="4">
        <v>20.0</v>
      </c>
      <c r="J100" s="4">
        <v>20.0</v>
      </c>
      <c r="K100" s="4">
        <v>3.0</v>
      </c>
      <c r="L100" s="19" t="str">
        <f>VLOOKUP(B100,Sheet1!A:B,2,false)</f>
        <v>UCHILE</v>
      </c>
      <c r="M100" s="19">
        <f>VLOOKUP(L100,Sheet1!$F$1:$G$16,2,false)</f>
        <v>60012464</v>
      </c>
      <c r="N100" s="4">
        <v>1.08617707E8</v>
      </c>
      <c r="O100" s="4">
        <v>10.0</v>
      </c>
      <c r="P100" s="4" t="s">
        <v>354</v>
      </c>
      <c r="Q100" s="20">
        <v>43188.0</v>
      </c>
      <c r="R100" s="4" t="s">
        <v>43</v>
      </c>
    </row>
    <row r="101">
      <c r="A101" s="4">
        <v>1.27788897E10</v>
      </c>
      <c r="B101" s="4">
        <v>101.0</v>
      </c>
      <c r="C101" s="4" t="s">
        <v>355</v>
      </c>
      <c r="D101" s="4" t="s">
        <v>356</v>
      </c>
      <c r="E101" s="4" t="s">
        <v>357</v>
      </c>
      <c r="F101" s="4">
        <v>2006.0</v>
      </c>
      <c r="G101" s="4">
        <v>2018.0</v>
      </c>
      <c r="H101" s="4">
        <v>8.0</v>
      </c>
      <c r="I101" s="4">
        <v>305.0</v>
      </c>
      <c r="J101" s="4">
        <v>302.0</v>
      </c>
      <c r="K101" s="4">
        <v>7.0</v>
      </c>
      <c r="L101" s="19" t="str">
        <f>VLOOKUP(B101,Sheet1!A:B,2,false)</f>
        <v>UCHILE</v>
      </c>
      <c r="M101" s="19">
        <f>VLOOKUP(L101,Sheet1!$F$1:$G$16,2,false)</f>
        <v>60012464</v>
      </c>
      <c r="N101" s="4">
        <v>1.12974022E8</v>
      </c>
      <c r="O101" s="4">
        <v>13.0</v>
      </c>
      <c r="P101" s="4" t="s">
        <v>358</v>
      </c>
      <c r="Q101" s="20">
        <v>38904.0</v>
      </c>
      <c r="R101" s="4" t="s">
        <v>43</v>
      </c>
    </row>
    <row r="102">
      <c r="A102" s="4">
        <v>5.7225768098E10</v>
      </c>
      <c r="B102" s="4">
        <v>102.0</v>
      </c>
      <c r="C102" s="4" t="s">
        <v>359</v>
      </c>
      <c r="D102" s="4" t="s">
        <v>360</v>
      </c>
      <c r="E102" s="4" t="s">
        <v>361</v>
      </c>
      <c r="F102" s="4">
        <v>1984.0</v>
      </c>
      <c r="G102" s="4">
        <v>1991.0</v>
      </c>
      <c r="H102" s="4">
        <v>2.0</v>
      </c>
      <c r="I102" s="4">
        <v>103.0</v>
      </c>
      <c r="J102" s="4">
        <v>102.0</v>
      </c>
      <c r="K102" s="4">
        <v>1.0</v>
      </c>
      <c r="L102" s="19" t="str">
        <f>VLOOKUP(B102,Sheet1!A:B,2,false)</f>
        <v>UCHILE</v>
      </c>
      <c r="M102" s="19">
        <f>VLOOKUP(L102,Sheet1!$F$1:$G$16,2,false)</f>
        <v>60012464</v>
      </c>
      <c r="N102" s="4">
        <v>1.1426517E8</v>
      </c>
      <c r="O102" s="4">
        <v>0.0</v>
      </c>
      <c r="Q102" s="20">
        <v>44397.0</v>
      </c>
      <c r="R102" s="4" t="s">
        <v>43</v>
      </c>
    </row>
    <row r="103">
      <c r="A103" s="4">
        <v>7.403969274E9</v>
      </c>
      <c r="B103" s="4">
        <v>102.0</v>
      </c>
      <c r="C103" s="4" t="s">
        <v>359</v>
      </c>
      <c r="D103" s="4" t="s">
        <v>258</v>
      </c>
      <c r="E103" s="4" t="s">
        <v>361</v>
      </c>
      <c r="F103" s="4">
        <v>1997.0</v>
      </c>
      <c r="G103" s="4">
        <v>2018.0</v>
      </c>
      <c r="H103" s="4">
        <v>22.0</v>
      </c>
      <c r="I103" s="4">
        <v>315.0</v>
      </c>
      <c r="J103" s="4">
        <v>273.0</v>
      </c>
      <c r="K103" s="4">
        <v>10.0</v>
      </c>
      <c r="L103" s="19" t="str">
        <f>VLOOKUP(B103,Sheet1!A:B,2,false)</f>
        <v>UCHILE</v>
      </c>
      <c r="M103" s="19">
        <f>VLOOKUP(L103,Sheet1!$F$1:$G$16,2,false)</f>
        <v>60012464</v>
      </c>
      <c r="N103" s="4">
        <v>6.0012464E7</v>
      </c>
      <c r="O103" s="4">
        <v>11.0</v>
      </c>
      <c r="Q103" s="20">
        <v>38687.0</v>
      </c>
      <c r="R103" s="4" t="s">
        <v>43</v>
      </c>
    </row>
    <row r="104">
      <c r="A104" s="4">
        <v>6.506975193E9</v>
      </c>
      <c r="B104" s="4">
        <v>103.0</v>
      </c>
      <c r="C104" s="4" t="s">
        <v>362</v>
      </c>
      <c r="D104" s="4" t="s">
        <v>363</v>
      </c>
      <c r="F104" s="4">
        <v>1984.0</v>
      </c>
      <c r="G104" s="4">
        <v>2017.0</v>
      </c>
      <c r="H104" s="4">
        <v>6.0</v>
      </c>
      <c r="I104" s="4">
        <v>94.0</v>
      </c>
      <c r="J104" s="4">
        <v>94.0</v>
      </c>
      <c r="K104" s="4">
        <v>5.0</v>
      </c>
      <c r="L104" s="19" t="str">
        <f>VLOOKUP(B104,Sheet1!A:B,2,false)</f>
        <v>UCHILE</v>
      </c>
      <c r="M104" s="19">
        <f>VLOOKUP(L104,Sheet1!$F$1:$G$16,2,false)</f>
        <v>60012464</v>
      </c>
      <c r="N104" s="4">
        <v>6.0012464E7</v>
      </c>
      <c r="O104" s="4">
        <v>10.0</v>
      </c>
      <c r="P104" s="4" t="s">
        <v>364</v>
      </c>
      <c r="Q104" s="20">
        <v>38688.0</v>
      </c>
      <c r="R104" s="4" t="s">
        <v>43</v>
      </c>
    </row>
    <row r="105">
      <c r="A105" s="4">
        <v>2.59238988E10</v>
      </c>
      <c r="B105" s="4">
        <v>104.0</v>
      </c>
      <c r="C105" s="4" t="s">
        <v>188</v>
      </c>
      <c r="D105" s="4" t="s">
        <v>365</v>
      </c>
      <c r="E105" s="4" t="s">
        <v>330</v>
      </c>
      <c r="F105" s="4">
        <v>1980.0</v>
      </c>
      <c r="G105" s="4">
        <v>2020.0</v>
      </c>
      <c r="H105" s="4">
        <v>69.0</v>
      </c>
      <c r="I105" s="4">
        <v>2051.0</v>
      </c>
      <c r="J105" s="4">
        <v>1757.0</v>
      </c>
      <c r="K105" s="4">
        <v>25.0</v>
      </c>
      <c r="L105" s="19" t="str">
        <f>VLOOKUP(B105,Sheet1!A:B,2,false)</f>
        <v>UCHILE</v>
      </c>
      <c r="M105" s="19">
        <f>VLOOKUP(L105,Sheet1!$F$1:$G$16,2,false)</f>
        <v>60012464</v>
      </c>
      <c r="N105" s="4">
        <v>6.0012464E7</v>
      </c>
      <c r="O105" s="4">
        <v>35.0</v>
      </c>
      <c r="P105" s="4" t="s">
        <v>366</v>
      </c>
      <c r="Q105" s="20">
        <v>39816.0</v>
      </c>
      <c r="R105" s="4" t="s">
        <v>43</v>
      </c>
    </row>
    <row r="106">
      <c r="A106" s="4">
        <v>5.7190926114E10</v>
      </c>
      <c r="B106" s="4">
        <v>104.0</v>
      </c>
      <c r="C106" s="4" t="s">
        <v>367</v>
      </c>
      <c r="D106" s="4" t="s">
        <v>368</v>
      </c>
      <c r="E106" s="4" t="s">
        <v>330</v>
      </c>
      <c r="F106" s="4">
        <v>1981.0</v>
      </c>
      <c r="G106" s="4">
        <v>1981.0</v>
      </c>
      <c r="H106" s="4">
        <v>1.0</v>
      </c>
      <c r="I106" s="4">
        <v>1.0</v>
      </c>
      <c r="J106" s="4">
        <v>1.0</v>
      </c>
      <c r="K106" s="4">
        <v>1.0</v>
      </c>
      <c r="L106" s="19" t="str">
        <f>VLOOKUP(B106,Sheet1!A:B,2,false)</f>
        <v>UCHILE</v>
      </c>
      <c r="M106" s="19">
        <f>VLOOKUP(L106,Sheet1!$F$1:$G$16,2,false)</f>
        <v>60012464</v>
      </c>
      <c r="N106" s="4">
        <v>6.0010365E7</v>
      </c>
      <c r="O106" s="4">
        <v>1.0</v>
      </c>
      <c r="Q106" s="20">
        <v>42618.0</v>
      </c>
      <c r="R106" s="4" t="s">
        <v>43</v>
      </c>
    </row>
    <row r="107">
      <c r="A107" s="4">
        <v>6.603753606E9</v>
      </c>
      <c r="B107" s="4">
        <v>105.0</v>
      </c>
      <c r="C107" s="4" t="s">
        <v>369</v>
      </c>
      <c r="D107" s="4" t="s">
        <v>130</v>
      </c>
      <c r="E107" s="21" t="s">
        <v>370</v>
      </c>
      <c r="F107" s="4">
        <v>2003.0</v>
      </c>
      <c r="G107" s="4">
        <v>2022.0</v>
      </c>
      <c r="H107" s="4">
        <v>18.0</v>
      </c>
      <c r="I107" s="4">
        <v>1492.0</v>
      </c>
      <c r="J107" s="4">
        <v>1371.0</v>
      </c>
      <c r="K107" s="4">
        <v>11.0</v>
      </c>
      <c r="L107" s="19" t="str">
        <f>VLOOKUP(B107,Sheet1!A:B,2,false)</f>
        <v>UCHILE</v>
      </c>
      <c r="M107" s="19">
        <f>VLOOKUP(L107,Sheet1!$F$1:$G$16,2,false)</f>
        <v>60012464</v>
      </c>
      <c r="N107" s="4">
        <v>1.12974022E8</v>
      </c>
      <c r="O107" s="4">
        <v>25.0</v>
      </c>
      <c r="Q107" s="20">
        <v>38689.0</v>
      </c>
      <c r="R107" s="4" t="s">
        <v>43</v>
      </c>
    </row>
    <row r="108">
      <c r="A108" s="4">
        <v>7.201854557E9</v>
      </c>
      <c r="B108" s="4">
        <v>106.0</v>
      </c>
      <c r="C108" s="4" t="s">
        <v>371</v>
      </c>
      <c r="D108" s="4" t="s">
        <v>372</v>
      </c>
      <c r="E108" s="4" t="s">
        <v>109</v>
      </c>
      <c r="F108" s="4">
        <v>2001.0</v>
      </c>
      <c r="G108" s="4">
        <v>2021.0</v>
      </c>
      <c r="H108" s="4">
        <v>20.0</v>
      </c>
      <c r="I108" s="4">
        <v>193.0</v>
      </c>
      <c r="J108" s="4">
        <v>169.0</v>
      </c>
      <c r="K108" s="4">
        <v>9.0</v>
      </c>
      <c r="L108" s="19" t="str">
        <f>VLOOKUP(B108,Sheet1!A:B,2,false)</f>
        <v>UCHILE</v>
      </c>
      <c r="M108" s="19">
        <f>VLOOKUP(L108,Sheet1!$F$1:$G$16,2,false)</f>
        <v>60012464</v>
      </c>
      <c r="N108" s="4">
        <v>1.12974022E8</v>
      </c>
      <c r="O108" s="4">
        <v>41.0</v>
      </c>
      <c r="P108" s="4" t="s">
        <v>373</v>
      </c>
      <c r="Q108" s="20">
        <v>38686.0</v>
      </c>
      <c r="R108" s="4" t="s">
        <v>43</v>
      </c>
    </row>
    <row r="109">
      <c r="A109" s="4">
        <v>5.48796702E10</v>
      </c>
      <c r="B109" s="4">
        <v>107.0</v>
      </c>
      <c r="C109" s="4" t="s">
        <v>374</v>
      </c>
      <c r="D109" s="4" t="s">
        <v>375</v>
      </c>
      <c r="E109" s="4" t="s">
        <v>376</v>
      </c>
      <c r="F109" s="4">
        <v>2010.0</v>
      </c>
      <c r="G109" s="4">
        <v>2021.0</v>
      </c>
      <c r="H109" s="4">
        <v>6.0</v>
      </c>
      <c r="I109" s="4">
        <v>43.0</v>
      </c>
      <c r="J109" s="4">
        <v>43.0</v>
      </c>
      <c r="K109" s="4">
        <v>3.0</v>
      </c>
      <c r="L109" s="19" t="str">
        <f>VLOOKUP(B109,Sheet1!A:B,2,false)</f>
        <v>UCHILE</v>
      </c>
      <c r="M109" s="19">
        <f>VLOOKUP(L109,Sheet1!$F$1:$G$16,2,false)</f>
        <v>60012464</v>
      </c>
      <c r="N109" s="4">
        <v>1.27011225E8</v>
      </c>
      <c r="O109" s="4">
        <v>3.0</v>
      </c>
      <c r="P109" s="4" t="s">
        <v>377</v>
      </c>
      <c r="Q109" s="20">
        <v>40928.0</v>
      </c>
      <c r="R109" s="4" t="s">
        <v>38</v>
      </c>
    </row>
    <row r="110">
      <c r="A110" s="4">
        <v>2.40672341E10</v>
      </c>
      <c r="B110" s="4">
        <v>108.0</v>
      </c>
      <c r="C110" s="4" t="s">
        <v>378</v>
      </c>
      <c r="D110" s="4" t="s">
        <v>379</v>
      </c>
      <c r="E110" s="21" t="s">
        <v>380</v>
      </c>
      <c r="F110" s="4">
        <v>2009.0</v>
      </c>
      <c r="G110" s="4">
        <v>2022.0</v>
      </c>
      <c r="H110" s="4">
        <v>19.0</v>
      </c>
      <c r="I110" s="4">
        <v>102.0</v>
      </c>
      <c r="J110" s="4">
        <v>67.0</v>
      </c>
      <c r="K110" s="4">
        <v>6.0</v>
      </c>
      <c r="L110" s="19" t="str">
        <f>VLOOKUP(B110,Sheet1!A:B,2,false)</f>
        <v>UCHILE</v>
      </c>
      <c r="M110" s="19">
        <f>VLOOKUP(L110,Sheet1!$F$1:$G$16,2,false)</f>
        <v>60012464</v>
      </c>
      <c r="N110" s="4">
        <v>1.12974022E8</v>
      </c>
      <c r="O110" s="4">
        <v>8.0</v>
      </c>
      <c r="Q110" s="20">
        <v>39559.0</v>
      </c>
      <c r="R110" s="4" t="s">
        <v>38</v>
      </c>
    </row>
    <row r="111">
      <c r="A111" s="4">
        <v>5.60459894E10</v>
      </c>
      <c r="B111" s="4">
        <v>109.0</v>
      </c>
      <c r="C111" s="4" t="s">
        <v>381</v>
      </c>
      <c r="D111" s="4" t="s">
        <v>382</v>
      </c>
      <c r="E111" s="4" t="s">
        <v>383</v>
      </c>
      <c r="F111" s="4">
        <v>2014.0</v>
      </c>
      <c r="G111" s="4">
        <v>2021.0</v>
      </c>
      <c r="H111" s="4">
        <v>3.0</v>
      </c>
      <c r="I111" s="4">
        <v>27.0</v>
      </c>
      <c r="J111" s="4">
        <v>26.0</v>
      </c>
      <c r="K111" s="4">
        <v>2.0</v>
      </c>
      <c r="L111" s="19" t="str">
        <f>VLOOKUP(B111,Sheet1!A:B,2,false)</f>
        <v>UCHILE</v>
      </c>
      <c r="M111" s="19">
        <f>VLOOKUP(L111,Sheet1!$F$1:$G$16,2,false)</f>
        <v>60012464</v>
      </c>
      <c r="N111" s="4">
        <v>1.28242483E8</v>
      </c>
      <c r="O111" s="4">
        <v>8.0</v>
      </c>
      <c r="P111" s="4" t="s">
        <v>384</v>
      </c>
      <c r="Q111" s="20">
        <v>41702.0</v>
      </c>
      <c r="R111" s="4" t="s">
        <v>43</v>
      </c>
    </row>
    <row r="112">
      <c r="A112" s="4">
        <v>8.3251834E9</v>
      </c>
      <c r="B112" s="4">
        <v>110.0</v>
      </c>
      <c r="C112" s="4" t="s">
        <v>385</v>
      </c>
      <c r="D112" s="4" t="s">
        <v>189</v>
      </c>
      <c r="E112" s="4" t="s">
        <v>386</v>
      </c>
      <c r="F112" s="4">
        <v>2005.0</v>
      </c>
      <c r="G112" s="4">
        <v>2022.0</v>
      </c>
      <c r="H112" s="4">
        <v>12.0</v>
      </c>
      <c r="I112" s="4">
        <v>99.0</v>
      </c>
      <c r="J112" s="4">
        <v>97.0</v>
      </c>
      <c r="K112" s="4">
        <v>5.0</v>
      </c>
      <c r="L112" s="19" t="str">
        <f>VLOOKUP(B112,Sheet1!A:B,2,false)</f>
        <v>UCHILE</v>
      </c>
      <c r="M112" s="19">
        <f>VLOOKUP(L112,Sheet1!$F$1:$G$16,2,false)</f>
        <v>60012464</v>
      </c>
      <c r="N112" s="4">
        <v>1.12974022E8</v>
      </c>
      <c r="O112" s="4">
        <v>22.0</v>
      </c>
      <c r="P112" s="4" t="s">
        <v>387</v>
      </c>
      <c r="Q112" s="20">
        <v>38685.0</v>
      </c>
      <c r="R112" s="4" t="s">
        <v>43</v>
      </c>
    </row>
    <row r="113">
      <c r="A113" s="4">
        <v>1.58281051E10</v>
      </c>
      <c r="B113" s="4">
        <v>111.0</v>
      </c>
      <c r="C113" s="4" t="s">
        <v>388</v>
      </c>
      <c r="D113" s="4" t="s">
        <v>389</v>
      </c>
      <c r="F113" s="4">
        <v>1974.0</v>
      </c>
      <c r="G113" s="4">
        <v>2015.0</v>
      </c>
      <c r="H113" s="4">
        <v>7.0</v>
      </c>
      <c r="I113" s="4">
        <v>38.0</v>
      </c>
      <c r="J113" s="4">
        <v>38.0</v>
      </c>
      <c r="K113" s="4">
        <v>4.0</v>
      </c>
      <c r="L113" s="19" t="str">
        <f>VLOOKUP(B113,Sheet1!A:B,2,false)</f>
        <v>UCHILE</v>
      </c>
      <c r="M113" s="19">
        <f>VLOOKUP(L113,Sheet1!$F$1:$G$16,2,false)</f>
        <v>60012464</v>
      </c>
      <c r="N113" s="4">
        <v>1.12974022E8</v>
      </c>
      <c r="O113" s="4">
        <v>7.0</v>
      </c>
      <c r="Q113" s="20">
        <v>39121.0</v>
      </c>
      <c r="R113" s="4" t="s">
        <v>43</v>
      </c>
    </row>
    <row r="114">
      <c r="A114" s="4">
        <v>5.7225824374E10</v>
      </c>
      <c r="B114" s="4">
        <v>111.0</v>
      </c>
      <c r="C114" s="4" t="s">
        <v>388</v>
      </c>
      <c r="D114" s="4" t="s">
        <v>390</v>
      </c>
      <c r="F114" s="4">
        <v>1980.0</v>
      </c>
      <c r="G114" s="4">
        <v>1980.0</v>
      </c>
      <c r="H114" s="4">
        <v>1.0</v>
      </c>
      <c r="I114" s="4">
        <v>12.0</v>
      </c>
      <c r="J114" s="4">
        <v>12.0</v>
      </c>
      <c r="K114" s="4">
        <v>1.0</v>
      </c>
      <c r="L114" s="19" t="str">
        <f>VLOOKUP(B114,Sheet1!A:B,2,false)</f>
        <v>UCHILE</v>
      </c>
      <c r="M114" s="19">
        <f>VLOOKUP(L114,Sheet1!$F$1:$G$16,2,false)</f>
        <v>60012464</v>
      </c>
      <c r="N114" s="4">
        <v>1.00454095E8</v>
      </c>
      <c r="O114" s="4">
        <v>0.0</v>
      </c>
      <c r="Q114" s="20">
        <v>44397.0</v>
      </c>
      <c r="R114" s="4" t="s">
        <v>43</v>
      </c>
    </row>
    <row r="115">
      <c r="A115" s="4">
        <v>5.7205931373E10</v>
      </c>
      <c r="B115" s="4">
        <v>112.0</v>
      </c>
      <c r="C115" s="4" t="s">
        <v>258</v>
      </c>
      <c r="D115" s="4" t="s">
        <v>391</v>
      </c>
      <c r="F115" s="4">
        <v>2004.0</v>
      </c>
      <c r="G115" s="4">
        <v>2022.0</v>
      </c>
      <c r="H115" s="4">
        <v>13.0</v>
      </c>
      <c r="I115" s="4">
        <v>22.0</v>
      </c>
      <c r="J115" s="4">
        <v>21.0</v>
      </c>
      <c r="K115" s="4">
        <v>3.0</v>
      </c>
      <c r="L115" s="19" t="str">
        <f>VLOOKUP(B115,Sheet1!A:B,2,false)</f>
        <v>UCHILE</v>
      </c>
      <c r="M115" s="19">
        <f>VLOOKUP(L115,Sheet1!$F$1:$G$16,2,false)</f>
        <v>60012464</v>
      </c>
      <c r="N115" s="4">
        <v>1.08617707E8</v>
      </c>
      <c r="O115" s="4">
        <v>17.0</v>
      </c>
      <c r="P115" s="4" t="s">
        <v>392</v>
      </c>
      <c r="Q115" s="20">
        <v>43516.0</v>
      </c>
      <c r="R115" s="4" t="s">
        <v>43</v>
      </c>
    </row>
    <row r="116">
      <c r="A116" s="4">
        <v>5.52259983E10</v>
      </c>
      <c r="B116" s="4">
        <v>113.0</v>
      </c>
      <c r="C116" s="4" t="s">
        <v>393</v>
      </c>
      <c r="D116" s="4" t="s">
        <v>394</v>
      </c>
      <c r="E116" s="4" t="s">
        <v>395</v>
      </c>
      <c r="F116" s="4">
        <v>2009.0</v>
      </c>
      <c r="G116" s="4">
        <v>2022.0</v>
      </c>
      <c r="H116" s="4">
        <v>10.0</v>
      </c>
      <c r="I116" s="4">
        <v>144.0</v>
      </c>
      <c r="J116" s="4">
        <v>142.0</v>
      </c>
      <c r="K116" s="4">
        <v>5.0</v>
      </c>
      <c r="L116" s="19" t="str">
        <f>VLOOKUP(B116,Sheet1!A:B,2,false)</f>
        <v>UCHILE</v>
      </c>
      <c r="M116" s="19">
        <f>VLOOKUP(L116,Sheet1!$F$1:$G$16,2,false)</f>
        <v>60012464</v>
      </c>
      <c r="N116" s="4">
        <v>1.12974022E8</v>
      </c>
      <c r="O116" s="4">
        <v>16.0</v>
      </c>
      <c r="P116" s="4" t="s">
        <v>396</v>
      </c>
      <c r="Q116" s="20">
        <v>41059.0</v>
      </c>
    </row>
    <row r="117">
      <c r="A117" s="4">
        <v>7.103267933E9</v>
      </c>
      <c r="B117" s="4">
        <v>114.0</v>
      </c>
      <c r="C117" s="4" t="s">
        <v>397</v>
      </c>
      <c r="D117" s="4" t="s">
        <v>398</v>
      </c>
      <c r="F117" s="4">
        <v>1987.0</v>
      </c>
      <c r="G117" s="4">
        <v>2013.0</v>
      </c>
      <c r="H117" s="4">
        <v>21.0</v>
      </c>
      <c r="I117" s="4">
        <v>294.0</v>
      </c>
      <c r="J117" s="4">
        <v>281.0</v>
      </c>
      <c r="K117" s="4">
        <v>10.0</v>
      </c>
      <c r="L117" s="19" t="str">
        <f>VLOOKUP(B117,Sheet1!A:B,2,false)</f>
        <v>UCHILE</v>
      </c>
      <c r="M117" s="19">
        <f>VLOOKUP(L117,Sheet1!$F$1:$G$16,2,false)</f>
        <v>60012464</v>
      </c>
      <c r="N117" s="4">
        <v>1.12974022E8</v>
      </c>
      <c r="O117" s="4">
        <v>10.0</v>
      </c>
      <c r="P117" s="4" t="s">
        <v>399</v>
      </c>
      <c r="Q117" s="20">
        <v>38685.0</v>
      </c>
      <c r="R117" s="4" t="s">
        <v>43</v>
      </c>
    </row>
    <row r="118">
      <c r="A118" s="4">
        <v>5.7213425062E10</v>
      </c>
      <c r="B118" s="4">
        <v>115.0</v>
      </c>
      <c r="C118" s="4" t="s">
        <v>400</v>
      </c>
      <c r="D118" s="4" t="s">
        <v>101</v>
      </c>
      <c r="E118" s="4" t="s">
        <v>401</v>
      </c>
      <c r="F118" s="4">
        <v>2015.0</v>
      </c>
      <c r="G118" s="4">
        <v>2022.0</v>
      </c>
      <c r="H118" s="4">
        <v>15.0</v>
      </c>
      <c r="I118" s="4">
        <v>158.0</v>
      </c>
      <c r="J118" s="4">
        <v>147.0</v>
      </c>
      <c r="K118" s="4">
        <v>6.0</v>
      </c>
      <c r="L118" s="19" t="str">
        <f>VLOOKUP(B118,Sheet1!A:B,2,false)</f>
        <v>UCHILE</v>
      </c>
      <c r="M118" s="19">
        <f>VLOOKUP(L118,Sheet1!$F$1:$G$16,2,false)</f>
        <v>60012464</v>
      </c>
      <c r="N118" s="4">
        <v>1.03658663E8</v>
      </c>
      <c r="O118" s="4">
        <v>28.0</v>
      </c>
      <c r="P118" s="4" t="s">
        <v>402</v>
      </c>
      <c r="Q118" s="20">
        <v>43847.0</v>
      </c>
      <c r="R118" s="4" t="s">
        <v>43</v>
      </c>
    </row>
    <row r="119">
      <c r="A119" s="4">
        <v>7.801492001E9</v>
      </c>
      <c r="B119" s="4">
        <v>115.0</v>
      </c>
      <c r="C119" s="4" t="s">
        <v>403</v>
      </c>
      <c r="D119" s="4" t="s">
        <v>101</v>
      </c>
      <c r="E119" s="4" t="s">
        <v>404</v>
      </c>
      <c r="F119" s="4">
        <v>2002.0</v>
      </c>
      <c r="G119" s="4">
        <v>2021.0</v>
      </c>
      <c r="H119" s="4">
        <v>22.0</v>
      </c>
      <c r="I119" s="4">
        <v>150.0</v>
      </c>
      <c r="J119" s="4">
        <v>102.0</v>
      </c>
      <c r="K119" s="4">
        <v>7.0</v>
      </c>
      <c r="L119" s="19" t="str">
        <f>VLOOKUP(B119,Sheet1!A:B,2,false)</f>
        <v>UCHILE</v>
      </c>
      <c r="M119" s="19">
        <f>VLOOKUP(L119,Sheet1!$F$1:$G$16,2,false)</f>
        <v>60012464</v>
      </c>
      <c r="N119" s="4">
        <v>1.12974022E8</v>
      </c>
      <c r="O119" s="4">
        <v>17.0</v>
      </c>
      <c r="Q119" s="20">
        <v>38689.0</v>
      </c>
      <c r="R119" s="4" t="s">
        <v>43</v>
      </c>
    </row>
    <row r="120">
      <c r="A120" s="4">
        <v>2.56273222E10</v>
      </c>
      <c r="B120" s="4">
        <v>116.0</v>
      </c>
      <c r="C120" s="4" t="s">
        <v>405</v>
      </c>
      <c r="D120" s="4" t="s">
        <v>406</v>
      </c>
      <c r="F120" s="4">
        <v>2000.0</v>
      </c>
      <c r="G120" s="4">
        <v>2022.0</v>
      </c>
      <c r="H120" s="4">
        <v>17.0</v>
      </c>
      <c r="I120" s="4">
        <v>105.0</v>
      </c>
      <c r="J120" s="4">
        <v>101.0</v>
      </c>
      <c r="K120" s="4">
        <v>5.0</v>
      </c>
      <c r="L120" s="19" t="str">
        <f>VLOOKUP(B120,Sheet1!A:B,2,false)</f>
        <v>UDD</v>
      </c>
      <c r="M120" s="19">
        <f>VLOOKUP(L120,Sheet1!$F$1:$G$16,2,false)</f>
        <v>60006469</v>
      </c>
      <c r="N120" s="4">
        <v>1.07284806E8</v>
      </c>
      <c r="O120" s="4">
        <v>10.0</v>
      </c>
      <c r="P120" s="4" t="s">
        <v>407</v>
      </c>
      <c r="Q120" s="20">
        <v>39758.0</v>
      </c>
      <c r="R120" s="4" t="s">
        <v>43</v>
      </c>
    </row>
    <row r="121">
      <c r="A121" s="4">
        <v>5.7210664729E10</v>
      </c>
      <c r="B121" s="4">
        <v>118.0</v>
      </c>
      <c r="C121" s="4" t="s">
        <v>408</v>
      </c>
      <c r="D121" s="4" t="s">
        <v>409</v>
      </c>
      <c r="F121" s="4">
        <v>2019.0</v>
      </c>
      <c r="G121" s="4">
        <v>2019.0</v>
      </c>
      <c r="H121" s="4">
        <v>2.0</v>
      </c>
      <c r="I121" s="4">
        <v>8.0</v>
      </c>
      <c r="J121" s="4">
        <v>8.0</v>
      </c>
      <c r="K121" s="4">
        <v>2.0</v>
      </c>
      <c r="L121" s="19" t="str">
        <f>VLOOKUP(B121,Sheet1!A:B,2,false)</f>
        <v>UDD</v>
      </c>
      <c r="M121" s="19">
        <f>VLOOKUP(L121,Sheet1!$F$1:$G$16,2,false)</f>
        <v>60006469</v>
      </c>
      <c r="N121" s="4">
        <v>1.05143879E8</v>
      </c>
      <c r="O121" s="4">
        <v>4.0</v>
      </c>
      <c r="Q121" s="20">
        <v>43706.0</v>
      </c>
      <c r="R121" s="4" t="s">
        <v>43</v>
      </c>
    </row>
    <row r="122">
      <c r="A122" s="4">
        <v>5.5950508E10</v>
      </c>
      <c r="B122" s="4">
        <v>119.0</v>
      </c>
      <c r="C122" s="4" t="s">
        <v>410</v>
      </c>
      <c r="D122" s="4" t="s">
        <v>411</v>
      </c>
      <c r="E122" s="22" t="s">
        <v>412</v>
      </c>
      <c r="F122" s="4">
        <v>2013.0</v>
      </c>
      <c r="G122" s="4">
        <v>2020.0</v>
      </c>
      <c r="H122" s="4">
        <v>5.0</v>
      </c>
      <c r="I122" s="4">
        <v>32.0</v>
      </c>
      <c r="J122" s="4">
        <v>31.0</v>
      </c>
      <c r="K122" s="4">
        <v>3.0</v>
      </c>
      <c r="L122" s="19" t="str">
        <f>VLOOKUP(B122,Sheet1!A:B,2,false)</f>
        <v>UDD</v>
      </c>
      <c r="M122" s="19">
        <f>VLOOKUP(L122,Sheet1!$F$1:$G$16,2,false)</f>
        <v>60006469</v>
      </c>
      <c r="N122" s="4">
        <v>6.0006469E7</v>
      </c>
      <c r="O122" s="4">
        <v>5.0</v>
      </c>
      <c r="P122" s="4" t="s">
        <v>413</v>
      </c>
      <c r="Q122" s="20">
        <v>41622.0</v>
      </c>
      <c r="R122" s="4" t="s">
        <v>38</v>
      </c>
    </row>
    <row r="123">
      <c r="A123" s="4">
        <v>5.75250058E10</v>
      </c>
      <c r="B123" s="4">
        <v>119.0</v>
      </c>
      <c r="C123" s="4" t="s">
        <v>410</v>
      </c>
      <c r="D123" s="4" t="s">
        <v>414</v>
      </c>
      <c r="E123" s="22" t="s">
        <v>412</v>
      </c>
      <c r="F123" s="4">
        <v>2004.0</v>
      </c>
      <c r="G123" s="4">
        <v>2004.0</v>
      </c>
      <c r="H123" s="4">
        <v>1.0</v>
      </c>
      <c r="I123" s="4">
        <v>3.0</v>
      </c>
      <c r="J123" s="4">
        <v>3.0</v>
      </c>
      <c r="K123" s="4">
        <v>1.0</v>
      </c>
      <c r="L123" s="19" t="str">
        <f>VLOOKUP(B123,Sheet1!A:B,2,false)</f>
        <v>UDD</v>
      </c>
      <c r="M123" s="19">
        <f>VLOOKUP(L123,Sheet1!$F$1:$G$16,2,false)</f>
        <v>60006469</v>
      </c>
      <c r="O123" s="4">
        <v>2.0</v>
      </c>
      <c r="Q123" s="20">
        <v>44645.0</v>
      </c>
      <c r="R123" s="4" t="s">
        <v>38</v>
      </c>
    </row>
    <row r="124">
      <c r="A124" s="4">
        <v>6.506693728E9</v>
      </c>
      <c r="B124" s="4">
        <v>120.0</v>
      </c>
      <c r="C124" s="4" t="s">
        <v>415</v>
      </c>
      <c r="D124" s="4" t="s">
        <v>337</v>
      </c>
      <c r="F124" s="4">
        <v>1977.0</v>
      </c>
      <c r="G124" s="4">
        <v>2008.0</v>
      </c>
      <c r="H124" s="4">
        <v>6.0</v>
      </c>
      <c r="I124" s="4">
        <v>42.0</v>
      </c>
      <c r="J124" s="4">
        <v>42.0</v>
      </c>
      <c r="K124" s="4">
        <v>4.0</v>
      </c>
      <c r="L124" s="19" t="str">
        <f>VLOOKUP(B124,Sheet1!A:B,2,false)</f>
        <v>UDD</v>
      </c>
      <c r="M124" s="19">
        <f>VLOOKUP(L124,Sheet1!$F$1:$G$16,2,false)</f>
        <v>60006469</v>
      </c>
      <c r="N124" s="4">
        <v>6.0092115E7</v>
      </c>
      <c r="O124" s="4">
        <v>12.0</v>
      </c>
      <c r="P124" s="4" t="s">
        <v>416</v>
      </c>
      <c r="Q124" s="20">
        <v>38688.0</v>
      </c>
      <c r="R124" s="4" t="s">
        <v>43</v>
      </c>
    </row>
    <row r="125">
      <c r="A125" s="4">
        <v>6.602290033E9</v>
      </c>
      <c r="B125" s="4">
        <v>121.0</v>
      </c>
      <c r="C125" s="4" t="s">
        <v>417</v>
      </c>
      <c r="D125" s="4" t="s">
        <v>418</v>
      </c>
      <c r="E125" s="4" t="s">
        <v>419</v>
      </c>
      <c r="F125" s="4">
        <v>1998.0</v>
      </c>
      <c r="G125" s="4">
        <v>2021.0</v>
      </c>
      <c r="H125" s="4">
        <v>10.0</v>
      </c>
      <c r="I125" s="4">
        <v>20.0</v>
      </c>
      <c r="J125" s="4">
        <v>19.0</v>
      </c>
      <c r="K125" s="4">
        <v>3.0</v>
      </c>
      <c r="L125" s="19" t="str">
        <f>VLOOKUP(B125,Sheet1!A:B,2,false)</f>
        <v>UDD</v>
      </c>
      <c r="M125" s="19">
        <f>VLOOKUP(L125,Sheet1!$F$1:$G$16,2,false)</f>
        <v>60006469</v>
      </c>
      <c r="N125" s="4">
        <v>1.266063E8</v>
      </c>
      <c r="O125" s="4">
        <v>10.0</v>
      </c>
      <c r="Q125" s="20">
        <v>38684.0</v>
      </c>
      <c r="R125" s="4" t="s">
        <v>43</v>
      </c>
    </row>
    <row r="126">
      <c r="A126" s="4">
        <v>2.34693133E10</v>
      </c>
      <c r="B126" s="4">
        <v>123.0</v>
      </c>
      <c r="C126" s="4" t="s">
        <v>420</v>
      </c>
      <c r="D126" s="4" t="s">
        <v>421</v>
      </c>
      <c r="E126" s="4" t="s">
        <v>422</v>
      </c>
      <c r="F126" s="4">
        <v>2008.0</v>
      </c>
      <c r="G126" s="4">
        <v>2022.0</v>
      </c>
      <c r="H126" s="4">
        <v>85.0</v>
      </c>
      <c r="I126" s="4">
        <v>3119.0</v>
      </c>
      <c r="J126" s="4">
        <v>2072.0</v>
      </c>
      <c r="K126" s="4">
        <v>25.0</v>
      </c>
      <c r="L126" s="19" t="str">
        <f>VLOOKUP(B126,Sheet1!A:B,2,false)</f>
        <v>UDD</v>
      </c>
      <c r="M126" s="19">
        <f>VLOOKUP(L126,Sheet1!$F$1:$G$16,2,false)</f>
        <v>60006469</v>
      </c>
      <c r="N126" s="4">
        <v>1.0984983E8</v>
      </c>
      <c r="O126" s="4">
        <v>80.0</v>
      </c>
      <c r="P126" s="4" t="s">
        <v>423</v>
      </c>
      <c r="Q126" s="20">
        <v>39494.0</v>
      </c>
      <c r="R126" s="4" t="s">
        <v>38</v>
      </c>
    </row>
    <row r="127">
      <c r="A127" s="4">
        <v>5.68990458E10</v>
      </c>
      <c r="B127" s="4">
        <v>124.0</v>
      </c>
      <c r="C127" s="4" t="s">
        <v>424</v>
      </c>
      <c r="D127" s="4" t="s">
        <v>425</v>
      </c>
      <c r="E127" s="4" t="s">
        <v>426</v>
      </c>
      <c r="F127" s="4">
        <v>2015.0</v>
      </c>
      <c r="G127" s="4">
        <v>2022.0</v>
      </c>
      <c r="H127" s="4">
        <v>13.0</v>
      </c>
      <c r="I127" s="4">
        <v>164.0</v>
      </c>
      <c r="J127" s="4">
        <v>149.0</v>
      </c>
      <c r="K127" s="4">
        <v>6.0</v>
      </c>
      <c r="L127" s="19" t="str">
        <f>VLOOKUP(B127,Sheet1!A:B,2,false)</f>
        <v>UDD</v>
      </c>
      <c r="M127" s="19">
        <f>VLOOKUP(L127,Sheet1!$F$1:$G$16,2,false)</f>
        <v>60006469</v>
      </c>
      <c r="N127" s="4">
        <v>1.05143879E8</v>
      </c>
      <c r="O127" s="4">
        <v>16.0</v>
      </c>
      <c r="Q127" s="20">
        <v>42295.0</v>
      </c>
      <c r="R127" s="4" t="s">
        <v>38</v>
      </c>
    </row>
    <row r="128">
      <c r="A128" s="4">
        <v>5.7190574379E10</v>
      </c>
      <c r="B128" s="4">
        <v>125.0</v>
      </c>
      <c r="C128" s="4" t="s">
        <v>427</v>
      </c>
      <c r="D128" s="4" t="s">
        <v>428</v>
      </c>
      <c r="E128" s="4" t="s">
        <v>429</v>
      </c>
      <c r="F128" s="4">
        <v>2005.0</v>
      </c>
      <c r="G128" s="4">
        <v>2022.0</v>
      </c>
      <c r="H128" s="4">
        <v>32.0</v>
      </c>
      <c r="I128" s="4">
        <v>205.0</v>
      </c>
      <c r="J128" s="4">
        <v>172.0</v>
      </c>
      <c r="K128" s="4">
        <v>10.0</v>
      </c>
      <c r="L128" s="19" t="str">
        <f>VLOOKUP(B128,Sheet1!A:B,2,false)</f>
        <v>UDD</v>
      </c>
      <c r="M128" s="19">
        <f>VLOOKUP(L128,Sheet1!$F$1:$G$16,2,false)</f>
        <v>60006469</v>
      </c>
      <c r="N128" s="4">
        <v>6.0006469E7</v>
      </c>
      <c r="O128" s="4">
        <v>72.0</v>
      </c>
      <c r="P128" s="4" t="s">
        <v>430</v>
      </c>
      <c r="Q128" s="20">
        <v>42599.0</v>
      </c>
      <c r="R128" s="4" t="s">
        <v>43</v>
      </c>
    </row>
    <row r="129">
      <c r="A129" s="4">
        <v>6.602810539E9</v>
      </c>
      <c r="B129" s="4">
        <v>126.0</v>
      </c>
      <c r="C129" s="4" t="s">
        <v>431</v>
      </c>
      <c r="D129" s="4" t="s">
        <v>432</v>
      </c>
      <c r="E129" s="22" t="s">
        <v>433</v>
      </c>
      <c r="F129" s="4">
        <v>1991.0</v>
      </c>
      <c r="G129" s="4">
        <v>2018.0</v>
      </c>
      <c r="H129" s="4">
        <v>44.0</v>
      </c>
      <c r="I129" s="4">
        <v>1113.0</v>
      </c>
      <c r="J129" s="4">
        <v>953.0</v>
      </c>
      <c r="K129" s="4">
        <v>17.0</v>
      </c>
      <c r="L129" s="19" t="str">
        <f>VLOOKUP(B129,Sheet1!A:B,2,false)</f>
        <v>UDD</v>
      </c>
      <c r="M129" s="19">
        <f>VLOOKUP(L129,Sheet1!$F$1:$G$16,2,false)</f>
        <v>60006469</v>
      </c>
      <c r="N129" s="4">
        <v>1.19150304E8</v>
      </c>
      <c r="O129" s="4">
        <v>49.0</v>
      </c>
      <c r="P129" s="4" t="s">
        <v>434</v>
      </c>
      <c r="Q129" s="20">
        <v>38688.0</v>
      </c>
      <c r="R129" s="4" t="s">
        <v>43</v>
      </c>
    </row>
    <row r="130">
      <c r="A130" s="4">
        <v>3.60241186E10</v>
      </c>
      <c r="B130" s="4">
        <v>127.0</v>
      </c>
      <c r="C130" s="4" t="s">
        <v>435</v>
      </c>
      <c r="D130" s="4" t="s">
        <v>436</v>
      </c>
      <c r="E130" s="4" t="s">
        <v>437</v>
      </c>
      <c r="F130" s="4">
        <v>2010.0</v>
      </c>
      <c r="G130" s="4">
        <v>2022.0</v>
      </c>
      <c r="H130" s="4">
        <v>10.0</v>
      </c>
      <c r="I130" s="4">
        <v>111.0</v>
      </c>
      <c r="J130" s="4">
        <v>108.0</v>
      </c>
      <c r="K130" s="4">
        <v>6.0</v>
      </c>
      <c r="L130" s="19" t="str">
        <f>VLOOKUP(B130,Sheet1!A:B,2,false)</f>
        <v>UDD</v>
      </c>
      <c r="M130" s="19">
        <f>VLOOKUP(L130,Sheet1!$F$1:$G$16,2,false)</f>
        <v>60006469</v>
      </c>
      <c r="N130" s="4">
        <v>1.05143879E8</v>
      </c>
      <c r="O130" s="4">
        <v>7.0</v>
      </c>
      <c r="P130" s="4" t="s">
        <v>438</v>
      </c>
      <c r="Q130" s="20">
        <v>40322.0</v>
      </c>
      <c r="R130" s="4" t="s">
        <v>43</v>
      </c>
    </row>
    <row r="131">
      <c r="A131" s="4">
        <v>4.7161763E10</v>
      </c>
      <c r="B131" s="4">
        <v>128.0</v>
      </c>
      <c r="C131" s="4" t="s">
        <v>439</v>
      </c>
      <c r="D131" s="4" t="s">
        <v>440</v>
      </c>
      <c r="F131" s="4">
        <v>2011.0</v>
      </c>
      <c r="G131" s="4">
        <v>2021.0</v>
      </c>
      <c r="H131" s="4">
        <v>57.0</v>
      </c>
      <c r="I131" s="4">
        <v>480.0</v>
      </c>
      <c r="J131" s="4">
        <v>425.0</v>
      </c>
      <c r="K131" s="4">
        <v>13.0</v>
      </c>
      <c r="L131" s="19" t="str">
        <f>VLOOKUP(B131,Sheet1!A:B,2,false)</f>
        <v>UDD</v>
      </c>
      <c r="M131" s="19">
        <f>VLOOKUP(L131,Sheet1!$F$1:$G$16,2,false)</f>
        <v>60006469</v>
      </c>
      <c r="N131" s="4">
        <v>6.0006469E7</v>
      </c>
      <c r="O131" s="4">
        <v>122.0</v>
      </c>
      <c r="P131" s="4" t="s">
        <v>441</v>
      </c>
      <c r="Q131" s="20">
        <v>40785.0</v>
      </c>
      <c r="R131" s="4" t="s">
        <v>43</v>
      </c>
    </row>
    <row r="132">
      <c r="A132" s="4">
        <v>5.57531791E10</v>
      </c>
      <c r="B132" s="4">
        <v>129.0</v>
      </c>
      <c r="C132" s="4" t="s">
        <v>442</v>
      </c>
      <c r="D132" s="4" t="s">
        <v>443</v>
      </c>
      <c r="E132" s="22" t="s">
        <v>444</v>
      </c>
      <c r="F132" s="4">
        <v>2013.0</v>
      </c>
      <c r="G132" s="4">
        <v>2022.0</v>
      </c>
      <c r="H132" s="4">
        <v>7.0</v>
      </c>
      <c r="I132" s="4">
        <v>47.0</v>
      </c>
      <c r="J132" s="4">
        <v>45.0</v>
      </c>
      <c r="K132" s="4">
        <v>4.0</v>
      </c>
      <c r="L132" s="19" t="str">
        <f>VLOOKUP(B132,Sheet1!A:B,2,false)</f>
        <v>UDD</v>
      </c>
      <c r="M132" s="19">
        <f>VLOOKUP(L132,Sheet1!$F$1:$G$16,2,false)</f>
        <v>60006469</v>
      </c>
      <c r="N132" s="4">
        <v>1.05143879E8</v>
      </c>
      <c r="O132" s="4">
        <v>3.0</v>
      </c>
      <c r="Q132" s="20">
        <v>41433.0</v>
      </c>
      <c r="R132" s="4" t="s">
        <v>43</v>
      </c>
    </row>
    <row r="133">
      <c r="A133" s="4">
        <v>5.55516139E10</v>
      </c>
      <c r="B133" s="4">
        <v>130.0</v>
      </c>
      <c r="C133" s="4" t="s">
        <v>445</v>
      </c>
      <c r="D133" s="4" t="s">
        <v>409</v>
      </c>
      <c r="E133" s="4" t="s">
        <v>446</v>
      </c>
      <c r="F133" s="4">
        <v>2013.0</v>
      </c>
      <c r="G133" s="4">
        <v>2017.0</v>
      </c>
      <c r="H133" s="4">
        <v>3.0</v>
      </c>
      <c r="I133" s="4">
        <v>14.0</v>
      </c>
      <c r="J133" s="4">
        <v>14.0</v>
      </c>
      <c r="K133" s="4">
        <v>2.0</v>
      </c>
      <c r="L133" s="19" t="str">
        <f>VLOOKUP(B133,Sheet1!A:B,2,false)</f>
        <v>UDD</v>
      </c>
      <c r="M133" s="19">
        <f>VLOOKUP(L133,Sheet1!$F$1:$G$16,2,false)</f>
        <v>60006469</v>
      </c>
      <c r="N133" s="4">
        <v>1.05143879E8</v>
      </c>
      <c r="O133" s="4">
        <v>1.0</v>
      </c>
      <c r="Q133" s="20">
        <v>41293.0</v>
      </c>
      <c r="R133" s="4" t="s">
        <v>43</v>
      </c>
    </row>
    <row r="134">
      <c r="A134" s="4">
        <v>5.53323038E10</v>
      </c>
      <c r="B134" s="4">
        <v>133.0</v>
      </c>
      <c r="C134" s="4" t="s">
        <v>447</v>
      </c>
      <c r="D134" s="4" t="s">
        <v>448</v>
      </c>
      <c r="F134" s="4">
        <v>2012.0</v>
      </c>
      <c r="G134" s="4">
        <v>2021.0</v>
      </c>
      <c r="H134" s="4">
        <v>5.0</v>
      </c>
      <c r="I134" s="4">
        <v>13.0</v>
      </c>
      <c r="J134" s="4">
        <v>13.0</v>
      </c>
      <c r="K134" s="4">
        <v>1.0</v>
      </c>
      <c r="L134" s="19" t="str">
        <f>VLOOKUP(B134,Sheet1!A:B,2,false)</f>
        <v>UDEC</v>
      </c>
      <c r="M134" s="19">
        <f>VLOOKUP(L134,Sheet1!$F$1:$G$16,2,false)</f>
        <v>108234888</v>
      </c>
      <c r="N134" s="4">
        <v>6.0001282E7</v>
      </c>
      <c r="O134" s="4">
        <v>7.0</v>
      </c>
      <c r="Q134" s="20">
        <v>41138.0</v>
      </c>
      <c r="R134" s="4" t="s">
        <v>43</v>
      </c>
    </row>
    <row r="135">
      <c r="A135" s="4">
        <v>3.57486238E10</v>
      </c>
      <c r="B135" s="4">
        <v>134.0</v>
      </c>
      <c r="C135" s="4" t="s">
        <v>449</v>
      </c>
      <c r="D135" s="4" t="s">
        <v>450</v>
      </c>
      <c r="E135" s="22" t="s">
        <v>451</v>
      </c>
      <c r="F135" s="4">
        <v>2006.0</v>
      </c>
      <c r="G135" s="4">
        <v>2022.0</v>
      </c>
      <c r="H135" s="4">
        <v>33.0</v>
      </c>
      <c r="I135" s="4">
        <v>229.0</v>
      </c>
      <c r="J135" s="4">
        <v>186.0</v>
      </c>
      <c r="K135" s="4">
        <v>9.0</v>
      </c>
      <c r="L135" s="19" t="str">
        <f>VLOOKUP(B135,Sheet1!A:B,2,false)</f>
        <v>UDEC</v>
      </c>
      <c r="M135" s="19">
        <f>VLOOKUP(L135,Sheet1!$F$1:$G$16,2,false)</f>
        <v>108234888</v>
      </c>
      <c r="N135" s="4">
        <v>1.25374586E8</v>
      </c>
      <c r="O135" s="4">
        <v>47.0</v>
      </c>
      <c r="P135" s="4" t="s">
        <v>452</v>
      </c>
      <c r="Q135" s="20">
        <v>40275.0</v>
      </c>
      <c r="R135" s="4" t="s">
        <v>43</v>
      </c>
    </row>
    <row r="136">
      <c r="A136" s="4">
        <v>5.56556129E10</v>
      </c>
      <c r="B136" s="4">
        <v>136.0</v>
      </c>
      <c r="C136" s="4" t="s">
        <v>453</v>
      </c>
      <c r="D136" s="4" t="s">
        <v>418</v>
      </c>
      <c r="F136" s="4">
        <v>2013.0</v>
      </c>
      <c r="G136" s="4">
        <v>2016.0</v>
      </c>
      <c r="H136" s="4">
        <v>4.0</v>
      </c>
      <c r="I136" s="4">
        <v>76.0</v>
      </c>
      <c r="J136" s="4">
        <v>75.0</v>
      </c>
      <c r="K136" s="4">
        <v>3.0</v>
      </c>
      <c r="L136" s="19" t="str">
        <f>VLOOKUP(B136,Sheet1!A:B,2,false)</f>
        <v>UDEC</v>
      </c>
      <c r="M136" s="19">
        <f>VLOOKUP(L136,Sheet1!$F$1:$G$16,2,false)</f>
        <v>108234888</v>
      </c>
      <c r="N136" s="4">
        <v>1.14094377E8</v>
      </c>
      <c r="O136" s="4">
        <v>4.0</v>
      </c>
      <c r="Q136" s="20">
        <v>41391.0</v>
      </c>
      <c r="R136" s="4" t="s">
        <v>43</v>
      </c>
    </row>
    <row r="137">
      <c r="A137" s="4">
        <v>5.7226191192E10</v>
      </c>
      <c r="B137" s="4">
        <v>136.0</v>
      </c>
      <c r="C137" s="4" t="s">
        <v>453</v>
      </c>
      <c r="D137" s="4" t="s">
        <v>418</v>
      </c>
      <c r="F137" s="4">
        <v>2019.0</v>
      </c>
      <c r="G137" s="4">
        <v>2019.0</v>
      </c>
      <c r="H137" s="4">
        <v>1.0</v>
      </c>
      <c r="I137" s="4">
        <v>0.0</v>
      </c>
      <c r="J137" s="4">
        <v>0.0</v>
      </c>
      <c r="K137" s="4">
        <v>0.0</v>
      </c>
      <c r="L137" s="19" t="str">
        <f>VLOOKUP(B137,Sheet1!A:B,2,false)</f>
        <v>UDEC</v>
      </c>
      <c r="M137" s="19">
        <f>VLOOKUP(L137,Sheet1!$F$1:$G$16,2,false)</f>
        <v>108234888</v>
      </c>
      <c r="N137" s="4">
        <v>6.0014313E7</v>
      </c>
      <c r="O137" s="4">
        <v>2.0</v>
      </c>
      <c r="Q137" s="20">
        <v>44406.0</v>
      </c>
      <c r="R137" s="4" t="s">
        <v>43</v>
      </c>
    </row>
    <row r="138">
      <c r="A138" s="4">
        <v>5.7203594093E10</v>
      </c>
      <c r="B138" s="4">
        <v>139.0</v>
      </c>
      <c r="C138" s="4" t="s">
        <v>454</v>
      </c>
      <c r="D138" s="4" t="s">
        <v>455</v>
      </c>
      <c r="E138" s="22" t="s">
        <v>456</v>
      </c>
      <c r="F138" s="4">
        <v>2015.0</v>
      </c>
      <c r="G138" s="4">
        <v>2018.0</v>
      </c>
      <c r="H138" s="4">
        <v>2.0</v>
      </c>
      <c r="I138" s="4">
        <v>6.0</v>
      </c>
      <c r="J138" s="4">
        <v>6.0</v>
      </c>
      <c r="K138" s="4">
        <v>1.0</v>
      </c>
      <c r="L138" s="19" t="str">
        <f>VLOOKUP(B138,Sheet1!A:B,2,false)</f>
        <v>UDEC</v>
      </c>
      <c r="M138" s="19">
        <f>VLOOKUP(L138,Sheet1!$F$1:$G$16,2,false)</f>
        <v>108234888</v>
      </c>
      <c r="N138" s="4">
        <v>6.0001282E7</v>
      </c>
      <c r="O138" s="4">
        <v>3.0</v>
      </c>
      <c r="P138" s="4" t="s">
        <v>457</v>
      </c>
      <c r="Q138" s="20">
        <v>43345.0</v>
      </c>
      <c r="R138" s="4" t="s">
        <v>43</v>
      </c>
    </row>
    <row r="139">
      <c r="A139" s="4">
        <v>5.59725548E10</v>
      </c>
      <c r="B139" s="4">
        <v>140.0</v>
      </c>
      <c r="C139" s="4" t="s">
        <v>458</v>
      </c>
      <c r="D139" s="4" t="s">
        <v>459</v>
      </c>
      <c r="E139" s="4" t="s">
        <v>460</v>
      </c>
      <c r="F139" s="4">
        <v>1993.0</v>
      </c>
      <c r="G139" s="4">
        <v>2021.0</v>
      </c>
      <c r="H139" s="4">
        <v>18.0</v>
      </c>
      <c r="I139" s="4">
        <v>208.0</v>
      </c>
      <c r="J139" s="4">
        <v>194.0</v>
      </c>
      <c r="K139" s="4">
        <v>9.0</v>
      </c>
      <c r="L139" s="19" t="str">
        <f>VLOOKUP(B139,Sheet1!A:B,2,false)</f>
        <v>UDEC</v>
      </c>
      <c r="M139" s="19">
        <f>VLOOKUP(L139,Sheet1!$F$1:$G$16,2,false)</f>
        <v>108234888</v>
      </c>
      <c r="N139" s="4">
        <v>1.23344604E8</v>
      </c>
      <c r="O139" s="4">
        <v>50.0</v>
      </c>
      <c r="P139" s="4" t="s">
        <v>461</v>
      </c>
      <c r="Q139" s="20">
        <v>41642.0</v>
      </c>
      <c r="R139" s="4" t="s">
        <v>43</v>
      </c>
    </row>
    <row r="140">
      <c r="A140" s="4">
        <v>5.7193264773E10</v>
      </c>
      <c r="B140" s="4">
        <v>141.0</v>
      </c>
      <c r="C140" s="4" t="s">
        <v>462</v>
      </c>
      <c r="D140" s="4" t="s">
        <v>463</v>
      </c>
      <c r="E140" s="4" t="s">
        <v>464</v>
      </c>
      <c r="F140" s="4">
        <v>2017.0</v>
      </c>
      <c r="G140" s="4">
        <v>2022.0</v>
      </c>
      <c r="H140" s="4">
        <v>5.0</v>
      </c>
      <c r="I140" s="4">
        <v>21.0</v>
      </c>
      <c r="J140" s="4">
        <v>21.0</v>
      </c>
      <c r="K140" s="4">
        <v>2.0</v>
      </c>
      <c r="L140" s="19" t="str">
        <f>VLOOKUP(B140,Sheet1!A:B,2,false)</f>
        <v>UDEC</v>
      </c>
      <c r="M140" s="19">
        <f>VLOOKUP(L140,Sheet1!$F$1:$G$16,2,false)</f>
        <v>108234888</v>
      </c>
      <c r="N140" s="4">
        <v>1.25374586E8</v>
      </c>
      <c r="O140" s="4">
        <v>4.0</v>
      </c>
      <c r="Q140" s="20">
        <v>42785.0</v>
      </c>
      <c r="R140" s="4" t="s">
        <v>43</v>
      </c>
    </row>
    <row r="141">
      <c r="A141" s="4">
        <v>3.52242799E10</v>
      </c>
      <c r="B141" s="4">
        <v>143.0</v>
      </c>
      <c r="C141" s="4" t="s">
        <v>465</v>
      </c>
      <c r="D141" s="4" t="s">
        <v>466</v>
      </c>
      <c r="F141" s="4">
        <v>2009.0</v>
      </c>
      <c r="G141" s="4">
        <v>2017.0</v>
      </c>
      <c r="H141" s="4">
        <v>2.0</v>
      </c>
      <c r="I141" s="4">
        <v>5.0</v>
      </c>
      <c r="J141" s="4">
        <v>5.0</v>
      </c>
      <c r="K141" s="4">
        <v>2.0</v>
      </c>
      <c r="L141" s="19" t="str">
        <f>VLOOKUP(B141,Sheet1!A:B,2,false)</f>
        <v>UDEC</v>
      </c>
      <c r="M141" s="19">
        <f>VLOOKUP(L141,Sheet1!$F$1:$G$16,2,false)</f>
        <v>108234888</v>
      </c>
      <c r="N141" s="4">
        <v>1.03109481E8</v>
      </c>
      <c r="O141" s="4">
        <v>5.0</v>
      </c>
      <c r="P141" s="4" t="s">
        <v>467</v>
      </c>
      <c r="Q141" s="20">
        <v>40174.0</v>
      </c>
      <c r="R141" s="4" t="s">
        <v>43</v>
      </c>
    </row>
    <row r="142">
      <c r="A142" s="4">
        <v>5.67413187E10</v>
      </c>
      <c r="B142" s="4">
        <v>144.0</v>
      </c>
      <c r="C142" s="4" t="s">
        <v>468</v>
      </c>
      <c r="D142" s="4" t="s">
        <v>469</v>
      </c>
      <c r="E142" s="22" t="s">
        <v>470</v>
      </c>
      <c r="F142" s="4">
        <v>2015.0</v>
      </c>
      <c r="G142" s="4">
        <v>2019.0</v>
      </c>
      <c r="H142" s="4">
        <v>2.0</v>
      </c>
      <c r="I142" s="4">
        <v>4.0</v>
      </c>
      <c r="J142" s="4">
        <v>4.0</v>
      </c>
      <c r="K142" s="4">
        <v>1.0</v>
      </c>
      <c r="L142" s="19" t="str">
        <f>VLOOKUP(B142,Sheet1!A:B,2,false)</f>
        <v>UDP</v>
      </c>
      <c r="M142" s="19">
        <f>VLOOKUP(L142,Sheet1!$F$1:$G$16,2,false)</f>
        <v>60013592</v>
      </c>
      <c r="N142" s="4">
        <v>1.13930334E8</v>
      </c>
      <c r="O142" s="4">
        <v>0.0</v>
      </c>
      <c r="Q142" s="20">
        <v>42220.0</v>
      </c>
      <c r="R142" s="4" t="s">
        <v>43</v>
      </c>
    </row>
    <row r="143">
      <c r="A143" s="4">
        <v>5.68571672E10</v>
      </c>
      <c r="B143" s="4">
        <v>145.0</v>
      </c>
      <c r="C143" s="4" t="s">
        <v>471</v>
      </c>
      <c r="D143" s="4" t="s">
        <v>472</v>
      </c>
      <c r="F143" s="4">
        <v>2015.0</v>
      </c>
      <c r="G143" s="4">
        <v>2021.0</v>
      </c>
      <c r="H143" s="4">
        <v>3.0</v>
      </c>
      <c r="I143" s="4">
        <v>44.0</v>
      </c>
      <c r="J143" s="4">
        <v>44.0</v>
      </c>
      <c r="K143" s="4">
        <v>3.0</v>
      </c>
      <c r="L143" s="19" t="str">
        <f>VLOOKUP(B143,Sheet1!A:B,2,false)</f>
        <v>UDP</v>
      </c>
      <c r="M143" s="19">
        <f>VLOOKUP(L143,Sheet1!$F$1:$G$16,2,false)</f>
        <v>60013592</v>
      </c>
      <c r="N143" s="4">
        <v>1.13930334E8</v>
      </c>
      <c r="O143" s="4">
        <v>8.0</v>
      </c>
      <c r="P143" s="4" t="s">
        <v>473</v>
      </c>
      <c r="Q143" s="20">
        <v>42273.0</v>
      </c>
      <c r="R143" s="4" t="s">
        <v>38</v>
      </c>
    </row>
    <row r="144">
      <c r="A144" s="4">
        <v>3.5811021E10</v>
      </c>
      <c r="B144" s="4">
        <v>146.0</v>
      </c>
      <c r="C144" s="4" t="s">
        <v>474</v>
      </c>
      <c r="D144" s="4" t="s">
        <v>475</v>
      </c>
      <c r="E144" s="4" t="s">
        <v>476</v>
      </c>
      <c r="F144" s="4">
        <v>2007.0</v>
      </c>
      <c r="G144" s="4">
        <v>2021.0</v>
      </c>
      <c r="H144" s="4">
        <v>12.0</v>
      </c>
      <c r="I144" s="4">
        <v>56.0</v>
      </c>
      <c r="J144" s="4">
        <v>52.0</v>
      </c>
      <c r="K144" s="4">
        <v>4.0</v>
      </c>
      <c r="L144" s="19" t="str">
        <f>VLOOKUP(B144,Sheet1!A:B,2,false)</f>
        <v>UDP</v>
      </c>
      <c r="M144" s="19">
        <f>VLOOKUP(L144,Sheet1!$F$1:$G$16,2,false)</f>
        <v>60013592</v>
      </c>
      <c r="N144" s="4">
        <v>6.0013592E7</v>
      </c>
      <c r="O144" s="4">
        <v>10.0</v>
      </c>
      <c r="P144" s="4" t="s">
        <v>477</v>
      </c>
      <c r="Q144" s="20">
        <v>40298.0</v>
      </c>
    </row>
    <row r="145">
      <c r="A145" s="4">
        <v>5.60453262E10</v>
      </c>
      <c r="B145" s="4">
        <v>147.0</v>
      </c>
      <c r="C145" s="4" t="s">
        <v>478</v>
      </c>
      <c r="D145" s="4" t="s">
        <v>479</v>
      </c>
      <c r="F145" s="4">
        <v>2014.0</v>
      </c>
      <c r="G145" s="4">
        <v>2022.0</v>
      </c>
      <c r="H145" s="4">
        <v>5.0</v>
      </c>
      <c r="I145" s="4">
        <v>49.0</v>
      </c>
      <c r="J145" s="4">
        <v>47.0</v>
      </c>
      <c r="K145" s="4">
        <v>4.0</v>
      </c>
      <c r="L145" s="19" t="str">
        <f>VLOOKUP(B145,Sheet1!A:B,2,false)</f>
        <v>UDP</v>
      </c>
      <c r="M145" s="19">
        <f>VLOOKUP(L145,Sheet1!$F$1:$G$16,2,false)</f>
        <v>60013592</v>
      </c>
      <c r="N145" s="4">
        <v>1.09528829E8</v>
      </c>
      <c r="O145" s="4">
        <v>5.0</v>
      </c>
      <c r="P145" s="4" t="s">
        <v>480</v>
      </c>
      <c r="Q145" s="20">
        <v>41702.0</v>
      </c>
      <c r="R145" s="4" t="s">
        <v>43</v>
      </c>
    </row>
    <row r="146">
      <c r="A146" s="4">
        <v>5.59535865E10</v>
      </c>
      <c r="B146" s="4">
        <v>148.0</v>
      </c>
      <c r="C146" s="4" t="s">
        <v>481</v>
      </c>
      <c r="D146" s="4" t="s">
        <v>482</v>
      </c>
      <c r="E146" s="4" t="s">
        <v>483</v>
      </c>
      <c r="F146" s="4">
        <v>2014.0</v>
      </c>
      <c r="G146" s="4">
        <v>2022.0</v>
      </c>
      <c r="H146" s="4">
        <v>6.0</v>
      </c>
      <c r="I146" s="4">
        <v>92.0</v>
      </c>
      <c r="J146" s="4">
        <v>88.0</v>
      </c>
      <c r="K146" s="4">
        <v>4.0</v>
      </c>
      <c r="L146" s="19" t="str">
        <f>VLOOKUP(B146,Sheet1!A:B,2,false)</f>
        <v>UDP</v>
      </c>
      <c r="M146" s="19">
        <f>VLOOKUP(L146,Sheet1!$F$1:$G$16,2,false)</f>
        <v>60013592</v>
      </c>
      <c r="N146" s="4">
        <v>1.09500514E8</v>
      </c>
      <c r="O146" s="4">
        <v>9.0</v>
      </c>
      <c r="Q146" s="20">
        <v>41628.0</v>
      </c>
      <c r="R146" s="4" t="s">
        <v>43</v>
      </c>
    </row>
    <row r="147">
      <c r="A147" s="4">
        <v>6.602829957E9</v>
      </c>
      <c r="B147" s="4">
        <v>151.0</v>
      </c>
      <c r="C147" s="4" t="s">
        <v>484</v>
      </c>
      <c r="D147" s="4" t="s">
        <v>485</v>
      </c>
      <c r="F147" s="4">
        <v>2004.0</v>
      </c>
      <c r="G147" s="4">
        <v>2004.0</v>
      </c>
      <c r="H147" s="4">
        <v>1.0</v>
      </c>
      <c r="I147" s="4">
        <v>11.0</v>
      </c>
      <c r="J147" s="4">
        <v>11.0</v>
      </c>
      <c r="K147" s="4">
        <v>1.0</v>
      </c>
      <c r="L147" s="19" t="str">
        <f>VLOOKUP(B147,Sheet1!A:B,2,false)</f>
        <v>USACH</v>
      </c>
      <c r="M147" s="19">
        <f>VLOOKUP(L147,Sheet1!$F$1:$G$16,2,false)</f>
        <v>60023383</v>
      </c>
      <c r="N147" s="4">
        <v>6.0003915E7</v>
      </c>
      <c r="O147" s="4">
        <v>2.0</v>
      </c>
      <c r="Q147" s="20">
        <v>38688.0</v>
      </c>
      <c r="R147" s="4" t="s">
        <v>43</v>
      </c>
    </row>
    <row r="148">
      <c r="A148" s="4">
        <v>5.67852825E10</v>
      </c>
      <c r="B148" s="4">
        <v>152.0</v>
      </c>
      <c r="C148" s="4" t="s">
        <v>486</v>
      </c>
      <c r="D148" s="4" t="s">
        <v>284</v>
      </c>
      <c r="E148" s="4" t="s">
        <v>487</v>
      </c>
      <c r="F148" s="4">
        <v>2008.0</v>
      </c>
      <c r="G148" s="4">
        <v>2018.0</v>
      </c>
      <c r="H148" s="4">
        <v>6.0</v>
      </c>
      <c r="I148" s="4">
        <v>24.0</v>
      </c>
      <c r="J148" s="4">
        <v>24.0</v>
      </c>
      <c r="K148" s="4">
        <v>3.0</v>
      </c>
      <c r="L148" s="19" t="str">
        <f>VLOOKUP(B148,Sheet1!A:B,2,false)</f>
        <v>USACH</v>
      </c>
      <c r="M148" s="19">
        <f>VLOOKUP(L148,Sheet1!$F$1:$G$16,2,false)</f>
        <v>60023383</v>
      </c>
      <c r="N148" s="4">
        <v>1.26885007E8</v>
      </c>
      <c r="O148" s="4">
        <v>4.0</v>
      </c>
      <c r="P148" s="4" t="s">
        <v>488</v>
      </c>
      <c r="Q148" s="20">
        <v>42241.0</v>
      </c>
      <c r="R148" s="4" t="s">
        <v>43</v>
      </c>
    </row>
    <row r="149">
      <c r="A149" s="4">
        <v>5.7202243788E10</v>
      </c>
      <c r="B149" s="4">
        <v>152.0</v>
      </c>
      <c r="C149" s="4" t="s">
        <v>489</v>
      </c>
      <c r="D149" s="4" t="s">
        <v>490</v>
      </c>
      <c r="E149" s="4" t="s">
        <v>491</v>
      </c>
      <c r="F149" s="4">
        <v>2011.0</v>
      </c>
      <c r="G149" s="4">
        <v>2022.0</v>
      </c>
      <c r="H149" s="4">
        <v>6.0</v>
      </c>
      <c r="I149" s="4">
        <v>8.0</v>
      </c>
      <c r="J149" s="4">
        <v>7.0</v>
      </c>
      <c r="K149" s="4">
        <v>2.0</v>
      </c>
      <c r="L149" s="19" t="str">
        <f>VLOOKUP(B149,Sheet1!A:B,2,false)</f>
        <v>USACH</v>
      </c>
      <c r="M149" s="19">
        <f>VLOOKUP(L149,Sheet1!$F$1:$G$16,2,false)</f>
        <v>60023383</v>
      </c>
      <c r="N149" s="4">
        <v>6.0023383E7</v>
      </c>
      <c r="O149" s="4">
        <v>3.0</v>
      </c>
      <c r="P149" s="4" t="s">
        <v>492</v>
      </c>
      <c r="Q149" s="20">
        <v>43252.0</v>
      </c>
      <c r="R149" s="4" t="s">
        <v>43</v>
      </c>
    </row>
    <row r="150">
      <c r="A150" s="4">
        <v>5.7208262892E10</v>
      </c>
      <c r="B150" s="4">
        <v>153.0</v>
      </c>
      <c r="C150" s="4" t="s">
        <v>493</v>
      </c>
      <c r="D150" s="4" t="s">
        <v>494</v>
      </c>
      <c r="E150" s="22" t="s">
        <v>495</v>
      </c>
      <c r="F150" s="4">
        <v>2019.0</v>
      </c>
      <c r="G150" s="4">
        <v>2020.0</v>
      </c>
      <c r="H150" s="4">
        <v>2.0</v>
      </c>
      <c r="I150" s="4">
        <v>8.0</v>
      </c>
      <c r="J150" s="4">
        <v>8.0</v>
      </c>
      <c r="K150" s="4">
        <v>1.0</v>
      </c>
      <c r="L150" s="19" t="str">
        <f>VLOOKUP(B150,Sheet1!A:B,2,false)</f>
        <v>USACH</v>
      </c>
      <c r="M150" s="19">
        <f>VLOOKUP(L150,Sheet1!$F$1:$G$16,2,false)</f>
        <v>60023383</v>
      </c>
      <c r="N150" s="4">
        <v>1.14707077E8</v>
      </c>
      <c r="O150" s="4">
        <v>5.0</v>
      </c>
      <c r="Q150" s="20">
        <v>43574.0</v>
      </c>
      <c r="R150" s="4" t="s">
        <v>43</v>
      </c>
    </row>
    <row r="151">
      <c r="A151" s="4">
        <v>5.7073843E10</v>
      </c>
      <c r="B151" s="4">
        <v>154.0</v>
      </c>
      <c r="C151" s="4" t="s">
        <v>496</v>
      </c>
      <c r="D151" s="4" t="s">
        <v>497</v>
      </c>
      <c r="F151" s="4">
        <v>2016.0</v>
      </c>
      <c r="G151" s="4">
        <v>2021.0</v>
      </c>
      <c r="H151" s="4">
        <v>7.0</v>
      </c>
      <c r="I151" s="4">
        <v>70.0</v>
      </c>
      <c r="J151" s="4">
        <v>51.0</v>
      </c>
      <c r="K151" s="4">
        <v>5.0</v>
      </c>
      <c r="L151" s="19" t="str">
        <f>VLOOKUP(B151,Sheet1!A:B,2,false)</f>
        <v>USACH</v>
      </c>
      <c r="M151" s="19">
        <f>VLOOKUP(L151,Sheet1!$F$1:$G$16,2,false)</f>
        <v>60023383</v>
      </c>
      <c r="N151" s="4">
        <v>1.04186329E8</v>
      </c>
      <c r="O151" s="4">
        <v>9.0</v>
      </c>
      <c r="Q151" s="20">
        <v>42400.0</v>
      </c>
      <c r="R151" s="4" t="s">
        <v>43</v>
      </c>
    </row>
    <row r="152">
      <c r="A152" s="4">
        <v>5.719741323E10</v>
      </c>
      <c r="B152" s="4">
        <v>155.0</v>
      </c>
      <c r="C152" s="4" t="s">
        <v>498</v>
      </c>
      <c r="D152" s="4" t="s">
        <v>123</v>
      </c>
      <c r="E152" s="4" t="s">
        <v>499</v>
      </c>
      <c r="F152" s="4">
        <v>2014.0</v>
      </c>
      <c r="G152" s="4">
        <v>2019.0</v>
      </c>
      <c r="H152" s="4">
        <v>2.0</v>
      </c>
      <c r="I152" s="4">
        <v>13.0</v>
      </c>
      <c r="J152" s="4">
        <v>13.0</v>
      </c>
      <c r="K152" s="4">
        <v>2.0</v>
      </c>
      <c r="L152" s="19" t="str">
        <f>VLOOKUP(B152,Sheet1!A:B,2,false)</f>
        <v>USACH</v>
      </c>
      <c r="M152" s="19">
        <f>VLOOKUP(L152,Sheet1!$F$1:$G$16,2,false)</f>
        <v>60023383</v>
      </c>
      <c r="N152" s="4">
        <v>1.04186329E8</v>
      </c>
      <c r="O152" s="4">
        <v>3.0</v>
      </c>
      <c r="Q152" s="20">
        <v>43059.0</v>
      </c>
      <c r="R152" s="4" t="s">
        <v>43</v>
      </c>
    </row>
    <row r="153">
      <c r="A153" s="4">
        <v>5.58045879E10</v>
      </c>
      <c r="B153" s="4">
        <v>156.0</v>
      </c>
      <c r="C153" s="4" t="s">
        <v>500</v>
      </c>
      <c r="D153" s="4" t="s">
        <v>501</v>
      </c>
      <c r="F153" s="4">
        <v>1994.0</v>
      </c>
      <c r="G153" s="4">
        <v>2021.0</v>
      </c>
      <c r="H153" s="4">
        <v>7.0</v>
      </c>
      <c r="I153" s="4">
        <v>65.0</v>
      </c>
      <c r="J153" s="4">
        <v>64.0</v>
      </c>
      <c r="K153" s="4">
        <v>5.0</v>
      </c>
      <c r="L153" s="19" t="str">
        <f>VLOOKUP(B153,Sheet1!A:B,2,false)</f>
        <v>USACH</v>
      </c>
      <c r="M153" s="19">
        <f>VLOOKUP(L153,Sheet1!$F$1:$G$16,2,false)</f>
        <v>60023383</v>
      </c>
      <c r="N153" s="4">
        <v>1.08274964E8</v>
      </c>
      <c r="O153" s="4">
        <v>29.0</v>
      </c>
      <c r="P153" s="4" t="s">
        <v>502</v>
      </c>
      <c r="Q153" s="20">
        <v>41489.0</v>
      </c>
      <c r="R153" s="4" t="s">
        <v>43</v>
      </c>
    </row>
    <row r="154">
      <c r="A154" s="4">
        <v>3.61800257E10</v>
      </c>
      <c r="B154" s="4">
        <v>157.0</v>
      </c>
      <c r="C154" s="4" t="s">
        <v>503</v>
      </c>
      <c r="D154" s="4" t="s">
        <v>504</v>
      </c>
      <c r="E154" s="22" t="s">
        <v>505</v>
      </c>
      <c r="F154" s="4">
        <v>2011.0</v>
      </c>
      <c r="G154" s="4">
        <v>2020.0</v>
      </c>
      <c r="H154" s="4">
        <v>7.0</v>
      </c>
      <c r="I154" s="4">
        <v>68.0</v>
      </c>
      <c r="J154" s="4">
        <v>58.0</v>
      </c>
      <c r="K154" s="4">
        <v>4.0</v>
      </c>
      <c r="L154" s="19" t="str">
        <f>VLOOKUP(B154,Sheet1!A:B,2,false)</f>
        <v>USACH</v>
      </c>
      <c r="M154" s="19">
        <f>VLOOKUP(L154,Sheet1!$F$1:$G$16,2,false)</f>
        <v>60023383</v>
      </c>
      <c r="N154" s="4">
        <v>6.0023383E7</v>
      </c>
      <c r="O154" s="4">
        <v>5.0</v>
      </c>
      <c r="Q154" s="20">
        <v>40387.0</v>
      </c>
      <c r="R154" s="4" t="s">
        <v>43</v>
      </c>
    </row>
    <row r="155">
      <c r="A155" s="4">
        <v>5.52019445E10</v>
      </c>
      <c r="B155" s="4">
        <v>158.0</v>
      </c>
      <c r="C155" s="4" t="s">
        <v>506</v>
      </c>
      <c r="D155" s="4" t="s">
        <v>507</v>
      </c>
      <c r="F155" s="4">
        <v>2011.0</v>
      </c>
      <c r="G155" s="4">
        <v>2018.0</v>
      </c>
      <c r="H155" s="4">
        <v>2.0</v>
      </c>
      <c r="I155" s="4">
        <v>1.0</v>
      </c>
      <c r="J155" s="4">
        <v>1.0</v>
      </c>
      <c r="K155" s="4">
        <v>1.0</v>
      </c>
      <c r="L155" s="19" t="str">
        <f>VLOOKUP(B155,Sheet1!A:B,2,false)</f>
        <v>USACH</v>
      </c>
      <c r="M155" s="19">
        <f>VLOOKUP(L155,Sheet1!$F$1:$G$16,2,false)</f>
        <v>60023383</v>
      </c>
      <c r="N155" s="4">
        <v>1.04186329E8</v>
      </c>
      <c r="O155" s="4">
        <v>2.0</v>
      </c>
      <c r="Q155" s="20">
        <v>41039.0</v>
      </c>
      <c r="R155" s="4" t="s">
        <v>43</v>
      </c>
    </row>
    <row r="156">
      <c r="A156" s="4">
        <v>5.62740111E10</v>
      </c>
      <c r="B156" s="4">
        <v>158.0</v>
      </c>
      <c r="C156" s="4" t="s">
        <v>508</v>
      </c>
      <c r="D156" s="4" t="s">
        <v>509</v>
      </c>
      <c r="E156" s="22" t="s">
        <v>510</v>
      </c>
      <c r="F156" s="4">
        <v>2005.0</v>
      </c>
      <c r="G156" s="4">
        <v>2019.0</v>
      </c>
      <c r="H156" s="4">
        <v>10.0</v>
      </c>
      <c r="I156" s="4">
        <v>114.0</v>
      </c>
      <c r="J156" s="4">
        <v>110.0</v>
      </c>
      <c r="K156" s="4">
        <v>4.0</v>
      </c>
      <c r="L156" s="19" t="str">
        <f>VLOOKUP(B156,Sheet1!A:B,2,false)</f>
        <v>USACH</v>
      </c>
      <c r="M156" s="19">
        <f>VLOOKUP(L156,Sheet1!$F$1:$G$16,2,false)</f>
        <v>60023383</v>
      </c>
      <c r="N156" s="4">
        <v>6.0023383E7</v>
      </c>
      <c r="O156" s="4">
        <v>5.0</v>
      </c>
      <c r="P156" s="4" t="s">
        <v>511</v>
      </c>
      <c r="Q156" s="20">
        <v>41848.0</v>
      </c>
      <c r="R156" s="4" t="s">
        <v>43</v>
      </c>
    </row>
    <row r="157">
      <c r="A157" s="4">
        <v>3.60241892E10</v>
      </c>
      <c r="B157" s="4">
        <v>160.0</v>
      </c>
      <c r="C157" s="4" t="s">
        <v>512</v>
      </c>
      <c r="D157" s="4" t="s">
        <v>114</v>
      </c>
      <c r="E157" s="4" t="s">
        <v>513</v>
      </c>
      <c r="F157" s="4">
        <v>2010.0</v>
      </c>
      <c r="G157" s="4">
        <v>2022.0</v>
      </c>
      <c r="H157" s="4">
        <v>3.0</v>
      </c>
      <c r="I157" s="4">
        <v>5.0</v>
      </c>
      <c r="J157" s="4">
        <v>5.0</v>
      </c>
      <c r="K157" s="4">
        <v>1.0</v>
      </c>
      <c r="L157" s="19" t="str">
        <f>VLOOKUP(B157,Sheet1!A:B,2,false)</f>
        <v>USACH</v>
      </c>
      <c r="M157" s="19">
        <f>VLOOKUP(L157,Sheet1!$F$1:$G$16,2,false)</f>
        <v>60023383</v>
      </c>
      <c r="N157" s="4">
        <v>6.0023383E7</v>
      </c>
      <c r="O157" s="4">
        <v>1.0</v>
      </c>
      <c r="Q157" s="20">
        <v>40322.0</v>
      </c>
      <c r="R157" s="4" t="s">
        <v>43</v>
      </c>
    </row>
    <row r="158">
      <c r="A158" s="4">
        <v>7.102160544E9</v>
      </c>
      <c r="B158" s="4">
        <v>160.0</v>
      </c>
      <c r="C158" s="4" t="s">
        <v>514</v>
      </c>
      <c r="D158" s="4" t="s">
        <v>515</v>
      </c>
      <c r="E158" s="4" t="s">
        <v>513</v>
      </c>
      <c r="F158" s="4">
        <v>2003.0</v>
      </c>
      <c r="G158" s="4">
        <v>2021.0</v>
      </c>
      <c r="H158" s="4">
        <v>12.0</v>
      </c>
      <c r="I158" s="4">
        <v>76.0</v>
      </c>
      <c r="J158" s="4">
        <v>52.0</v>
      </c>
      <c r="K158" s="4">
        <v>4.0</v>
      </c>
      <c r="L158" s="19" t="str">
        <f>VLOOKUP(B158,Sheet1!A:B,2,false)</f>
        <v>USACH</v>
      </c>
      <c r="M158" s="19">
        <f>VLOOKUP(L158,Sheet1!$F$1:$G$16,2,false)</f>
        <v>60023383</v>
      </c>
      <c r="N158" s="4">
        <v>1.25950717E8</v>
      </c>
      <c r="O158" s="4">
        <v>6.0</v>
      </c>
      <c r="P158" s="4" t="s">
        <v>516</v>
      </c>
      <c r="Q158" s="20">
        <v>38685.0</v>
      </c>
      <c r="R158" s="4" t="s">
        <v>43</v>
      </c>
    </row>
    <row r="159">
      <c r="A159" s="4">
        <v>2.30619844E10</v>
      </c>
      <c r="B159" s="4">
        <v>162.0</v>
      </c>
      <c r="C159" s="4" t="s">
        <v>435</v>
      </c>
      <c r="D159" s="4" t="s">
        <v>517</v>
      </c>
      <c r="E159" s="22" t="s">
        <v>518</v>
      </c>
      <c r="F159" s="4">
        <v>2006.0</v>
      </c>
      <c r="G159" s="4">
        <v>2019.0</v>
      </c>
      <c r="H159" s="4">
        <v>10.0</v>
      </c>
      <c r="I159" s="4">
        <v>328.0</v>
      </c>
      <c r="J159" s="4">
        <v>327.0</v>
      </c>
      <c r="K159" s="4">
        <v>5.0</v>
      </c>
      <c r="L159" s="19" t="str">
        <f>VLOOKUP(B159,Sheet1!A:B,2,false)</f>
        <v>USACH</v>
      </c>
      <c r="M159" s="19">
        <f>VLOOKUP(L159,Sheet1!$F$1:$G$16,2,false)</f>
        <v>60023383</v>
      </c>
      <c r="N159" s="4">
        <v>6.0023383E7</v>
      </c>
      <c r="O159" s="4">
        <v>4.0</v>
      </c>
      <c r="P159" s="4" t="s">
        <v>519</v>
      </c>
      <c r="Q159" s="20">
        <v>39436.0</v>
      </c>
      <c r="R159" s="4" t="s">
        <v>43</v>
      </c>
    </row>
    <row r="160">
      <c r="A160" s="4">
        <v>5.58044116E10</v>
      </c>
      <c r="B160" s="4">
        <v>163.0</v>
      </c>
      <c r="C160" s="4" t="s">
        <v>520</v>
      </c>
      <c r="D160" s="4" t="s">
        <v>521</v>
      </c>
      <c r="F160" s="4">
        <v>2012.0</v>
      </c>
      <c r="G160" s="4">
        <v>2022.0</v>
      </c>
      <c r="H160" s="4">
        <v>5.0</v>
      </c>
      <c r="I160" s="4">
        <v>20.0</v>
      </c>
      <c r="J160" s="4">
        <v>20.0</v>
      </c>
      <c r="K160" s="4">
        <v>3.0</v>
      </c>
      <c r="L160" s="19" t="str">
        <f>VLOOKUP(B160,Sheet1!A:B,2,false)</f>
        <v>USACH</v>
      </c>
      <c r="M160" s="19">
        <f>VLOOKUP(L160,Sheet1!$F$1:$G$16,2,false)</f>
        <v>60023383</v>
      </c>
      <c r="N160" s="4">
        <v>1.20303608E8</v>
      </c>
      <c r="O160" s="4">
        <v>18.0</v>
      </c>
      <c r="P160" s="4" t="s">
        <v>522</v>
      </c>
      <c r="Q160" s="20">
        <v>41489.0</v>
      </c>
      <c r="R160" s="4" t="s">
        <v>43</v>
      </c>
    </row>
    <row r="161">
      <c r="A161" s="4">
        <v>5.60372579E10</v>
      </c>
      <c r="B161" s="4">
        <v>164.0</v>
      </c>
      <c r="C161" s="4" t="s">
        <v>523</v>
      </c>
      <c r="D161" s="4" t="s">
        <v>40</v>
      </c>
      <c r="E161" s="4" t="s">
        <v>524</v>
      </c>
      <c r="F161" s="4">
        <v>2014.0</v>
      </c>
      <c r="G161" s="4">
        <v>2022.0</v>
      </c>
      <c r="H161" s="4">
        <v>10.0</v>
      </c>
      <c r="I161" s="4">
        <v>274.0</v>
      </c>
      <c r="J161" s="4">
        <v>204.0</v>
      </c>
      <c r="K161" s="4">
        <v>6.0</v>
      </c>
      <c r="L161" s="19" t="str">
        <f>VLOOKUP(B161,Sheet1!A:B,2,false)</f>
        <v>UCN</v>
      </c>
      <c r="M161" s="19">
        <f>VLOOKUP(L161,Sheet1!$F$1:$G$16,2,false)</f>
        <v>60029195</v>
      </c>
      <c r="N161" s="4">
        <v>1.2813049E8</v>
      </c>
      <c r="O161" s="4">
        <v>9.0</v>
      </c>
      <c r="P161" s="4" t="s">
        <v>525</v>
      </c>
      <c r="Q161" s="20">
        <v>41697.0</v>
      </c>
      <c r="R161" s="4" t="s">
        <v>43</v>
      </c>
    </row>
    <row r="162">
      <c r="A162" s="4">
        <v>5.7203461488E10</v>
      </c>
      <c r="B162" s="4">
        <v>165.0</v>
      </c>
      <c r="C162" s="4" t="s">
        <v>526</v>
      </c>
      <c r="D162" s="4" t="s">
        <v>527</v>
      </c>
      <c r="E162" s="4" t="s">
        <v>528</v>
      </c>
      <c r="F162" s="4">
        <v>2016.0</v>
      </c>
      <c r="G162" s="4">
        <v>2021.0</v>
      </c>
      <c r="H162" s="4">
        <v>4.0</v>
      </c>
      <c r="I162" s="4">
        <v>16.0</v>
      </c>
      <c r="J162" s="4">
        <v>16.0</v>
      </c>
      <c r="K162" s="4">
        <v>3.0</v>
      </c>
      <c r="L162" s="19" t="str">
        <f>VLOOKUP(B162,Sheet1!A:B,2,false)</f>
        <v>UCN</v>
      </c>
      <c r="M162" s="19">
        <f>VLOOKUP(L162,Sheet1!$F$1:$G$16,2,false)</f>
        <v>60029195</v>
      </c>
      <c r="N162" s="4">
        <v>1.12743115E8</v>
      </c>
      <c r="O162" s="4">
        <v>4.0</v>
      </c>
      <c r="Q162" s="20">
        <v>43337.0</v>
      </c>
      <c r="R162" s="4" t="s">
        <v>38</v>
      </c>
    </row>
    <row r="163">
      <c r="A163" s="4">
        <v>5.52003384E10</v>
      </c>
      <c r="B163" s="4">
        <v>166.0</v>
      </c>
      <c r="C163" s="4" t="s">
        <v>529</v>
      </c>
      <c r="D163" s="4" t="s">
        <v>530</v>
      </c>
      <c r="E163" s="4" t="s">
        <v>531</v>
      </c>
      <c r="F163" s="4">
        <v>2012.0</v>
      </c>
      <c r="G163" s="4">
        <v>2022.0</v>
      </c>
      <c r="H163" s="4">
        <v>11.0</v>
      </c>
      <c r="I163" s="4">
        <v>75.0</v>
      </c>
      <c r="J163" s="4">
        <v>70.0</v>
      </c>
      <c r="K163" s="4">
        <v>5.0</v>
      </c>
      <c r="L163" s="19" t="str">
        <f>VLOOKUP(B163,Sheet1!A:B,2,false)</f>
        <v>UCN</v>
      </c>
      <c r="M163" s="19">
        <f>VLOOKUP(L163,Sheet1!$F$1:$G$16,2,false)</f>
        <v>60029195</v>
      </c>
      <c r="N163" s="4">
        <v>1.12743115E8</v>
      </c>
      <c r="O163" s="4">
        <v>7.0</v>
      </c>
      <c r="P163" s="4" t="s">
        <v>532</v>
      </c>
      <c r="Q163" s="20">
        <v>41038.0</v>
      </c>
      <c r="R163" s="4" t="s">
        <v>43</v>
      </c>
    </row>
    <row r="164">
      <c r="A164" s="4">
        <v>5.56492231E10</v>
      </c>
      <c r="B164" s="4">
        <v>167.0</v>
      </c>
      <c r="C164" s="4" t="s">
        <v>533</v>
      </c>
      <c r="D164" s="4" t="s">
        <v>534</v>
      </c>
      <c r="E164" s="4" t="s">
        <v>535</v>
      </c>
      <c r="F164" s="4">
        <v>2001.0</v>
      </c>
      <c r="G164" s="4">
        <v>2022.0</v>
      </c>
      <c r="H164" s="4">
        <v>23.0</v>
      </c>
      <c r="I164" s="4">
        <v>156.0</v>
      </c>
      <c r="J164" s="4">
        <v>129.0</v>
      </c>
      <c r="K164" s="4">
        <v>7.0</v>
      </c>
      <c r="L164" s="19" t="str">
        <f>VLOOKUP(B164,Sheet1!A:B,2,false)</f>
        <v>UCN</v>
      </c>
      <c r="M164" s="19">
        <f>VLOOKUP(L164,Sheet1!$F$1:$G$16,2,false)</f>
        <v>60029195</v>
      </c>
      <c r="N164" s="4">
        <v>1.12743115E8</v>
      </c>
      <c r="O164" s="4">
        <v>30.0</v>
      </c>
      <c r="P164" s="4" t="s">
        <v>536</v>
      </c>
      <c r="Q164" s="20">
        <v>41384.0</v>
      </c>
      <c r="R164" s="4" t="s">
        <v>43</v>
      </c>
    </row>
    <row r="165">
      <c r="A165" s="4">
        <v>5.7207253611E10</v>
      </c>
      <c r="B165" s="4">
        <v>168.0</v>
      </c>
      <c r="C165" s="4" t="s">
        <v>537</v>
      </c>
      <c r="D165" s="4" t="s">
        <v>538</v>
      </c>
      <c r="E165" s="4" t="s">
        <v>539</v>
      </c>
      <c r="F165" s="4">
        <v>2020.0</v>
      </c>
      <c r="G165" s="4">
        <v>2022.0</v>
      </c>
      <c r="H165" s="4">
        <v>9.0</v>
      </c>
      <c r="I165" s="4">
        <v>35.0</v>
      </c>
      <c r="J165" s="4">
        <v>30.0</v>
      </c>
      <c r="K165" s="4">
        <v>4.0</v>
      </c>
      <c r="L165" s="19" t="str">
        <f>VLOOKUP(B165,Sheet1!A:B,2,false)</f>
        <v>UCN</v>
      </c>
      <c r="M165" s="19">
        <f>VLOOKUP(L165,Sheet1!$F$1:$G$16,2,false)</f>
        <v>60029195</v>
      </c>
      <c r="N165" s="4">
        <v>1.12743115E8</v>
      </c>
      <c r="O165" s="4">
        <v>12.0</v>
      </c>
      <c r="Q165" s="20">
        <v>43531.0</v>
      </c>
      <c r="R165" s="4" t="s">
        <v>43</v>
      </c>
    </row>
    <row r="166">
      <c r="A166" s="4">
        <v>3.51481953E10</v>
      </c>
      <c r="B166" s="4">
        <v>169.0</v>
      </c>
      <c r="C166" s="4" t="s">
        <v>540</v>
      </c>
      <c r="D166" s="4" t="s">
        <v>541</v>
      </c>
      <c r="E166" s="4" t="s">
        <v>542</v>
      </c>
      <c r="F166" s="4">
        <v>2008.0</v>
      </c>
      <c r="G166" s="4">
        <v>2021.0</v>
      </c>
      <c r="H166" s="4">
        <v>36.0</v>
      </c>
      <c r="I166" s="4">
        <v>449.0</v>
      </c>
      <c r="J166" s="4">
        <v>360.0</v>
      </c>
      <c r="K166" s="4">
        <v>12.0</v>
      </c>
      <c r="L166" s="19" t="str">
        <f>VLOOKUP(B166,Sheet1!A:B,2,false)</f>
        <v>UCN</v>
      </c>
      <c r="M166" s="19">
        <f>VLOOKUP(L166,Sheet1!$F$1:$G$16,2,false)</f>
        <v>60029195</v>
      </c>
      <c r="N166" s="4">
        <v>1.12743115E8</v>
      </c>
      <c r="O166" s="4">
        <v>31.0</v>
      </c>
      <c r="P166" s="4" t="s">
        <v>543</v>
      </c>
      <c r="Q166" s="20">
        <v>40148.0</v>
      </c>
      <c r="R166" s="4" t="s">
        <v>43</v>
      </c>
    </row>
    <row r="167">
      <c r="A167" s="4">
        <v>5.7193280384E10</v>
      </c>
      <c r="B167" s="4">
        <v>169.0</v>
      </c>
      <c r="C167" s="4" t="s">
        <v>540</v>
      </c>
      <c r="D167" s="4" t="s">
        <v>541</v>
      </c>
      <c r="E167" s="4" t="s">
        <v>542</v>
      </c>
      <c r="F167" s="4">
        <v>2017.0</v>
      </c>
      <c r="G167" s="4">
        <v>2020.0</v>
      </c>
      <c r="H167" s="4">
        <v>2.0</v>
      </c>
      <c r="I167" s="4">
        <v>7.0</v>
      </c>
      <c r="J167" s="4">
        <v>7.0</v>
      </c>
      <c r="K167" s="4">
        <v>2.0</v>
      </c>
      <c r="L167" s="19" t="str">
        <f>VLOOKUP(B167,Sheet1!A:B,2,false)</f>
        <v>UCN</v>
      </c>
      <c r="M167" s="19">
        <f>VLOOKUP(L167,Sheet1!$F$1:$G$16,2,false)</f>
        <v>60029195</v>
      </c>
      <c r="N167" s="4">
        <v>1.12743115E8</v>
      </c>
      <c r="O167" s="4">
        <v>4.0</v>
      </c>
      <c r="Q167" s="20">
        <v>42785.0</v>
      </c>
      <c r="R167" s="4" t="s">
        <v>43</v>
      </c>
    </row>
    <row r="168">
      <c r="A168" s="4">
        <v>5.7190176745E10</v>
      </c>
      <c r="B168" s="4">
        <v>170.0</v>
      </c>
      <c r="C168" s="4" t="s">
        <v>544</v>
      </c>
      <c r="D168" s="4" t="s">
        <v>545</v>
      </c>
      <c r="E168" s="4" t="s">
        <v>546</v>
      </c>
      <c r="F168" s="4">
        <v>2017.0</v>
      </c>
      <c r="G168" s="4">
        <v>2022.0</v>
      </c>
      <c r="H168" s="4">
        <v>11.0</v>
      </c>
      <c r="I168" s="4">
        <v>65.0</v>
      </c>
      <c r="J168" s="4">
        <v>64.0</v>
      </c>
      <c r="K168" s="4">
        <v>5.0</v>
      </c>
      <c r="L168" s="19" t="str">
        <f>VLOOKUP(B168,Sheet1!A:B,2,false)</f>
        <v>UCN</v>
      </c>
      <c r="M168" s="19">
        <f>VLOOKUP(L168,Sheet1!$F$1:$G$16,2,false)</f>
        <v>60029195</v>
      </c>
      <c r="N168" s="4">
        <v>1.12743115E8</v>
      </c>
      <c r="O168" s="4">
        <v>13.0</v>
      </c>
      <c r="P168" s="4" t="s">
        <v>547</v>
      </c>
      <c r="Q168" s="20">
        <v>42570.0</v>
      </c>
      <c r="R168" s="4" t="s">
        <v>43</v>
      </c>
    </row>
    <row r="169">
      <c r="A169" s="4">
        <v>5.7193361777E10</v>
      </c>
      <c r="B169" s="4">
        <v>172.0</v>
      </c>
      <c r="C169" s="4" t="s">
        <v>548</v>
      </c>
      <c r="D169" s="4" t="s">
        <v>549</v>
      </c>
      <c r="F169" s="4">
        <v>2012.0</v>
      </c>
      <c r="G169" s="4">
        <v>2020.0</v>
      </c>
      <c r="H169" s="4">
        <v>6.0</v>
      </c>
      <c r="I169" s="4">
        <v>37.0</v>
      </c>
      <c r="J169" s="4">
        <v>37.0</v>
      </c>
      <c r="K169" s="4">
        <v>4.0</v>
      </c>
      <c r="L169" s="19" t="str">
        <f>VLOOKUP(B169,Sheet1!A:B,2,false)</f>
        <v>MAYOR</v>
      </c>
      <c r="M169" s="19">
        <f>VLOOKUP(L169,Sheet1!$F$1:$G$16,2,false)</f>
        <v>60005881</v>
      </c>
      <c r="N169" s="4">
        <v>1.25150434E8</v>
      </c>
      <c r="O169" s="4">
        <v>10.0</v>
      </c>
      <c r="Q169" s="20">
        <v>42792.0</v>
      </c>
      <c r="R169" s="4" t="s">
        <v>38</v>
      </c>
    </row>
    <row r="170">
      <c r="A170" s="4">
        <v>5.74422584E10</v>
      </c>
      <c r="B170" s="4">
        <v>173.0</v>
      </c>
      <c r="C170" s="4" t="s">
        <v>550</v>
      </c>
      <c r="D170" s="4" t="s">
        <v>284</v>
      </c>
      <c r="F170" s="4">
        <v>2022.0</v>
      </c>
      <c r="G170" s="4">
        <v>2022.0</v>
      </c>
      <c r="H170" s="4">
        <v>1.0</v>
      </c>
      <c r="I170" s="4">
        <v>0.0</v>
      </c>
      <c r="J170" s="4">
        <v>0.0</v>
      </c>
      <c r="K170" s="4">
        <v>0.0</v>
      </c>
      <c r="L170" s="19" t="str">
        <f>VLOOKUP(B170,Sheet1!A:B,2,false)</f>
        <v>MAYOR</v>
      </c>
      <c r="M170" s="19">
        <f>VLOOKUP(L170,Sheet1!$F$1:$G$16,2,false)</f>
        <v>60005881</v>
      </c>
      <c r="N170" s="4">
        <v>6.0012464E7</v>
      </c>
      <c r="O170" s="4">
        <v>2.0</v>
      </c>
      <c r="Q170" s="20">
        <v>44603.0</v>
      </c>
      <c r="R170" s="4" t="s">
        <v>43</v>
      </c>
    </row>
    <row r="171">
      <c r="A171" s="4">
        <v>5.63244053E10</v>
      </c>
      <c r="B171" s="4">
        <v>174.0</v>
      </c>
      <c r="C171" s="4" t="s">
        <v>551</v>
      </c>
      <c r="D171" s="4" t="s">
        <v>258</v>
      </c>
      <c r="E171" s="4" t="s">
        <v>552</v>
      </c>
      <c r="F171" s="4">
        <v>2015.0</v>
      </c>
      <c r="G171" s="4">
        <v>2022.0</v>
      </c>
      <c r="H171" s="4">
        <v>13.0</v>
      </c>
      <c r="I171" s="4">
        <v>96.0</v>
      </c>
      <c r="J171" s="4">
        <v>81.0</v>
      </c>
      <c r="K171" s="4">
        <v>5.0</v>
      </c>
      <c r="L171" s="19" t="str">
        <f>VLOOKUP(B171,Sheet1!A:B,2,false)</f>
        <v>MAYOR</v>
      </c>
      <c r="M171" s="19">
        <f>VLOOKUP(L171,Sheet1!$F$1:$G$16,2,false)</f>
        <v>60005881</v>
      </c>
      <c r="N171" s="4">
        <v>6.0005881E7</v>
      </c>
      <c r="O171" s="4">
        <v>72.0</v>
      </c>
      <c r="P171" s="4" t="s">
        <v>553</v>
      </c>
      <c r="Q171" s="20">
        <v>41873.0</v>
      </c>
      <c r="R171" s="4" t="s">
        <v>43</v>
      </c>
    </row>
    <row r="172">
      <c r="A172" s="4">
        <v>3.61889844E10</v>
      </c>
      <c r="B172" s="4">
        <v>175.0</v>
      </c>
      <c r="C172" s="4" t="s">
        <v>259</v>
      </c>
      <c r="D172" s="4" t="s">
        <v>554</v>
      </c>
      <c r="E172" s="22" t="s">
        <v>555</v>
      </c>
      <c r="F172" s="4">
        <v>2011.0</v>
      </c>
      <c r="G172" s="4">
        <v>2022.0</v>
      </c>
      <c r="H172" s="4">
        <v>9.0</v>
      </c>
      <c r="I172" s="4">
        <v>97.0</v>
      </c>
      <c r="J172" s="4">
        <v>89.0</v>
      </c>
      <c r="K172" s="4">
        <v>6.0</v>
      </c>
      <c r="L172" s="19" t="str">
        <f>VLOOKUP(B172,Sheet1!A:B,2,false)</f>
        <v>MAYOR</v>
      </c>
      <c r="M172" s="19">
        <f>VLOOKUP(L172,Sheet1!$F$1:$G$16,2,false)</f>
        <v>60005881</v>
      </c>
      <c r="N172" s="4">
        <v>6.0005881E7</v>
      </c>
      <c r="O172" s="4">
        <v>20.0</v>
      </c>
      <c r="P172" s="4" t="s">
        <v>556</v>
      </c>
      <c r="Q172" s="20">
        <v>40395.0</v>
      </c>
      <c r="R172" s="4" t="s">
        <v>38</v>
      </c>
    </row>
    <row r="173">
      <c r="A173" s="4">
        <v>5.7200526077E10</v>
      </c>
      <c r="B173" s="4">
        <v>176.0</v>
      </c>
      <c r="C173" s="4" t="s">
        <v>557</v>
      </c>
      <c r="D173" s="4" t="s">
        <v>98</v>
      </c>
      <c r="E173" s="4" t="s">
        <v>558</v>
      </c>
      <c r="F173" s="4">
        <v>2018.0</v>
      </c>
      <c r="G173" s="4">
        <v>2022.0</v>
      </c>
      <c r="H173" s="4">
        <v>4.0</v>
      </c>
      <c r="I173" s="4">
        <v>9.0</v>
      </c>
      <c r="J173" s="4">
        <v>9.0</v>
      </c>
      <c r="K173" s="4">
        <v>2.0</v>
      </c>
      <c r="L173" s="19" t="str">
        <f>VLOOKUP(B173,Sheet1!A:B,2,false)</f>
        <v>MAYOR</v>
      </c>
      <c r="M173" s="19">
        <f>VLOOKUP(L173,Sheet1!$F$1:$G$16,2,false)</f>
        <v>60005881</v>
      </c>
      <c r="N173" s="4">
        <v>6.0032259E7</v>
      </c>
      <c r="O173" s="4">
        <v>6.0</v>
      </c>
      <c r="Q173" s="20">
        <v>43145.0</v>
      </c>
      <c r="R173" s="4" t="s">
        <v>38</v>
      </c>
    </row>
    <row r="174">
      <c r="A174" s="4">
        <v>5.7213304152E10</v>
      </c>
      <c r="B174" s="4">
        <v>177.0</v>
      </c>
      <c r="C174" s="4" t="s">
        <v>559</v>
      </c>
      <c r="D174" s="4" t="s">
        <v>560</v>
      </c>
      <c r="E174" s="4" t="s">
        <v>561</v>
      </c>
      <c r="F174" s="4">
        <v>2010.0</v>
      </c>
      <c r="G174" s="4">
        <v>2021.0</v>
      </c>
      <c r="H174" s="4">
        <v>4.0</v>
      </c>
      <c r="I174" s="4">
        <v>27.0</v>
      </c>
      <c r="J174" s="4">
        <v>26.0</v>
      </c>
      <c r="K174" s="4">
        <v>3.0</v>
      </c>
      <c r="L174" s="19" t="str">
        <f>VLOOKUP(B174,Sheet1!A:B,2,false)</f>
        <v>UAH</v>
      </c>
      <c r="M174" s="19">
        <f>VLOOKUP(L174,Sheet1!$F$1:$G$16,2,false)</f>
        <v>60088733</v>
      </c>
      <c r="N174" s="4">
        <v>1.06525495E8</v>
      </c>
      <c r="O174" s="4">
        <v>6.0</v>
      </c>
      <c r="P174" s="4" t="s">
        <v>562</v>
      </c>
      <c r="Q174" s="20">
        <v>43846.0</v>
      </c>
      <c r="R174" s="4" t="s">
        <v>38</v>
      </c>
    </row>
    <row r="175">
      <c r="A175" s="4">
        <v>5.55494855E10</v>
      </c>
      <c r="B175" s="4">
        <v>178.0</v>
      </c>
      <c r="C175" s="4" t="s">
        <v>563</v>
      </c>
      <c r="D175" s="4" t="s">
        <v>564</v>
      </c>
      <c r="E175" s="4" t="s">
        <v>565</v>
      </c>
      <c r="F175" s="4">
        <v>2013.0</v>
      </c>
      <c r="G175" s="4">
        <v>2021.0</v>
      </c>
      <c r="H175" s="4">
        <v>3.0</v>
      </c>
      <c r="I175" s="4">
        <v>37.0</v>
      </c>
      <c r="J175" s="4">
        <v>37.0</v>
      </c>
      <c r="K175" s="4">
        <v>2.0</v>
      </c>
      <c r="L175" s="19" t="str">
        <f>VLOOKUP(B175,Sheet1!A:B,2,false)</f>
        <v>UAH</v>
      </c>
      <c r="M175" s="19">
        <f>VLOOKUP(L175,Sheet1!$F$1:$G$16,2,false)</f>
        <v>60088733</v>
      </c>
      <c r="N175" s="4">
        <v>6.0088733E7</v>
      </c>
      <c r="O175" s="4">
        <v>4.0</v>
      </c>
      <c r="P175" s="4" t="s">
        <v>566</v>
      </c>
      <c r="Q175" s="20">
        <v>41292.0</v>
      </c>
      <c r="R175" s="4" t="s">
        <v>43</v>
      </c>
    </row>
    <row r="176">
      <c r="A176" s="4">
        <v>1.91344102E10</v>
      </c>
      <c r="B176" s="4">
        <v>179.0</v>
      </c>
      <c r="C176" s="4" t="s">
        <v>567</v>
      </c>
      <c r="D176" s="4" t="s">
        <v>568</v>
      </c>
      <c r="F176" s="4">
        <v>2009.0</v>
      </c>
      <c r="G176" s="4">
        <v>2021.0</v>
      </c>
      <c r="H176" s="4">
        <v>13.0</v>
      </c>
      <c r="I176" s="4">
        <v>87.0</v>
      </c>
      <c r="J176" s="4">
        <v>76.0</v>
      </c>
      <c r="K176" s="4">
        <v>5.0</v>
      </c>
      <c r="L176" s="19" t="str">
        <f>VLOOKUP(B176,Sheet1!A:B,2,false)</f>
        <v>UAH</v>
      </c>
      <c r="M176" s="19">
        <f>VLOOKUP(L176,Sheet1!$F$1:$G$16,2,false)</f>
        <v>60088733</v>
      </c>
      <c r="N176" s="4">
        <v>6.0088733E7</v>
      </c>
      <c r="O176" s="4">
        <v>18.0</v>
      </c>
      <c r="P176" s="4" t="s">
        <v>569</v>
      </c>
      <c r="Q176" s="20">
        <v>39322.0</v>
      </c>
      <c r="R176" s="4" t="s">
        <v>43</v>
      </c>
    </row>
    <row r="177">
      <c r="A177" s="4">
        <v>3.67219297E10</v>
      </c>
      <c r="B177" s="4">
        <v>181.0</v>
      </c>
      <c r="C177" s="4" t="s">
        <v>570</v>
      </c>
      <c r="D177" s="4" t="s">
        <v>571</v>
      </c>
      <c r="F177" s="4">
        <v>2010.0</v>
      </c>
      <c r="G177" s="4">
        <v>2021.0</v>
      </c>
      <c r="H177" s="4">
        <v>5.0</v>
      </c>
      <c r="I177" s="4">
        <v>20.0</v>
      </c>
      <c r="J177" s="4">
        <v>20.0</v>
      </c>
      <c r="K177" s="4">
        <v>2.0</v>
      </c>
      <c r="L177" s="19" t="str">
        <f>VLOOKUP(B177,Sheet1!A:B,2,false)</f>
        <v>UDP</v>
      </c>
      <c r="M177" s="19">
        <f>VLOOKUP(L177,Sheet1!$F$1:$G$16,2,false)</f>
        <v>60013592</v>
      </c>
      <c r="N177" s="4">
        <v>1.06525495E8</v>
      </c>
      <c r="O177" s="4">
        <v>4.0</v>
      </c>
      <c r="P177" s="4" t="s">
        <v>572</v>
      </c>
      <c r="Q177" s="20">
        <v>40555.0</v>
      </c>
      <c r="R177" s="4" t="s">
        <v>38</v>
      </c>
    </row>
    <row r="178">
      <c r="A178" s="4">
        <v>5.67082833E10</v>
      </c>
      <c r="B178" s="4">
        <v>182.0</v>
      </c>
      <c r="C178" s="4" t="s">
        <v>573</v>
      </c>
      <c r="D178" s="4" t="s">
        <v>568</v>
      </c>
      <c r="F178" s="4">
        <v>2011.0</v>
      </c>
      <c r="G178" s="4">
        <v>2020.0</v>
      </c>
      <c r="H178" s="4">
        <v>7.0</v>
      </c>
      <c r="I178" s="4">
        <v>49.0</v>
      </c>
      <c r="J178" s="4">
        <v>48.0</v>
      </c>
      <c r="K178" s="4">
        <v>4.0</v>
      </c>
      <c r="L178" s="19" t="str">
        <f>VLOOKUP(B178,Sheet1!A:B,2,false)</f>
        <v>UAH</v>
      </c>
      <c r="M178" s="19">
        <f>VLOOKUP(L178,Sheet1!$F$1:$G$16,2,false)</f>
        <v>60088733</v>
      </c>
      <c r="N178" s="4">
        <v>1.00304469E8</v>
      </c>
      <c r="O178" s="4">
        <v>13.0</v>
      </c>
      <c r="P178" s="4" t="s">
        <v>574</v>
      </c>
      <c r="Q178" s="20">
        <v>42196.0</v>
      </c>
      <c r="R178" s="4" t="s">
        <v>43</v>
      </c>
    </row>
    <row r="179">
      <c r="A179" s="4">
        <v>1.65081612E10</v>
      </c>
      <c r="B179" s="4">
        <v>183.0</v>
      </c>
      <c r="C179" s="4" t="s">
        <v>575</v>
      </c>
      <c r="D179" s="4" t="s">
        <v>576</v>
      </c>
      <c r="F179" s="4">
        <v>2006.0</v>
      </c>
      <c r="G179" s="4">
        <v>2021.0</v>
      </c>
      <c r="H179" s="4">
        <v>10.0</v>
      </c>
      <c r="I179" s="4">
        <v>27.0</v>
      </c>
      <c r="J179" s="4">
        <v>27.0</v>
      </c>
      <c r="K179" s="4">
        <v>3.0</v>
      </c>
      <c r="L179" s="19" t="str">
        <f>VLOOKUP(B179,Sheet1!A:B,2,false)</f>
        <v>UAH</v>
      </c>
      <c r="M179" s="19">
        <f>VLOOKUP(L179,Sheet1!$F$1:$G$16,2,false)</f>
        <v>60088733</v>
      </c>
      <c r="N179" s="4">
        <v>6.0088733E7</v>
      </c>
      <c r="O179" s="4">
        <v>6.0</v>
      </c>
      <c r="P179" s="4" t="s">
        <v>577</v>
      </c>
      <c r="Q179" s="20">
        <v>39259.0</v>
      </c>
      <c r="R179" s="4" t="s">
        <v>43</v>
      </c>
    </row>
    <row r="180">
      <c r="A180" s="4">
        <v>5.7194710437E10</v>
      </c>
      <c r="B180" s="4">
        <v>183.0</v>
      </c>
      <c r="C180" s="4" t="s">
        <v>578</v>
      </c>
      <c r="D180" s="4" t="s">
        <v>337</v>
      </c>
      <c r="F180" s="4">
        <v>2017.0</v>
      </c>
      <c r="G180" s="4">
        <v>2017.0</v>
      </c>
      <c r="H180" s="4">
        <v>1.0</v>
      </c>
      <c r="I180" s="4">
        <v>4.0</v>
      </c>
      <c r="J180" s="4">
        <v>4.0</v>
      </c>
      <c r="K180" s="4">
        <v>1.0</v>
      </c>
      <c r="L180" s="19" t="str">
        <f>VLOOKUP(B180,Sheet1!A:B,2,false)</f>
        <v>UAH</v>
      </c>
      <c r="M180" s="19">
        <f>VLOOKUP(L180,Sheet1!$F$1:$G$16,2,false)</f>
        <v>60088733</v>
      </c>
      <c r="N180" s="4">
        <v>1.28045264E8</v>
      </c>
      <c r="O180" s="4">
        <v>1.0</v>
      </c>
      <c r="P180" s="4" t="s">
        <v>579</v>
      </c>
      <c r="Q180" s="20">
        <v>42927.0</v>
      </c>
      <c r="R180" s="4" t="s">
        <v>43</v>
      </c>
    </row>
    <row r="181">
      <c r="A181" s="4">
        <v>5.67677663E10</v>
      </c>
      <c r="B181" s="4">
        <v>184.0</v>
      </c>
      <c r="C181" s="4" t="s">
        <v>580</v>
      </c>
      <c r="D181" s="4" t="s">
        <v>581</v>
      </c>
      <c r="E181" s="4" t="s">
        <v>582</v>
      </c>
      <c r="F181" s="4">
        <v>2015.0</v>
      </c>
      <c r="G181" s="4">
        <v>2021.0</v>
      </c>
      <c r="H181" s="4">
        <v>7.0</v>
      </c>
      <c r="I181" s="4">
        <v>14.0</v>
      </c>
      <c r="J181" s="4">
        <v>14.0</v>
      </c>
      <c r="K181" s="4">
        <v>2.0</v>
      </c>
      <c r="L181" s="19" t="str">
        <f>VLOOKUP(B181,Sheet1!A:B,2,false)</f>
        <v>UAH</v>
      </c>
      <c r="M181" s="19">
        <f>VLOOKUP(L181,Sheet1!$F$1:$G$16,2,false)</f>
        <v>60088733</v>
      </c>
      <c r="N181" s="4">
        <v>1.06525495E8</v>
      </c>
      <c r="O181" s="4">
        <v>7.0</v>
      </c>
      <c r="P181" s="4" t="s">
        <v>583</v>
      </c>
      <c r="Q181" s="20">
        <v>42234.0</v>
      </c>
      <c r="R181" s="4" t="s">
        <v>43</v>
      </c>
    </row>
    <row r="182">
      <c r="A182" s="4">
        <v>6.50594058E9</v>
      </c>
      <c r="B182" s="4">
        <v>185.0</v>
      </c>
      <c r="C182" s="4" t="s">
        <v>584</v>
      </c>
      <c r="D182" s="4" t="s">
        <v>74</v>
      </c>
      <c r="E182" s="4" t="s">
        <v>585</v>
      </c>
      <c r="F182" s="4">
        <v>2005.0</v>
      </c>
      <c r="G182" s="4">
        <v>2021.0</v>
      </c>
      <c r="H182" s="4">
        <v>15.0</v>
      </c>
      <c r="I182" s="4">
        <v>83.0</v>
      </c>
      <c r="J182" s="4">
        <v>80.0</v>
      </c>
      <c r="K182" s="4">
        <v>5.0</v>
      </c>
      <c r="L182" s="19" t="str">
        <f>VLOOKUP(B182,Sheet1!A:B,2,false)</f>
        <v>UNAB</v>
      </c>
      <c r="M182" s="19">
        <f>VLOOKUP(L182,Sheet1!$F$1:$G$16,2,false)</f>
        <v>60002636</v>
      </c>
      <c r="N182" s="4">
        <v>1.22726941E8</v>
      </c>
      <c r="O182" s="4">
        <v>8.0</v>
      </c>
      <c r="Q182" s="20">
        <v>38688.0</v>
      </c>
      <c r="R182" s="4" t="s">
        <v>43</v>
      </c>
    </row>
    <row r="183">
      <c r="A183" s="4">
        <v>4.29612168E10</v>
      </c>
      <c r="B183" s="4">
        <v>186.0</v>
      </c>
      <c r="C183" s="4" t="s">
        <v>586</v>
      </c>
      <c r="D183" s="4" t="s">
        <v>587</v>
      </c>
      <c r="F183" s="4">
        <v>2012.0</v>
      </c>
      <c r="G183" s="4">
        <v>2021.0</v>
      </c>
      <c r="H183" s="4">
        <v>12.0</v>
      </c>
      <c r="I183" s="4">
        <v>95.0</v>
      </c>
      <c r="J183" s="4">
        <v>83.0</v>
      </c>
      <c r="K183" s="4">
        <v>4.0</v>
      </c>
      <c r="L183" s="19" t="str">
        <f>VLOOKUP(B183,Sheet1!A:B,2,false)</f>
        <v>UNAB</v>
      </c>
      <c r="M183" s="19">
        <f>VLOOKUP(L183,Sheet1!$F$1:$G$16,2,false)</f>
        <v>60002636</v>
      </c>
      <c r="N183" s="4">
        <v>6.0002636E7</v>
      </c>
      <c r="O183" s="4">
        <v>11.0</v>
      </c>
      <c r="P183" s="4" t="s">
        <v>588</v>
      </c>
      <c r="Q183" s="20">
        <v>40749.0</v>
      </c>
      <c r="R183" s="4" t="s">
        <v>43</v>
      </c>
    </row>
    <row r="184">
      <c r="A184" s="4">
        <v>5.7191279161E10</v>
      </c>
      <c r="B184" s="4">
        <v>187.0</v>
      </c>
      <c r="C184" s="4" t="s">
        <v>589</v>
      </c>
      <c r="D184" s="4" t="s">
        <v>205</v>
      </c>
      <c r="E184" s="4" t="s">
        <v>590</v>
      </c>
      <c r="F184" s="4">
        <v>2016.0</v>
      </c>
      <c r="G184" s="4">
        <v>2020.0</v>
      </c>
      <c r="H184" s="4">
        <v>5.0</v>
      </c>
      <c r="I184" s="4">
        <v>20.0</v>
      </c>
      <c r="J184" s="4">
        <v>20.0</v>
      </c>
      <c r="K184" s="4">
        <v>3.0</v>
      </c>
      <c r="L184" s="19" t="str">
        <f>VLOOKUP(B184,Sheet1!A:B,2,false)</f>
        <v>UNAB</v>
      </c>
      <c r="M184" s="19">
        <f>VLOOKUP(L184,Sheet1!$F$1:$G$16,2,false)</f>
        <v>60002636</v>
      </c>
      <c r="N184" s="4">
        <v>1.2537996E8</v>
      </c>
      <c r="O184" s="4">
        <v>5.0</v>
      </c>
      <c r="P184" s="4" t="s">
        <v>591</v>
      </c>
      <c r="Q184" s="20">
        <v>42644.0</v>
      </c>
      <c r="R184" s="4" t="s">
        <v>43</v>
      </c>
    </row>
    <row r="185">
      <c r="A185" s="4">
        <v>5.719603401E10</v>
      </c>
      <c r="B185" s="4">
        <v>188.0</v>
      </c>
      <c r="C185" s="4" t="s">
        <v>592</v>
      </c>
      <c r="D185" s="4" t="s">
        <v>593</v>
      </c>
      <c r="E185" s="4" t="s">
        <v>594</v>
      </c>
      <c r="F185" s="4">
        <v>2018.0</v>
      </c>
      <c r="G185" s="4">
        <v>2021.0</v>
      </c>
      <c r="H185" s="4">
        <v>3.0</v>
      </c>
      <c r="I185" s="4">
        <v>7.0</v>
      </c>
      <c r="J185" s="4">
        <v>7.0</v>
      </c>
      <c r="K185" s="4">
        <v>1.0</v>
      </c>
      <c r="L185" s="19" t="str">
        <f>VLOOKUP(B185,Sheet1!A:B,2,false)</f>
        <v>UNAB</v>
      </c>
      <c r="M185" s="19">
        <f>VLOOKUP(L185,Sheet1!$F$1:$G$16,2,false)</f>
        <v>60002636</v>
      </c>
      <c r="N185" s="4">
        <v>1.27626577E8</v>
      </c>
      <c r="O185" s="4">
        <v>1.0</v>
      </c>
      <c r="Q185" s="20">
        <v>43025.0</v>
      </c>
      <c r="R185" s="4" t="s">
        <v>38</v>
      </c>
    </row>
    <row r="186">
      <c r="A186" s="4">
        <v>2.40773463E10</v>
      </c>
      <c r="B186" s="4">
        <v>190.0</v>
      </c>
      <c r="C186" s="4" t="s">
        <v>595</v>
      </c>
      <c r="D186" s="4" t="s">
        <v>596</v>
      </c>
      <c r="E186" s="4" t="s">
        <v>597</v>
      </c>
      <c r="F186" s="4">
        <v>2007.0</v>
      </c>
      <c r="G186" s="4">
        <v>2021.0</v>
      </c>
      <c r="H186" s="4">
        <v>11.0</v>
      </c>
      <c r="I186" s="4">
        <v>59.0</v>
      </c>
      <c r="J186" s="4">
        <v>56.0</v>
      </c>
      <c r="K186" s="4">
        <v>4.0</v>
      </c>
      <c r="L186" s="19" t="str">
        <f>VLOOKUP(B186,Sheet1!A:B,2,false)</f>
        <v>UNAB</v>
      </c>
      <c r="M186" s="19">
        <f>VLOOKUP(L186,Sheet1!$F$1:$G$16,2,false)</f>
        <v>60002636</v>
      </c>
      <c r="N186" s="4">
        <v>6.0002636E7</v>
      </c>
      <c r="O186" s="4">
        <v>11.0</v>
      </c>
      <c r="P186" s="4" t="s">
        <v>598</v>
      </c>
      <c r="Q186" s="20">
        <v>39571.0</v>
      </c>
      <c r="R186" s="4" t="s">
        <v>43</v>
      </c>
    </row>
    <row r="187">
      <c r="A187" s="4">
        <v>5.719353162E10</v>
      </c>
      <c r="B187" s="4">
        <v>191.0</v>
      </c>
      <c r="C187" s="4" t="s">
        <v>599</v>
      </c>
      <c r="D187" s="4" t="s">
        <v>600</v>
      </c>
      <c r="E187" s="4" t="s">
        <v>601</v>
      </c>
      <c r="F187" s="4">
        <v>2016.0</v>
      </c>
      <c r="G187" s="4">
        <v>2022.0</v>
      </c>
      <c r="H187" s="4">
        <v>20.0</v>
      </c>
      <c r="I187" s="4">
        <v>35.0</v>
      </c>
      <c r="J187" s="4">
        <v>33.0</v>
      </c>
      <c r="K187" s="4">
        <v>4.0</v>
      </c>
      <c r="L187" s="19" t="str">
        <f>VLOOKUP(B187,Sheet1!A:B,2,false)</f>
        <v>UNAB</v>
      </c>
      <c r="M187" s="19">
        <f>VLOOKUP(L187,Sheet1!$F$1:$G$16,2,false)</f>
        <v>60002636</v>
      </c>
      <c r="N187" s="4">
        <v>6.0007087E7</v>
      </c>
      <c r="O187" s="4">
        <v>28.0</v>
      </c>
      <c r="P187" s="4" t="s">
        <v>602</v>
      </c>
      <c r="Q187" s="20">
        <v>42808.0</v>
      </c>
      <c r="R187" s="4" t="s">
        <v>43</v>
      </c>
    </row>
    <row r="188">
      <c r="A188" s="4">
        <v>5.65245612E10</v>
      </c>
      <c r="B188" s="4">
        <v>193.0</v>
      </c>
      <c r="C188" s="4" t="s">
        <v>603</v>
      </c>
      <c r="D188" s="4" t="s">
        <v>258</v>
      </c>
      <c r="E188" s="4" t="s">
        <v>604</v>
      </c>
      <c r="F188" s="4">
        <v>2015.0</v>
      </c>
      <c r="G188" s="4">
        <v>2021.0</v>
      </c>
      <c r="H188" s="4">
        <v>12.0</v>
      </c>
      <c r="I188" s="4">
        <v>58.0</v>
      </c>
      <c r="J188" s="4">
        <v>53.0</v>
      </c>
      <c r="K188" s="4">
        <v>3.0</v>
      </c>
      <c r="L188" s="19" t="str">
        <f>VLOOKUP(B188,Sheet1!A:B,2,false)</f>
        <v>UNAB</v>
      </c>
      <c r="M188" s="19">
        <f>VLOOKUP(L188,Sheet1!$F$1:$G$16,2,false)</f>
        <v>60002636</v>
      </c>
      <c r="N188" s="4">
        <v>1.09528829E8</v>
      </c>
      <c r="O188" s="4">
        <v>17.0</v>
      </c>
      <c r="Q188" s="20">
        <v>42062.0</v>
      </c>
      <c r="R188" s="4" t="s">
        <v>43</v>
      </c>
    </row>
    <row r="189">
      <c r="A189" s="4">
        <v>5.7212009051E10</v>
      </c>
      <c r="B189" s="4">
        <v>194.0</v>
      </c>
      <c r="C189" s="4" t="s">
        <v>223</v>
      </c>
      <c r="D189" s="4" t="s">
        <v>605</v>
      </c>
      <c r="E189" s="4" t="s">
        <v>606</v>
      </c>
      <c r="F189" s="4">
        <v>2019.0</v>
      </c>
      <c r="G189" s="4">
        <v>2022.0</v>
      </c>
      <c r="H189" s="4">
        <v>6.0</v>
      </c>
      <c r="I189" s="4">
        <v>29.0</v>
      </c>
      <c r="J189" s="4">
        <v>28.0</v>
      </c>
      <c r="K189" s="4">
        <v>3.0</v>
      </c>
      <c r="L189" s="19" t="str">
        <f>VLOOKUP(B189,Sheet1!A:B,2,false)</f>
        <v>UNAB</v>
      </c>
      <c r="M189" s="19">
        <f>VLOOKUP(L189,Sheet1!$F$1:$G$16,2,false)</f>
        <v>60002636</v>
      </c>
      <c r="N189" s="4">
        <v>1.09528829E8</v>
      </c>
      <c r="O189" s="4">
        <v>14.0</v>
      </c>
      <c r="P189" s="4" t="s">
        <v>607</v>
      </c>
      <c r="Q189" s="20">
        <v>43801.0</v>
      </c>
      <c r="R189" s="4" t="s">
        <v>43</v>
      </c>
    </row>
    <row r="190">
      <c r="A190" s="4">
        <v>4.66611356E10</v>
      </c>
      <c r="B190" s="4">
        <v>196.0</v>
      </c>
      <c r="C190" s="4" t="s">
        <v>608</v>
      </c>
      <c r="D190" s="4" t="s">
        <v>609</v>
      </c>
      <c r="E190" s="4" t="s">
        <v>610</v>
      </c>
      <c r="F190" s="4">
        <v>2011.0</v>
      </c>
      <c r="G190" s="4">
        <v>2021.0</v>
      </c>
      <c r="H190" s="4">
        <v>5.0</v>
      </c>
      <c r="I190" s="4">
        <v>82.0</v>
      </c>
      <c r="J190" s="4">
        <v>80.0</v>
      </c>
      <c r="K190" s="4">
        <v>4.0</v>
      </c>
      <c r="L190" s="19" t="str">
        <f>VLOOKUP(B190,Sheet1!A:B,2,false)</f>
        <v>USACH</v>
      </c>
      <c r="M190" s="19">
        <f>VLOOKUP(L190,Sheet1!$F$1:$G$16,2,false)</f>
        <v>60023383</v>
      </c>
      <c r="N190" s="4">
        <v>1.16372569E8</v>
      </c>
      <c r="O190" s="4">
        <v>8.0</v>
      </c>
      <c r="P190" s="4" t="s">
        <v>611</v>
      </c>
      <c r="Q190" s="20">
        <v>40781.0</v>
      </c>
      <c r="R190" s="4" t="s">
        <v>43</v>
      </c>
    </row>
    <row r="191">
      <c r="A191" s="4">
        <v>7.202982271E9</v>
      </c>
      <c r="B191" s="4">
        <v>198.0</v>
      </c>
      <c r="C191" s="4" t="s">
        <v>612</v>
      </c>
      <c r="D191" s="4" t="s">
        <v>613</v>
      </c>
      <c r="E191" s="4" t="s">
        <v>614</v>
      </c>
      <c r="F191" s="4">
        <v>1988.0</v>
      </c>
      <c r="G191" s="4">
        <v>2021.0</v>
      </c>
      <c r="H191" s="4">
        <v>13.0</v>
      </c>
      <c r="I191" s="4">
        <v>135.0</v>
      </c>
      <c r="J191" s="4">
        <v>105.0</v>
      </c>
      <c r="K191" s="4">
        <v>8.0</v>
      </c>
      <c r="L191" s="19" t="str">
        <f>VLOOKUP(B191,Sheet1!A:B,2,false)</f>
        <v>UACH</v>
      </c>
      <c r="M191" s="19">
        <f>VLOOKUP(L191,Sheet1!$F$1:$G$16,2,false)</f>
        <v>60012464</v>
      </c>
      <c r="N191" s="4">
        <v>1.13907292E8</v>
      </c>
      <c r="O191" s="4">
        <v>45.0</v>
      </c>
      <c r="P191" s="4" t="s">
        <v>615</v>
      </c>
      <c r="Q191" s="20">
        <v>38686.0</v>
      </c>
      <c r="R191" s="4" t="s">
        <v>43</v>
      </c>
    </row>
    <row r="192">
      <c r="A192" s="4">
        <v>3.69757988E10</v>
      </c>
      <c r="B192" s="4">
        <v>200.0</v>
      </c>
      <c r="C192" s="4" t="s">
        <v>616</v>
      </c>
      <c r="D192" s="4" t="s">
        <v>482</v>
      </c>
      <c r="F192" s="4">
        <v>2010.0</v>
      </c>
      <c r="G192" s="4">
        <v>2012.0</v>
      </c>
      <c r="H192" s="4">
        <v>2.0</v>
      </c>
      <c r="I192" s="4">
        <v>6.0</v>
      </c>
      <c r="J192" s="4">
        <v>6.0</v>
      </c>
      <c r="K192" s="4">
        <v>2.0</v>
      </c>
      <c r="L192" s="19" t="str">
        <f>VLOOKUP(B192,Sheet1!A:B,2,false)</f>
        <v>UDP</v>
      </c>
      <c r="M192" s="19">
        <f>VLOOKUP(L192,Sheet1!$F$1:$G$16,2,false)</f>
        <v>60013592</v>
      </c>
      <c r="N192" s="4">
        <v>1.10025274E8</v>
      </c>
      <c r="O192" s="4">
        <v>5.0</v>
      </c>
      <c r="P192" s="4" t="s">
        <v>617</v>
      </c>
      <c r="Q192" s="20">
        <v>40603.0</v>
      </c>
      <c r="R192" s="4" t="s">
        <v>43</v>
      </c>
    </row>
    <row r="193">
      <c r="A193" s="4">
        <v>5.57705837E10</v>
      </c>
      <c r="B193" s="4">
        <v>201.0</v>
      </c>
      <c r="C193" s="4" t="s">
        <v>618</v>
      </c>
      <c r="D193" s="4" t="s">
        <v>619</v>
      </c>
      <c r="F193" s="4">
        <v>2013.0</v>
      </c>
      <c r="G193" s="4">
        <v>2021.0</v>
      </c>
      <c r="H193" s="4">
        <v>6.0</v>
      </c>
      <c r="I193" s="4">
        <v>2.0</v>
      </c>
      <c r="J193" s="4">
        <v>2.0</v>
      </c>
      <c r="K193" s="4">
        <v>1.0</v>
      </c>
      <c r="L193" s="19" t="str">
        <f>VLOOKUP(B193,Sheet1!A:B,2,false)</f>
        <v>UDP</v>
      </c>
      <c r="M193" s="19">
        <f>VLOOKUP(L193,Sheet1!$F$1:$G$16,2,false)</f>
        <v>60013592</v>
      </c>
      <c r="N193" s="4">
        <v>6.002352E7</v>
      </c>
      <c r="O193" s="4">
        <v>1.0</v>
      </c>
      <c r="Q193" s="20">
        <v>41453.0</v>
      </c>
      <c r="R193" s="4" t="s">
        <v>43</v>
      </c>
    </row>
    <row r="194">
      <c r="A194" s="4">
        <v>7.003577531E9</v>
      </c>
      <c r="B194" s="4">
        <v>202.0</v>
      </c>
      <c r="C194" s="4" t="s">
        <v>620</v>
      </c>
      <c r="D194" s="4" t="s">
        <v>621</v>
      </c>
      <c r="E194" s="4" t="s">
        <v>622</v>
      </c>
      <c r="F194" s="4">
        <v>2004.0</v>
      </c>
      <c r="G194" s="4">
        <v>2022.0</v>
      </c>
      <c r="H194" s="4">
        <v>19.0</v>
      </c>
      <c r="I194" s="4">
        <v>149.0</v>
      </c>
      <c r="J194" s="4">
        <v>145.0</v>
      </c>
      <c r="K194" s="4">
        <v>6.0</v>
      </c>
      <c r="L194" s="19" t="str">
        <f>VLOOKUP(B194,Sheet1!A:B,2,false)</f>
        <v>UDP</v>
      </c>
      <c r="M194" s="19">
        <f>VLOOKUP(L194,Sheet1!$F$1:$G$16,2,false)</f>
        <v>60013592</v>
      </c>
      <c r="N194" s="4">
        <v>1.03706519E8</v>
      </c>
      <c r="O194" s="4">
        <v>27.0</v>
      </c>
      <c r="P194" s="4" t="s">
        <v>623</v>
      </c>
      <c r="Q194" s="20">
        <v>38689.0</v>
      </c>
      <c r="R194" s="4" t="s">
        <v>43</v>
      </c>
    </row>
    <row r="195">
      <c r="A195" s="4">
        <v>7.005450929E9</v>
      </c>
      <c r="B195" s="4">
        <v>204.0</v>
      </c>
      <c r="C195" s="4" t="s">
        <v>624</v>
      </c>
      <c r="D195" s="4" t="s">
        <v>625</v>
      </c>
      <c r="F195" s="4">
        <v>1980.0</v>
      </c>
      <c r="G195" s="4">
        <v>2017.0</v>
      </c>
      <c r="H195" s="4">
        <v>61.0</v>
      </c>
      <c r="I195" s="4">
        <v>830.0</v>
      </c>
      <c r="J195" s="4">
        <v>783.0</v>
      </c>
      <c r="K195" s="4">
        <v>13.0</v>
      </c>
      <c r="L195" s="19" t="str">
        <f>VLOOKUP(B195,Sheet1!A:B,2,false)</f>
        <v>PUC</v>
      </c>
      <c r="M195" s="19">
        <f>VLOOKUP(L195,Sheet1!$F$1:$G$16,2,false)</f>
        <v>126078710</v>
      </c>
      <c r="N195" s="4">
        <v>6.0029681E7</v>
      </c>
      <c r="O195" s="4">
        <v>39.0</v>
      </c>
      <c r="P195" s="4" t="s">
        <v>626</v>
      </c>
      <c r="Q195" s="20">
        <v>38684.0</v>
      </c>
      <c r="R195" s="4" t="s">
        <v>43</v>
      </c>
    </row>
    <row r="196">
      <c r="A196" s="4">
        <v>1.40584034E10</v>
      </c>
      <c r="B196" s="4">
        <v>205.0</v>
      </c>
      <c r="C196" s="4" t="s">
        <v>627</v>
      </c>
      <c r="D196" s="4" t="s">
        <v>628</v>
      </c>
      <c r="E196" s="4" t="s">
        <v>629</v>
      </c>
      <c r="F196" s="4">
        <v>2005.0</v>
      </c>
      <c r="G196" s="4">
        <v>2021.0</v>
      </c>
      <c r="H196" s="4">
        <v>20.0</v>
      </c>
      <c r="I196" s="4">
        <v>550.0</v>
      </c>
      <c r="J196" s="4">
        <v>514.0</v>
      </c>
      <c r="K196" s="4">
        <v>9.0</v>
      </c>
      <c r="L196" s="19" t="str">
        <f>VLOOKUP(B196,Sheet1!A:B,2,false)</f>
        <v>PUC</v>
      </c>
      <c r="M196" s="19">
        <f>VLOOKUP(L196,Sheet1!$F$1:$G$16,2,false)</f>
        <v>126078710</v>
      </c>
      <c r="N196" s="4">
        <v>1.130958E8</v>
      </c>
      <c r="O196" s="4">
        <v>18.0</v>
      </c>
      <c r="Q196" s="20">
        <v>38950.0</v>
      </c>
      <c r="R196" s="4" t="s">
        <v>43</v>
      </c>
    </row>
    <row r="197">
      <c r="A197" s="4">
        <v>1.50744972E10</v>
      </c>
      <c r="B197" s="4">
        <v>206.0</v>
      </c>
      <c r="C197" s="4" t="s">
        <v>630</v>
      </c>
      <c r="D197" s="4" t="s">
        <v>631</v>
      </c>
      <c r="F197" s="4">
        <v>2000.0</v>
      </c>
      <c r="G197" s="4">
        <v>2021.0</v>
      </c>
      <c r="H197" s="4">
        <v>9.0</v>
      </c>
      <c r="I197" s="4">
        <v>67.0</v>
      </c>
      <c r="J197" s="4">
        <v>66.0</v>
      </c>
      <c r="K197" s="4">
        <v>4.0</v>
      </c>
      <c r="L197" s="19" t="str">
        <f>VLOOKUP(B197,Sheet1!A:B,2,false)</f>
        <v>PUC</v>
      </c>
      <c r="M197" s="19">
        <f>VLOOKUP(L197,Sheet1!$F$1:$G$16,2,false)</f>
        <v>126078710</v>
      </c>
      <c r="N197" s="4">
        <v>1.130958E8</v>
      </c>
      <c r="O197" s="4">
        <v>5.0</v>
      </c>
      <c r="P197" s="4" t="s">
        <v>632</v>
      </c>
      <c r="Q197" s="20">
        <v>39053.0</v>
      </c>
      <c r="R197" s="4" t="s">
        <v>43</v>
      </c>
    </row>
    <row r="198">
      <c r="A198" s="4">
        <v>3.10675477E10</v>
      </c>
      <c r="B198" s="4">
        <v>207.0</v>
      </c>
      <c r="C198" s="4" t="s">
        <v>633</v>
      </c>
      <c r="D198" s="4" t="s">
        <v>116</v>
      </c>
      <c r="E198" s="4" t="s">
        <v>634</v>
      </c>
      <c r="F198" s="4">
        <v>2002.0</v>
      </c>
      <c r="G198" s="4">
        <v>2021.0</v>
      </c>
      <c r="H198" s="4">
        <v>15.0</v>
      </c>
      <c r="I198" s="4">
        <v>73.0</v>
      </c>
      <c r="J198" s="4">
        <v>70.0</v>
      </c>
      <c r="K198" s="4">
        <v>4.0</v>
      </c>
      <c r="L198" s="19" t="str">
        <f>VLOOKUP(B198,Sheet1!A:B,2,false)</f>
        <v>PUC</v>
      </c>
      <c r="M198" s="19">
        <f>VLOOKUP(L198,Sheet1!$F$1:$G$16,2,false)</f>
        <v>126078710</v>
      </c>
      <c r="N198" s="4">
        <v>1.04503852E8</v>
      </c>
      <c r="O198" s="4">
        <v>10.0</v>
      </c>
      <c r="Q198" s="20">
        <v>40042.0</v>
      </c>
      <c r="R198" s="4" t="s">
        <v>43</v>
      </c>
    </row>
    <row r="199">
      <c r="A199" s="4">
        <v>3.93623906E10</v>
      </c>
      <c r="B199" s="4">
        <v>208.0</v>
      </c>
      <c r="C199" s="4" t="s">
        <v>635</v>
      </c>
      <c r="D199" s="4" t="s">
        <v>636</v>
      </c>
      <c r="E199" s="22" t="s">
        <v>637</v>
      </c>
      <c r="F199" s="4">
        <v>2011.0</v>
      </c>
      <c r="G199" s="4">
        <v>2019.0</v>
      </c>
      <c r="H199" s="4">
        <v>8.0</v>
      </c>
      <c r="I199" s="4">
        <v>187.0</v>
      </c>
      <c r="J199" s="4">
        <v>185.0</v>
      </c>
      <c r="K199" s="4">
        <v>5.0</v>
      </c>
      <c r="L199" s="19" t="str">
        <f>VLOOKUP(B199,Sheet1!A:B,2,false)</f>
        <v>PUC</v>
      </c>
      <c r="M199" s="19">
        <f>VLOOKUP(L199,Sheet1!$F$1:$G$16,2,false)</f>
        <v>126078710</v>
      </c>
      <c r="N199" s="4">
        <v>1.26792455E8</v>
      </c>
      <c r="O199" s="4">
        <v>10.0</v>
      </c>
      <c r="P199" s="4" t="s">
        <v>638</v>
      </c>
      <c r="Q199" s="20">
        <v>40714.0</v>
      </c>
      <c r="R199" s="4" t="s">
        <v>43</v>
      </c>
    </row>
    <row r="200">
      <c r="A200" s="4">
        <v>1.50466962E10</v>
      </c>
      <c r="B200" s="4">
        <v>209.0</v>
      </c>
      <c r="C200" s="4" t="s">
        <v>639</v>
      </c>
      <c r="D200" s="4" t="s">
        <v>640</v>
      </c>
      <c r="F200" s="4">
        <v>2006.0</v>
      </c>
      <c r="G200" s="4">
        <v>2022.0</v>
      </c>
      <c r="H200" s="4">
        <v>9.0</v>
      </c>
      <c r="I200" s="4">
        <v>197.0</v>
      </c>
      <c r="J200" s="4">
        <v>177.0</v>
      </c>
      <c r="K200" s="4">
        <v>6.0</v>
      </c>
      <c r="L200" s="19" t="str">
        <f>VLOOKUP(B200,Sheet1!A:B,2,false)</f>
        <v>PUC</v>
      </c>
      <c r="M200" s="19">
        <f>VLOOKUP(L200,Sheet1!$F$1:$G$16,2,false)</f>
        <v>126078710</v>
      </c>
      <c r="N200" s="4">
        <v>1.130958E8</v>
      </c>
      <c r="O200" s="4">
        <v>12.0</v>
      </c>
      <c r="P200" s="4" t="s">
        <v>641</v>
      </c>
      <c r="Q200" s="20">
        <v>39030.0</v>
      </c>
      <c r="R200" s="4" t="s">
        <v>43</v>
      </c>
    </row>
    <row r="201">
      <c r="A201" s="4">
        <v>5.7194381393E10</v>
      </c>
      <c r="B201" s="4">
        <v>210.0</v>
      </c>
      <c r="C201" s="4" t="s">
        <v>642</v>
      </c>
      <c r="D201" s="4" t="s">
        <v>284</v>
      </c>
      <c r="E201" s="4" t="s">
        <v>643</v>
      </c>
      <c r="F201" s="4">
        <v>2017.0</v>
      </c>
      <c r="G201" s="4">
        <v>2017.0</v>
      </c>
      <c r="H201" s="4">
        <v>1.0</v>
      </c>
      <c r="I201" s="4">
        <v>1.0</v>
      </c>
      <c r="J201" s="4">
        <v>1.0</v>
      </c>
      <c r="K201" s="4">
        <v>1.0</v>
      </c>
      <c r="L201" s="19" t="str">
        <f>VLOOKUP(B201,Sheet1!A:B,2,false)</f>
        <v>PUC</v>
      </c>
      <c r="M201" s="19">
        <f>VLOOKUP(L201,Sheet1!$F$1:$G$16,2,false)</f>
        <v>126078710</v>
      </c>
      <c r="N201" s="4">
        <v>1.1538951E8</v>
      </c>
      <c r="O201" s="4">
        <v>1.0</v>
      </c>
      <c r="P201" s="4" t="s">
        <v>644</v>
      </c>
      <c r="Q201" s="20">
        <v>42896.0</v>
      </c>
      <c r="R201" s="4" t="s">
        <v>43</v>
      </c>
    </row>
    <row r="202">
      <c r="A202" s="4">
        <v>9.2778866E9</v>
      </c>
      <c r="B202" s="4">
        <v>210.0</v>
      </c>
      <c r="C202" s="4" t="s">
        <v>645</v>
      </c>
      <c r="D202" s="4" t="s">
        <v>646</v>
      </c>
      <c r="E202" s="4" t="s">
        <v>643</v>
      </c>
      <c r="F202" s="4">
        <v>2005.0</v>
      </c>
      <c r="G202" s="4">
        <v>2022.0</v>
      </c>
      <c r="H202" s="4">
        <v>24.0</v>
      </c>
      <c r="I202" s="4">
        <v>162.0</v>
      </c>
      <c r="J202" s="4">
        <v>154.0</v>
      </c>
      <c r="K202" s="4">
        <v>8.0</v>
      </c>
      <c r="L202" s="19" t="str">
        <f>VLOOKUP(B202,Sheet1!A:B,2,false)</f>
        <v>PUC</v>
      </c>
      <c r="M202" s="19">
        <f>VLOOKUP(L202,Sheet1!$F$1:$G$16,2,false)</f>
        <v>126078710</v>
      </c>
      <c r="N202" s="4">
        <v>1.23561398E8</v>
      </c>
      <c r="O202" s="4">
        <v>18.0</v>
      </c>
      <c r="P202" s="4" t="s">
        <v>647</v>
      </c>
      <c r="Q202" s="20">
        <v>38695.0</v>
      </c>
      <c r="R202" s="4" t="s">
        <v>43</v>
      </c>
    </row>
    <row r="203">
      <c r="A203" s="4">
        <v>5.7224610777E10</v>
      </c>
      <c r="B203" s="4">
        <v>211.0</v>
      </c>
      <c r="C203" s="4" t="s">
        <v>648</v>
      </c>
      <c r="D203" s="4" t="s">
        <v>649</v>
      </c>
      <c r="F203" s="4">
        <v>2006.0</v>
      </c>
      <c r="G203" s="4">
        <v>2020.0</v>
      </c>
      <c r="H203" s="4">
        <v>5.0</v>
      </c>
      <c r="I203" s="4">
        <v>50.0</v>
      </c>
      <c r="J203" s="4">
        <v>50.0</v>
      </c>
      <c r="K203" s="4">
        <v>3.0</v>
      </c>
      <c r="L203" s="19" t="str">
        <f>VLOOKUP(B203,Sheet1!A:B,2,false)</f>
        <v>PUC</v>
      </c>
      <c r="M203" s="19">
        <f>VLOOKUP(L203,Sheet1!$F$1:$G$16,2,false)</f>
        <v>126078710</v>
      </c>
      <c r="N203" s="4">
        <v>6.0029681E7</v>
      </c>
      <c r="O203" s="4">
        <v>9.0</v>
      </c>
      <c r="P203" s="4" t="s">
        <v>650</v>
      </c>
      <c r="Q203" s="20">
        <v>44368.0</v>
      </c>
    </row>
    <row r="204">
      <c r="A204" s="4">
        <v>7.00600094E9</v>
      </c>
      <c r="B204" s="4">
        <v>211.0</v>
      </c>
      <c r="C204" s="4" t="s">
        <v>651</v>
      </c>
      <c r="D204" s="4" t="s">
        <v>284</v>
      </c>
      <c r="F204" s="4">
        <v>2006.0</v>
      </c>
      <c r="G204" s="4">
        <v>2006.0</v>
      </c>
      <c r="H204" s="4">
        <v>2.0</v>
      </c>
      <c r="I204" s="4">
        <v>33.0</v>
      </c>
      <c r="J204" s="4">
        <v>32.0</v>
      </c>
      <c r="K204" s="4">
        <v>2.0</v>
      </c>
      <c r="L204" s="19" t="str">
        <f>VLOOKUP(B204,Sheet1!A:B,2,false)</f>
        <v>PUC</v>
      </c>
      <c r="M204" s="19">
        <f>VLOOKUP(L204,Sheet1!$F$1:$G$16,2,false)</f>
        <v>126078710</v>
      </c>
      <c r="N204" s="4">
        <v>6.0023755E7</v>
      </c>
      <c r="O204" s="4">
        <v>3.0</v>
      </c>
      <c r="Q204" s="20">
        <v>38684.0</v>
      </c>
      <c r="R204" s="4" t="s">
        <v>43</v>
      </c>
    </row>
    <row r="205">
      <c r="A205" s="4">
        <v>5.59503325E10</v>
      </c>
      <c r="B205" s="4">
        <v>212.0</v>
      </c>
      <c r="C205" s="4" t="s">
        <v>652</v>
      </c>
      <c r="D205" s="4" t="s">
        <v>653</v>
      </c>
      <c r="F205" s="4">
        <v>1998.0</v>
      </c>
      <c r="G205" s="4">
        <v>2021.0</v>
      </c>
      <c r="H205" s="4">
        <v>15.0</v>
      </c>
      <c r="I205" s="4">
        <v>409.0</v>
      </c>
      <c r="J205" s="4">
        <v>386.0</v>
      </c>
      <c r="K205" s="4">
        <v>7.0</v>
      </c>
      <c r="L205" s="19" t="str">
        <f>VLOOKUP(B205,Sheet1!A:B,2,false)</f>
        <v>PUC</v>
      </c>
      <c r="M205" s="19">
        <f>VLOOKUP(L205,Sheet1!$F$1:$G$16,2,false)</f>
        <v>126078710</v>
      </c>
      <c r="N205" s="4">
        <v>1.17636315E8</v>
      </c>
      <c r="O205" s="4">
        <v>15.0</v>
      </c>
      <c r="P205" s="4" t="s">
        <v>654</v>
      </c>
      <c r="Q205" s="20">
        <v>41622.0</v>
      </c>
      <c r="R205" s="4" t="s">
        <v>43</v>
      </c>
    </row>
    <row r="206">
      <c r="A206" s="4">
        <v>6.507704455E9</v>
      </c>
      <c r="B206" s="4">
        <v>213.0</v>
      </c>
      <c r="C206" s="4" t="s">
        <v>655</v>
      </c>
      <c r="D206" s="4" t="s">
        <v>656</v>
      </c>
      <c r="F206" s="4">
        <v>1990.0</v>
      </c>
      <c r="G206" s="4">
        <v>2008.0</v>
      </c>
      <c r="H206" s="4">
        <v>11.0</v>
      </c>
      <c r="I206" s="4">
        <v>167.0</v>
      </c>
      <c r="J206" s="4">
        <v>150.0</v>
      </c>
      <c r="K206" s="4">
        <v>5.0</v>
      </c>
      <c r="L206" s="19" t="str">
        <f>VLOOKUP(B206,Sheet1!A:B,2,false)</f>
        <v>PUC</v>
      </c>
      <c r="M206" s="19">
        <f>VLOOKUP(L206,Sheet1!$F$1:$G$16,2,false)</f>
        <v>126078710</v>
      </c>
      <c r="N206" s="4">
        <v>6.0029681E7</v>
      </c>
      <c r="O206" s="4">
        <v>7.0</v>
      </c>
      <c r="P206" s="4" t="s">
        <v>657</v>
      </c>
      <c r="Q206" s="20">
        <v>38689.0</v>
      </c>
      <c r="R206" s="4" t="s">
        <v>43</v>
      </c>
    </row>
    <row r="207">
      <c r="A207" s="4">
        <v>7.202606562E9</v>
      </c>
      <c r="B207" s="4">
        <v>214.0</v>
      </c>
      <c r="C207" s="4" t="s">
        <v>658</v>
      </c>
      <c r="D207" s="4" t="s">
        <v>659</v>
      </c>
      <c r="E207" s="4" t="s">
        <v>660</v>
      </c>
      <c r="F207" s="4">
        <v>1983.0</v>
      </c>
      <c r="G207" s="4">
        <v>2022.0</v>
      </c>
      <c r="H207" s="4">
        <v>45.0</v>
      </c>
      <c r="I207" s="4">
        <v>528.0</v>
      </c>
      <c r="J207" s="4">
        <v>498.0</v>
      </c>
      <c r="K207" s="4">
        <v>12.0</v>
      </c>
      <c r="L207" s="19" t="str">
        <f>VLOOKUP(B207,Sheet1!A:B,2,false)</f>
        <v>PUC</v>
      </c>
      <c r="M207" s="19">
        <f>VLOOKUP(L207,Sheet1!$F$1:$G$16,2,false)</f>
        <v>126078710</v>
      </c>
      <c r="N207" s="4">
        <v>6.0029681E7</v>
      </c>
      <c r="O207" s="4">
        <v>51.0</v>
      </c>
      <c r="P207" s="4" t="s">
        <v>661</v>
      </c>
      <c r="Q207" s="20">
        <v>38686.0</v>
      </c>
      <c r="R207" s="4" t="s">
        <v>43</v>
      </c>
    </row>
    <row r="208">
      <c r="A208" s="4">
        <v>5.7200617222E10</v>
      </c>
      <c r="B208" s="4">
        <v>215.0</v>
      </c>
      <c r="C208" s="4" t="s">
        <v>662</v>
      </c>
      <c r="D208" s="4" t="s">
        <v>284</v>
      </c>
      <c r="F208" s="4">
        <v>2017.0</v>
      </c>
      <c r="G208" s="4">
        <v>2017.0</v>
      </c>
      <c r="H208" s="4">
        <v>1.0</v>
      </c>
      <c r="I208" s="4">
        <v>0.0</v>
      </c>
      <c r="J208" s="4">
        <v>0.0</v>
      </c>
      <c r="K208" s="4">
        <v>0.0</v>
      </c>
      <c r="L208" s="19" t="str">
        <f>VLOOKUP(B208,Sheet1!A:B,2,false)</f>
        <v>PUC</v>
      </c>
      <c r="M208" s="19">
        <f>VLOOKUP(L208,Sheet1!$F$1:$G$16,2,false)</f>
        <v>126078710</v>
      </c>
      <c r="N208" s="4">
        <v>1.20211011E8</v>
      </c>
      <c r="O208" s="4">
        <v>1.0</v>
      </c>
      <c r="P208" s="4" t="s">
        <v>663</v>
      </c>
      <c r="Q208" s="20">
        <v>43147.0</v>
      </c>
      <c r="R208" s="4" t="s">
        <v>43</v>
      </c>
    </row>
    <row r="209">
      <c r="A209" s="4">
        <v>1.27519501E10</v>
      </c>
      <c r="B209" s="4">
        <v>216.0</v>
      </c>
      <c r="C209" s="4" t="s">
        <v>664</v>
      </c>
      <c r="D209" s="4" t="s">
        <v>665</v>
      </c>
      <c r="E209" s="4" t="s">
        <v>666</v>
      </c>
      <c r="F209" s="4">
        <v>2006.0</v>
      </c>
      <c r="G209" s="4">
        <v>2021.0</v>
      </c>
      <c r="H209" s="4">
        <v>43.0</v>
      </c>
      <c r="I209" s="4">
        <v>458.0</v>
      </c>
      <c r="J209" s="4">
        <v>418.0</v>
      </c>
      <c r="K209" s="4">
        <v>13.0</v>
      </c>
      <c r="L209" s="19" t="str">
        <f>VLOOKUP(B209,Sheet1!A:B,2,false)</f>
        <v>UAI</v>
      </c>
      <c r="M209" s="19">
        <f>VLOOKUP(L209,Sheet1!$F$1:$G$16,2,false)</f>
        <v>60003942</v>
      </c>
      <c r="N209" s="4">
        <v>1.03248661E8</v>
      </c>
      <c r="O209" s="4">
        <v>29.0</v>
      </c>
      <c r="P209" s="4" t="s">
        <v>667</v>
      </c>
      <c r="Q209" s="20">
        <v>38787.0</v>
      </c>
      <c r="R209" s="4" t="s">
        <v>43</v>
      </c>
    </row>
    <row r="210">
      <c r="A210" s="4">
        <v>1.50415291E10</v>
      </c>
      <c r="B210" s="4">
        <v>217.0</v>
      </c>
      <c r="C210" s="4" t="s">
        <v>668</v>
      </c>
      <c r="D210" s="4" t="s">
        <v>114</v>
      </c>
      <c r="F210" s="4">
        <v>2006.0</v>
      </c>
      <c r="G210" s="4">
        <v>2021.0</v>
      </c>
      <c r="H210" s="4">
        <v>15.0</v>
      </c>
      <c r="I210" s="4">
        <v>273.0</v>
      </c>
      <c r="J210" s="4">
        <v>254.0</v>
      </c>
      <c r="K210" s="4">
        <v>7.0</v>
      </c>
      <c r="L210" s="19" t="str">
        <f>VLOOKUP(B210,Sheet1!A:B,2,false)</f>
        <v>UAI</v>
      </c>
      <c r="M210" s="19">
        <f>VLOOKUP(L210,Sheet1!$F$1:$G$16,2,false)</f>
        <v>60003942</v>
      </c>
      <c r="N210" s="4">
        <v>1.0029212E8</v>
      </c>
      <c r="O210" s="4">
        <v>15.0</v>
      </c>
      <c r="Q210" s="20">
        <v>39027.0</v>
      </c>
      <c r="R210" s="4" t="s">
        <v>43</v>
      </c>
    </row>
    <row r="211">
      <c r="A211" s="4">
        <v>5.56661378E10</v>
      </c>
      <c r="B211" s="4">
        <v>218.0</v>
      </c>
      <c r="C211" s="4" t="s">
        <v>669</v>
      </c>
      <c r="D211" s="4" t="s">
        <v>108</v>
      </c>
      <c r="E211" s="22" t="s">
        <v>670</v>
      </c>
      <c r="F211" s="4">
        <v>2005.0</v>
      </c>
      <c r="G211" s="4">
        <v>2009.0</v>
      </c>
      <c r="H211" s="4">
        <v>3.0</v>
      </c>
      <c r="I211" s="4">
        <v>19.0</v>
      </c>
      <c r="J211" s="4">
        <v>19.0</v>
      </c>
      <c r="K211" s="4">
        <v>2.0</v>
      </c>
      <c r="L211" s="19" t="str">
        <f>VLOOKUP(B211,Sheet1!A:B,2,false)</f>
        <v>UAI</v>
      </c>
      <c r="M211" s="19">
        <f>VLOOKUP(L211,Sheet1!$F$1:$G$16,2,false)</f>
        <v>60003942</v>
      </c>
      <c r="N211" s="4">
        <v>1.12974022E8</v>
      </c>
      <c r="O211" s="4">
        <v>5.0</v>
      </c>
      <c r="P211" s="4" t="s">
        <v>671</v>
      </c>
      <c r="Q211" s="20">
        <v>41403.0</v>
      </c>
      <c r="R211" s="4" t="s">
        <v>43</v>
      </c>
    </row>
    <row r="212">
      <c r="A212" s="4">
        <v>7.006449764E9</v>
      </c>
      <c r="B212" s="4">
        <v>218.0</v>
      </c>
      <c r="C212" s="4" t="s">
        <v>672</v>
      </c>
      <c r="D212" s="4" t="s">
        <v>108</v>
      </c>
      <c r="E212" s="22" t="s">
        <v>670</v>
      </c>
      <c r="F212" s="4">
        <v>1997.0</v>
      </c>
      <c r="G212" s="4">
        <v>2021.0</v>
      </c>
      <c r="H212" s="4">
        <v>17.0</v>
      </c>
      <c r="I212" s="4">
        <v>343.0</v>
      </c>
      <c r="J212" s="4">
        <v>330.0</v>
      </c>
      <c r="K212" s="4">
        <v>7.0</v>
      </c>
      <c r="L212" s="19" t="str">
        <f>VLOOKUP(B212,Sheet1!A:B,2,false)</f>
        <v>UAI</v>
      </c>
      <c r="M212" s="19">
        <f>VLOOKUP(L212,Sheet1!$F$1:$G$16,2,false)</f>
        <v>60003942</v>
      </c>
      <c r="N212" s="4">
        <v>6.0003942E7</v>
      </c>
      <c r="O212" s="4">
        <v>28.0</v>
      </c>
      <c r="P212" s="4" t="s">
        <v>673</v>
      </c>
      <c r="Q212" s="20">
        <v>38684.0</v>
      </c>
      <c r="R212" s="4" t="s">
        <v>43</v>
      </c>
    </row>
    <row r="213">
      <c r="A213" s="4">
        <v>2.56371494E10</v>
      </c>
      <c r="B213" s="4">
        <v>219.0</v>
      </c>
      <c r="C213" s="4" t="s">
        <v>674</v>
      </c>
      <c r="D213" s="4" t="s">
        <v>675</v>
      </c>
      <c r="F213" s="4">
        <v>2008.0</v>
      </c>
      <c r="G213" s="4">
        <v>2018.0</v>
      </c>
      <c r="H213" s="4">
        <v>8.0</v>
      </c>
      <c r="I213" s="4">
        <v>232.0</v>
      </c>
      <c r="J213" s="4">
        <v>229.0</v>
      </c>
      <c r="K213" s="4">
        <v>6.0</v>
      </c>
      <c r="L213" s="19" t="str">
        <f>VLOOKUP(B213,Sheet1!A:B,2,false)</f>
        <v>UAI</v>
      </c>
      <c r="M213" s="19">
        <f>VLOOKUP(L213,Sheet1!$F$1:$G$16,2,false)</f>
        <v>60003942</v>
      </c>
      <c r="N213" s="4">
        <v>6.0003942E7</v>
      </c>
      <c r="O213" s="4">
        <v>12.0</v>
      </c>
      <c r="P213" s="4" t="s">
        <v>676</v>
      </c>
      <c r="Q213" s="20">
        <v>39766.0</v>
      </c>
      <c r="R213" s="4" t="s">
        <v>43</v>
      </c>
    </row>
    <row r="214">
      <c r="A214" s="4">
        <v>7.003308457E9</v>
      </c>
      <c r="B214" s="4">
        <v>220.0</v>
      </c>
      <c r="C214" s="4" t="s">
        <v>677</v>
      </c>
      <c r="D214" s="4" t="s">
        <v>268</v>
      </c>
      <c r="E214" s="4" t="s">
        <v>678</v>
      </c>
      <c r="F214" s="4">
        <v>1998.0</v>
      </c>
      <c r="G214" s="4">
        <v>2020.0</v>
      </c>
      <c r="H214" s="4">
        <v>14.0</v>
      </c>
      <c r="I214" s="4">
        <v>817.0</v>
      </c>
      <c r="J214" s="4">
        <v>752.0</v>
      </c>
      <c r="K214" s="4">
        <v>7.0</v>
      </c>
      <c r="L214" s="19" t="str">
        <f>VLOOKUP(B214,Sheet1!A:B,2,false)</f>
        <v>UAI</v>
      </c>
      <c r="M214" s="19">
        <f>VLOOKUP(L214,Sheet1!$F$1:$G$16,2,false)</f>
        <v>60003942</v>
      </c>
      <c r="N214" s="4">
        <v>1.03248664E8</v>
      </c>
      <c r="O214" s="4">
        <v>23.0</v>
      </c>
      <c r="Q214" s="20">
        <v>38689.0</v>
      </c>
      <c r="R214" s="4" t="s">
        <v>43</v>
      </c>
    </row>
    <row r="215">
      <c r="A215" s="4">
        <v>7.404298788E9</v>
      </c>
      <c r="B215" s="4">
        <v>221.0</v>
      </c>
      <c r="C215" s="4" t="s">
        <v>679</v>
      </c>
      <c r="D215" s="4" t="s">
        <v>646</v>
      </c>
      <c r="E215" s="4" t="s">
        <v>680</v>
      </c>
      <c r="F215" s="4">
        <v>2003.0</v>
      </c>
      <c r="G215" s="4">
        <v>2022.0</v>
      </c>
      <c r="H215" s="4">
        <v>13.0</v>
      </c>
      <c r="I215" s="4">
        <v>115.0</v>
      </c>
      <c r="J215" s="4">
        <v>115.0</v>
      </c>
      <c r="K215" s="4">
        <v>5.0</v>
      </c>
      <c r="L215" s="19" t="str">
        <f>VLOOKUP(B215,Sheet1!A:B,2,false)</f>
        <v>UAI</v>
      </c>
      <c r="M215" s="19">
        <f>VLOOKUP(L215,Sheet1!$F$1:$G$16,2,false)</f>
        <v>60003942</v>
      </c>
      <c r="N215" s="4">
        <v>1.2780679E8</v>
      </c>
      <c r="O215" s="4">
        <v>14.0</v>
      </c>
      <c r="P215" s="4" t="s">
        <v>681</v>
      </c>
      <c r="Q215" s="20">
        <v>38687.0</v>
      </c>
      <c r="R215" s="4" t="s">
        <v>43</v>
      </c>
    </row>
    <row r="216">
      <c r="A216" s="4">
        <v>1.43249799E10</v>
      </c>
      <c r="B216" s="4">
        <v>222.0</v>
      </c>
      <c r="C216" s="4" t="s">
        <v>682</v>
      </c>
      <c r="D216" s="4" t="s">
        <v>683</v>
      </c>
      <c r="E216" s="22" t="s">
        <v>684</v>
      </c>
      <c r="F216" s="4">
        <v>2006.0</v>
      </c>
      <c r="G216" s="4">
        <v>2022.0</v>
      </c>
      <c r="H216" s="4">
        <v>12.0</v>
      </c>
      <c r="I216" s="4">
        <v>176.0</v>
      </c>
      <c r="J216" s="4">
        <v>172.0</v>
      </c>
      <c r="K216" s="4">
        <v>4.0</v>
      </c>
      <c r="L216" s="19" t="str">
        <f>VLOOKUP(B216,Sheet1!A:B,2,false)</f>
        <v>UTALCA</v>
      </c>
      <c r="M216" s="19">
        <f>VLOOKUP(L216,Sheet1!$F$1:$G$16,2,false)</f>
        <v>60016278</v>
      </c>
      <c r="N216" s="4">
        <v>6.0016278E7</v>
      </c>
      <c r="O216" s="4">
        <v>17.0</v>
      </c>
      <c r="Q216" s="20">
        <v>38970.0</v>
      </c>
      <c r="R216" s="4" t="s">
        <v>43</v>
      </c>
    </row>
    <row r="217">
      <c r="A217" s="4">
        <v>7.003628905E9</v>
      </c>
      <c r="B217" s="4">
        <v>223.0</v>
      </c>
      <c r="C217" s="4" t="s">
        <v>685</v>
      </c>
      <c r="D217" s="4" t="s">
        <v>686</v>
      </c>
      <c r="E217" s="22" t="s">
        <v>687</v>
      </c>
      <c r="F217" s="4">
        <v>1996.0</v>
      </c>
      <c r="G217" s="4">
        <v>2022.0</v>
      </c>
      <c r="H217" s="4">
        <v>13.0</v>
      </c>
      <c r="I217" s="4">
        <v>620.0</v>
      </c>
      <c r="J217" s="4">
        <v>617.0</v>
      </c>
      <c r="K217" s="4">
        <v>7.0</v>
      </c>
      <c r="L217" s="19" t="str">
        <f>VLOOKUP(B217,Sheet1!A:B,2,false)</f>
        <v>UCHILE</v>
      </c>
      <c r="M217" s="19">
        <f>VLOOKUP(L217,Sheet1!$F$1:$G$16,2,false)</f>
        <v>60012464</v>
      </c>
      <c r="N217" s="4">
        <v>6.0112834E7</v>
      </c>
      <c r="O217" s="4">
        <v>19.0</v>
      </c>
      <c r="P217" s="4" t="s">
        <v>688</v>
      </c>
      <c r="Q217" s="20">
        <v>38690.0</v>
      </c>
      <c r="R217" s="4" t="s">
        <v>43</v>
      </c>
    </row>
    <row r="218">
      <c r="A218" s="4">
        <v>1.64810116E10</v>
      </c>
      <c r="B218" s="4">
        <v>224.0</v>
      </c>
      <c r="C218" s="4" t="s">
        <v>689</v>
      </c>
      <c r="D218" s="4" t="s">
        <v>686</v>
      </c>
      <c r="F218" s="4">
        <v>1999.0</v>
      </c>
      <c r="G218" s="4">
        <v>2018.0</v>
      </c>
      <c r="H218" s="4">
        <v>22.0</v>
      </c>
      <c r="I218" s="4">
        <v>1142.0</v>
      </c>
      <c r="J218" s="4">
        <v>1061.0</v>
      </c>
      <c r="K218" s="4">
        <v>15.0</v>
      </c>
      <c r="L218" s="19" t="str">
        <f>VLOOKUP(B218,Sheet1!A:B,2,false)</f>
        <v>UCHILE</v>
      </c>
      <c r="M218" s="19">
        <f>VLOOKUP(L218,Sheet1!$F$1:$G$16,2,false)</f>
        <v>60012464</v>
      </c>
      <c r="N218" s="4">
        <v>6.0021406E7</v>
      </c>
      <c r="O218" s="4">
        <v>14.0</v>
      </c>
      <c r="P218" s="4" t="s">
        <v>690</v>
      </c>
      <c r="Q218" s="20">
        <v>39255.0</v>
      </c>
      <c r="R218" s="4" t="s">
        <v>43</v>
      </c>
    </row>
    <row r="219">
      <c r="A219" s="4">
        <v>7.801417882E9</v>
      </c>
      <c r="B219" s="4">
        <v>225.0</v>
      </c>
      <c r="C219" s="4" t="s">
        <v>691</v>
      </c>
      <c r="D219" s="4" t="s">
        <v>692</v>
      </c>
      <c r="F219" s="4">
        <v>1983.0</v>
      </c>
      <c r="G219" s="4">
        <v>2010.0</v>
      </c>
      <c r="H219" s="4">
        <v>9.0</v>
      </c>
      <c r="I219" s="4">
        <v>87.0</v>
      </c>
      <c r="J219" s="4">
        <v>86.0</v>
      </c>
      <c r="K219" s="4">
        <v>6.0</v>
      </c>
      <c r="L219" s="19" t="str">
        <f>VLOOKUP(B219,Sheet1!A:B,2,false)</f>
        <v>UCHILE</v>
      </c>
      <c r="M219" s="19">
        <f>VLOOKUP(L219,Sheet1!$F$1:$G$16,2,false)</f>
        <v>60012464</v>
      </c>
      <c r="N219" s="4">
        <v>1.03658327E8</v>
      </c>
      <c r="O219" s="4">
        <v>5.0</v>
      </c>
      <c r="P219" s="4" t="s">
        <v>693</v>
      </c>
      <c r="Q219" s="20">
        <v>38689.0</v>
      </c>
      <c r="R219" s="4" t="s">
        <v>43</v>
      </c>
    </row>
    <row r="220">
      <c r="A220" s="4">
        <v>1.50454998E10</v>
      </c>
      <c r="B220" s="4">
        <v>226.0</v>
      </c>
      <c r="C220" s="4" t="s">
        <v>694</v>
      </c>
      <c r="D220" s="4" t="s">
        <v>258</v>
      </c>
      <c r="F220" s="4">
        <v>2006.0</v>
      </c>
      <c r="G220" s="4">
        <v>2019.0</v>
      </c>
      <c r="H220" s="4">
        <v>5.0</v>
      </c>
      <c r="I220" s="4">
        <v>9.0</v>
      </c>
      <c r="J220" s="4">
        <v>9.0</v>
      </c>
      <c r="K220" s="4">
        <v>2.0</v>
      </c>
      <c r="L220" s="19" t="str">
        <f>VLOOKUP(B220,Sheet1!A:B,2,false)</f>
        <v>UCHILE</v>
      </c>
      <c r="M220" s="19">
        <f>VLOOKUP(L220,Sheet1!$F$1:$G$16,2,false)</f>
        <v>60012464</v>
      </c>
      <c r="N220" s="4">
        <v>1.22597838E8</v>
      </c>
      <c r="O220" s="4">
        <v>8.0</v>
      </c>
      <c r="Q220" s="20">
        <v>39029.0</v>
      </c>
      <c r="R220" s="4" t="s">
        <v>43</v>
      </c>
    </row>
    <row r="221">
      <c r="A221" s="4">
        <v>2.4322442E10</v>
      </c>
      <c r="B221" s="4">
        <v>227.0</v>
      </c>
      <c r="C221" s="4" t="s">
        <v>695</v>
      </c>
      <c r="D221" s="4" t="s">
        <v>696</v>
      </c>
      <c r="F221" s="4">
        <v>1990.0</v>
      </c>
      <c r="G221" s="4">
        <v>1994.0</v>
      </c>
      <c r="H221" s="4">
        <v>6.0</v>
      </c>
      <c r="I221" s="4">
        <v>32.0</v>
      </c>
      <c r="J221" s="4">
        <v>31.0</v>
      </c>
      <c r="K221" s="4">
        <v>4.0</v>
      </c>
      <c r="L221" s="19" t="str">
        <f>VLOOKUP(B221,Sheet1!A:B,2,false)</f>
        <v>UCHILE</v>
      </c>
      <c r="M221" s="19">
        <f>VLOOKUP(L221,Sheet1!$F$1:$G$16,2,false)</f>
        <v>60012464</v>
      </c>
      <c r="N221" s="4">
        <v>6.0012464E7</v>
      </c>
      <c r="O221" s="4">
        <v>1.0</v>
      </c>
      <c r="P221" s="4" t="s">
        <v>697</v>
      </c>
      <c r="Q221" s="20">
        <v>39614.0</v>
      </c>
      <c r="R221" s="4" t="s">
        <v>43</v>
      </c>
    </row>
    <row r="222">
      <c r="A222" s="4">
        <v>1.27618233E10</v>
      </c>
      <c r="B222" s="4">
        <v>228.0</v>
      </c>
      <c r="C222" s="4" t="s">
        <v>698</v>
      </c>
      <c r="D222" s="4" t="s">
        <v>699</v>
      </c>
      <c r="E222" s="4" t="s">
        <v>700</v>
      </c>
      <c r="F222" s="4">
        <v>2006.0</v>
      </c>
      <c r="G222" s="4">
        <v>2021.0</v>
      </c>
      <c r="H222" s="4">
        <v>6.0</v>
      </c>
      <c r="I222" s="4">
        <v>27.0</v>
      </c>
      <c r="J222" s="4">
        <v>26.0</v>
      </c>
      <c r="K222" s="4">
        <v>2.0</v>
      </c>
      <c r="L222" s="19" t="s">
        <v>17</v>
      </c>
      <c r="M222" s="19">
        <f>VLOOKUP(L222,Sheet1!$F$1:$G$16,2,false)</f>
        <v>60023755</v>
      </c>
      <c r="N222" s="4">
        <v>6.0023755E7</v>
      </c>
      <c r="O222" s="4">
        <v>7.0</v>
      </c>
      <c r="P222" s="4" t="s">
        <v>701</v>
      </c>
      <c r="Q222" s="20">
        <v>38791.0</v>
      </c>
      <c r="R222" s="4" t="s">
        <v>38</v>
      </c>
    </row>
    <row r="223">
      <c r="A223" s="4">
        <v>2.39954708E10</v>
      </c>
      <c r="B223" s="4">
        <v>230.0</v>
      </c>
      <c r="C223" s="4" t="s">
        <v>702</v>
      </c>
      <c r="D223" s="4" t="s">
        <v>703</v>
      </c>
      <c r="F223" s="4">
        <v>1996.0</v>
      </c>
      <c r="G223" s="4">
        <v>2015.0</v>
      </c>
      <c r="H223" s="4">
        <v>10.0</v>
      </c>
      <c r="I223" s="4">
        <v>1142.0</v>
      </c>
      <c r="J223" s="4">
        <v>1123.0</v>
      </c>
      <c r="K223" s="4">
        <v>5.0</v>
      </c>
      <c r="L223" s="19" t="str">
        <f>VLOOKUP(B223,Sheet1!A:B,2,false)</f>
        <v>UDP</v>
      </c>
      <c r="M223" s="19">
        <f>VLOOKUP(L223,Sheet1!$F$1:$G$16,2,false)</f>
        <v>60013592</v>
      </c>
      <c r="N223" s="4">
        <v>1.08085503E8</v>
      </c>
      <c r="O223" s="4">
        <v>6.0</v>
      </c>
      <c r="Q223" s="20">
        <v>39554.0</v>
      </c>
      <c r="R223" s="4" t="s">
        <v>43</v>
      </c>
    </row>
    <row r="224">
      <c r="A224" s="4">
        <v>3.60808873E10</v>
      </c>
      <c r="B224" s="4">
        <v>231.0</v>
      </c>
      <c r="C224" s="4" t="s">
        <v>704</v>
      </c>
      <c r="D224" s="4" t="s">
        <v>260</v>
      </c>
      <c r="F224" s="4">
        <v>2010.0</v>
      </c>
      <c r="G224" s="4">
        <v>2019.0</v>
      </c>
      <c r="H224" s="4">
        <v>3.0</v>
      </c>
      <c r="I224" s="4">
        <v>30.0</v>
      </c>
      <c r="J224" s="4">
        <v>29.0</v>
      </c>
      <c r="K224" s="4">
        <v>3.0</v>
      </c>
      <c r="L224" s="19" t="str">
        <f>VLOOKUP(B224,Sheet1!A:B,2,false)</f>
        <v>UDP</v>
      </c>
      <c r="M224" s="19">
        <f>VLOOKUP(L224,Sheet1!$F$1:$G$16,2,false)</f>
        <v>60013592</v>
      </c>
      <c r="N224" s="4">
        <v>1.23355829E8</v>
      </c>
      <c r="O224" s="4">
        <v>5.0</v>
      </c>
      <c r="Q224" s="20">
        <v>40333.0</v>
      </c>
      <c r="R224" s="4" t="s">
        <v>43</v>
      </c>
    </row>
    <row r="225">
      <c r="A225" s="4">
        <v>7.101903841E9</v>
      </c>
      <c r="B225" s="4">
        <v>232.0</v>
      </c>
      <c r="C225" s="4" t="s">
        <v>705</v>
      </c>
      <c r="D225" s="4" t="s">
        <v>706</v>
      </c>
      <c r="F225" s="4">
        <v>1988.0</v>
      </c>
      <c r="G225" s="4">
        <v>2022.0</v>
      </c>
      <c r="H225" s="4">
        <v>22.0</v>
      </c>
      <c r="I225" s="4">
        <v>450.0</v>
      </c>
      <c r="J225" s="4">
        <v>403.0</v>
      </c>
      <c r="K225" s="4">
        <v>9.0</v>
      </c>
      <c r="L225" s="19" t="str">
        <f>VLOOKUP(B225,Sheet1!A:B,2,false)</f>
        <v>USACH</v>
      </c>
      <c r="M225" s="19">
        <f>VLOOKUP(L225,Sheet1!$F$1:$G$16,2,false)</f>
        <v>60023383</v>
      </c>
      <c r="N225" s="4">
        <v>6.0023383E7</v>
      </c>
      <c r="O225" s="4">
        <v>5.0</v>
      </c>
      <c r="P225" s="4" t="s">
        <v>707</v>
      </c>
      <c r="Q225" s="20">
        <v>38685.0</v>
      </c>
      <c r="R225" s="4" t="s">
        <v>43</v>
      </c>
    </row>
    <row r="226">
      <c r="A226" s="4">
        <v>6.50717053E9</v>
      </c>
      <c r="B226" s="4">
        <v>233.0</v>
      </c>
      <c r="C226" s="4" t="s">
        <v>708</v>
      </c>
      <c r="D226" s="4" t="s">
        <v>709</v>
      </c>
      <c r="F226" s="4">
        <v>2002.0</v>
      </c>
      <c r="G226" s="4">
        <v>2016.0</v>
      </c>
      <c r="H226" s="4">
        <v>9.0</v>
      </c>
      <c r="I226" s="4">
        <v>163.0</v>
      </c>
      <c r="J226" s="4">
        <v>148.0</v>
      </c>
      <c r="K226" s="4">
        <v>5.0</v>
      </c>
      <c r="L226" s="19" t="str">
        <f>VLOOKUP(B226,Sheet1!A:B,2,false)</f>
        <v>UCHILE</v>
      </c>
      <c r="M226" s="19">
        <f>VLOOKUP(L226,Sheet1!$F$1:$G$16,2,false)</f>
        <v>60012464</v>
      </c>
      <c r="N226" s="4">
        <v>1.17123334E8</v>
      </c>
      <c r="O226" s="4">
        <v>11.0</v>
      </c>
      <c r="Q226" s="20">
        <v>38688.0</v>
      </c>
      <c r="R226" s="4" t="s">
        <v>43</v>
      </c>
    </row>
    <row r="227">
      <c r="A227" s="4">
        <v>5.61838078E10</v>
      </c>
      <c r="B227" s="4">
        <v>234.0</v>
      </c>
      <c r="C227" s="4" t="s">
        <v>586</v>
      </c>
      <c r="D227" s="4" t="s">
        <v>710</v>
      </c>
      <c r="F227" s="4">
        <v>2014.0</v>
      </c>
      <c r="G227" s="4">
        <v>2014.0</v>
      </c>
      <c r="H227" s="4">
        <v>1.0</v>
      </c>
      <c r="I227" s="4">
        <v>3.0</v>
      </c>
      <c r="J227" s="4">
        <v>3.0</v>
      </c>
      <c r="K227" s="4">
        <v>1.0</v>
      </c>
      <c r="L227" s="19" t="str">
        <f>VLOOKUP(B227,Sheet1!A:B,2,false)</f>
        <v>UCHILE</v>
      </c>
      <c r="M227" s="19">
        <f>VLOOKUP(L227,Sheet1!$F$1:$G$16,2,false)</f>
        <v>60012464</v>
      </c>
      <c r="N227" s="4">
        <v>6.0021784E7</v>
      </c>
      <c r="O227" s="4">
        <v>1.0</v>
      </c>
      <c r="Q227" s="20">
        <v>41800.0</v>
      </c>
      <c r="R227" s="4" t="s">
        <v>38</v>
      </c>
    </row>
    <row r="228">
      <c r="A228" s="4">
        <v>5.7193737192E10</v>
      </c>
      <c r="B228" s="4">
        <v>235.0</v>
      </c>
      <c r="C228" s="4" t="s">
        <v>711</v>
      </c>
      <c r="D228" s="4" t="s">
        <v>130</v>
      </c>
      <c r="E228" s="4" t="s">
        <v>712</v>
      </c>
      <c r="F228" s="4">
        <v>2010.0</v>
      </c>
      <c r="G228" s="4">
        <v>2022.0</v>
      </c>
      <c r="H228" s="4">
        <v>16.0</v>
      </c>
      <c r="I228" s="4">
        <v>167.0</v>
      </c>
      <c r="J228" s="4">
        <v>167.0</v>
      </c>
      <c r="K228" s="4">
        <v>7.0</v>
      </c>
      <c r="L228" s="19" t="str">
        <f>VLOOKUP(B228,Sheet1!A:B,2,false)</f>
        <v>UCHILE</v>
      </c>
      <c r="M228" s="19">
        <f>VLOOKUP(L228,Sheet1!$F$1:$G$16,2,false)</f>
        <v>60012464</v>
      </c>
      <c r="N228" s="4">
        <v>1.13172606E8</v>
      </c>
      <c r="O228" s="4">
        <v>16.0</v>
      </c>
      <c r="P228" s="4" t="s">
        <v>713</v>
      </c>
      <c r="Q228" s="20">
        <v>42828.0</v>
      </c>
      <c r="R228" s="4" t="s">
        <v>43</v>
      </c>
    </row>
    <row r="229">
      <c r="A229" s="4">
        <v>2.64341648E10</v>
      </c>
      <c r="B229" s="4">
        <v>236.0</v>
      </c>
      <c r="C229" s="4" t="s">
        <v>714</v>
      </c>
      <c r="D229" s="4" t="s">
        <v>715</v>
      </c>
      <c r="F229" s="4">
        <v>2010.0</v>
      </c>
      <c r="G229" s="4">
        <v>2021.0</v>
      </c>
      <c r="H229" s="4">
        <v>11.0</v>
      </c>
      <c r="I229" s="4">
        <v>127.0</v>
      </c>
      <c r="J229" s="4">
        <v>125.0</v>
      </c>
      <c r="K229" s="4">
        <v>6.0</v>
      </c>
      <c r="L229" s="19" t="str">
        <f>VLOOKUP(B229,Sheet1!A:B,2,false)</f>
        <v>UCHILE</v>
      </c>
      <c r="M229" s="19">
        <f>VLOOKUP(L229,Sheet1!$F$1:$G$16,2,false)</f>
        <v>60012464</v>
      </c>
      <c r="N229" s="4">
        <v>1.13172606E8</v>
      </c>
      <c r="O229" s="4">
        <v>17.0</v>
      </c>
      <c r="P229" s="4" t="s">
        <v>716</v>
      </c>
      <c r="Q229" s="20">
        <v>39937.0</v>
      </c>
      <c r="R229" s="4" t="s">
        <v>43</v>
      </c>
    </row>
    <row r="230">
      <c r="A230" s="4">
        <v>5.54584869E10</v>
      </c>
      <c r="B230" s="4">
        <v>237.0</v>
      </c>
      <c r="C230" s="4" t="s">
        <v>717</v>
      </c>
      <c r="D230" s="4" t="s">
        <v>718</v>
      </c>
      <c r="E230" s="4" t="s">
        <v>719</v>
      </c>
      <c r="F230" s="4">
        <v>1992.0</v>
      </c>
      <c r="G230" s="4">
        <v>2021.0</v>
      </c>
      <c r="H230" s="4">
        <v>33.0</v>
      </c>
      <c r="I230" s="4">
        <v>973.0</v>
      </c>
      <c r="J230" s="4">
        <v>812.0</v>
      </c>
      <c r="K230" s="4">
        <v>12.0</v>
      </c>
      <c r="L230" s="19" t="str">
        <f>VLOOKUP(B230,Sheet1!A:B,2,false)</f>
        <v>UCHILE</v>
      </c>
      <c r="M230" s="19">
        <f>VLOOKUP(L230,Sheet1!$F$1:$G$16,2,false)</f>
        <v>60012464</v>
      </c>
      <c r="N230" s="4">
        <v>6.0012464E7</v>
      </c>
      <c r="O230" s="4">
        <v>13.0</v>
      </c>
      <c r="P230" s="4" t="s">
        <v>720</v>
      </c>
      <c r="Q230" s="20">
        <v>41231.0</v>
      </c>
      <c r="R230" s="4" t="s">
        <v>43</v>
      </c>
    </row>
    <row r="231">
      <c r="A231" s="4">
        <v>2.48020946E10</v>
      </c>
      <c r="B231" s="4">
        <v>238.0</v>
      </c>
      <c r="C231" s="4" t="s">
        <v>721</v>
      </c>
      <c r="D231" s="4" t="s">
        <v>722</v>
      </c>
      <c r="E231" s="4" t="s">
        <v>723</v>
      </c>
      <c r="F231" s="4">
        <v>2009.0</v>
      </c>
      <c r="G231" s="4">
        <v>2019.0</v>
      </c>
      <c r="H231" s="4">
        <v>9.0</v>
      </c>
      <c r="I231" s="4">
        <v>163.0</v>
      </c>
      <c r="J231" s="4">
        <v>146.0</v>
      </c>
      <c r="K231" s="4">
        <v>6.0</v>
      </c>
      <c r="L231" s="19" t="str">
        <f>VLOOKUP(B231,Sheet1!A:B,2,false)</f>
        <v>UCHILE</v>
      </c>
      <c r="M231" s="19">
        <f>VLOOKUP(L231,Sheet1!$F$1:$G$16,2,false)</f>
        <v>60012464</v>
      </c>
      <c r="N231" s="4">
        <v>1.13172606E8</v>
      </c>
      <c r="O231" s="4">
        <v>8.0</v>
      </c>
      <c r="P231" s="4" t="s">
        <v>724</v>
      </c>
      <c r="Q231" s="20">
        <v>39713.0</v>
      </c>
      <c r="R231" s="4" t="s">
        <v>43</v>
      </c>
    </row>
    <row r="232">
      <c r="A232" s="4">
        <v>5.7220168669E10</v>
      </c>
      <c r="B232" s="4">
        <v>239.0</v>
      </c>
      <c r="C232" s="4" t="s">
        <v>725</v>
      </c>
      <c r="D232" s="4" t="s">
        <v>726</v>
      </c>
      <c r="E232" s="4" t="s">
        <v>727</v>
      </c>
      <c r="F232" s="4">
        <v>2020.0</v>
      </c>
      <c r="G232" s="4">
        <v>2022.0</v>
      </c>
      <c r="H232" s="4">
        <v>7.0</v>
      </c>
      <c r="I232" s="4">
        <v>21.0</v>
      </c>
      <c r="J232" s="4">
        <v>21.0</v>
      </c>
      <c r="K232" s="4">
        <v>2.0</v>
      </c>
      <c r="L232" s="19" t="str">
        <f>VLOOKUP(B232,Sheet1!A:B,2,false)</f>
        <v>UCHILE</v>
      </c>
      <c r="M232" s="19">
        <f>VLOOKUP(L232,Sheet1!$F$1:$G$16,2,false)</f>
        <v>60012464</v>
      </c>
      <c r="N232" s="4">
        <v>1.28051187E8</v>
      </c>
      <c r="O232" s="4">
        <v>58.0</v>
      </c>
      <c r="Q232" s="20">
        <v>44173.0</v>
      </c>
      <c r="R232" s="4" t="s">
        <v>38</v>
      </c>
    </row>
    <row r="233">
      <c r="A233" s="4">
        <v>6.701838968E9</v>
      </c>
      <c r="B233" s="4">
        <v>240.0</v>
      </c>
      <c r="C233" s="4" t="s">
        <v>728</v>
      </c>
      <c r="D233" s="4" t="s">
        <v>729</v>
      </c>
      <c r="E233" s="4" t="s">
        <v>330</v>
      </c>
      <c r="F233" s="4">
        <v>1979.0</v>
      </c>
      <c r="G233" s="4">
        <v>2019.0</v>
      </c>
      <c r="H233" s="4">
        <v>27.0</v>
      </c>
      <c r="I233" s="4">
        <v>133.0</v>
      </c>
      <c r="J233" s="4">
        <v>130.0</v>
      </c>
      <c r="K233" s="4">
        <v>6.0</v>
      </c>
      <c r="L233" s="19" t="str">
        <f>VLOOKUP(B233,Sheet1!A:B,2,false)</f>
        <v>UCHILE</v>
      </c>
      <c r="M233" s="19">
        <f>VLOOKUP(L233,Sheet1!$F$1:$G$16,2,false)</f>
        <v>60012464</v>
      </c>
      <c r="N233" s="4">
        <v>6.0077182E7</v>
      </c>
      <c r="O233" s="4">
        <v>11.0</v>
      </c>
      <c r="P233" s="4" t="s">
        <v>730</v>
      </c>
      <c r="Q233" s="20">
        <v>38689.0</v>
      </c>
      <c r="R233" s="4" t="s">
        <v>43</v>
      </c>
    </row>
    <row r="234">
      <c r="A234" s="4">
        <v>5.59551252E10</v>
      </c>
      <c r="B234" s="4">
        <v>241.0</v>
      </c>
      <c r="C234" s="4" t="s">
        <v>731</v>
      </c>
      <c r="D234" s="4" t="s">
        <v>98</v>
      </c>
      <c r="E234" s="4" t="s">
        <v>732</v>
      </c>
      <c r="F234" s="4">
        <v>1982.0</v>
      </c>
      <c r="G234" s="4">
        <v>2022.0</v>
      </c>
      <c r="H234" s="4">
        <v>27.0</v>
      </c>
      <c r="I234" s="4">
        <v>591.0</v>
      </c>
      <c r="J234" s="4">
        <v>513.0</v>
      </c>
      <c r="K234" s="4">
        <v>11.0</v>
      </c>
      <c r="L234" s="19" t="str">
        <f>VLOOKUP(B234,Sheet1!A:B,2,false)</f>
        <v>UCHILE</v>
      </c>
      <c r="M234" s="19">
        <f>VLOOKUP(L234,Sheet1!$F$1:$G$16,2,false)</f>
        <v>60012464</v>
      </c>
      <c r="N234" s="4">
        <v>1.07069331E8</v>
      </c>
      <c r="O234" s="4">
        <v>42.0</v>
      </c>
      <c r="P234" s="4" t="s">
        <v>733</v>
      </c>
      <c r="Q234" s="20">
        <v>41630.0</v>
      </c>
      <c r="R234" s="4" t="s">
        <v>38</v>
      </c>
    </row>
    <row r="235">
      <c r="A235" s="4">
        <v>5.63805699E10</v>
      </c>
      <c r="B235" s="4">
        <v>242.0</v>
      </c>
      <c r="C235" s="4" t="s">
        <v>734</v>
      </c>
      <c r="D235" s="4" t="s">
        <v>735</v>
      </c>
      <c r="E235" s="4" t="s">
        <v>736</v>
      </c>
      <c r="F235" s="4">
        <v>2015.0</v>
      </c>
      <c r="G235" s="4">
        <v>2019.0</v>
      </c>
      <c r="H235" s="4">
        <v>6.0</v>
      </c>
      <c r="I235" s="4">
        <v>20.0</v>
      </c>
      <c r="J235" s="4">
        <v>20.0</v>
      </c>
      <c r="K235" s="4">
        <v>3.0</v>
      </c>
      <c r="L235" s="19" t="str">
        <f>VLOOKUP(B235,Sheet1!A:B,2,false)</f>
        <v>UCHILE</v>
      </c>
      <c r="M235" s="19">
        <f>VLOOKUP(L235,Sheet1!$F$1:$G$16,2,false)</f>
        <v>60012464</v>
      </c>
      <c r="N235" s="4">
        <v>1.13172606E8</v>
      </c>
      <c r="O235" s="4">
        <v>5.0</v>
      </c>
      <c r="Q235" s="20">
        <v>41934.0</v>
      </c>
      <c r="R235" s="4" t="s">
        <v>43</v>
      </c>
    </row>
    <row r="236">
      <c r="A236" s="4">
        <v>5.62695117E10</v>
      </c>
      <c r="B236" s="4">
        <v>243.0</v>
      </c>
      <c r="C236" s="4" t="s">
        <v>737</v>
      </c>
      <c r="D236" s="4" t="s">
        <v>738</v>
      </c>
      <c r="E236" s="4" t="s">
        <v>739</v>
      </c>
      <c r="F236" s="4">
        <v>2012.0</v>
      </c>
      <c r="G236" s="4">
        <v>2022.0</v>
      </c>
      <c r="H236" s="4">
        <v>11.0</v>
      </c>
      <c r="I236" s="4">
        <v>430.0</v>
      </c>
      <c r="J236" s="4">
        <v>411.0</v>
      </c>
      <c r="K236" s="4">
        <v>6.0</v>
      </c>
      <c r="L236" s="19" t="str">
        <f>VLOOKUP(B236,Sheet1!A:B,2,false)</f>
        <v>UCHILE</v>
      </c>
      <c r="M236" s="19">
        <f>VLOOKUP(L236,Sheet1!$F$1:$G$16,2,false)</f>
        <v>60012464</v>
      </c>
      <c r="N236" s="4">
        <v>1.13172606E8</v>
      </c>
      <c r="O236" s="4">
        <v>22.0</v>
      </c>
      <c r="Q236" s="20">
        <v>41847.0</v>
      </c>
      <c r="R236" s="4" t="s">
        <v>43</v>
      </c>
    </row>
    <row r="237">
      <c r="A237" s="4">
        <v>5.59983458E10</v>
      </c>
      <c r="B237" s="4">
        <v>244.0</v>
      </c>
      <c r="C237" s="4" t="s">
        <v>740</v>
      </c>
      <c r="D237" s="4" t="s">
        <v>120</v>
      </c>
      <c r="E237" s="22" t="s">
        <v>741</v>
      </c>
      <c r="F237" s="4">
        <v>2016.0</v>
      </c>
      <c r="G237" s="4">
        <v>2021.0</v>
      </c>
      <c r="H237" s="4">
        <v>4.0</v>
      </c>
      <c r="I237" s="4">
        <v>54.0</v>
      </c>
      <c r="J237" s="4">
        <v>50.0</v>
      </c>
      <c r="K237" s="4">
        <v>3.0</v>
      </c>
      <c r="L237" s="19" t="str">
        <f>VLOOKUP(B237,Sheet1!A:B,2,false)</f>
        <v>UCHILE</v>
      </c>
      <c r="M237" s="19">
        <f>VLOOKUP(L237,Sheet1!$F$1:$G$16,2,false)</f>
        <v>60012464</v>
      </c>
      <c r="N237" s="4">
        <v>6.0012464E7</v>
      </c>
      <c r="O237" s="4">
        <v>5.0</v>
      </c>
      <c r="Q237" s="20">
        <v>41670.0</v>
      </c>
      <c r="R237" s="4" t="s">
        <v>43</v>
      </c>
    </row>
    <row r="238">
      <c r="A238" s="4">
        <v>1.01450526E10</v>
      </c>
      <c r="C238" s="4" t="s">
        <v>188</v>
      </c>
      <c r="D238" s="4" t="s">
        <v>742</v>
      </c>
      <c r="F238" s="4">
        <v>2004.0</v>
      </c>
      <c r="G238" s="4">
        <v>2020.0</v>
      </c>
      <c r="H238" s="4">
        <v>28.0</v>
      </c>
      <c r="I238" s="4">
        <v>773.0</v>
      </c>
      <c r="J238" s="4">
        <v>643.0</v>
      </c>
      <c r="K238" s="4">
        <v>12.0</v>
      </c>
      <c r="L238" s="23"/>
      <c r="M238" s="19"/>
      <c r="N238" s="4">
        <v>1.10043855E8</v>
      </c>
      <c r="O238" s="4">
        <v>47.0</v>
      </c>
      <c r="P238" s="4" t="s">
        <v>743</v>
      </c>
      <c r="Q238" s="20">
        <v>38722.0</v>
      </c>
      <c r="R238" s="4" t="s">
        <v>43</v>
      </c>
    </row>
    <row r="239">
      <c r="A239" s="4">
        <v>1.03388628E10</v>
      </c>
      <c r="C239" s="4" t="s">
        <v>744</v>
      </c>
      <c r="D239" s="4" t="s">
        <v>745</v>
      </c>
      <c r="F239" s="4">
        <v>2005.0</v>
      </c>
      <c r="G239" s="4">
        <v>2021.0</v>
      </c>
      <c r="H239" s="4">
        <v>16.0</v>
      </c>
      <c r="I239" s="4">
        <v>615.0</v>
      </c>
      <c r="J239" s="4">
        <v>591.0</v>
      </c>
      <c r="K239" s="4">
        <v>11.0</v>
      </c>
      <c r="L239" s="23"/>
      <c r="M239" s="19"/>
      <c r="N239" s="4">
        <v>1.26082848E8</v>
      </c>
      <c r="O239" s="4">
        <v>54.0</v>
      </c>
      <c r="P239" s="4" t="s">
        <v>746</v>
      </c>
      <c r="Q239" s="20">
        <v>38724.0</v>
      </c>
      <c r="R239" s="4" t="s">
        <v>43</v>
      </c>
    </row>
    <row r="240">
      <c r="A240" s="4">
        <v>1.04403718E10</v>
      </c>
      <c r="C240" s="4" t="s">
        <v>747</v>
      </c>
      <c r="D240" s="4" t="s">
        <v>748</v>
      </c>
      <c r="E240" s="22" t="s">
        <v>749</v>
      </c>
      <c r="F240" s="4">
        <v>1997.0</v>
      </c>
      <c r="G240" s="4">
        <v>2021.0</v>
      </c>
      <c r="H240" s="4">
        <v>22.0</v>
      </c>
      <c r="I240" s="4">
        <v>1073.0</v>
      </c>
      <c r="J240" s="4">
        <v>856.0</v>
      </c>
      <c r="K240" s="4">
        <v>14.0</v>
      </c>
      <c r="L240" s="23"/>
      <c r="M240" s="19"/>
      <c r="N240" s="4">
        <v>6.0030162E7</v>
      </c>
      <c r="O240" s="4">
        <v>18.0</v>
      </c>
      <c r="P240" s="4" t="s">
        <v>750</v>
      </c>
      <c r="Q240" s="20">
        <v>38724.0</v>
      </c>
      <c r="R240" s="4" t="s">
        <v>43</v>
      </c>
    </row>
    <row r="241">
      <c r="A241" s="4">
        <v>1.05396763E10</v>
      </c>
      <c r="C241" s="4" t="s">
        <v>751</v>
      </c>
      <c r="D241" s="4" t="s">
        <v>752</v>
      </c>
      <c r="E241" s="22" t="s">
        <v>753</v>
      </c>
      <c r="F241" s="4">
        <v>2005.0</v>
      </c>
      <c r="G241" s="4">
        <v>2022.0</v>
      </c>
      <c r="H241" s="4">
        <v>10.0</v>
      </c>
      <c r="I241" s="4">
        <v>529.0</v>
      </c>
      <c r="J241" s="4">
        <v>510.0</v>
      </c>
      <c r="K241" s="4">
        <v>7.0</v>
      </c>
      <c r="L241" s="23"/>
      <c r="M241" s="19"/>
      <c r="N241" s="4">
        <v>6.0027142E7</v>
      </c>
      <c r="O241" s="4">
        <v>93.0</v>
      </c>
      <c r="Q241" s="20">
        <v>38729.0</v>
      </c>
      <c r="R241" s="4" t="s">
        <v>43</v>
      </c>
    </row>
    <row r="242">
      <c r="A242" s="4">
        <v>1.14396255E10</v>
      </c>
      <c r="C242" s="4" t="s">
        <v>754</v>
      </c>
      <c r="D242" s="4" t="s">
        <v>755</v>
      </c>
      <c r="F242" s="4">
        <v>2006.0</v>
      </c>
      <c r="G242" s="4">
        <v>2022.0</v>
      </c>
      <c r="H242" s="4">
        <v>53.0</v>
      </c>
      <c r="I242" s="4">
        <v>1311.0</v>
      </c>
      <c r="J242" s="4">
        <v>1115.0</v>
      </c>
      <c r="K242" s="4">
        <v>19.0</v>
      </c>
      <c r="L242" s="23"/>
      <c r="M242" s="19"/>
      <c r="N242" s="4">
        <v>6.0016939E7</v>
      </c>
      <c r="O242" s="4">
        <v>327.0</v>
      </c>
      <c r="P242" s="4" t="s">
        <v>756</v>
      </c>
      <c r="Q242" s="20">
        <v>38757.0</v>
      </c>
      <c r="R242" s="4" t="s">
        <v>38</v>
      </c>
    </row>
    <row r="243">
      <c r="A243" s="4">
        <v>1.1639481E10</v>
      </c>
      <c r="C243" s="4" t="s">
        <v>757</v>
      </c>
      <c r="D243" s="4" t="s">
        <v>758</v>
      </c>
      <c r="F243" s="4">
        <v>2004.0</v>
      </c>
      <c r="G243" s="4">
        <v>2022.0</v>
      </c>
      <c r="H243" s="4">
        <v>15.0</v>
      </c>
      <c r="I243" s="4">
        <v>122.0</v>
      </c>
      <c r="J243" s="4">
        <v>122.0</v>
      </c>
      <c r="K243" s="4">
        <v>5.0</v>
      </c>
      <c r="L243" s="23"/>
      <c r="M243" s="19"/>
      <c r="N243" s="4">
        <v>6.0029047E7</v>
      </c>
      <c r="O243" s="4">
        <v>14.0</v>
      </c>
      <c r="P243" s="4" t="s">
        <v>759</v>
      </c>
      <c r="Q243" s="20">
        <v>38764.0</v>
      </c>
      <c r="R243" s="4" t="s">
        <v>38</v>
      </c>
    </row>
    <row r="244">
      <c r="A244" s="4">
        <v>1.18398774E10</v>
      </c>
      <c r="C244" s="4" t="s">
        <v>760</v>
      </c>
      <c r="D244" s="4" t="s">
        <v>761</v>
      </c>
      <c r="F244" s="4">
        <v>1996.0</v>
      </c>
      <c r="G244" s="4">
        <v>2022.0</v>
      </c>
      <c r="H244" s="4">
        <v>69.0</v>
      </c>
      <c r="I244" s="4">
        <v>627.0</v>
      </c>
      <c r="J244" s="4">
        <v>422.0</v>
      </c>
      <c r="K244" s="4">
        <v>15.0</v>
      </c>
      <c r="L244" s="23"/>
      <c r="M244" s="19"/>
      <c r="N244" s="4">
        <v>1.23397747E8</v>
      </c>
      <c r="O244" s="4">
        <v>473.0</v>
      </c>
      <c r="P244" s="4" t="s">
        <v>762</v>
      </c>
      <c r="Q244" s="20">
        <v>38764.0</v>
      </c>
      <c r="R244" s="4" t="s">
        <v>38</v>
      </c>
    </row>
    <row r="245">
      <c r="A245" s="4">
        <v>1.20412756E10</v>
      </c>
      <c r="C245" s="4" t="s">
        <v>763</v>
      </c>
      <c r="D245" s="4" t="s">
        <v>764</v>
      </c>
      <c r="E245" s="22" t="s">
        <v>765</v>
      </c>
      <c r="F245" s="4">
        <v>1971.0</v>
      </c>
      <c r="G245" s="4">
        <v>2019.0</v>
      </c>
      <c r="H245" s="4">
        <v>96.0</v>
      </c>
      <c r="I245" s="4">
        <v>9104.0</v>
      </c>
      <c r="J245" s="4">
        <v>8454.0</v>
      </c>
      <c r="K245" s="4">
        <v>35.0</v>
      </c>
      <c r="L245" s="23"/>
      <c r="M245" s="19"/>
      <c r="N245" s="4">
        <v>6.0100099E7</v>
      </c>
      <c r="O245" s="4">
        <v>272.0</v>
      </c>
      <c r="P245" s="4" t="s">
        <v>766</v>
      </c>
      <c r="Q245" s="20">
        <v>38904.0</v>
      </c>
      <c r="R245" s="4" t="s">
        <v>43</v>
      </c>
    </row>
    <row r="246">
      <c r="A246" s="4">
        <v>1.20424504E10</v>
      </c>
      <c r="C246" s="4" t="s">
        <v>767</v>
      </c>
      <c r="D246" s="4" t="s">
        <v>768</v>
      </c>
      <c r="F246" s="4">
        <v>1995.0</v>
      </c>
      <c r="G246" s="4">
        <v>2016.0</v>
      </c>
      <c r="H246" s="4">
        <v>20.0</v>
      </c>
      <c r="I246" s="4">
        <v>803.0</v>
      </c>
      <c r="J246" s="4">
        <v>786.0</v>
      </c>
      <c r="K246" s="4">
        <v>9.0</v>
      </c>
      <c r="L246" s="23"/>
      <c r="M246" s="19"/>
      <c r="N246" s="4">
        <v>6.0032499E7</v>
      </c>
      <c r="O246" s="4">
        <v>200.0</v>
      </c>
      <c r="P246" s="4" t="s">
        <v>769</v>
      </c>
      <c r="Q246" s="20">
        <v>38883.0</v>
      </c>
      <c r="R246" s="4" t="s">
        <v>43</v>
      </c>
    </row>
    <row r="247">
      <c r="A247" s="4">
        <v>1.21410068E10</v>
      </c>
      <c r="C247" s="4" t="s">
        <v>770</v>
      </c>
      <c r="D247" s="4" t="s">
        <v>771</v>
      </c>
      <c r="E247" s="22" t="s">
        <v>772</v>
      </c>
      <c r="F247" s="4">
        <v>2004.0</v>
      </c>
      <c r="G247" s="4">
        <v>2022.0</v>
      </c>
      <c r="H247" s="4">
        <v>72.0</v>
      </c>
      <c r="I247" s="4">
        <v>2084.0</v>
      </c>
      <c r="J247" s="4">
        <v>1796.0</v>
      </c>
      <c r="K247" s="4">
        <v>26.0</v>
      </c>
      <c r="L247" s="23"/>
      <c r="M247" s="19"/>
      <c r="N247" s="4">
        <v>1.27125491E8</v>
      </c>
      <c r="O247" s="4">
        <v>52.0</v>
      </c>
      <c r="P247" s="4" t="s">
        <v>773</v>
      </c>
      <c r="Q247" s="20">
        <v>38767.0</v>
      </c>
      <c r="R247" s="4" t="s">
        <v>38</v>
      </c>
    </row>
    <row r="248">
      <c r="A248" s="4">
        <v>1.22408524E10</v>
      </c>
      <c r="C248" s="4" t="s">
        <v>774</v>
      </c>
      <c r="D248" s="4" t="s">
        <v>775</v>
      </c>
      <c r="F248" s="4">
        <v>2006.0</v>
      </c>
      <c r="G248" s="4">
        <v>2022.0</v>
      </c>
      <c r="H248" s="4">
        <v>15.0</v>
      </c>
      <c r="I248" s="4">
        <v>253.0</v>
      </c>
      <c r="J248" s="4">
        <v>248.0</v>
      </c>
      <c r="K248" s="4">
        <v>7.0</v>
      </c>
      <c r="L248" s="23"/>
      <c r="M248" s="19"/>
      <c r="N248" s="4">
        <v>1.2725761E8</v>
      </c>
      <c r="O248" s="4">
        <v>24.0</v>
      </c>
      <c r="P248" s="4" t="s">
        <v>776</v>
      </c>
      <c r="Q248" s="20">
        <v>38904.0</v>
      </c>
      <c r="R248" s="4" t="s">
        <v>43</v>
      </c>
    </row>
    <row r="249">
      <c r="A249" s="4">
        <v>1.22425648E10</v>
      </c>
      <c r="C249" s="4" t="s">
        <v>777</v>
      </c>
      <c r="D249" s="4" t="s">
        <v>778</v>
      </c>
      <c r="E249" s="22" t="s">
        <v>779</v>
      </c>
      <c r="F249" s="4">
        <v>2002.0</v>
      </c>
      <c r="G249" s="4">
        <v>2022.0</v>
      </c>
      <c r="H249" s="4">
        <v>70.0</v>
      </c>
      <c r="I249" s="4">
        <v>728.0</v>
      </c>
      <c r="J249" s="4">
        <v>541.0</v>
      </c>
      <c r="K249" s="4">
        <v>17.0</v>
      </c>
      <c r="L249" s="23"/>
      <c r="M249" s="19"/>
      <c r="N249" s="4">
        <v>1.0310952E8</v>
      </c>
      <c r="O249" s="4">
        <v>146.0</v>
      </c>
      <c r="P249" s="4" t="s">
        <v>780</v>
      </c>
      <c r="Q249" s="20">
        <v>38904.0</v>
      </c>
      <c r="R249" s="4" t="s">
        <v>43</v>
      </c>
    </row>
    <row r="250">
      <c r="A250" s="4">
        <v>1.22439961E10</v>
      </c>
      <c r="C250" s="4" t="s">
        <v>781</v>
      </c>
      <c r="D250" s="4" t="s">
        <v>782</v>
      </c>
      <c r="F250" s="4">
        <v>2005.0</v>
      </c>
      <c r="G250" s="4">
        <v>2005.0</v>
      </c>
      <c r="H250" s="4">
        <v>1.0</v>
      </c>
      <c r="I250" s="4">
        <v>5.0</v>
      </c>
      <c r="J250" s="4">
        <v>5.0</v>
      </c>
      <c r="K250" s="4">
        <v>1.0</v>
      </c>
      <c r="L250" s="23"/>
      <c r="M250" s="19"/>
      <c r="N250" s="4">
        <v>1.02075684E8</v>
      </c>
      <c r="O250" s="4">
        <v>1.0</v>
      </c>
      <c r="Q250" s="20">
        <v>38904.0</v>
      </c>
      <c r="R250" s="4" t="s">
        <v>43</v>
      </c>
    </row>
    <row r="251">
      <c r="A251" s="4">
        <v>1.22442134E10</v>
      </c>
      <c r="C251" s="4" t="s">
        <v>783</v>
      </c>
      <c r="D251" s="4" t="s">
        <v>227</v>
      </c>
      <c r="F251" s="4">
        <v>2002.0</v>
      </c>
      <c r="G251" s="4">
        <v>2022.0</v>
      </c>
      <c r="H251" s="4">
        <v>140.0</v>
      </c>
      <c r="I251" s="4">
        <v>1750.0</v>
      </c>
      <c r="J251" s="4">
        <v>1458.0</v>
      </c>
      <c r="K251" s="4">
        <v>24.0</v>
      </c>
      <c r="L251" s="23"/>
      <c r="M251" s="19"/>
      <c r="N251" s="4">
        <v>1.13413319E8</v>
      </c>
      <c r="O251" s="4">
        <v>186.0</v>
      </c>
      <c r="P251" s="4" t="s">
        <v>784</v>
      </c>
      <c r="Q251" s="20">
        <v>38771.0</v>
      </c>
    </row>
    <row r="252">
      <c r="A252" s="4">
        <v>1.26477121E10</v>
      </c>
      <c r="C252" s="4" t="s">
        <v>785</v>
      </c>
      <c r="D252" s="4" t="s">
        <v>786</v>
      </c>
      <c r="E252" s="22" t="s">
        <v>787</v>
      </c>
      <c r="F252" s="4">
        <v>2000.0</v>
      </c>
      <c r="G252" s="4">
        <v>2021.0</v>
      </c>
      <c r="H252" s="4">
        <v>28.0</v>
      </c>
      <c r="I252" s="4">
        <v>1716.0</v>
      </c>
      <c r="J252" s="4">
        <v>1371.0</v>
      </c>
      <c r="K252" s="4">
        <v>18.0</v>
      </c>
      <c r="L252" s="23"/>
      <c r="M252" s="19"/>
      <c r="N252" s="4">
        <v>1.22413947E8</v>
      </c>
      <c r="O252" s="4">
        <v>24.0</v>
      </c>
      <c r="P252" s="4" t="s">
        <v>788</v>
      </c>
      <c r="Q252" s="20">
        <v>38782.0</v>
      </c>
      <c r="R252" s="4" t="s">
        <v>43</v>
      </c>
    </row>
    <row r="253">
      <c r="A253" s="4">
        <v>1.27538705E10</v>
      </c>
      <c r="C253" s="4" t="s">
        <v>789</v>
      </c>
      <c r="D253" s="4" t="s">
        <v>475</v>
      </c>
      <c r="F253" s="4">
        <v>2003.0</v>
      </c>
      <c r="G253" s="4">
        <v>2022.0</v>
      </c>
      <c r="H253" s="4">
        <v>110.0</v>
      </c>
      <c r="I253" s="4">
        <v>2694.0</v>
      </c>
      <c r="J253" s="4">
        <v>2039.0</v>
      </c>
      <c r="K253" s="4">
        <v>27.0</v>
      </c>
      <c r="L253" s="23"/>
      <c r="M253" s="19"/>
      <c r="N253" s="4">
        <v>1.03954717E8</v>
      </c>
      <c r="O253" s="4">
        <v>233.0</v>
      </c>
      <c r="P253" s="4" t="s">
        <v>790</v>
      </c>
      <c r="Q253" s="20">
        <v>38787.0</v>
      </c>
    </row>
    <row r="254">
      <c r="A254" s="4">
        <v>1.27645932E10</v>
      </c>
      <c r="C254" s="4" t="s">
        <v>791</v>
      </c>
      <c r="D254" s="4" t="s">
        <v>792</v>
      </c>
      <c r="E254" s="22" t="s">
        <v>793</v>
      </c>
      <c r="F254" s="4">
        <v>2002.0</v>
      </c>
      <c r="G254" s="4">
        <v>2021.0</v>
      </c>
      <c r="H254" s="4">
        <v>73.0</v>
      </c>
      <c r="I254" s="4">
        <v>547.0</v>
      </c>
      <c r="J254" s="4">
        <v>402.0</v>
      </c>
      <c r="K254" s="4">
        <v>13.0</v>
      </c>
      <c r="L254" s="23"/>
      <c r="M254" s="19"/>
      <c r="N254" s="4">
        <v>1.04190091E8</v>
      </c>
      <c r="O254" s="4">
        <v>106.0</v>
      </c>
      <c r="P254" s="4" t="s">
        <v>794</v>
      </c>
      <c r="Q254" s="20">
        <v>38792.0</v>
      </c>
      <c r="R254" s="4" t="s">
        <v>43</v>
      </c>
    </row>
    <row r="255">
      <c r="A255" s="4">
        <v>1.27759577E10</v>
      </c>
      <c r="C255" s="4" t="s">
        <v>795</v>
      </c>
      <c r="D255" s="4" t="s">
        <v>587</v>
      </c>
      <c r="F255" s="4">
        <v>2004.0</v>
      </c>
      <c r="G255" s="4">
        <v>2022.0</v>
      </c>
      <c r="H255" s="4">
        <v>38.0</v>
      </c>
      <c r="I255" s="4">
        <v>754.0</v>
      </c>
      <c r="J255" s="4">
        <v>658.0</v>
      </c>
      <c r="K255" s="4">
        <v>17.0</v>
      </c>
      <c r="L255" s="23"/>
      <c r="M255" s="19"/>
      <c r="N255" s="4">
        <v>6.0002644E7</v>
      </c>
      <c r="O255" s="4">
        <v>64.0</v>
      </c>
      <c r="P255" s="4" t="s">
        <v>796</v>
      </c>
      <c r="Q255" s="20">
        <v>38797.0</v>
      </c>
      <c r="R255" s="4" t="s">
        <v>43</v>
      </c>
    </row>
    <row r="256">
      <c r="A256" s="4">
        <v>1.27763188E10</v>
      </c>
      <c r="C256" s="4" t="s">
        <v>797</v>
      </c>
      <c r="D256" s="4" t="s">
        <v>798</v>
      </c>
      <c r="E256" s="22" t="s">
        <v>799</v>
      </c>
      <c r="F256" s="4">
        <v>2004.0</v>
      </c>
      <c r="G256" s="4">
        <v>2022.0</v>
      </c>
      <c r="H256" s="4">
        <v>32.0</v>
      </c>
      <c r="I256" s="4">
        <v>2089.0</v>
      </c>
      <c r="J256" s="4">
        <v>1862.0</v>
      </c>
      <c r="K256" s="4">
        <v>18.0</v>
      </c>
      <c r="L256" s="23"/>
      <c r="M256" s="19"/>
      <c r="N256" s="4">
        <v>6.0105909E7</v>
      </c>
      <c r="O256" s="4">
        <v>132.0</v>
      </c>
      <c r="P256" s="4" t="s">
        <v>800</v>
      </c>
      <c r="Q256" s="20">
        <v>38797.0</v>
      </c>
      <c r="R256" s="4" t="s">
        <v>38</v>
      </c>
    </row>
    <row r="257">
      <c r="A257" s="4">
        <v>1.27807755E10</v>
      </c>
      <c r="C257" s="4" t="s">
        <v>801</v>
      </c>
      <c r="D257" s="4" t="s">
        <v>509</v>
      </c>
      <c r="F257" s="4">
        <v>2002.0</v>
      </c>
      <c r="G257" s="4">
        <v>2021.0</v>
      </c>
      <c r="H257" s="4">
        <v>47.0</v>
      </c>
      <c r="I257" s="4">
        <v>913.0</v>
      </c>
      <c r="J257" s="4">
        <v>814.0</v>
      </c>
      <c r="K257" s="4">
        <v>17.0</v>
      </c>
      <c r="L257" s="23"/>
      <c r="M257" s="19"/>
      <c r="N257" s="4">
        <v>6.0017592E7</v>
      </c>
      <c r="O257" s="4">
        <v>83.0</v>
      </c>
      <c r="P257" s="4" t="s">
        <v>802</v>
      </c>
      <c r="Q257" s="20">
        <v>38883.0</v>
      </c>
      <c r="R257" s="4" t="s">
        <v>43</v>
      </c>
    </row>
    <row r="258">
      <c r="A258" s="4">
        <v>1.27897983E10</v>
      </c>
      <c r="C258" s="4" t="s">
        <v>803</v>
      </c>
      <c r="D258" s="4" t="s">
        <v>804</v>
      </c>
      <c r="F258" s="4">
        <v>2006.0</v>
      </c>
      <c r="G258" s="4">
        <v>2022.0</v>
      </c>
      <c r="H258" s="4">
        <v>356.0</v>
      </c>
      <c r="I258" s="4">
        <v>11065.0</v>
      </c>
      <c r="J258" s="4">
        <v>5376.0</v>
      </c>
      <c r="K258" s="4">
        <v>58.0</v>
      </c>
      <c r="L258" s="23"/>
      <c r="M258" s="19"/>
      <c r="N258" s="4">
        <v>6.0071612E7</v>
      </c>
      <c r="O258" s="4">
        <v>301.0</v>
      </c>
      <c r="P258" s="4" t="s">
        <v>805</v>
      </c>
      <c r="Q258" s="20">
        <v>38808.0</v>
      </c>
      <c r="R258" s="4" t="s">
        <v>43</v>
      </c>
    </row>
    <row r="259">
      <c r="A259" s="4">
        <v>1.27926563E10</v>
      </c>
      <c r="C259" s="4" t="s">
        <v>806</v>
      </c>
      <c r="D259" s="4" t="s">
        <v>745</v>
      </c>
      <c r="F259" s="4">
        <v>1978.0</v>
      </c>
      <c r="G259" s="4">
        <v>2022.0</v>
      </c>
      <c r="H259" s="4">
        <v>64.0</v>
      </c>
      <c r="I259" s="4">
        <v>3832.0</v>
      </c>
      <c r="J259" s="4">
        <v>3327.0</v>
      </c>
      <c r="K259" s="4">
        <v>30.0</v>
      </c>
      <c r="L259" s="23"/>
      <c r="M259" s="19"/>
      <c r="N259" s="4">
        <v>6.0000356E7</v>
      </c>
      <c r="O259" s="4">
        <v>802.0</v>
      </c>
      <c r="P259" s="4" t="s">
        <v>807</v>
      </c>
      <c r="Q259" s="20">
        <v>38811.0</v>
      </c>
      <c r="R259" s="4" t="s">
        <v>43</v>
      </c>
    </row>
    <row r="260">
      <c r="A260" s="4">
        <v>1.30027629E10</v>
      </c>
      <c r="C260" s="4" t="s">
        <v>808</v>
      </c>
      <c r="D260" s="4" t="s">
        <v>809</v>
      </c>
      <c r="E260" s="22" t="s">
        <v>810</v>
      </c>
      <c r="F260" s="4">
        <v>2006.0</v>
      </c>
      <c r="G260" s="4">
        <v>2021.0</v>
      </c>
      <c r="H260" s="4">
        <v>21.0</v>
      </c>
      <c r="I260" s="4">
        <v>450.0</v>
      </c>
      <c r="J260" s="4">
        <v>397.0</v>
      </c>
      <c r="K260" s="4">
        <v>7.0</v>
      </c>
      <c r="L260" s="23"/>
      <c r="M260" s="19"/>
      <c r="N260" s="4">
        <v>1.14166761E8</v>
      </c>
      <c r="O260" s="4">
        <v>20.0</v>
      </c>
      <c r="Q260" s="20">
        <v>38844.0</v>
      </c>
      <c r="R260" s="4" t="s">
        <v>43</v>
      </c>
    </row>
    <row r="261">
      <c r="A261" s="4">
        <v>1.30033677E10</v>
      </c>
      <c r="C261" s="4" t="s">
        <v>811</v>
      </c>
      <c r="D261" s="4" t="s">
        <v>703</v>
      </c>
      <c r="E261" s="4" t="s">
        <v>812</v>
      </c>
      <c r="F261" s="4">
        <v>2003.0</v>
      </c>
      <c r="G261" s="4">
        <v>2022.0</v>
      </c>
      <c r="H261" s="4">
        <v>55.0</v>
      </c>
      <c r="I261" s="4">
        <v>347.0</v>
      </c>
      <c r="J261" s="4">
        <v>288.0</v>
      </c>
      <c r="K261" s="4">
        <v>10.0</v>
      </c>
      <c r="L261" s="23"/>
      <c r="M261" s="19"/>
      <c r="N261" s="4">
        <v>1.08107041E8</v>
      </c>
      <c r="O261" s="4">
        <v>43.0</v>
      </c>
      <c r="P261" s="4" t="s">
        <v>813</v>
      </c>
      <c r="Q261" s="20">
        <v>38844.0</v>
      </c>
      <c r="R261" s="4" t="s">
        <v>43</v>
      </c>
    </row>
    <row r="262">
      <c r="A262" s="4">
        <v>1.30066064E10</v>
      </c>
      <c r="C262" s="4" t="s">
        <v>814</v>
      </c>
      <c r="D262" s="4" t="s">
        <v>56</v>
      </c>
      <c r="E262" s="4" t="s">
        <v>815</v>
      </c>
      <c r="F262" s="4">
        <v>2004.0</v>
      </c>
      <c r="G262" s="4">
        <v>2021.0</v>
      </c>
      <c r="H262" s="4">
        <v>23.0</v>
      </c>
      <c r="I262" s="4">
        <v>152.0</v>
      </c>
      <c r="J262" s="4">
        <v>145.0</v>
      </c>
      <c r="K262" s="4">
        <v>7.0</v>
      </c>
      <c r="L262" s="23"/>
      <c r="M262" s="19"/>
      <c r="N262" s="4">
        <v>6.0002636E7</v>
      </c>
      <c r="O262" s="4">
        <v>17.0</v>
      </c>
      <c r="P262" s="4" t="s">
        <v>816</v>
      </c>
      <c r="Q262" s="20">
        <v>38847.0</v>
      </c>
      <c r="R262" s="4" t="s">
        <v>43</v>
      </c>
    </row>
    <row r="263">
      <c r="A263" s="4">
        <v>1.3105917E10</v>
      </c>
      <c r="C263" s="4" t="s">
        <v>817</v>
      </c>
      <c r="D263" s="4" t="s">
        <v>130</v>
      </c>
      <c r="F263" s="4">
        <v>2002.0</v>
      </c>
      <c r="G263" s="4">
        <v>2022.0</v>
      </c>
      <c r="H263" s="4">
        <v>12.0</v>
      </c>
      <c r="I263" s="4">
        <v>191.0</v>
      </c>
      <c r="J263" s="4">
        <v>184.0</v>
      </c>
      <c r="K263" s="4">
        <v>6.0</v>
      </c>
      <c r="L263" s="23"/>
      <c r="M263" s="19"/>
      <c r="N263" s="4">
        <v>6.0007869E7</v>
      </c>
      <c r="O263" s="4">
        <v>17.0</v>
      </c>
      <c r="P263" s="4" t="s">
        <v>818</v>
      </c>
      <c r="Q263" s="20">
        <v>38861.0</v>
      </c>
      <c r="R263" s="4" t="s">
        <v>43</v>
      </c>
    </row>
    <row r="264">
      <c r="A264" s="4">
        <v>1.32046051E10</v>
      </c>
      <c r="C264" s="4" t="s">
        <v>819</v>
      </c>
      <c r="D264" s="4" t="s">
        <v>482</v>
      </c>
      <c r="F264" s="4">
        <v>1987.0</v>
      </c>
      <c r="G264" s="4">
        <v>2019.0</v>
      </c>
      <c r="H264" s="4">
        <v>42.0</v>
      </c>
      <c r="I264" s="4">
        <v>2302.0</v>
      </c>
      <c r="J264" s="4">
        <v>1946.0</v>
      </c>
      <c r="K264" s="4">
        <v>22.0</v>
      </c>
      <c r="L264" s="23"/>
      <c r="M264" s="19"/>
      <c r="N264" s="4">
        <v>6.0006332E7</v>
      </c>
      <c r="O264" s="4">
        <v>16.0</v>
      </c>
      <c r="P264" s="4" t="s">
        <v>820</v>
      </c>
      <c r="Q264" s="20">
        <v>38867.0</v>
      </c>
      <c r="R264" s="4" t="s">
        <v>43</v>
      </c>
    </row>
    <row r="265">
      <c r="A265" s="4">
        <v>1.34028781E10</v>
      </c>
      <c r="C265" s="4" t="s">
        <v>821</v>
      </c>
      <c r="D265" s="4" t="s">
        <v>822</v>
      </c>
      <c r="E265" s="22" t="s">
        <v>823</v>
      </c>
      <c r="F265" s="4">
        <v>2006.0</v>
      </c>
      <c r="G265" s="4">
        <v>2022.0</v>
      </c>
      <c r="H265" s="4">
        <v>20.0</v>
      </c>
      <c r="I265" s="4">
        <v>464.0</v>
      </c>
      <c r="J265" s="4">
        <v>438.0</v>
      </c>
      <c r="K265" s="4">
        <v>8.0</v>
      </c>
      <c r="L265" s="23"/>
      <c r="M265" s="19"/>
      <c r="N265" s="4">
        <v>6.0013372E7</v>
      </c>
      <c r="O265" s="4">
        <v>16.0</v>
      </c>
      <c r="Q265" s="20">
        <v>38880.0</v>
      </c>
      <c r="R265" s="4" t="s">
        <v>38</v>
      </c>
    </row>
    <row r="266">
      <c r="A266" s="4">
        <v>1.34088061E10</v>
      </c>
      <c r="C266" s="4" t="s">
        <v>824</v>
      </c>
      <c r="D266" s="4" t="s">
        <v>825</v>
      </c>
      <c r="E266" s="4" t="s">
        <v>826</v>
      </c>
      <c r="F266" s="4">
        <v>2003.0</v>
      </c>
      <c r="G266" s="4">
        <v>2022.0</v>
      </c>
      <c r="H266" s="4">
        <v>47.0</v>
      </c>
      <c r="I266" s="4">
        <v>748.0</v>
      </c>
      <c r="J266" s="4">
        <v>675.0</v>
      </c>
      <c r="K266" s="4">
        <v>16.0</v>
      </c>
      <c r="L266" s="23"/>
      <c r="M266" s="19"/>
      <c r="N266" s="4">
        <v>1.03594617E8</v>
      </c>
      <c r="O266" s="4">
        <v>35.0</v>
      </c>
      <c r="P266" s="4" t="s">
        <v>827</v>
      </c>
      <c r="Q266" s="20">
        <v>38885.0</v>
      </c>
      <c r="R266" s="4" t="s">
        <v>43</v>
      </c>
    </row>
    <row r="267">
      <c r="A267" s="4">
        <v>1.34114782E10</v>
      </c>
      <c r="C267" s="4" t="s">
        <v>828</v>
      </c>
      <c r="D267" s="4" t="s">
        <v>829</v>
      </c>
      <c r="F267" s="4">
        <v>2004.0</v>
      </c>
      <c r="G267" s="4">
        <v>2022.0</v>
      </c>
      <c r="H267" s="4">
        <v>90.0</v>
      </c>
      <c r="I267" s="4">
        <v>833.0</v>
      </c>
      <c r="J267" s="4">
        <v>704.0</v>
      </c>
      <c r="K267" s="4">
        <v>15.0</v>
      </c>
      <c r="L267" s="23"/>
      <c r="M267" s="19"/>
      <c r="N267" s="4">
        <v>6.0171157E7</v>
      </c>
      <c r="O267" s="4">
        <v>86.0</v>
      </c>
      <c r="P267" s="4" t="s">
        <v>830</v>
      </c>
      <c r="Q267" s="20">
        <v>38887.0</v>
      </c>
      <c r="R267" s="4" t="s">
        <v>43</v>
      </c>
    </row>
    <row r="268">
      <c r="A268" s="4">
        <v>1.36101838E10</v>
      </c>
      <c r="C268" s="4" t="s">
        <v>831</v>
      </c>
      <c r="D268" s="4" t="s">
        <v>832</v>
      </c>
      <c r="F268" s="4">
        <v>2008.0</v>
      </c>
      <c r="G268" s="4">
        <v>2008.0</v>
      </c>
      <c r="H268" s="4">
        <v>1.0</v>
      </c>
      <c r="I268" s="4">
        <v>5.0</v>
      </c>
      <c r="J268" s="4">
        <v>5.0</v>
      </c>
      <c r="K268" s="4">
        <v>1.0</v>
      </c>
      <c r="L268" s="23"/>
      <c r="M268" s="19"/>
      <c r="N268" s="4">
        <v>1.00374092E8</v>
      </c>
      <c r="O268" s="4">
        <v>8.0</v>
      </c>
      <c r="Q268" s="20">
        <v>38897.0</v>
      </c>
      <c r="R268" s="4" t="s">
        <v>38</v>
      </c>
    </row>
    <row r="269">
      <c r="A269" s="4">
        <v>1.36129318E10</v>
      </c>
      <c r="C269" s="4" t="s">
        <v>833</v>
      </c>
      <c r="D269" s="4" t="s">
        <v>834</v>
      </c>
      <c r="E269" s="22" t="s">
        <v>835</v>
      </c>
      <c r="F269" s="4">
        <v>2006.0</v>
      </c>
      <c r="G269" s="4">
        <v>2022.0</v>
      </c>
      <c r="H269" s="4">
        <v>149.0</v>
      </c>
      <c r="I269" s="4">
        <v>6730.0</v>
      </c>
      <c r="J269" s="4">
        <v>3589.0</v>
      </c>
      <c r="K269" s="4">
        <v>45.0</v>
      </c>
      <c r="L269" s="23"/>
      <c r="M269" s="19"/>
      <c r="N269" s="4">
        <v>6.0004156E7</v>
      </c>
      <c r="O269" s="4">
        <v>328.0</v>
      </c>
      <c r="P269" s="4" t="s">
        <v>836</v>
      </c>
      <c r="Q269" s="20">
        <v>38900.0</v>
      </c>
      <c r="R269" s="4" t="s">
        <v>43</v>
      </c>
    </row>
    <row r="270">
      <c r="A270" s="4">
        <v>1.38058328E10</v>
      </c>
      <c r="C270" s="4" t="s">
        <v>837</v>
      </c>
      <c r="D270" s="4" t="s">
        <v>838</v>
      </c>
      <c r="E270" s="22" t="s">
        <v>839</v>
      </c>
      <c r="F270" s="4">
        <v>2006.0</v>
      </c>
      <c r="G270" s="4">
        <v>2015.0</v>
      </c>
      <c r="H270" s="4">
        <v>6.0</v>
      </c>
      <c r="I270" s="4">
        <v>298.0</v>
      </c>
      <c r="J270" s="4">
        <v>272.0</v>
      </c>
      <c r="K270" s="4">
        <v>6.0</v>
      </c>
      <c r="L270" s="23"/>
      <c r="M270" s="19"/>
      <c r="N270" s="4">
        <v>1.13199555E8</v>
      </c>
      <c r="O270" s="4">
        <v>6.0</v>
      </c>
      <c r="Q270" s="20">
        <v>38910.0</v>
      </c>
      <c r="R270" s="4" t="s">
        <v>43</v>
      </c>
    </row>
    <row r="271">
      <c r="A271" s="4">
        <v>1.38070988E10</v>
      </c>
      <c r="C271" s="4" t="s">
        <v>840</v>
      </c>
      <c r="D271" s="4" t="s">
        <v>130</v>
      </c>
      <c r="F271" s="4">
        <v>2012.0</v>
      </c>
      <c r="G271" s="4">
        <v>2021.0</v>
      </c>
      <c r="H271" s="4">
        <v>11.0</v>
      </c>
      <c r="I271" s="4">
        <v>18.0</v>
      </c>
      <c r="J271" s="4">
        <v>16.0</v>
      </c>
      <c r="K271" s="4">
        <v>3.0</v>
      </c>
      <c r="L271" s="23"/>
      <c r="M271" s="19"/>
      <c r="N271" s="4">
        <v>6.0023755E7</v>
      </c>
      <c r="O271" s="4">
        <v>19.0</v>
      </c>
      <c r="P271" s="4" t="s">
        <v>841</v>
      </c>
      <c r="Q271" s="20">
        <v>38911.0</v>
      </c>
      <c r="R271" s="4" t="s">
        <v>43</v>
      </c>
    </row>
    <row r="272">
      <c r="A272" s="4">
        <v>1.40139851E10</v>
      </c>
      <c r="C272" s="4" t="s">
        <v>842</v>
      </c>
      <c r="D272" s="4" t="s">
        <v>843</v>
      </c>
      <c r="E272" s="22" t="s">
        <v>844</v>
      </c>
      <c r="F272" s="4">
        <v>2006.0</v>
      </c>
      <c r="G272" s="4">
        <v>2019.0</v>
      </c>
      <c r="H272" s="4">
        <v>15.0</v>
      </c>
      <c r="I272" s="4">
        <v>190.0</v>
      </c>
      <c r="J272" s="4">
        <v>180.0</v>
      </c>
      <c r="K272" s="4">
        <v>7.0</v>
      </c>
      <c r="L272" s="23"/>
      <c r="M272" s="19"/>
      <c r="N272" s="4">
        <v>1.14206163E8</v>
      </c>
      <c r="O272" s="4">
        <v>37.0</v>
      </c>
      <c r="P272" s="4" t="s">
        <v>845</v>
      </c>
      <c r="Q272" s="20">
        <v>38930.0</v>
      </c>
      <c r="R272" s="4" t="s">
        <v>43</v>
      </c>
    </row>
    <row r="273">
      <c r="A273" s="4">
        <v>1.40176446E10</v>
      </c>
      <c r="C273" s="4" t="s">
        <v>846</v>
      </c>
      <c r="D273" s="4" t="s">
        <v>847</v>
      </c>
      <c r="E273" s="22" t="s">
        <v>848</v>
      </c>
      <c r="F273" s="4">
        <v>2001.0</v>
      </c>
      <c r="G273" s="4">
        <v>2022.0</v>
      </c>
      <c r="H273" s="4">
        <v>100.0</v>
      </c>
      <c r="I273" s="4">
        <v>2804.0</v>
      </c>
      <c r="J273" s="4">
        <v>1925.0</v>
      </c>
      <c r="K273" s="4">
        <v>26.0</v>
      </c>
      <c r="L273" s="23"/>
      <c r="M273" s="19"/>
      <c r="N273" s="4">
        <v>6.013621E7</v>
      </c>
      <c r="O273" s="4">
        <v>165.0</v>
      </c>
      <c r="Q273" s="20">
        <v>38933.0</v>
      </c>
      <c r="R273" s="4" t="s">
        <v>38</v>
      </c>
    </row>
    <row r="274">
      <c r="A274" s="4">
        <v>1.40180829E10</v>
      </c>
      <c r="C274" s="4" t="s">
        <v>849</v>
      </c>
      <c r="D274" s="4" t="s">
        <v>850</v>
      </c>
      <c r="E274" s="22" t="s">
        <v>851</v>
      </c>
      <c r="F274" s="4">
        <v>2003.0</v>
      </c>
      <c r="G274" s="4">
        <v>2022.0</v>
      </c>
      <c r="H274" s="4">
        <v>47.0</v>
      </c>
      <c r="I274" s="4">
        <v>534.0</v>
      </c>
      <c r="J274" s="4">
        <v>486.0</v>
      </c>
      <c r="K274" s="4">
        <v>14.0</v>
      </c>
      <c r="L274" s="23"/>
      <c r="M274" s="19"/>
      <c r="N274" s="4">
        <v>1.28200678E8</v>
      </c>
      <c r="O274" s="4">
        <v>36.0</v>
      </c>
      <c r="Q274" s="20">
        <v>38933.0</v>
      </c>
      <c r="R274" s="4" t="s">
        <v>43</v>
      </c>
    </row>
    <row r="275">
      <c r="A275" s="4">
        <v>1.40270647E10</v>
      </c>
      <c r="C275" s="4" t="s">
        <v>852</v>
      </c>
      <c r="D275" s="4" t="s">
        <v>853</v>
      </c>
      <c r="F275" s="4">
        <v>1977.0</v>
      </c>
      <c r="G275" s="4">
        <v>2021.0</v>
      </c>
      <c r="H275" s="4">
        <v>39.0</v>
      </c>
      <c r="I275" s="4">
        <v>245.0</v>
      </c>
      <c r="J275" s="4">
        <v>233.0</v>
      </c>
      <c r="K275" s="4">
        <v>8.0</v>
      </c>
      <c r="L275" s="23"/>
      <c r="M275" s="19"/>
      <c r="N275" s="4">
        <v>6.0122426E7</v>
      </c>
      <c r="O275" s="4">
        <v>25.0</v>
      </c>
      <c r="P275" s="4" t="s">
        <v>854</v>
      </c>
      <c r="Q275" s="20">
        <v>38937.0</v>
      </c>
      <c r="R275" s="4" t="s">
        <v>43</v>
      </c>
    </row>
    <row r="276">
      <c r="A276" s="4">
        <v>1.40287634E10</v>
      </c>
      <c r="C276" s="4" t="s">
        <v>855</v>
      </c>
      <c r="D276" s="4" t="s">
        <v>856</v>
      </c>
      <c r="E276" s="22" t="s">
        <v>857</v>
      </c>
      <c r="F276" s="4">
        <v>2004.0</v>
      </c>
      <c r="G276" s="4">
        <v>2022.0</v>
      </c>
      <c r="H276" s="4">
        <v>16.0</v>
      </c>
      <c r="I276" s="4">
        <v>516.0</v>
      </c>
      <c r="J276" s="4">
        <v>509.0</v>
      </c>
      <c r="K276" s="4">
        <v>8.0</v>
      </c>
      <c r="L276" s="23"/>
      <c r="M276" s="19"/>
      <c r="N276" s="4">
        <v>6.0027142E7</v>
      </c>
      <c r="O276" s="4">
        <v>125.0</v>
      </c>
      <c r="P276" s="4" t="s">
        <v>858</v>
      </c>
      <c r="Q276" s="20">
        <v>38938.0</v>
      </c>
      <c r="R276" s="4" t="s">
        <v>38</v>
      </c>
    </row>
    <row r="277">
      <c r="A277" s="4">
        <v>1.40293737E10</v>
      </c>
      <c r="C277" s="4" t="s">
        <v>859</v>
      </c>
      <c r="D277" s="4" t="s">
        <v>860</v>
      </c>
      <c r="E277" s="22" t="s">
        <v>861</v>
      </c>
      <c r="F277" s="4">
        <v>2006.0</v>
      </c>
      <c r="G277" s="4">
        <v>2022.0</v>
      </c>
      <c r="H277" s="4">
        <v>43.0</v>
      </c>
      <c r="I277" s="4">
        <v>797.0</v>
      </c>
      <c r="J277" s="4">
        <v>690.0</v>
      </c>
      <c r="K277" s="4">
        <v>14.0</v>
      </c>
      <c r="L277" s="23"/>
      <c r="M277" s="19"/>
      <c r="N277" s="4">
        <v>1.17278998E8</v>
      </c>
      <c r="O277" s="4">
        <v>123.0</v>
      </c>
      <c r="P277" s="4" t="s">
        <v>862</v>
      </c>
      <c r="Q277" s="20">
        <v>38938.0</v>
      </c>
      <c r="R277" s="4" t="s">
        <v>38</v>
      </c>
    </row>
    <row r="278">
      <c r="A278" s="4">
        <v>1.40327787E10</v>
      </c>
      <c r="C278" s="4" t="s">
        <v>863</v>
      </c>
      <c r="D278" s="4" t="s">
        <v>864</v>
      </c>
      <c r="F278" s="4">
        <v>2006.0</v>
      </c>
      <c r="G278" s="4">
        <v>2022.0</v>
      </c>
      <c r="H278" s="4">
        <v>19.0</v>
      </c>
      <c r="I278" s="4">
        <v>107.0</v>
      </c>
      <c r="J278" s="4">
        <v>97.0</v>
      </c>
      <c r="K278" s="4">
        <v>6.0</v>
      </c>
      <c r="L278" s="23"/>
      <c r="M278" s="19"/>
      <c r="N278" s="4">
        <v>1.04503818E8</v>
      </c>
      <c r="O278" s="4">
        <v>62.0</v>
      </c>
      <c r="P278" s="4" t="s">
        <v>865</v>
      </c>
      <c r="Q278" s="20">
        <v>38940.0</v>
      </c>
      <c r="R278" s="4" t="s">
        <v>38</v>
      </c>
    </row>
    <row r="279">
      <c r="A279" s="4">
        <v>1.40327931E10</v>
      </c>
      <c r="C279" s="4" t="s">
        <v>866</v>
      </c>
      <c r="D279" s="4" t="s">
        <v>94</v>
      </c>
      <c r="F279" s="4">
        <v>2006.0</v>
      </c>
      <c r="G279" s="4">
        <v>2022.0</v>
      </c>
      <c r="H279" s="4">
        <v>12.0</v>
      </c>
      <c r="I279" s="4">
        <v>65.0</v>
      </c>
      <c r="J279" s="4">
        <v>64.0</v>
      </c>
      <c r="K279" s="4">
        <v>5.0</v>
      </c>
      <c r="L279" s="23"/>
      <c r="M279" s="19"/>
      <c r="N279" s="4">
        <v>1.04503818E8</v>
      </c>
      <c r="O279" s="4">
        <v>43.0</v>
      </c>
      <c r="P279" s="4" t="s">
        <v>867</v>
      </c>
      <c r="Q279" s="20">
        <v>38940.0</v>
      </c>
      <c r="R279" s="4" t="s">
        <v>38</v>
      </c>
    </row>
    <row r="280">
      <c r="A280" s="4">
        <v>1.40337454E10</v>
      </c>
      <c r="C280" s="4" t="s">
        <v>868</v>
      </c>
      <c r="D280" s="4" t="s">
        <v>869</v>
      </c>
      <c r="F280" s="4">
        <v>2006.0</v>
      </c>
      <c r="G280" s="4">
        <v>2022.0</v>
      </c>
      <c r="H280" s="4">
        <v>18.0</v>
      </c>
      <c r="I280" s="4">
        <v>304.0</v>
      </c>
      <c r="J280" s="4">
        <v>257.0</v>
      </c>
      <c r="K280" s="4">
        <v>8.0</v>
      </c>
      <c r="L280" s="23"/>
      <c r="M280" s="19"/>
      <c r="N280" s="4">
        <v>6.0007869E7</v>
      </c>
      <c r="O280" s="4">
        <v>21.0</v>
      </c>
      <c r="P280" s="4" t="s">
        <v>870</v>
      </c>
      <c r="Q280" s="20">
        <v>38940.0</v>
      </c>
      <c r="R280" s="4" t="s">
        <v>43</v>
      </c>
    </row>
    <row r="281">
      <c r="A281" s="4">
        <v>1.40355899E10</v>
      </c>
      <c r="C281" s="4" t="s">
        <v>73</v>
      </c>
      <c r="D281" s="4" t="s">
        <v>871</v>
      </c>
      <c r="F281" s="4">
        <v>2005.0</v>
      </c>
      <c r="G281" s="4">
        <v>2017.0</v>
      </c>
      <c r="H281" s="4">
        <v>3.0</v>
      </c>
      <c r="I281" s="4">
        <v>15.0</v>
      </c>
      <c r="J281" s="4">
        <v>15.0</v>
      </c>
      <c r="K281" s="4">
        <v>2.0</v>
      </c>
      <c r="L281" s="23"/>
      <c r="M281" s="19"/>
      <c r="N281" s="4">
        <v>6.0096819E7</v>
      </c>
      <c r="O281" s="4">
        <v>4.0</v>
      </c>
      <c r="P281" s="4" t="s">
        <v>872</v>
      </c>
      <c r="Q281" s="20">
        <v>38941.0</v>
      </c>
      <c r="R281" s="4" t="s">
        <v>43</v>
      </c>
    </row>
    <row r="282">
      <c r="A282" s="4">
        <v>1.40359733E10</v>
      </c>
      <c r="C282" s="4" t="s">
        <v>873</v>
      </c>
      <c r="D282" s="4" t="s">
        <v>315</v>
      </c>
      <c r="F282" s="4">
        <v>2003.0</v>
      </c>
      <c r="G282" s="4">
        <v>2006.0</v>
      </c>
      <c r="H282" s="4">
        <v>2.0</v>
      </c>
      <c r="I282" s="4">
        <v>12.0</v>
      </c>
      <c r="J282" s="4">
        <v>12.0</v>
      </c>
      <c r="K282" s="4">
        <v>1.0</v>
      </c>
      <c r="L282" s="23"/>
      <c r="M282" s="19"/>
      <c r="N282" s="4">
        <v>1.04503826E8</v>
      </c>
      <c r="O282" s="4">
        <v>2.0</v>
      </c>
      <c r="Q282" s="20">
        <v>38941.0</v>
      </c>
      <c r="R282" s="4" t="s">
        <v>43</v>
      </c>
    </row>
    <row r="283">
      <c r="A283" s="4">
        <v>1.40396213E10</v>
      </c>
      <c r="C283" s="4" t="s">
        <v>874</v>
      </c>
      <c r="D283" s="4" t="s">
        <v>875</v>
      </c>
      <c r="F283" s="4">
        <v>2006.0</v>
      </c>
      <c r="G283" s="4">
        <v>2013.0</v>
      </c>
      <c r="H283" s="4">
        <v>9.0</v>
      </c>
      <c r="I283" s="4">
        <v>104.0</v>
      </c>
      <c r="J283" s="4">
        <v>96.0</v>
      </c>
      <c r="K283" s="4">
        <v>4.0</v>
      </c>
      <c r="L283" s="23"/>
      <c r="M283" s="19"/>
      <c r="N283" s="4">
        <v>6.0023755E7</v>
      </c>
      <c r="O283" s="4">
        <v>9.0</v>
      </c>
      <c r="P283" s="4" t="s">
        <v>876</v>
      </c>
      <c r="Q283" s="20">
        <v>38942.0</v>
      </c>
    </row>
    <row r="284">
      <c r="A284" s="4">
        <v>1.4040872E10</v>
      </c>
      <c r="C284" s="4" t="s">
        <v>595</v>
      </c>
      <c r="D284" s="4" t="s">
        <v>262</v>
      </c>
      <c r="F284" s="4">
        <v>2006.0</v>
      </c>
      <c r="G284" s="4">
        <v>2022.0</v>
      </c>
      <c r="H284" s="4">
        <v>32.0</v>
      </c>
      <c r="I284" s="4">
        <v>684.0</v>
      </c>
      <c r="J284" s="4">
        <v>643.0</v>
      </c>
      <c r="K284" s="4">
        <v>10.0</v>
      </c>
      <c r="L284" s="23"/>
      <c r="M284" s="19"/>
      <c r="N284" s="4">
        <v>1.05423108E8</v>
      </c>
      <c r="O284" s="4">
        <v>68.0</v>
      </c>
      <c r="P284" s="4" t="s">
        <v>877</v>
      </c>
      <c r="Q284" s="20">
        <v>38943.0</v>
      </c>
      <c r="R284" s="4" t="s">
        <v>43</v>
      </c>
    </row>
    <row r="285">
      <c r="A285" s="4">
        <v>1.40497545E10</v>
      </c>
      <c r="C285" s="4" t="s">
        <v>878</v>
      </c>
      <c r="D285" s="4" t="s">
        <v>879</v>
      </c>
      <c r="E285" s="22" t="s">
        <v>880</v>
      </c>
      <c r="F285" s="4">
        <v>2006.0</v>
      </c>
      <c r="G285" s="4">
        <v>2021.0</v>
      </c>
      <c r="H285" s="4">
        <v>26.0</v>
      </c>
      <c r="I285" s="4">
        <v>208.0</v>
      </c>
      <c r="J285" s="4">
        <v>203.0</v>
      </c>
      <c r="K285" s="4">
        <v>8.0</v>
      </c>
      <c r="L285" s="23"/>
      <c r="M285" s="19"/>
      <c r="N285" s="4">
        <v>6.0001282E7</v>
      </c>
      <c r="O285" s="4">
        <v>49.0</v>
      </c>
      <c r="P285" s="4" t="s">
        <v>881</v>
      </c>
      <c r="Q285" s="20">
        <v>38947.0</v>
      </c>
      <c r="R285" s="4" t="s">
        <v>43</v>
      </c>
    </row>
    <row r="286">
      <c r="A286" s="4">
        <v>1.40513177E10</v>
      </c>
      <c r="C286" s="4" t="s">
        <v>882</v>
      </c>
      <c r="D286" s="4" t="s">
        <v>883</v>
      </c>
      <c r="E286" s="22" t="s">
        <v>884</v>
      </c>
      <c r="F286" s="4">
        <v>2005.0</v>
      </c>
      <c r="G286" s="4">
        <v>2022.0</v>
      </c>
      <c r="H286" s="4">
        <v>161.0</v>
      </c>
      <c r="I286" s="4">
        <v>42508.0</v>
      </c>
      <c r="J286" s="4">
        <v>37169.0</v>
      </c>
      <c r="K286" s="4">
        <v>54.0</v>
      </c>
      <c r="L286" s="23"/>
      <c r="M286" s="19"/>
      <c r="N286" s="4">
        <v>6.0033351E7</v>
      </c>
      <c r="O286" s="4">
        <v>9326.0</v>
      </c>
      <c r="P286" s="4" t="s">
        <v>885</v>
      </c>
      <c r="Q286" s="20">
        <v>38947.0</v>
      </c>
      <c r="R286" s="4" t="s">
        <v>38</v>
      </c>
    </row>
    <row r="287">
      <c r="A287" s="4">
        <v>1.40531212E10</v>
      </c>
      <c r="C287" s="4" t="s">
        <v>886</v>
      </c>
      <c r="D287" s="4" t="s">
        <v>887</v>
      </c>
      <c r="E287" s="22" t="s">
        <v>888</v>
      </c>
      <c r="F287" s="4">
        <v>2004.0</v>
      </c>
      <c r="G287" s="4">
        <v>2022.0</v>
      </c>
      <c r="H287" s="4">
        <v>40.0</v>
      </c>
      <c r="I287" s="4">
        <v>885.0</v>
      </c>
      <c r="J287" s="4">
        <v>835.0</v>
      </c>
      <c r="K287" s="4">
        <v>11.0</v>
      </c>
      <c r="L287" s="23"/>
      <c r="M287" s="19"/>
      <c r="N287" s="4">
        <v>1.0354145E8</v>
      </c>
      <c r="O287" s="4">
        <v>31.0</v>
      </c>
      <c r="Q287" s="20">
        <v>38948.0</v>
      </c>
      <c r="R287" s="4" t="s">
        <v>38</v>
      </c>
    </row>
    <row r="288">
      <c r="A288" s="4">
        <v>1.40565558E10</v>
      </c>
      <c r="C288" s="4" t="s">
        <v>889</v>
      </c>
      <c r="D288" s="4" t="s">
        <v>890</v>
      </c>
      <c r="F288" s="4">
        <v>2006.0</v>
      </c>
      <c r="G288" s="4">
        <v>2021.0</v>
      </c>
      <c r="H288" s="4">
        <v>45.0</v>
      </c>
      <c r="I288" s="4">
        <v>1730.0</v>
      </c>
      <c r="J288" s="4">
        <v>1536.0</v>
      </c>
      <c r="K288" s="4">
        <v>21.0</v>
      </c>
      <c r="L288" s="23"/>
      <c r="M288" s="19"/>
      <c r="N288" s="4">
        <v>6.0025804E7</v>
      </c>
      <c r="O288" s="4">
        <v>68.0</v>
      </c>
      <c r="P288" s="4" t="s">
        <v>891</v>
      </c>
      <c r="Q288" s="20">
        <v>38949.0</v>
      </c>
      <c r="R288" s="4" t="s">
        <v>43</v>
      </c>
    </row>
    <row r="289">
      <c r="A289" s="4">
        <v>1.41229524E10</v>
      </c>
      <c r="C289" s="4" t="s">
        <v>892</v>
      </c>
      <c r="D289" s="4" t="s">
        <v>893</v>
      </c>
      <c r="F289" s="4">
        <v>2003.0</v>
      </c>
      <c r="G289" s="4">
        <v>2021.0</v>
      </c>
      <c r="H289" s="4">
        <v>10.0</v>
      </c>
      <c r="I289" s="4">
        <v>27.0</v>
      </c>
      <c r="J289" s="4">
        <v>25.0</v>
      </c>
      <c r="K289" s="4">
        <v>3.0</v>
      </c>
      <c r="L289" s="23"/>
      <c r="M289" s="19"/>
      <c r="N289" s="4">
        <v>1.0029212E8</v>
      </c>
      <c r="O289" s="4">
        <v>7.0</v>
      </c>
      <c r="P289" s="4" t="s">
        <v>894</v>
      </c>
      <c r="Q289" s="20">
        <v>38961.0</v>
      </c>
      <c r="R289" s="4" t="s">
        <v>38</v>
      </c>
    </row>
    <row r="290">
      <c r="A290" s="4">
        <v>1.43189297E10</v>
      </c>
      <c r="C290" s="4" t="s">
        <v>895</v>
      </c>
      <c r="D290" s="4" t="s">
        <v>896</v>
      </c>
      <c r="E290" s="4" t="s">
        <v>897</v>
      </c>
      <c r="F290" s="4">
        <v>2006.0</v>
      </c>
      <c r="G290" s="4">
        <v>2022.0</v>
      </c>
      <c r="H290" s="4">
        <v>201.0</v>
      </c>
      <c r="I290" s="4">
        <v>51328.0</v>
      </c>
      <c r="J290" s="4">
        <v>42699.0</v>
      </c>
      <c r="K290" s="4">
        <v>55.0</v>
      </c>
      <c r="L290" s="23"/>
      <c r="M290" s="19"/>
      <c r="N290" s="4">
        <v>6.0068809E7</v>
      </c>
      <c r="O290" s="4">
        <v>4831.0</v>
      </c>
      <c r="P290" s="4" t="s">
        <v>898</v>
      </c>
      <c r="Q290" s="20">
        <v>38967.0</v>
      </c>
      <c r="R290" s="4" t="s">
        <v>43</v>
      </c>
    </row>
    <row r="291">
      <c r="A291" s="4">
        <v>1.43191561E10</v>
      </c>
      <c r="C291" s="4" t="s">
        <v>899</v>
      </c>
      <c r="D291" s="4" t="s">
        <v>900</v>
      </c>
      <c r="E291" s="22" t="s">
        <v>901</v>
      </c>
      <c r="F291" s="4">
        <v>1987.0</v>
      </c>
      <c r="G291" s="4">
        <v>2022.0</v>
      </c>
      <c r="H291" s="4">
        <v>59.0</v>
      </c>
      <c r="I291" s="4">
        <v>1154.0</v>
      </c>
      <c r="J291" s="4">
        <v>809.0</v>
      </c>
      <c r="K291" s="4">
        <v>19.0</v>
      </c>
      <c r="L291" s="23"/>
      <c r="M291" s="19"/>
      <c r="N291" s="4">
        <v>6.0025735E7</v>
      </c>
      <c r="O291" s="4">
        <v>199.0</v>
      </c>
      <c r="P291" s="4" t="s">
        <v>902</v>
      </c>
      <c r="Q291" s="20">
        <v>38967.0</v>
      </c>
      <c r="R291" s="4" t="s">
        <v>43</v>
      </c>
    </row>
    <row r="292">
      <c r="A292" s="4">
        <v>1.44216427E10</v>
      </c>
      <c r="C292" s="4" t="s">
        <v>903</v>
      </c>
      <c r="D292" s="4" t="s">
        <v>904</v>
      </c>
      <c r="F292" s="4">
        <v>2006.0</v>
      </c>
      <c r="G292" s="4">
        <v>2010.0</v>
      </c>
      <c r="H292" s="4">
        <v>4.0</v>
      </c>
      <c r="I292" s="4">
        <v>13.0</v>
      </c>
      <c r="J292" s="4">
        <v>12.0</v>
      </c>
      <c r="K292" s="4">
        <v>2.0</v>
      </c>
      <c r="L292" s="23"/>
      <c r="M292" s="19"/>
      <c r="N292" s="4">
        <v>1.04474316E8</v>
      </c>
      <c r="O292" s="4">
        <v>2.0</v>
      </c>
      <c r="Q292" s="20">
        <v>38974.0</v>
      </c>
      <c r="R292" s="4" t="s">
        <v>43</v>
      </c>
    </row>
    <row r="293">
      <c r="A293" s="4">
        <v>1.44217447E10</v>
      </c>
      <c r="C293" s="4" t="s">
        <v>905</v>
      </c>
      <c r="D293" s="4" t="s">
        <v>619</v>
      </c>
      <c r="F293" s="4">
        <v>2006.0</v>
      </c>
      <c r="G293" s="4">
        <v>2022.0</v>
      </c>
      <c r="H293" s="4">
        <v>26.0</v>
      </c>
      <c r="I293" s="4">
        <v>2573.0</v>
      </c>
      <c r="J293" s="4">
        <v>2387.0</v>
      </c>
      <c r="K293" s="4">
        <v>13.0</v>
      </c>
      <c r="L293" s="23"/>
      <c r="M293" s="19"/>
      <c r="N293" s="4">
        <v>1.13192284E8</v>
      </c>
      <c r="O293" s="4">
        <v>31.0</v>
      </c>
      <c r="P293" s="4" t="s">
        <v>906</v>
      </c>
      <c r="Q293" s="20">
        <v>38974.0</v>
      </c>
      <c r="R293" s="4" t="s">
        <v>43</v>
      </c>
    </row>
    <row r="294">
      <c r="A294" s="4">
        <v>1.45202044E10</v>
      </c>
      <c r="C294" s="4" t="s">
        <v>907</v>
      </c>
      <c r="D294" s="4" t="s">
        <v>735</v>
      </c>
      <c r="E294" s="22" t="s">
        <v>908</v>
      </c>
      <c r="F294" s="4">
        <v>2006.0</v>
      </c>
      <c r="G294" s="4">
        <v>2021.0</v>
      </c>
      <c r="H294" s="4">
        <v>26.0</v>
      </c>
      <c r="I294" s="4">
        <v>259.0</v>
      </c>
      <c r="J294" s="4">
        <v>111.0</v>
      </c>
      <c r="K294" s="4">
        <v>9.0</v>
      </c>
      <c r="L294" s="23"/>
      <c r="M294" s="19"/>
      <c r="N294" s="4">
        <v>6.0027282E7</v>
      </c>
      <c r="O294" s="4">
        <v>15.0</v>
      </c>
      <c r="P294" s="4" t="s">
        <v>909</v>
      </c>
      <c r="Q294" s="20">
        <v>38976.0</v>
      </c>
      <c r="R294" s="4" t="s">
        <v>43</v>
      </c>
    </row>
    <row r="295">
      <c r="A295" s="4">
        <v>1.46228164E10</v>
      </c>
      <c r="C295" s="4" t="s">
        <v>910</v>
      </c>
      <c r="D295" s="4" t="s">
        <v>379</v>
      </c>
      <c r="F295" s="4">
        <v>2006.0</v>
      </c>
      <c r="G295" s="4">
        <v>2021.0</v>
      </c>
      <c r="H295" s="4">
        <v>7.0</v>
      </c>
      <c r="I295" s="4">
        <v>53.0</v>
      </c>
      <c r="J295" s="4">
        <v>53.0</v>
      </c>
      <c r="K295" s="4">
        <v>4.0</v>
      </c>
      <c r="L295" s="23"/>
      <c r="M295" s="19"/>
      <c r="N295" s="4">
        <v>1.26632113E8</v>
      </c>
      <c r="O295" s="4">
        <v>102.0</v>
      </c>
      <c r="Q295" s="20">
        <v>38990.0</v>
      </c>
      <c r="R295" s="4" t="s">
        <v>38</v>
      </c>
    </row>
    <row r="296">
      <c r="A296" s="4">
        <v>1.46249168E10</v>
      </c>
      <c r="C296" s="4" t="s">
        <v>911</v>
      </c>
      <c r="D296" s="4" t="s">
        <v>912</v>
      </c>
      <c r="E296" s="22" t="s">
        <v>913</v>
      </c>
      <c r="F296" s="4">
        <v>2006.0</v>
      </c>
      <c r="G296" s="4">
        <v>2022.0</v>
      </c>
      <c r="H296" s="4">
        <v>95.0</v>
      </c>
      <c r="I296" s="4">
        <v>1424.0</v>
      </c>
      <c r="J296" s="4">
        <v>968.0</v>
      </c>
      <c r="K296" s="4">
        <v>24.0</v>
      </c>
      <c r="L296" s="23"/>
      <c r="M296" s="19"/>
      <c r="N296" s="4">
        <v>6.0123796E7</v>
      </c>
      <c r="O296" s="4">
        <v>145.0</v>
      </c>
      <c r="P296" s="4" t="s">
        <v>914</v>
      </c>
      <c r="Q296" s="20">
        <v>38991.0</v>
      </c>
      <c r="R296" s="4" t="s">
        <v>43</v>
      </c>
    </row>
    <row r="297">
      <c r="A297" s="4">
        <v>1.48265116E10</v>
      </c>
      <c r="C297" s="4" t="s">
        <v>915</v>
      </c>
      <c r="D297" s="4" t="s">
        <v>916</v>
      </c>
      <c r="E297" s="22" t="s">
        <v>917</v>
      </c>
      <c r="F297" s="4">
        <v>2006.0</v>
      </c>
      <c r="G297" s="4">
        <v>2022.0</v>
      </c>
      <c r="H297" s="4">
        <v>42.0</v>
      </c>
      <c r="I297" s="4">
        <v>437.0</v>
      </c>
      <c r="J297" s="4">
        <v>397.0</v>
      </c>
      <c r="K297" s="4">
        <v>11.0</v>
      </c>
      <c r="L297" s="23"/>
      <c r="M297" s="19"/>
      <c r="N297" s="4">
        <v>6.0026796E7</v>
      </c>
      <c r="O297" s="4">
        <v>47.0</v>
      </c>
      <c r="P297" s="4" t="s">
        <v>918</v>
      </c>
      <c r="Q297" s="20">
        <v>39008.0</v>
      </c>
      <c r="R297" s="4" t="s">
        <v>38</v>
      </c>
    </row>
    <row r="298">
      <c r="A298" s="4">
        <v>1.48288574E10</v>
      </c>
      <c r="C298" s="4" t="s">
        <v>919</v>
      </c>
      <c r="D298" s="4" t="s">
        <v>920</v>
      </c>
      <c r="E298" s="22" t="s">
        <v>921</v>
      </c>
      <c r="F298" s="4">
        <v>2006.0</v>
      </c>
      <c r="G298" s="4">
        <v>2022.0</v>
      </c>
      <c r="H298" s="4">
        <v>27.0</v>
      </c>
      <c r="I298" s="4">
        <v>560.0</v>
      </c>
      <c r="J298" s="4">
        <v>505.0</v>
      </c>
      <c r="K298" s="4">
        <v>10.0</v>
      </c>
      <c r="L298" s="23"/>
      <c r="M298" s="19"/>
      <c r="N298" s="4">
        <v>6.0199492E7</v>
      </c>
      <c r="O298" s="4">
        <v>50.0</v>
      </c>
      <c r="P298" s="4" t="s">
        <v>922</v>
      </c>
      <c r="Q298" s="20">
        <v>39009.0</v>
      </c>
      <c r="R298" s="4" t="s">
        <v>43</v>
      </c>
    </row>
    <row r="299">
      <c r="A299" s="4">
        <v>1.50193014E10</v>
      </c>
      <c r="C299" s="4" t="s">
        <v>188</v>
      </c>
      <c r="D299" s="4" t="s">
        <v>923</v>
      </c>
      <c r="F299" s="4">
        <v>2003.0</v>
      </c>
      <c r="G299" s="4">
        <v>2022.0</v>
      </c>
      <c r="H299" s="4">
        <v>69.0</v>
      </c>
      <c r="I299" s="4">
        <v>816.0</v>
      </c>
      <c r="J299" s="4">
        <v>713.0</v>
      </c>
      <c r="K299" s="4">
        <v>11.0</v>
      </c>
      <c r="L299" s="23"/>
      <c r="M299" s="19"/>
      <c r="N299" s="4">
        <v>1.04190071E8</v>
      </c>
      <c r="O299" s="4">
        <v>144.0</v>
      </c>
      <c r="P299" s="4" t="s">
        <v>924</v>
      </c>
      <c r="Q299" s="20">
        <v>39015.0</v>
      </c>
      <c r="R299" s="4" t="s">
        <v>38</v>
      </c>
    </row>
    <row r="300">
      <c r="A300" s="4">
        <v>1.50200189E10</v>
      </c>
      <c r="C300" s="4" t="s">
        <v>925</v>
      </c>
      <c r="D300" s="4" t="s">
        <v>926</v>
      </c>
      <c r="F300" s="4">
        <v>2006.0</v>
      </c>
      <c r="G300" s="4">
        <v>2022.0</v>
      </c>
      <c r="H300" s="4">
        <v>74.0</v>
      </c>
      <c r="I300" s="4">
        <v>1308.0</v>
      </c>
      <c r="J300" s="4">
        <v>1152.0</v>
      </c>
      <c r="K300" s="4">
        <v>20.0</v>
      </c>
      <c r="L300" s="23"/>
      <c r="M300" s="19"/>
      <c r="N300" s="4">
        <v>6.0012708E7</v>
      </c>
      <c r="O300" s="4">
        <v>296.0</v>
      </c>
      <c r="Q300" s="20">
        <v>39015.0</v>
      </c>
      <c r="R300" s="4" t="s">
        <v>38</v>
      </c>
    </row>
    <row r="301">
      <c r="A301" s="4">
        <v>1.50202749E10</v>
      </c>
      <c r="C301" s="4" t="s">
        <v>927</v>
      </c>
      <c r="D301" s="4" t="s">
        <v>738</v>
      </c>
      <c r="F301" s="4">
        <v>1998.0</v>
      </c>
      <c r="G301" s="4">
        <v>2021.0</v>
      </c>
      <c r="H301" s="4">
        <v>30.0</v>
      </c>
      <c r="I301" s="4">
        <v>2024.0</v>
      </c>
      <c r="J301" s="4">
        <v>1859.0</v>
      </c>
      <c r="K301" s="4">
        <v>13.0</v>
      </c>
      <c r="L301" s="23"/>
      <c r="M301" s="19"/>
      <c r="N301" s="4">
        <v>1.03068919E8</v>
      </c>
      <c r="O301" s="4">
        <v>132.0</v>
      </c>
      <c r="P301" s="4" t="s">
        <v>928</v>
      </c>
      <c r="Q301" s="20">
        <v>39016.0</v>
      </c>
      <c r="R301" s="4" t="s">
        <v>43</v>
      </c>
    </row>
    <row r="302">
      <c r="A302" s="4">
        <v>1.50300316E10</v>
      </c>
      <c r="C302" s="4" t="s">
        <v>929</v>
      </c>
      <c r="D302" s="4" t="s">
        <v>930</v>
      </c>
      <c r="F302" s="4">
        <v>2006.0</v>
      </c>
      <c r="G302" s="4">
        <v>2021.0</v>
      </c>
      <c r="H302" s="4">
        <v>16.0</v>
      </c>
      <c r="I302" s="4">
        <v>463.0</v>
      </c>
      <c r="J302" s="4">
        <v>416.0</v>
      </c>
      <c r="K302" s="4">
        <v>10.0</v>
      </c>
      <c r="L302" s="23"/>
      <c r="M302" s="19"/>
      <c r="N302" s="4">
        <v>6.0015356E7</v>
      </c>
      <c r="O302" s="4">
        <v>55.0</v>
      </c>
      <c r="P302" s="4" t="s">
        <v>931</v>
      </c>
      <c r="Q302" s="20">
        <v>39020.0</v>
      </c>
      <c r="R302" s="4" t="s">
        <v>43</v>
      </c>
    </row>
    <row r="303">
      <c r="A303" s="4">
        <v>1.50422185E10</v>
      </c>
      <c r="C303" s="4" t="s">
        <v>932</v>
      </c>
      <c r="D303" s="4" t="s">
        <v>933</v>
      </c>
      <c r="E303" s="22" t="s">
        <v>934</v>
      </c>
      <c r="F303" s="4">
        <v>2005.0</v>
      </c>
      <c r="G303" s="4">
        <v>2022.0</v>
      </c>
      <c r="H303" s="4">
        <v>18.0</v>
      </c>
      <c r="I303" s="4">
        <v>1156.0</v>
      </c>
      <c r="J303" s="4">
        <v>1020.0</v>
      </c>
      <c r="K303" s="4">
        <v>12.0</v>
      </c>
      <c r="L303" s="23"/>
      <c r="M303" s="19"/>
      <c r="N303" s="4">
        <v>6.0019743E7</v>
      </c>
      <c r="O303" s="4">
        <v>21.0</v>
      </c>
      <c r="P303" s="4" t="s">
        <v>935</v>
      </c>
      <c r="Q303" s="20">
        <v>39027.0</v>
      </c>
      <c r="R303" s="4" t="s">
        <v>43</v>
      </c>
    </row>
    <row r="304">
      <c r="A304" s="4">
        <v>1.50472115E10</v>
      </c>
      <c r="C304" s="4" t="s">
        <v>936</v>
      </c>
      <c r="D304" s="4" t="s">
        <v>937</v>
      </c>
      <c r="F304" s="4">
        <v>2001.0</v>
      </c>
      <c r="G304" s="4">
        <v>2006.0</v>
      </c>
      <c r="H304" s="4">
        <v>4.0</v>
      </c>
      <c r="I304" s="4">
        <v>80.0</v>
      </c>
      <c r="J304" s="4">
        <v>80.0</v>
      </c>
      <c r="K304" s="4">
        <v>3.0</v>
      </c>
      <c r="L304" s="23"/>
      <c r="M304" s="19"/>
      <c r="N304" s="4">
        <v>1.04503826E8</v>
      </c>
      <c r="O304" s="4">
        <v>3.0</v>
      </c>
      <c r="P304" s="4" t="s">
        <v>938</v>
      </c>
      <c r="Q304" s="20">
        <v>39030.0</v>
      </c>
      <c r="R304" s="4" t="s">
        <v>43</v>
      </c>
    </row>
    <row r="305">
      <c r="A305" s="4">
        <v>1.5047884E10</v>
      </c>
      <c r="C305" s="4" t="s">
        <v>178</v>
      </c>
      <c r="D305" s="4" t="s">
        <v>939</v>
      </c>
      <c r="F305" s="4">
        <v>2001.0</v>
      </c>
      <c r="G305" s="4">
        <v>2021.0</v>
      </c>
      <c r="H305" s="4">
        <v>23.0</v>
      </c>
      <c r="I305" s="4">
        <v>295.0</v>
      </c>
      <c r="J305" s="4">
        <v>280.0</v>
      </c>
      <c r="K305" s="4">
        <v>9.0</v>
      </c>
      <c r="L305" s="23"/>
      <c r="M305" s="19"/>
      <c r="N305" s="4">
        <v>6.0071254E7</v>
      </c>
      <c r="O305" s="4">
        <v>70.0</v>
      </c>
      <c r="P305" s="4" t="s">
        <v>940</v>
      </c>
      <c r="Q305" s="20">
        <v>39031.0</v>
      </c>
      <c r="R305" s="4" t="s">
        <v>38</v>
      </c>
    </row>
    <row r="306">
      <c r="A306" s="4">
        <v>1.50582531E10</v>
      </c>
      <c r="C306" s="4" t="s">
        <v>941</v>
      </c>
      <c r="D306" s="4" t="s">
        <v>942</v>
      </c>
      <c r="F306" s="4">
        <v>1997.0</v>
      </c>
      <c r="G306" s="4">
        <v>2022.0</v>
      </c>
      <c r="H306" s="4">
        <v>19.0</v>
      </c>
      <c r="I306" s="4">
        <v>2155.0</v>
      </c>
      <c r="J306" s="4">
        <v>1906.0</v>
      </c>
      <c r="K306" s="4">
        <v>11.0</v>
      </c>
      <c r="L306" s="23"/>
      <c r="M306" s="19"/>
      <c r="N306" s="4">
        <v>1.18074792E8</v>
      </c>
      <c r="O306" s="4">
        <v>164.0</v>
      </c>
      <c r="P306" s="4" t="s">
        <v>943</v>
      </c>
      <c r="Q306" s="20">
        <v>39042.0</v>
      </c>
      <c r="R306" s="4" t="s">
        <v>38</v>
      </c>
    </row>
    <row r="307">
      <c r="A307" s="4">
        <v>1.50627341E10</v>
      </c>
      <c r="C307" s="4" t="s">
        <v>944</v>
      </c>
      <c r="D307" s="4" t="s">
        <v>945</v>
      </c>
      <c r="E307" s="22" t="s">
        <v>946</v>
      </c>
      <c r="F307" s="4">
        <v>2003.0</v>
      </c>
      <c r="G307" s="4">
        <v>2022.0</v>
      </c>
      <c r="H307" s="4">
        <v>183.0</v>
      </c>
      <c r="I307" s="4">
        <v>6772.0</v>
      </c>
      <c r="J307" s="4">
        <v>4578.0</v>
      </c>
      <c r="K307" s="4">
        <v>34.0</v>
      </c>
      <c r="L307" s="23"/>
      <c r="M307" s="19"/>
      <c r="N307" s="4">
        <v>1.27217301E8</v>
      </c>
      <c r="O307" s="4">
        <v>142.0</v>
      </c>
      <c r="P307" s="4" t="s">
        <v>947</v>
      </c>
      <c r="Q307" s="20">
        <v>39046.0</v>
      </c>
      <c r="R307" s="4" t="s">
        <v>43</v>
      </c>
    </row>
    <row r="308">
      <c r="A308" s="4">
        <v>1.50645942E10</v>
      </c>
      <c r="C308" s="4" t="s">
        <v>948</v>
      </c>
      <c r="D308" s="4" t="s">
        <v>44</v>
      </c>
      <c r="E308" s="22" t="s">
        <v>949</v>
      </c>
      <c r="F308" s="4">
        <v>2001.0</v>
      </c>
      <c r="G308" s="4">
        <v>2019.0</v>
      </c>
      <c r="H308" s="4">
        <v>15.0</v>
      </c>
      <c r="I308" s="4">
        <v>637.0</v>
      </c>
      <c r="J308" s="4">
        <v>512.0</v>
      </c>
      <c r="K308" s="4">
        <v>10.0</v>
      </c>
      <c r="L308" s="23"/>
      <c r="M308" s="19"/>
      <c r="N308" s="4">
        <v>1.27697561E8</v>
      </c>
      <c r="O308" s="4">
        <v>25.0</v>
      </c>
      <c r="P308" s="4" t="s">
        <v>950</v>
      </c>
      <c r="Q308" s="20">
        <v>39047.0</v>
      </c>
      <c r="R308" s="4" t="s">
        <v>43</v>
      </c>
    </row>
    <row r="309">
      <c r="A309" s="4">
        <v>1.5065006E10</v>
      </c>
      <c r="C309" s="4" t="s">
        <v>951</v>
      </c>
      <c r="D309" s="4" t="s">
        <v>952</v>
      </c>
      <c r="F309" s="4">
        <v>2006.0</v>
      </c>
      <c r="G309" s="4">
        <v>2019.0</v>
      </c>
      <c r="H309" s="4">
        <v>11.0</v>
      </c>
      <c r="I309" s="4">
        <v>617.0</v>
      </c>
      <c r="J309" s="4">
        <v>567.0</v>
      </c>
      <c r="K309" s="4">
        <v>9.0</v>
      </c>
      <c r="L309" s="23"/>
      <c r="M309" s="19"/>
      <c r="N309" s="4">
        <v>6.0112541E7</v>
      </c>
      <c r="O309" s="4">
        <v>6.0</v>
      </c>
      <c r="Q309" s="20">
        <v>39048.0</v>
      </c>
      <c r="R309" s="4" t="s">
        <v>43</v>
      </c>
    </row>
    <row r="310">
      <c r="A310" s="4">
        <v>1.50693243E10</v>
      </c>
      <c r="C310" s="4" t="s">
        <v>953</v>
      </c>
      <c r="D310" s="4" t="s">
        <v>954</v>
      </c>
      <c r="E310" s="22" t="s">
        <v>955</v>
      </c>
      <c r="F310" s="4">
        <v>1998.0</v>
      </c>
      <c r="G310" s="4">
        <v>2021.0</v>
      </c>
      <c r="H310" s="4">
        <v>10.0</v>
      </c>
      <c r="I310" s="4">
        <v>38.0</v>
      </c>
      <c r="J310" s="4">
        <v>38.0</v>
      </c>
      <c r="K310" s="4">
        <v>4.0</v>
      </c>
      <c r="L310" s="23"/>
      <c r="M310" s="19"/>
      <c r="N310" s="4">
        <v>1.16352717E8</v>
      </c>
      <c r="O310" s="4">
        <v>12.0</v>
      </c>
      <c r="Q310" s="20">
        <v>39050.0</v>
      </c>
      <c r="R310" s="4" t="s">
        <v>43</v>
      </c>
    </row>
    <row r="311">
      <c r="A311" s="4">
        <v>1.5070123E10</v>
      </c>
      <c r="C311" s="4" t="s">
        <v>956</v>
      </c>
      <c r="D311" s="4" t="s">
        <v>957</v>
      </c>
      <c r="E311" s="22" t="s">
        <v>958</v>
      </c>
      <c r="F311" s="4">
        <v>2006.0</v>
      </c>
      <c r="G311" s="4">
        <v>2022.0</v>
      </c>
      <c r="H311" s="4">
        <v>24.0</v>
      </c>
      <c r="I311" s="4">
        <v>561.0</v>
      </c>
      <c r="J311" s="4">
        <v>504.0</v>
      </c>
      <c r="K311" s="4">
        <v>12.0</v>
      </c>
      <c r="L311" s="23"/>
      <c r="M311" s="19"/>
      <c r="N311" s="4">
        <v>6.001708E7</v>
      </c>
      <c r="O311" s="4">
        <v>24.0</v>
      </c>
      <c r="P311" s="4" t="s">
        <v>959</v>
      </c>
      <c r="Q311" s="20">
        <v>39051.0</v>
      </c>
      <c r="R311" s="4" t="s">
        <v>43</v>
      </c>
    </row>
    <row r="312">
      <c r="A312" s="4">
        <v>1.50706551E10</v>
      </c>
      <c r="C312" s="4" t="s">
        <v>960</v>
      </c>
      <c r="D312" s="4" t="s">
        <v>961</v>
      </c>
      <c r="E312" s="22" t="s">
        <v>962</v>
      </c>
      <c r="F312" s="4">
        <v>1990.0</v>
      </c>
      <c r="G312" s="4">
        <v>2015.0</v>
      </c>
      <c r="H312" s="4">
        <v>10.0</v>
      </c>
      <c r="I312" s="4">
        <v>215.0</v>
      </c>
      <c r="J312" s="4">
        <v>206.0</v>
      </c>
      <c r="K312" s="4">
        <v>6.0</v>
      </c>
      <c r="L312" s="23"/>
      <c r="M312" s="19"/>
      <c r="N312" s="4">
        <v>1.03209643E8</v>
      </c>
      <c r="O312" s="4">
        <v>8.0</v>
      </c>
      <c r="P312" s="4" t="s">
        <v>963</v>
      </c>
      <c r="Q312" s="20">
        <v>39051.0</v>
      </c>
      <c r="R312" s="4" t="s">
        <v>43</v>
      </c>
    </row>
    <row r="313">
      <c r="A313" s="4">
        <v>1.50766665E10</v>
      </c>
      <c r="C313" s="4" t="s">
        <v>964</v>
      </c>
      <c r="D313" s="4" t="s">
        <v>965</v>
      </c>
      <c r="E313" s="22" t="s">
        <v>966</v>
      </c>
      <c r="F313" s="4">
        <v>2007.0</v>
      </c>
      <c r="G313" s="4">
        <v>2022.0</v>
      </c>
      <c r="H313" s="4">
        <v>36.0</v>
      </c>
      <c r="I313" s="4">
        <v>970.0</v>
      </c>
      <c r="J313" s="4">
        <v>894.0</v>
      </c>
      <c r="K313" s="4">
        <v>16.0</v>
      </c>
      <c r="L313" s="23"/>
      <c r="M313" s="19"/>
      <c r="N313" s="4">
        <v>1.14612804E8</v>
      </c>
      <c r="O313" s="4">
        <v>68.0</v>
      </c>
      <c r="P313" s="4" t="s">
        <v>967</v>
      </c>
      <c r="Q313" s="20">
        <v>39056.0</v>
      </c>
      <c r="R313" s="4" t="s">
        <v>38</v>
      </c>
    </row>
    <row r="314">
      <c r="A314" s="4">
        <v>1.50770285E10</v>
      </c>
      <c r="C314" s="4" t="s">
        <v>968</v>
      </c>
      <c r="D314" s="4" t="s">
        <v>969</v>
      </c>
      <c r="E314" s="22" t="s">
        <v>970</v>
      </c>
      <c r="F314" s="4">
        <v>2006.0</v>
      </c>
      <c r="G314" s="4">
        <v>2022.0</v>
      </c>
      <c r="H314" s="4">
        <v>22.0</v>
      </c>
      <c r="I314" s="4">
        <v>382.0</v>
      </c>
      <c r="J314" s="4">
        <v>378.0</v>
      </c>
      <c r="K314" s="4">
        <v>10.0</v>
      </c>
      <c r="L314" s="23"/>
      <c r="M314" s="19"/>
      <c r="N314" s="4">
        <v>1.04418031E8</v>
      </c>
      <c r="O314" s="4">
        <v>39.0</v>
      </c>
      <c r="P314" s="4" t="s">
        <v>971</v>
      </c>
      <c r="Q314" s="20">
        <v>39056.0</v>
      </c>
      <c r="R314" s="4" t="s">
        <v>38</v>
      </c>
    </row>
    <row r="315">
      <c r="A315" s="4">
        <v>1.51283875E10</v>
      </c>
      <c r="C315" s="4" t="s">
        <v>972</v>
      </c>
      <c r="D315" s="4" t="s">
        <v>973</v>
      </c>
      <c r="F315" s="4">
        <v>2007.0</v>
      </c>
      <c r="G315" s="4">
        <v>2007.0</v>
      </c>
      <c r="H315" s="4">
        <v>1.0</v>
      </c>
      <c r="I315" s="4">
        <v>337.0</v>
      </c>
      <c r="J315" s="4">
        <v>337.0</v>
      </c>
      <c r="K315" s="4">
        <v>1.0</v>
      </c>
      <c r="L315" s="23"/>
      <c r="M315" s="19"/>
      <c r="N315" s="4">
        <v>1.03072179E8</v>
      </c>
      <c r="O315" s="4">
        <v>2.0</v>
      </c>
      <c r="Q315" s="20">
        <v>39067.0</v>
      </c>
      <c r="R315" s="4" t="s">
        <v>38</v>
      </c>
    </row>
    <row r="316">
      <c r="A316" s="4">
        <v>1.51292968E10</v>
      </c>
      <c r="C316" s="4" t="s">
        <v>974</v>
      </c>
      <c r="D316" s="4" t="s">
        <v>975</v>
      </c>
      <c r="F316" s="4">
        <v>2006.0</v>
      </c>
      <c r="G316" s="4">
        <v>2020.0</v>
      </c>
      <c r="H316" s="4">
        <v>13.0</v>
      </c>
      <c r="I316" s="4">
        <v>862.0</v>
      </c>
      <c r="J316" s="4">
        <v>746.0</v>
      </c>
      <c r="K316" s="4">
        <v>12.0</v>
      </c>
      <c r="L316" s="23"/>
      <c r="M316" s="19"/>
      <c r="N316" s="4">
        <v>1.15938058E8</v>
      </c>
      <c r="O316" s="4">
        <v>8.0</v>
      </c>
      <c r="P316" s="4" t="s">
        <v>976</v>
      </c>
      <c r="Q316" s="20">
        <v>39068.0</v>
      </c>
      <c r="R316" s="4" t="s">
        <v>43</v>
      </c>
    </row>
    <row r="317">
      <c r="A317" s="4">
        <v>1.57207227E10</v>
      </c>
      <c r="C317" s="4" t="s">
        <v>283</v>
      </c>
      <c r="D317" s="4" t="s">
        <v>977</v>
      </c>
      <c r="F317" s="4">
        <v>2001.0</v>
      </c>
      <c r="G317" s="4">
        <v>2022.0</v>
      </c>
      <c r="H317" s="4">
        <v>3.0</v>
      </c>
      <c r="I317" s="4">
        <v>24.0</v>
      </c>
      <c r="J317" s="4">
        <v>23.0</v>
      </c>
      <c r="K317" s="4">
        <v>2.0</v>
      </c>
      <c r="L317" s="23"/>
      <c r="M317" s="19"/>
      <c r="N317" s="4">
        <v>6.0027856E7</v>
      </c>
      <c r="O317" s="4">
        <v>3.0</v>
      </c>
      <c r="P317" s="4" t="s">
        <v>978</v>
      </c>
      <c r="Q317" s="20">
        <v>39087.0</v>
      </c>
      <c r="R317" s="4" t="s">
        <v>43</v>
      </c>
    </row>
    <row r="318">
      <c r="A318" s="4">
        <v>1.57314451E10</v>
      </c>
      <c r="C318" s="4" t="s">
        <v>979</v>
      </c>
      <c r="D318" s="4" t="s">
        <v>210</v>
      </c>
      <c r="F318" s="4">
        <v>1990.0</v>
      </c>
      <c r="G318" s="4">
        <v>2016.0</v>
      </c>
      <c r="H318" s="4">
        <v>27.0</v>
      </c>
      <c r="I318" s="4">
        <v>1567.0</v>
      </c>
      <c r="J318" s="4">
        <v>1385.0</v>
      </c>
      <c r="K318" s="4">
        <v>18.0</v>
      </c>
      <c r="L318" s="23"/>
      <c r="M318" s="19"/>
      <c r="N318" s="4">
        <v>1.0417656E8</v>
      </c>
      <c r="O318" s="4">
        <v>40.0</v>
      </c>
      <c r="P318" s="4" t="s">
        <v>980</v>
      </c>
      <c r="Q318" s="20">
        <v>39091.0</v>
      </c>
      <c r="R318" s="4" t="s">
        <v>43</v>
      </c>
    </row>
    <row r="319">
      <c r="A319" s="4">
        <v>1.57360774E10</v>
      </c>
      <c r="C319" s="4" t="s">
        <v>981</v>
      </c>
      <c r="D319" s="4" t="s">
        <v>982</v>
      </c>
      <c r="F319" s="4">
        <v>2009.0</v>
      </c>
      <c r="G319" s="4">
        <v>2009.0</v>
      </c>
      <c r="H319" s="4">
        <v>1.0</v>
      </c>
      <c r="I319" s="4">
        <v>1.0</v>
      </c>
      <c r="J319" s="4">
        <v>1.0</v>
      </c>
      <c r="K319" s="4">
        <v>1.0</v>
      </c>
      <c r="L319" s="23"/>
      <c r="M319" s="19"/>
      <c r="N319" s="4">
        <v>1.04293387E8</v>
      </c>
      <c r="O319" s="4">
        <v>2.0</v>
      </c>
      <c r="Q319" s="20">
        <v>39093.0</v>
      </c>
    </row>
    <row r="320">
      <c r="A320" s="4">
        <v>1.57383502E10</v>
      </c>
      <c r="C320" s="4" t="s">
        <v>983</v>
      </c>
      <c r="D320" s="4" t="s">
        <v>984</v>
      </c>
      <c r="F320" s="4">
        <v>2000.0</v>
      </c>
      <c r="G320" s="4">
        <v>2020.0</v>
      </c>
      <c r="H320" s="4">
        <v>6.0</v>
      </c>
      <c r="I320" s="4">
        <v>267.0</v>
      </c>
      <c r="J320" s="4">
        <v>258.0</v>
      </c>
      <c r="K320" s="4">
        <v>6.0</v>
      </c>
      <c r="L320" s="23"/>
      <c r="M320" s="19"/>
      <c r="N320" s="4">
        <v>6.0017031E7</v>
      </c>
      <c r="O320" s="4">
        <v>32.0</v>
      </c>
      <c r="Q320" s="20">
        <v>39094.0</v>
      </c>
      <c r="R320" s="4" t="s">
        <v>38</v>
      </c>
    </row>
    <row r="321">
      <c r="A321" s="4">
        <v>1.57389454E10</v>
      </c>
      <c r="C321" s="4" t="s">
        <v>985</v>
      </c>
      <c r="D321" s="4" t="s">
        <v>986</v>
      </c>
      <c r="F321" s="4">
        <v>2000.0</v>
      </c>
      <c r="G321" s="4">
        <v>2000.0</v>
      </c>
      <c r="H321" s="4">
        <v>1.0</v>
      </c>
      <c r="I321" s="4">
        <v>266.0</v>
      </c>
      <c r="J321" s="4">
        <v>266.0</v>
      </c>
      <c r="K321" s="4">
        <v>1.0</v>
      </c>
      <c r="L321" s="23"/>
      <c r="M321" s="19"/>
      <c r="N321" s="4">
        <v>1.04027166E8</v>
      </c>
      <c r="O321" s="4">
        <v>1.0</v>
      </c>
      <c r="Q321" s="20">
        <v>39094.0</v>
      </c>
      <c r="R321" s="4" t="s">
        <v>43</v>
      </c>
    </row>
    <row r="322">
      <c r="A322" s="4">
        <v>1.57514321E10</v>
      </c>
      <c r="C322" s="4" t="s">
        <v>987</v>
      </c>
      <c r="D322" s="4" t="s">
        <v>988</v>
      </c>
      <c r="E322" s="22" t="s">
        <v>989</v>
      </c>
      <c r="F322" s="4">
        <v>1999.0</v>
      </c>
      <c r="G322" s="4">
        <v>2022.0</v>
      </c>
      <c r="H322" s="4">
        <v>78.0</v>
      </c>
      <c r="I322" s="4">
        <v>1925.0</v>
      </c>
      <c r="J322" s="4">
        <v>1374.0</v>
      </c>
      <c r="K322" s="4">
        <v>22.0</v>
      </c>
      <c r="L322" s="23"/>
      <c r="M322" s="19"/>
      <c r="N322" s="4">
        <v>1.00278236E8</v>
      </c>
      <c r="O322" s="4">
        <v>77.0</v>
      </c>
      <c r="P322" s="4" t="s">
        <v>990</v>
      </c>
      <c r="Q322" s="20">
        <v>39101.0</v>
      </c>
      <c r="R322" s="4" t="s">
        <v>43</v>
      </c>
    </row>
    <row r="323">
      <c r="A323" s="4">
        <v>1.57536802E10</v>
      </c>
      <c r="C323" s="4" t="s">
        <v>991</v>
      </c>
      <c r="D323" s="4" t="s">
        <v>992</v>
      </c>
      <c r="E323" s="22" t="s">
        <v>993</v>
      </c>
      <c r="F323" s="4">
        <v>2006.0</v>
      </c>
      <c r="G323" s="4">
        <v>2020.0</v>
      </c>
      <c r="H323" s="4">
        <v>3.0</v>
      </c>
      <c r="I323" s="4">
        <v>14.0</v>
      </c>
      <c r="J323" s="4">
        <v>13.0</v>
      </c>
      <c r="K323" s="4">
        <v>2.0</v>
      </c>
      <c r="L323" s="23"/>
      <c r="M323" s="19"/>
      <c r="N323" s="4">
        <v>1.03234239E8</v>
      </c>
      <c r="O323" s="4">
        <v>12.0</v>
      </c>
      <c r="P323" s="4" t="s">
        <v>994</v>
      </c>
      <c r="Q323" s="20">
        <v>39102.0</v>
      </c>
      <c r="R323" s="4" t="s">
        <v>38</v>
      </c>
    </row>
    <row r="324">
      <c r="A324" s="4">
        <v>1.57552414E10</v>
      </c>
      <c r="C324" s="4" t="s">
        <v>995</v>
      </c>
      <c r="D324" s="4" t="s">
        <v>996</v>
      </c>
      <c r="E324" s="22" t="s">
        <v>997</v>
      </c>
      <c r="F324" s="4">
        <v>2004.0</v>
      </c>
      <c r="G324" s="4">
        <v>2022.0</v>
      </c>
      <c r="H324" s="4">
        <v>39.0</v>
      </c>
      <c r="I324" s="4">
        <v>459.0</v>
      </c>
      <c r="J324" s="4">
        <v>450.0</v>
      </c>
      <c r="K324" s="4">
        <v>10.0</v>
      </c>
      <c r="L324" s="23"/>
      <c r="M324" s="19"/>
      <c r="N324" s="4">
        <v>6.003315E7</v>
      </c>
      <c r="O324" s="4">
        <v>169.0</v>
      </c>
      <c r="P324" s="4" t="s">
        <v>998</v>
      </c>
      <c r="Q324" s="20">
        <v>39103.0</v>
      </c>
      <c r="R324" s="4" t="s">
        <v>38</v>
      </c>
    </row>
    <row r="325">
      <c r="A325" s="4">
        <v>1.57574027E10</v>
      </c>
      <c r="C325" s="4" t="s">
        <v>999</v>
      </c>
      <c r="D325" s="4" t="s">
        <v>1000</v>
      </c>
      <c r="F325" s="4">
        <v>2006.0</v>
      </c>
      <c r="G325" s="4">
        <v>2022.0</v>
      </c>
      <c r="H325" s="4">
        <v>60.0</v>
      </c>
      <c r="I325" s="4">
        <v>891.0</v>
      </c>
      <c r="J325" s="4">
        <v>809.0</v>
      </c>
      <c r="K325" s="4">
        <v>16.0</v>
      </c>
      <c r="L325" s="23"/>
      <c r="M325" s="19"/>
      <c r="N325" s="4">
        <v>1.09407078E8</v>
      </c>
      <c r="O325" s="4">
        <v>112.0</v>
      </c>
      <c r="P325" s="4" t="s">
        <v>1001</v>
      </c>
      <c r="Q325" s="20">
        <v>39104.0</v>
      </c>
      <c r="R325" s="4" t="s">
        <v>43</v>
      </c>
    </row>
    <row r="326">
      <c r="A326" s="4">
        <v>1.57587299E10</v>
      </c>
      <c r="C326" s="4" t="s">
        <v>1002</v>
      </c>
      <c r="D326" s="4" t="s">
        <v>1003</v>
      </c>
      <c r="F326" s="4">
        <v>2007.0</v>
      </c>
      <c r="G326" s="4">
        <v>2007.0</v>
      </c>
      <c r="H326" s="4">
        <v>1.0</v>
      </c>
      <c r="I326" s="4">
        <v>55.0</v>
      </c>
      <c r="J326" s="4">
        <v>55.0</v>
      </c>
      <c r="K326" s="4">
        <v>1.0</v>
      </c>
      <c r="L326" s="23"/>
      <c r="M326" s="19"/>
      <c r="N326" s="4">
        <v>1.01794786E8</v>
      </c>
      <c r="O326" s="4">
        <v>1.0</v>
      </c>
      <c r="Q326" s="20">
        <v>39104.0</v>
      </c>
      <c r="R326" s="4" t="s">
        <v>43</v>
      </c>
    </row>
    <row r="327">
      <c r="A327" s="4">
        <v>1.57626091E10</v>
      </c>
      <c r="C327" s="4" t="s">
        <v>1004</v>
      </c>
      <c r="D327" s="4" t="s">
        <v>1005</v>
      </c>
      <c r="F327" s="4">
        <v>2006.0</v>
      </c>
      <c r="G327" s="4">
        <v>2020.0</v>
      </c>
      <c r="H327" s="4">
        <v>29.0</v>
      </c>
      <c r="I327" s="4">
        <v>62.0</v>
      </c>
      <c r="J327" s="4">
        <v>45.0</v>
      </c>
      <c r="K327" s="4">
        <v>4.0</v>
      </c>
      <c r="L327" s="23"/>
      <c r="M327" s="19"/>
      <c r="N327" s="4">
        <v>1.26878342E8</v>
      </c>
      <c r="O327" s="4">
        <v>41.0</v>
      </c>
      <c r="P327" s="4" t="s">
        <v>1006</v>
      </c>
      <c r="Q327" s="20">
        <v>39106.0</v>
      </c>
    </row>
    <row r="328">
      <c r="A328" s="4">
        <v>1.57634475E10</v>
      </c>
      <c r="C328" s="4" t="s">
        <v>1007</v>
      </c>
      <c r="D328" s="4" t="s">
        <v>735</v>
      </c>
      <c r="E328" s="4" t="s">
        <v>1008</v>
      </c>
      <c r="F328" s="4">
        <v>2012.0</v>
      </c>
      <c r="G328" s="4">
        <v>2022.0</v>
      </c>
      <c r="H328" s="4">
        <v>14.0</v>
      </c>
      <c r="I328" s="4">
        <v>127.0</v>
      </c>
      <c r="J328" s="4">
        <v>122.0</v>
      </c>
      <c r="K328" s="4">
        <v>8.0</v>
      </c>
      <c r="L328" s="23"/>
      <c r="M328" s="19"/>
      <c r="N328" s="4">
        <v>1.05143879E8</v>
      </c>
      <c r="O328" s="4">
        <v>15.0</v>
      </c>
      <c r="P328" s="4" t="s">
        <v>1009</v>
      </c>
      <c r="Q328" s="20">
        <v>39106.0</v>
      </c>
      <c r="R328" s="4" t="s">
        <v>43</v>
      </c>
    </row>
    <row r="329">
      <c r="A329" s="4">
        <v>1.57690634E10</v>
      </c>
      <c r="C329" s="4" t="s">
        <v>1010</v>
      </c>
      <c r="D329" s="4" t="s">
        <v>1011</v>
      </c>
      <c r="F329" s="4">
        <v>2006.0</v>
      </c>
      <c r="G329" s="4">
        <v>2022.0</v>
      </c>
      <c r="H329" s="4">
        <v>37.0</v>
      </c>
      <c r="I329" s="4">
        <v>321.0</v>
      </c>
      <c r="J329" s="4">
        <v>281.0</v>
      </c>
      <c r="K329" s="4">
        <v>9.0</v>
      </c>
      <c r="L329" s="23"/>
      <c r="M329" s="19"/>
      <c r="N329" s="4">
        <v>6.0116446E7</v>
      </c>
      <c r="O329" s="4">
        <v>30.0</v>
      </c>
      <c r="P329" s="4" t="s">
        <v>1012</v>
      </c>
      <c r="Q329" s="20">
        <v>39109.0</v>
      </c>
    </row>
    <row r="330">
      <c r="A330" s="4">
        <v>1.58244036E10</v>
      </c>
      <c r="C330" s="4" t="s">
        <v>1013</v>
      </c>
      <c r="D330" s="4" t="s">
        <v>738</v>
      </c>
      <c r="E330" s="22" t="s">
        <v>1014</v>
      </c>
      <c r="F330" s="4">
        <v>2003.0</v>
      </c>
      <c r="G330" s="4">
        <v>2022.0</v>
      </c>
      <c r="H330" s="4">
        <v>17.0</v>
      </c>
      <c r="I330" s="4">
        <v>187.0</v>
      </c>
      <c r="J330" s="4">
        <v>176.0</v>
      </c>
      <c r="K330" s="4">
        <v>7.0</v>
      </c>
      <c r="L330" s="23"/>
      <c r="M330" s="19"/>
      <c r="N330" s="4">
        <v>1.13159366E8</v>
      </c>
      <c r="O330" s="4">
        <v>117.0</v>
      </c>
      <c r="P330" s="4" t="s">
        <v>1015</v>
      </c>
      <c r="Q330" s="20">
        <v>39115.0</v>
      </c>
      <c r="R330" s="4" t="s">
        <v>43</v>
      </c>
    </row>
    <row r="331">
      <c r="A331" s="4">
        <v>1.58262352E10</v>
      </c>
      <c r="C331" s="4" t="s">
        <v>1016</v>
      </c>
      <c r="D331" s="4" t="s">
        <v>1017</v>
      </c>
      <c r="F331" s="4">
        <v>2002.0</v>
      </c>
      <c r="G331" s="4">
        <v>2022.0</v>
      </c>
      <c r="H331" s="4">
        <v>20.0</v>
      </c>
      <c r="I331" s="4">
        <v>50.0</v>
      </c>
      <c r="J331" s="4">
        <v>41.0</v>
      </c>
      <c r="K331" s="4">
        <v>5.0</v>
      </c>
      <c r="L331" s="23"/>
      <c r="M331" s="19"/>
      <c r="N331" s="4">
        <v>6.0031875E7</v>
      </c>
      <c r="O331" s="4">
        <v>20.0</v>
      </c>
      <c r="P331" s="4" t="s">
        <v>1018</v>
      </c>
      <c r="Q331" s="20">
        <v>39120.0</v>
      </c>
      <c r="R331" s="4" t="s">
        <v>38</v>
      </c>
    </row>
    <row r="332">
      <c r="A332" s="4">
        <v>1.58285647E10</v>
      </c>
      <c r="C332" s="4" t="s">
        <v>1019</v>
      </c>
      <c r="D332" s="4" t="s">
        <v>1020</v>
      </c>
      <c r="F332" s="4">
        <v>2002.0</v>
      </c>
      <c r="G332" s="4">
        <v>2021.0</v>
      </c>
      <c r="H332" s="4">
        <v>3.0</v>
      </c>
      <c r="I332" s="4">
        <v>40.0</v>
      </c>
      <c r="J332" s="4">
        <v>40.0</v>
      </c>
      <c r="K332" s="4">
        <v>2.0</v>
      </c>
      <c r="L332" s="23"/>
      <c r="M332" s="19"/>
      <c r="N332" s="4">
        <v>6.0023755E7</v>
      </c>
      <c r="O332" s="4">
        <v>6.0</v>
      </c>
      <c r="P332" s="4" t="s">
        <v>1021</v>
      </c>
      <c r="Q332" s="20">
        <v>39121.0</v>
      </c>
      <c r="R332" s="4" t="s">
        <v>43</v>
      </c>
    </row>
    <row r="333">
      <c r="A333" s="4">
        <v>1.58287918E10</v>
      </c>
      <c r="C333" s="4" t="s">
        <v>1022</v>
      </c>
      <c r="D333" s="4" t="s">
        <v>1023</v>
      </c>
      <c r="F333" s="4">
        <v>2002.0</v>
      </c>
      <c r="G333" s="4">
        <v>2022.0</v>
      </c>
      <c r="H333" s="4">
        <v>68.0</v>
      </c>
      <c r="I333" s="4">
        <v>1522.0</v>
      </c>
      <c r="J333" s="4">
        <v>1229.0</v>
      </c>
      <c r="K333" s="4">
        <v>24.0</v>
      </c>
      <c r="L333" s="23"/>
      <c r="M333" s="19"/>
      <c r="N333" s="4">
        <v>1.25369245E8</v>
      </c>
      <c r="O333" s="4">
        <v>163.0</v>
      </c>
      <c r="P333" s="4" t="s">
        <v>1024</v>
      </c>
      <c r="Q333" s="20">
        <v>39121.0</v>
      </c>
      <c r="R333" s="4" t="s">
        <v>43</v>
      </c>
    </row>
    <row r="334">
      <c r="A334" s="4">
        <v>1.58290039E10</v>
      </c>
      <c r="C334" s="4" t="s">
        <v>1025</v>
      </c>
      <c r="D334" s="4" t="s">
        <v>1026</v>
      </c>
      <c r="E334" s="22" t="s">
        <v>1027</v>
      </c>
      <c r="F334" s="4">
        <v>2006.0</v>
      </c>
      <c r="G334" s="4">
        <v>2022.0</v>
      </c>
      <c r="H334" s="4">
        <v>102.0</v>
      </c>
      <c r="I334" s="4">
        <v>1198.0</v>
      </c>
      <c r="J334" s="4">
        <v>1093.0</v>
      </c>
      <c r="K334" s="4">
        <v>16.0</v>
      </c>
      <c r="L334" s="23"/>
      <c r="M334" s="19"/>
      <c r="N334" s="4">
        <v>1.201963E8</v>
      </c>
      <c r="O334" s="4">
        <v>162.0</v>
      </c>
      <c r="P334" s="4" t="s">
        <v>1028</v>
      </c>
      <c r="Q334" s="20">
        <v>39121.0</v>
      </c>
      <c r="R334" s="4" t="s">
        <v>38</v>
      </c>
    </row>
    <row r="335">
      <c r="A335" s="4">
        <v>1.58300808E10</v>
      </c>
      <c r="C335" s="4" t="s">
        <v>1029</v>
      </c>
      <c r="D335" s="4" t="s">
        <v>448</v>
      </c>
      <c r="F335" s="4">
        <v>1984.0</v>
      </c>
      <c r="G335" s="4">
        <v>2022.0</v>
      </c>
      <c r="H335" s="4">
        <v>163.0</v>
      </c>
      <c r="I335" s="4">
        <v>3097.0</v>
      </c>
      <c r="J335" s="4">
        <v>2503.0</v>
      </c>
      <c r="K335" s="4">
        <v>31.0</v>
      </c>
      <c r="L335" s="23"/>
      <c r="M335" s="19"/>
      <c r="N335" s="4">
        <v>6.0016278E7</v>
      </c>
      <c r="O335" s="4">
        <v>332.0</v>
      </c>
      <c r="P335" s="4" t="s">
        <v>1030</v>
      </c>
      <c r="Q335" s="20">
        <v>39121.0</v>
      </c>
      <c r="R335" s="4" t="s">
        <v>43</v>
      </c>
    </row>
    <row r="336">
      <c r="A336" s="4">
        <v>1.58311966E10</v>
      </c>
      <c r="C336" s="4" t="s">
        <v>1031</v>
      </c>
      <c r="D336" s="4" t="s">
        <v>1032</v>
      </c>
      <c r="F336" s="4">
        <v>2006.0</v>
      </c>
      <c r="G336" s="4">
        <v>2022.0</v>
      </c>
      <c r="H336" s="4">
        <v>12.0</v>
      </c>
      <c r="I336" s="4">
        <v>79.0</v>
      </c>
      <c r="J336" s="4">
        <v>78.0</v>
      </c>
      <c r="K336" s="4">
        <v>5.0</v>
      </c>
      <c r="L336" s="23"/>
      <c r="M336" s="19"/>
      <c r="N336" s="4">
        <v>1.13178867E8</v>
      </c>
      <c r="O336" s="4">
        <v>41.0</v>
      </c>
      <c r="P336" s="4" t="s">
        <v>1033</v>
      </c>
      <c r="Q336" s="20">
        <v>39122.0</v>
      </c>
      <c r="R336" s="4" t="s">
        <v>43</v>
      </c>
    </row>
    <row r="337">
      <c r="A337" s="4">
        <v>1.58322989E10</v>
      </c>
      <c r="C337" s="4" t="s">
        <v>1034</v>
      </c>
      <c r="D337" s="4" t="s">
        <v>982</v>
      </c>
      <c r="F337" s="4">
        <v>1999.0</v>
      </c>
      <c r="G337" s="4">
        <v>2022.0</v>
      </c>
      <c r="H337" s="4">
        <v>67.0</v>
      </c>
      <c r="I337" s="4">
        <v>1038.0</v>
      </c>
      <c r="J337" s="4">
        <v>909.0</v>
      </c>
      <c r="K337" s="4">
        <v>15.0</v>
      </c>
      <c r="L337" s="23"/>
      <c r="M337" s="19"/>
      <c r="N337" s="4">
        <v>6.0018373E7</v>
      </c>
      <c r="O337" s="4">
        <v>153.0</v>
      </c>
      <c r="P337" s="4" t="s">
        <v>1035</v>
      </c>
      <c r="Q337" s="20">
        <v>39122.0</v>
      </c>
    </row>
    <row r="338">
      <c r="A338" s="4">
        <v>1.58380494E10</v>
      </c>
      <c r="C338" s="4" t="s">
        <v>1036</v>
      </c>
      <c r="D338" s="4" t="s">
        <v>1037</v>
      </c>
      <c r="E338" s="4" t="s">
        <v>1038</v>
      </c>
      <c r="F338" s="4">
        <v>2003.0</v>
      </c>
      <c r="G338" s="4">
        <v>2022.0</v>
      </c>
      <c r="H338" s="4">
        <v>56.0</v>
      </c>
      <c r="I338" s="4">
        <v>1208.0</v>
      </c>
      <c r="J338" s="4">
        <v>950.0</v>
      </c>
      <c r="K338" s="4">
        <v>21.0</v>
      </c>
      <c r="L338" s="23"/>
      <c r="M338" s="19"/>
      <c r="N338" s="4">
        <v>6.0020547E7</v>
      </c>
      <c r="O338" s="4">
        <v>69.0</v>
      </c>
      <c r="P338" s="4" t="s">
        <v>1039</v>
      </c>
      <c r="Q338" s="20">
        <v>39123.0</v>
      </c>
      <c r="R338" s="4" t="s">
        <v>43</v>
      </c>
    </row>
    <row r="339">
      <c r="A339" s="4">
        <v>1.5845752E10</v>
      </c>
      <c r="C339" s="4" t="s">
        <v>1040</v>
      </c>
      <c r="D339" s="4" t="s">
        <v>1041</v>
      </c>
      <c r="E339" s="22" t="s">
        <v>1042</v>
      </c>
      <c r="F339" s="4">
        <v>2009.0</v>
      </c>
      <c r="G339" s="4">
        <v>2022.0</v>
      </c>
      <c r="H339" s="4">
        <v>7.0</v>
      </c>
      <c r="I339" s="4">
        <v>19.0</v>
      </c>
      <c r="J339" s="4">
        <v>19.0</v>
      </c>
      <c r="K339" s="4">
        <v>2.0</v>
      </c>
      <c r="L339" s="23"/>
      <c r="M339" s="19"/>
      <c r="N339" s="4">
        <v>6.0007312E7</v>
      </c>
      <c r="O339" s="4">
        <v>88.0</v>
      </c>
      <c r="P339" s="4" t="s">
        <v>1043</v>
      </c>
      <c r="Q339" s="20">
        <v>39146.0</v>
      </c>
    </row>
    <row r="340">
      <c r="A340" s="4">
        <v>1.58478945E10</v>
      </c>
      <c r="C340" s="4" t="s">
        <v>1044</v>
      </c>
      <c r="D340" s="4" t="s">
        <v>1045</v>
      </c>
      <c r="E340" s="22" t="s">
        <v>1046</v>
      </c>
      <c r="F340" s="4">
        <v>2006.0</v>
      </c>
      <c r="G340" s="4">
        <v>2021.0</v>
      </c>
      <c r="H340" s="4">
        <v>17.0</v>
      </c>
      <c r="I340" s="4">
        <v>197.0</v>
      </c>
      <c r="J340" s="4">
        <v>195.0</v>
      </c>
      <c r="K340" s="4">
        <v>8.0</v>
      </c>
      <c r="L340" s="23"/>
      <c r="M340" s="19"/>
      <c r="N340" s="4">
        <v>6.0029681E7</v>
      </c>
      <c r="O340" s="4">
        <v>24.0</v>
      </c>
      <c r="P340" s="4" t="s">
        <v>1047</v>
      </c>
      <c r="Q340" s="20">
        <v>39148.0</v>
      </c>
      <c r="R340" s="4" t="s">
        <v>43</v>
      </c>
    </row>
    <row r="341">
      <c r="A341" s="4">
        <v>1.58496799E10</v>
      </c>
      <c r="C341" s="4" t="s">
        <v>1048</v>
      </c>
      <c r="D341" s="4" t="s">
        <v>825</v>
      </c>
      <c r="E341" s="22" t="s">
        <v>1049</v>
      </c>
      <c r="F341" s="4">
        <v>2003.0</v>
      </c>
      <c r="G341" s="4">
        <v>2021.0</v>
      </c>
      <c r="H341" s="4">
        <v>18.0</v>
      </c>
      <c r="I341" s="4">
        <v>1415.0</v>
      </c>
      <c r="J341" s="4">
        <v>1349.0</v>
      </c>
      <c r="K341" s="4">
        <v>14.0</v>
      </c>
      <c r="L341" s="23"/>
      <c r="M341" s="19"/>
      <c r="N341" s="4">
        <v>6.0009563E7</v>
      </c>
      <c r="O341" s="4">
        <v>23.0</v>
      </c>
      <c r="Q341" s="20">
        <v>39148.0</v>
      </c>
      <c r="R341" s="4" t="s">
        <v>43</v>
      </c>
    </row>
    <row r="342">
      <c r="A342" s="4">
        <v>1.59241092E10</v>
      </c>
      <c r="C342" s="4" t="s">
        <v>1050</v>
      </c>
      <c r="D342" s="4" t="s">
        <v>1051</v>
      </c>
      <c r="E342" s="22" t="s">
        <v>1052</v>
      </c>
      <c r="F342" s="4">
        <v>1999.0</v>
      </c>
      <c r="G342" s="4">
        <v>2018.0</v>
      </c>
      <c r="H342" s="4">
        <v>13.0</v>
      </c>
      <c r="I342" s="4">
        <v>144.0</v>
      </c>
      <c r="J342" s="4">
        <v>124.0</v>
      </c>
      <c r="K342" s="4">
        <v>7.0</v>
      </c>
      <c r="L342" s="23"/>
      <c r="M342" s="19"/>
      <c r="N342" s="4">
        <v>1.04169484E8</v>
      </c>
      <c r="O342" s="4">
        <v>10.0</v>
      </c>
      <c r="P342" s="4" t="s">
        <v>1053</v>
      </c>
      <c r="Q342" s="20">
        <v>39151.0</v>
      </c>
      <c r="R342" s="4" t="s">
        <v>43</v>
      </c>
    </row>
    <row r="343">
      <c r="A343" s="4">
        <v>1.60277377E10</v>
      </c>
      <c r="C343" s="4" t="s">
        <v>1054</v>
      </c>
      <c r="D343" s="4" t="s">
        <v>1055</v>
      </c>
      <c r="E343" s="22" t="s">
        <v>1056</v>
      </c>
      <c r="F343" s="4">
        <v>2006.0</v>
      </c>
      <c r="G343" s="4">
        <v>2022.0</v>
      </c>
      <c r="H343" s="4">
        <v>68.0</v>
      </c>
      <c r="I343" s="4">
        <v>719.0</v>
      </c>
      <c r="J343" s="4">
        <v>674.0</v>
      </c>
      <c r="K343" s="4">
        <v>12.0</v>
      </c>
      <c r="L343" s="23"/>
      <c r="M343" s="19"/>
      <c r="N343" s="4">
        <v>6.0032971E7</v>
      </c>
      <c r="O343" s="4">
        <v>182.0</v>
      </c>
      <c r="P343" s="4" t="s">
        <v>1057</v>
      </c>
      <c r="Q343" s="20">
        <v>39159.0</v>
      </c>
      <c r="R343" s="4" t="s">
        <v>43</v>
      </c>
    </row>
    <row r="344">
      <c r="A344" s="4">
        <v>1.60384313E10</v>
      </c>
      <c r="C344" s="4" t="s">
        <v>1058</v>
      </c>
      <c r="D344" s="4" t="s">
        <v>1059</v>
      </c>
      <c r="F344" s="4">
        <v>2007.0</v>
      </c>
      <c r="G344" s="4">
        <v>2020.0</v>
      </c>
      <c r="H344" s="4">
        <v>15.0</v>
      </c>
      <c r="I344" s="4">
        <v>926.0</v>
      </c>
      <c r="J344" s="4">
        <v>897.0</v>
      </c>
      <c r="K344" s="4">
        <v>13.0</v>
      </c>
      <c r="L344" s="23"/>
      <c r="M344" s="19"/>
      <c r="N344" s="4">
        <v>1.26910967E8</v>
      </c>
      <c r="O344" s="4">
        <v>12.0</v>
      </c>
      <c r="P344" s="4" t="s">
        <v>1060</v>
      </c>
      <c r="Q344" s="20">
        <v>39165.0</v>
      </c>
      <c r="R344" s="4" t="s">
        <v>43</v>
      </c>
    </row>
    <row r="345">
      <c r="A345" s="4">
        <v>1.6039523E10</v>
      </c>
      <c r="C345" s="4" t="s">
        <v>1061</v>
      </c>
      <c r="D345" s="4" t="s">
        <v>1062</v>
      </c>
      <c r="E345" s="22" t="s">
        <v>1063</v>
      </c>
      <c r="F345" s="4">
        <v>2007.0</v>
      </c>
      <c r="G345" s="4">
        <v>2022.0</v>
      </c>
      <c r="H345" s="4">
        <v>103.0</v>
      </c>
      <c r="I345" s="4">
        <v>2577.0</v>
      </c>
      <c r="J345" s="4">
        <v>1959.0</v>
      </c>
      <c r="K345" s="4">
        <v>31.0</v>
      </c>
      <c r="L345" s="23"/>
      <c r="M345" s="19"/>
      <c r="N345" s="4">
        <v>6.0008724E7</v>
      </c>
      <c r="O345" s="4">
        <v>360.0</v>
      </c>
      <c r="P345" s="4" t="s">
        <v>1064</v>
      </c>
      <c r="Q345" s="20">
        <v>39165.0</v>
      </c>
      <c r="R345" s="4" t="s">
        <v>43</v>
      </c>
    </row>
    <row r="346">
      <c r="A346" s="4">
        <v>1.60416816E10</v>
      </c>
      <c r="C346" s="4" t="s">
        <v>1065</v>
      </c>
      <c r="D346" s="4" t="s">
        <v>1066</v>
      </c>
      <c r="E346" s="4" t="s">
        <v>1067</v>
      </c>
      <c r="F346" s="4">
        <v>2006.0</v>
      </c>
      <c r="G346" s="4">
        <v>2022.0</v>
      </c>
      <c r="H346" s="4">
        <v>59.0</v>
      </c>
      <c r="I346" s="4">
        <v>1509.0</v>
      </c>
      <c r="J346" s="4">
        <v>1176.0</v>
      </c>
      <c r="K346" s="4">
        <v>21.0</v>
      </c>
      <c r="L346" s="23"/>
      <c r="M346" s="19"/>
      <c r="N346" s="4">
        <v>1.05143879E8</v>
      </c>
      <c r="O346" s="4">
        <v>70.0</v>
      </c>
      <c r="P346" s="4" t="s">
        <v>1068</v>
      </c>
      <c r="Q346" s="20">
        <v>39166.0</v>
      </c>
      <c r="R346" s="4" t="s">
        <v>43</v>
      </c>
    </row>
    <row r="347">
      <c r="A347" s="4">
        <v>1.60434943E10</v>
      </c>
      <c r="C347" s="4" t="s">
        <v>1069</v>
      </c>
      <c r="D347" s="4" t="s">
        <v>1070</v>
      </c>
      <c r="E347" s="4" t="s">
        <v>1071</v>
      </c>
      <c r="F347" s="4">
        <v>2006.0</v>
      </c>
      <c r="G347" s="4">
        <v>2022.0</v>
      </c>
      <c r="H347" s="4">
        <v>36.0</v>
      </c>
      <c r="I347" s="4">
        <v>953.0</v>
      </c>
      <c r="J347" s="4">
        <v>813.0</v>
      </c>
      <c r="K347" s="4">
        <v>15.0</v>
      </c>
      <c r="L347" s="23"/>
      <c r="M347" s="19"/>
      <c r="N347" s="4">
        <v>6.0026479E7</v>
      </c>
      <c r="O347" s="4">
        <v>23.0</v>
      </c>
      <c r="Q347" s="20">
        <v>39166.0</v>
      </c>
      <c r="R347" s="4" t="s">
        <v>43</v>
      </c>
    </row>
    <row r="348">
      <c r="A348" s="4">
        <v>1.60673742E10</v>
      </c>
      <c r="C348" s="4" t="s">
        <v>589</v>
      </c>
      <c r="D348" s="4" t="s">
        <v>509</v>
      </c>
      <c r="F348" s="4">
        <v>1998.0</v>
      </c>
      <c r="G348" s="4">
        <v>2019.0</v>
      </c>
      <c r="H348" s="4">
        <v>19.0</v>
      </c>
      <c r="I348" s="4">
        <v>284.0</v>
      </c>
      <c r="J348" s="4">
        <v>271.0</v>
      </c>
      <c r="K348" s="4">
        <v>6.0</v>
      </c>
      <c r="L348" s="23"/>
      <c r="M348" s="19"/>
      <c r="N348" s="4">
        <v>1.23675531E8</v>
      </c>
      <c r="O348" s="4">
        <v>25.0</v>
      </c>
      <c r="P348" s="4" t="s">
        <v>1072</v>
      </c>
      <c r="Q348" s="20">
        <v>39176.0</v>
      </c>
      <c r="R348" s="4" t="s">
        <v>43</v>
      </c>
    </row>
    <row r="349">
      <c r="A349" s="4">
        <v>1.60689738E10</v>
      </c>
      <c r="C349" s="4" t="s">
        <v>44</v>
      </c>
      <c r="D349" s="4" t="s">
        <v>1073</v>
      </c>
      <c r="F349" s="4">
        <v>1999.0</v>
      </c>
      <c r="G349" s="4">
        <v>2021.0</v>
      </c>
      <c r="H349" s="4">
        <v>13.0</v>
      </c>
      <c r="I349" s="4">
        <v>299.0</v>
      </c>
      <c r="J349" s="4">
        <v>276.0</v>
      </c>
      <c r="K349" s="4">
        <v>7.0</v>
      </c>
      <c r="L349" s="23"/>
      <c r="M349" s="19"/>
      <c r="N349" s="4">
        <v>6.0028711E7</v>
      </c>
      <c r="O349" s="4">
        <v>44.0</v>
      </c>
      <c r="P349" s="4" t="s">
        <v>1074</v>
      </c>
      <c r="Q349" s="20">
        <v>39178.0</v>
      </c>
      <c r="R349" s="4" t="s">
        <v>38</v>
      </c>
    </row>
    <row r="350">
      <c r="A350" s="4">
        <v>1.60695197E10</v>
      </c>
      <c r="C350" s="4" t="s">
        <v>1075</v>
      </c>
      <c r="D350" s="4" t="s">
        <v>189</v>
      </c>
      <c r="E350" s="22" t="s">
        <v>1076</v>
      </c>
      <c r="F350" s="4">
        <v>2002.0</v>
      </c>
      <c r="G350" s="4">
        <v>2021.0</v>
      </c>
      <c r="H350" s="4">
        <v>44.0</v>
      </c>
      <c r="I350" s="4">
        <v>3196.0</v>
      </c>
      <c r="J350" s="4">
        <v>2508.0</v>
      </c>
      <c r="K350" s="4">
        <v>27.0</v>
      </c>
      <c r="L350" s="23"/>
      <c r="M350" s="19"/>
      <c r="N350" s="4">
        <v>1.09726289E8</v>
      </c>
      <c r="O350" s="4">
        <v>28.0</v>
      </c>
      <c r="P350" s="4" t="s">
        <v>1077</v>
      </c>
      <c r="Q350" s="20">
        <v>39178.0</v>
      </c>
      <c r="R350" s="4" t="s">
        <v>43</v>
      </c>
    </row>
    <row r="351">
      <c r="A351" s="4">
        <v>1.60701896E10</v>
      </c>
      <c r="C351" s="4" t="s">
        <v>1078</v>
      </c>
      <c r="D351" s="4" t="s">
        <v>1079</v>
      </c>
      <c r="F351" s="4">
        <v>2005.0</v>
      </c>
      <c r="G351" s="4">
        <v>2021.0</v>
      </c>
      <c r="H351" s="4">
        <v>24.0</v>
      </c>
      <c r="I351" s="4">
        <v>99.0</v>
      </c>
      <c r="J351" s="4">
        <v>95.0</v>
      </c>
      <c r="K351" s="4">
        <v>5.0</v>
      </c>
      <c r="L351" s="23"/>
      <c r="M351" s="19"/>
      <c r="N351" s="4">
        <v>1.04413399E8</v>
      </c>
      <c r="O351" s="4">
        <v>60.0</v>
      </c>
      <c r="Q351" s="20">
        <v>39179.0</v>
      </c>
      <c r="R351" s="4" t="s">
        <v>43</v>
      </c>
    </row>
    <row r="352">
      <c r="A352" s="4">
        <v>1.61763009E10</v>
      </c>
      <c r="C352" s="4" t="s">
        <v>1080</v>
      </c>
      <c r="D352" s="4" t="s">
        <v>1081</v>
      </c>
      <c r="E352" s="22" t="s">
        <v>1082</v>
      </c>
      <c r="F352" s="4">
        <v>1999.0</v>
      </c>
      <c r="G352" s="4">
        <v>2022.0</v>
      </c>
      <c r="H352" s="4">
        <v>48.0</v>
      </c>
      <c r="I352" s="4">
        <v>1966.0</v>
      </c>
      <c r="J352" s="4">
        <v>1781.0</v>
      </c>
      <c r="K352" s="4">
        <v>16.0</v>
      </c>
      <c r="L352" s="23"/>
      <c r="M352" s="19"/>
      <c r="N352" s="4">
        <v>6.0106351E7</v>
      </c>
      <c r="O352" s="4">
        <v>80.0</v>
      </c>
      <c r="P352" s="4" t="s">
        <v>1083</v>
      </c>
      <c r="Q352" s="20">
        <v>39191.0</v>
      </c>
      <c r="R352" s="4" t="s">
        <v>43</v>
      </c>
    </row>
    <row r="353">
      <c r="A353" s="4">
        <v>1.62080262E10</v>
      </c>
      <c r="C353" s="4" t="s">
        <v>1084</v>
      </c>
      <c r="D353" s="4" t="s">
        <v>1085</v>
      </c>
      <c r="E353" s="22" t="s">
        <v>1086</v>
      </c>
      <c r="F353" s="4">
        <v>1981.0</v>
      </c>
      <c r="G353" s="4">
        <v>2022.0</v>
      </c>
      <c r="H353" s="4">
        <v>163.0</v>
      </c>
      <c r="I353" s="4">
        <v>9200.0</v>
      </c>
      <c r="J353" s="4">
        <v>8034.0</v>
      </c>
      <c r="K353" s="4">
        <v>50.0</v>
      </c>
      <c r="L353" s="23"/>
      <c r="M353" s="19"/>
      <c r="N353" s="4">
        <v>6.0071242E7</v>
      </c>
      <c r="O353" s="4">
        <v>1060.0</v>
      </c>
      <c r="P353" s="4" t="s">
        <v>1087</v>
      </c>
      <c r="Q353" s="20">
        <v>39200.0</v>
      </c>
      <c r="R353" s="4" t="s">
        <v>43</v>
      </c>
    </row>
    <row r="354">
      <c r="A354" s="4">
        <v>1.62297283E10</v>
      </c>
      <c r="C354" s="4" t="s">
        <v>1088</v>
      </c>
      <c r="D354" s="4" t="s">
        <v>258</v>
      </c>
      <c r="F354" s="4">
        <v>1999.0</v>
      </c>
      <c r="G354" s="4">
        <v>2021.0</v>
      </c>
      <c r="H354" s="4">
        <v>46.0</v>
      </c>
      <c r="I354" s="4">
        <v>208.0</v>
      </c>
      <c r="J354" s="4">
        <v>185.0</v>
      </c>
      <c r="K354" s="4">
        <v>8.0</v>
      </c>
      <c r="L354" s="23"/>
      <c r="M354" s="19"/>
      <c r="N354" s="4">
        <v>6.0001282E7</v>
      </c>
      <c r="O354" s="4">
        <v>60.0</v>
      </c>
      <c r="P354" s="4" t="s">
        <v>1089</v>
      </c>
      <c r="Q354" s="20">
        <v>39206.0</v>
      </c>
      <c r="R354" s="4" t="s">
        <v>43</v>
      </c>
    </row>
    <row r="355">
      <c r="A355" s="4">
        <v>1.62303489E10</v>
      </c>
      <c r="C355" s="4" t="s">
        <v>1090</v>
      </c>
      <c r="D355" s="4" t="s">
        <v>187</v>
      </c>
      <c r="E355" s="22" t="s">
        <v>1091</v>
      </c>
      <c r="F355" s="4">
        <v>2004.0</v>
      </c>
      <c r="G355" s="4">
        <v>2019.0</v>
      </c>
      <c r="H355" s="4">
        <v>2.0</v>
      </c>
      <c r="I355" s="4">
        <v>16.0</v>
      </c>
      <c r="J355" s="4">
        <v>16.0</v>
      </c>
      <c r="K355" s="4">
        <v>2.0</v>
      </c>
      <c r="L355" s="23"/>
      <c r="M355" s="19"/>
      <c r="N355" s="4">
        <v>6.0112834E7</v>
      </c>
      <c r="O355" s="4">
        <v>4.0</v>
      </c>
      <c r="P355" s="4" t="s">
        <v>1092</v>
      </c>
      <c r="Q355" s="20">
        <v>39206.0</v>
      </c>
      <c r="R355" s="4" t="s">
        <v>38</v>
      </c>
    </row>
    <row r="356">
      <c r="A356" s="4">
        <v>1.62380388E10</v>
      </c>
      <c r="C356" s="4" t="s">
        <v>1093</v>
      </c>
      <c r="D356" s="4" t="s">
        <v>1094</v>
      </c>
      <c r="E356" s="22" t="s">
        <v>1095</v>
      </c>
      <c r="F356" s="4">
        <v>2007.0</v>
      </c>
      <c r="G356" s="4">
        <v>2022.0</v>
      </c>
      <c r="H356" s="4">
        <v>40.0</v>
      </c>
      <c r="I356" s="4">
        <v>598.0</v>
      </c>
      <c r="J356" s="4">
        <v>503.0</v>
      </c>
      <c r="K356" s="4">
        <v>14.0</v>
      </c>
      <c r="L356" s="23"/>
      <c r="M356" s="19"/>
      <c r="N356" s="4">
        <v>1.04565032E8</v>
      </c>
      <c r="O356" s="4">
        <v>97.0</v>
      </c>
      <c r="P356" s="4" t="s">
        <v>1096</v>
      </c>
      <c r="Q356" s="20">
        <v>39210.0</v>
      </c>
      <c r="R356" s="4" t="s">
        <v>43</v>
      </c>
    </row>
    <row r="357">
      <c r="A357" s="4">
        <v>1.62398216E10</v>
      </c>
      <c r="C357" s="4" t="s">
        <v>1097</v>
      </c>
      <c r="D357" s="4" t="s">
        <v>1098</v>
      </c>
      <c r="F357" s="4">
        <v>2007.0</v>
      </c>
      <c r="G357" s="4">
        <v>2022.0</v>
      </c>
      <c r="H357" s="4">
        <v>27.0</v>
      </c>
      <c r="I357" s="4">
        <v>71.0</v>
      </c>
      <c r="J357" s="4">
        <v>66.0</v>
      </c>
      <c r="K357" s="4">
        <v>5.0</v>
      </c>
      <c r="L357" s="23"/>
      <c r="M357" s="19"/>
      <c r="N357" s="4">
        <v>6.0016278E7</v>
      </c>
      <c r="O357" s="4">
        <v>38.0</v>
      </c>
      <c r="P357" s="4" t="s">
        <v>1099</v>
      </c>
      <c r="Q357" s="20">
        <v>39210.0</v>
      </c>
      <c r="R357" s="4" t="s">
        <v>43</v>
      </c>
    </row>
    <row r="358">
      <c r="A358" s="4">
        <v>1.62404475E10</v>
      </c>
      <c r="C358" s="4" t="s">
        <v>1100</v>
      </c>
      <c r="D358" s="4" t="s">
        <v>1101</v>
      </c>
      <c r="E358" s="22" t="s">
        <v>1102</v>
      </c>
      <c r="F358" s="4">
        <v>2007.0</v>
      </c>
      <c r="G358" s="4">
        <v>2022.0</v>
      </c>
      <c r="H358" s="4">
        <v>61.0</v>
      </c>
      <c r="I358" s="4">
        <v>692.0</v>
      </c>
      <c r="J358" s="4">
        <v>644.0</v>
      </c>
      <c r="K358" s="4">
        <v>15.0</v>
      </c>
      <c r="L358" s="23"/>
      <c r="M358" s="19"/>
      <c r="N358" s="4">
        <v>6.0002581E7</v>
      </c>
      <c r="O358" s="4">
        <v>49.0</v>
      </c>
      <c r="P358" s="4" t="s">
        <v>1103</v>
      </c>
      <c r="Q358" s="20">
        <v>39210.0</v>
      </c>
      <c r="R358" s="4" t="s">
        <v>43</v>
      </c>
    </row>
    <row r="359">
      <c r="A359" s="4">
        <v>1.62408812E10</v>
      </c>
      <c r="C359" s="4" t="s">
        <v>1104</v>
      </c>
      <c r="D359" s="4" t="s">
        <v>954</v>
      </c>
      <c r="F359" s="4">
        <v>2006.0</v>
      </c>
      <c r="G359" s="4">
        <v>2013.0</v>
      </c>
      <c r="H359" s="4">
        <v>2.0</v>
      </c>
      <c r="I359" s="4">
        <v>3.0</v>
      </c>
      <c r="J359" s="4">
        <v>3.0</v>
      </c>
      <c r="K359" s="4">
        <v>1.0</v>
      </c>
      <c r="L359" s="23"/>
      <c r="M359" s="19"/>
      <c r="N359" s="4">
        <v>6.0001563E7</v>
      </c>
      <c r="O359" s="4">
        <v>1.0</v>
      </c>
      <c r="Q359" s="20">
        <v>39211.0</v>
      </c>
      <c r="R359" s="4" t="s">
        <v>43</v>
      </c>
    </row>
    <row r="360">
      <c r="A360" s="4">
        <v>1.62425898E10</v>
      </c>
      <c r="C360" s="4" t="s">
        <v>1105</v>
      </c>
      <c r="D360" s="4" t="s">
        <v>1106</v>
      </c>
      <c r="F360" s="4">
        <v>2005.0</v>
      </c>
      <c r="G360" s="4">
        <v>2019.0</v>
      </c>
      <c r="H360" s="4">
        <v>6.0</v>
      </c>
      <c r="I360" s="4">
        <v>23.0</v>
      </c>
      <c r="J360" s="4">
        <v>20.0</v>
      </c>
      <c r="K360" s="4">
        <v>3.0</v>
      </c>
      <c r="L360" s="23"/>
      <c r="M360" s="19"/>
      <c r="N360" s="4">
        <v>1.20077429E8</v>
      </c>
      <c r="O360" s="4">
        <v>10.0</v>
      </c>
      <c r="Q360" s="20">
        <v>39211.0</v>
      </c>
      <c r="R360" s="4" t="s">
        <v>43</v>
      </c>
    </row>
    <row r="361">
      <c r="A361" s="4">
        <v>1.63036239E10</v>
      </c>
      <c r="C361" s="4" t="s">
        <v>1107</v>
      </c>
      <c r="D361" s="4" t="s">
        <v>1108</v>
      </c>
      <c r="F361" s="4">
        <v>2007.0</v>
      </c>
      <c r="G361" s="4">
        <v>2021.0</v>
      </c>
      <c r="H361" s="4">
        <v>3.0</v>
      </c>
      <c r="I361" s="4">
        <v>46.0</v>
      </c>
      <c r="J361" s="4">
        <v>42.0</v>
      </c>
      <c r="K361" s="4">
        <v>3.0</v>
      </c>
      <c r="L361" s="23"/>
      <c r="M361" s="19"/>
      <c r="N361" s="4">
        <v>1.2622075E8</v>
      </c>
      <c r="O361" s="4">
        <v>12.0</v>
      </c>
      <c r="Q361" s="20">
        <v>39223.0</v>
      </c>
      <c r="R361" s="4" t="s">
        <v>43</v>
      </c>
    </row>
    <row r="362">
      <c r="A362" s="4">
        <v>1.63038903E10</v>
      </c>
      <c r="C362" s="4" t="s">
        <v>1109</v>
      </c>
      <c r="D362" s="4" t="s">
        <v>1110</v>
      </c>
      <c r="F362" s="4">
        <v>2006.0</v>
      </c>
      <c r="G362" s="4">
        <v>2022.0</v>
      </c>
      <c r="H362" s="4">
        <v>52.0</v>
      </c>
      <c r="I362" s="4">
        <v>1352.0</v>
      </c>
      <c r="J362" s="4">
        <v>1185.0</v>
      </c>
      <c r="K362" s="4">
        <v>16.0</v>
      </c>
      <c r="L362" s="23"/>
      <c r="M362" s="19"/>
      <c r="N362" s="4">
        <v>6.0089529E7</v>
      </c>
      <c r="O362" s="4">
        <v>2245.0</v>
      </c>
      <c r="P362" s="4" t="s">
        <v>1111</v>
      </c>
      <c r="Q362" s="20">
        <v>39223.0</v>
      </c>
      <c r="R362" s="4" t="s">
        <v>38</v>
      </c>
    </row>
    <row r="363">
      <c r="A363" s="4">
        <v>1.63167189E10</v>
      </c>
      <c r="C363" s="4" t="s">
        <v>1112</v>
      </c>
      <c r="D363" s="4" t="s">
        <v>1113</v>
      </c>
      <c r="E363" s="22" t="s">
        <v>1114</v>
      </c>
      <c r="F363" s="4">
        <v>2007.0</v>
      </c>
      <c r="G363" s="4">
        <v>2022.0</v>
      </c>
      <c r="H363" s="4">
        <v>21.0</v>
      </c>
      <c r="I363" s="4">
        <v>417.0</v>
      </c>
      <c r="J363" s="4">
        <v>323.0</v>
      </c>
      <c r="K363" s="4">
        <v>10.0</v>
      </c>
      <c r="L363" s="23"/>
      <c r="M363" s="19"/>
      <c r="N363" s="4">
        <v>6.0021097E7</v>
      </c>
      <c r="O363" s="4">
        <v>10.0</v>
      </c>
      <c r="Q363" s="20">
        <v>39233.0</v>
      </c>
      <c r="R363" s="4" t="s">
        <v>38</v>
      </c>
    </row>
    <row r="364">
      <c r="A364" s="4">
        <v>1.63179773E10</v>
      </c>
      <c r="C364" s="4" t="s">
        <v>1115</v>
      </c>
      <c r="D364" s="4" t="s">
        <v>1116</v>
      </c>
      <c r="F364" s="4">
        <v>2007.0</v>
      </c>
      <c r="G364" s="4">
        <v>2007.0</v>
      </c>
      <c r="H364" s="4">
        <v>1.0</v>
      </c>
      <c r="I364" s="4">
        <v>9.0</v>
      </c>
      <c r="J364" s="4">
        <v>9.0</v>
      </c>
      <c r="K364" s="4">
        <v>1.0</v>
      </c>
      <c r="L364" s="23"/>
      <c r="M364" s="19"/>
      <c r="N364" s="4">
        <v>1.00563996E8</v>
      </c>
      <c r="O364" s="4">
        <v>1.0</v>
      </c>
      <c r="Q364" s="20">
        <v>39233.0</v>
      </c>
      <c r="R364" s="4" t="s">
        <v>43</v>
      </c>
    </row>
    <row r="365">
      <c r="A365" s="4">
        <v>1.64028335E10</v>
      </c>
      <c r="C365" s="4" t="s">
        <v>1117</v>
      </c>
      <c r="D365" s="4" t="s">
        <v>1118</v>
      </c>
      <c r="F365" s="4">
        <v>2007.0</v>
      </c>
      <c r="G365" s="4">
        <v>2022.0</v>
      </c>
      <c r="H365" s="4">
        <v>70.0</v>
      </c>
      <c r="I365" s="4">
        <v>1127.0</v>
      </c>
      <c r="J365" s="4">
        <v>969.0</v>
      </c>
      <c r="K365" s="4">
        <v>18.0</v>
      </c>
      <c r="L365" s="23"/>
      <c r="M365" s="19"/>
      <c r="N365" s="4">
        <v>1.18999514E8</v>
      </c>
      <c r="O365" s="4">
        <v>253.0</v>
      </c>
      <c r="P365" s="4" t="s">
        <v>1119</v>
      </c>
      <c r="Q365" s="20">
        <v>39240.0</v>
      </c>
      <c r="R365" s="4" t="s">
        <v>38</v>
      </c>
    </row>
    <row r="366">
      <c r="A366" s="4">
        <v>1.64039261E10</v>
      </c>
      <c r="C366" s="4" t="s">
        <v>1120</v>
      </c>
      <c r="D366" s="4" t="s">
        <v>786</v>
      </c>
      <c r="E366" s="22" t="s">
        <v>1121</v>
      </c>
      <c r="F366" s="4">
        <v>1995.0</v>
      </c>
      <c r="G366" s="4">
        <v>2022.0</v>
      </c>
      <c r="H366" s="4">
        <v>34.0</v>
      </c>
      <c r="I366" s="4">
        <v>1139.0</v>
      </c>
      <c r="J366" s="4">
        <v>987.0</v>
      </c>
      <c r="K366" s="4">
        <v>13.0</v>
      </c>
      <c r="L366" s="23"/>
      <c r="M366" s="19"/>
      <c r="N366" s="4">
        <v>6.0176937E7</v>
      </c>
      <c r="O366" s="4">
        <v>54.0</v>
      </c>
      <c r="P366" s="4" t="s">
        <v>1122</v>
      </c>
      <c r="Q366" s="20">
        <v>39240.0</v>
      </c>
      <c r="R366" s="4" t="s">
        <v>43</v>
      </c>
    </row>
    <row r="367">
      <c r="A367" s="4">
        <v>1.64134787E10</v>
      </c>
      <c r="C367" s="4" t="s">
        <v>1123</v>
      </c>
      <c r="D367" s="4" t="s">
        <v>233</v>
      </c>
      <c r="F367" s="4">
        <v>2009.0</v>
      </c>
      <c r="G367" s="4">
        <v>2022.0</v>
      </c>
      <c r="H367" s="4">
        <v>83.0</v>
      </c>
      <c r="I367" s="4">
        <v>2005.0</v>
      </c>
      <c r="J367" s="4">
        <v>1663.0</v>
      </c>
      <c r="K367" s="4">
        <v>21.0</v>
      </c>
      <c r="L367" s="23"/>
      <c r="M367" s="19"/>
      <c r="N367" s="4">
        <v>1.03658679E8</v>
      </c>
      <c r="O367" s="4">
        <v>78.0</v>
      </c>
      <c r="P367" s="4" t="s">
        <v>1124</v>
      </c>
      <c r="Q367" s="20">
        <v>39242.0</v>
      </c>
      <c r="R367" s="4" t="s">
        <v>43</v>
      </c>
    </row>
    <row r="368">
      <c r="A368" s="4">
        <v>1.64165777E10</v>
      </c>
      <c r="C368" s="4" t="s">
        <v>1125</v>
      </c>
      <c r="D368" s="4" t="s">
        <v>1126</v>
      </c>
      <c r="F368" s="4">
        <v>2007.0</v>
      </c>
      <c r="G368" s="4">
        <v>2022.0</v>
      </c>
      <c r="H368" s="4">
        <v>44.0</v>
      </c>
      <c r="I368" s="4">
        <v>444.0</v>
      </c>
      <c r="J368" s="4">
        <v>423.0</v>
      </c>
      <c r="K368" s="4">
        <v>11.0</v>
      </c>
      <c r="L368" s="23"/>
      <c r="M368" s="19"/>
      <c r="N368" s="4">
        <v>1.03448306E8</v>
      </c>
      <c r="O368" s="4">
        <v>172.0</v>
      </c>
      <c r="P368" s="4" t="s">
        <v>1127</v>
      </c>
      <c r="Q368" s="20">
        <v>39245.0</v>
      </c>
      <c r="R368" s="4" t="s">
        <v>43</v>
      </c>
    </row>
    <row r="369">
      <c r="A369" s="4">
        <v>1.64300337E10</v>
      </c>
      <c r="C369" s="4" t="s">
        <v>1128</v>
      </c>
      <c r="D369" s="4" t="s">
        <v>1129</v>
      </c>
      <c r="F369" s="4">
        <v>1991.0</v>
      </c>
      <c r="G369" s="4">
        <v>2001.0</v>
      </c>
      <c r="H369" s="4">
        <v>2.0</v>
      </c>
      <c r="I369" s="4">
        <v>20.0</v>
      </c>
      <c r="J369" s="4">
        <v>20.0</v>
      </c>
      <c r="K369" s="4">
        <v>1.0</v>
      </c>
      <c r="L369" s="23"/>
      <c r="M369" s="19"/>
      <c r="N369" s="4">
        <v>6.0112834E7</v>
      </c>
      <c r="O369" s="4">
        <v>10.0</v>
      </c>
      <c r="Q369" s="20">
        <v>39247.0</v>
      </c>
      <c r="R369" s="4" t="s">
        <v>43</v>
      </c>
    </row>
    <row r="370">
      <c r="A370" s="4">
        <v>1.64861028E10</v>
      </c>
      <c r="C370" s="4" t="s">
        <v>1130</v>
      </c>
      <c r="D370" s="4" t="s">
        <v>1131</v>
      </c>
      <c r="E370" s="22" t="s">
        <v>1132</v>
      </c>
      <c r="F370" s="4">
        <v>1994.0</v>
      </c>
      <c r="G370" s="4">
        <v>2022.0</v>
      </c>
      <c r="H370" s="4">
        <v>30.0</v>
      </c>
      <c r="I370" s="4">
        <v>279.0</v>
      </c>
      <c r="J370" s="4">
        <v>272.0</v>
      </c>
      <c r="K370" s="4">
        <v>8.0</v>
      </c>
      <c r="L370" s="23"/>
      <c r="M370" s="19"/>
      <c r="N370" s="4">
        <v>1.25144503E8</v>
      </c>
      <c r="O370" s="4">
        <v>94.0</v>
      </c>
      <c r="P370" s="4" t="s">
        <v>1133</v>
      </c>
      <c r="Q370" s="20">
        <v>39257.0</v>
      </c>
      <c r="R370" s="4" t="s">
        <v>43</v>
      </c>
    </row>
    <row r="371">
      <c r="A371" s="4">
        <v>1.6492668E10</v>
      </c>
      <c r="C371" s="4" t="s">
        <v>1134</v>
      </c>
      <c r="D371" s="4" t="s">
        <v>142</v>
      </c>
      <c r="E371" s="22" t="s">
        <v>1135</v>
      </c>
      <c r="F371" s="4">
        <v>1973.0</v>
      </c>
      <c r="G371" s="4">
        <v>2020.0</v>
      </c>
      <c r="H371" s="4">
        <v>38.0</v>
      </c>
      <c r="I371" s="4">
        <v>364.0</v>
      </c>
      <c r="J371" s="4">
        <v>319.0</v>
      </c>
      <c r="K371" s="4">
        <v>10.0</v>
      </c>
      <c r="L371" s="23"/>
      <c r="M371" s="19"/>
      <c r="N371" s="4">
        <v>6.0010447E7</v>
      </c>
      <c r="O371" s="4">
        <v>35.0</v>
      </c>
      <c r="P371" s="4" t="s">
        <v>1136</v>
      </c>
      <c r="Q371" s="20">
        <v>39257.0</v>
      </c>
      <c r="R371" s="4" t="s">
        <v>43</v>
      </c>
    </row>
    <row r="372">
      <c r="A372" s="4">
        <v>1.65013899E10</v>
      </c>
      <c r="C372" s="4" t="s">
        <v>1137</v>
      </c>
      <c r="D372" s="4" t="s">
        <v>1138</v>
      </c>
      <c r="E372" s="22" t="s">
        <v>1139</v>
      </c>
      <c r="F372" s="4">
        <v>1975.0</v>
      </c>
      <c r="G372" s="4">
        <v>2019.0</v>
      </c>
      <c r="H372" s="4">
        <v>36.0</v>
      </c>
      <c r="I372" s="4">
        <v>303.0</v>
      </c>
      <c r="J372" s="4">
        <v>295.0</v>
      </c>
      <c r="K372" s="4">
        <v>6.0</v>
      </c>
      <c r="L372" s="23"/>
      <c r="M372" s="19"/>
      <c r="N372" s="4">
        <v>1.03153417E8</v>
      </c>
      <c r="O372" s="4">
        <v>120.0</v>
      </c>
      <c r="P372" s="4" t="s">
        <v>1140</v>
      </c>
      <c r="Q372" s="20">
        <v>39258.0</v>
      </c>
      <c r="R372" s="4" t="s">
        <v>43</v>
      </c>
    </row>
    <row r="373">
      <c r="A373" s="4">
        <v>1.65504352E10</v>
      </c>
      <c r="C373" s="4" t="s">
        <v>1141</v>
      </c>
      <c r="D373" s="4" t="s">
        <v>1142</v>
      </c>
      <c r="E373" s="22" t="s">
        <v>1143</v>
      </c>
      <c r="F373" s="4">
        <v>2007.0</v>
      </c>
      <c r="G373" s="4">
        <v>2022.0</v>
      </c>
      <c r="H373" s="4">
        <v>21.0</v>
      </c>
      <c r="I373" s="4">
        <v>375.0</v>
      </c>
      <c r="J373" s="4">
        <v>338.0</v>
      </c>
      <c r="K373" s="4">
        <v>10.0</v>
      </c>
      <c r="L373" s="23"/>
      <c r="M373" s="19"/>
      <c r="N373" s="4">
        <v>1.23462366E8</v>
      </c>
      <c r="O373" s="4">
        <v>31.0</v>
      </c>
      <c r="Q373" s="20">
        <v>39263.0</v>
      </c>
      <c r="R373" s="4" t="s">
        <v>43</v>
      </c>
    </row>
    <row r="374">
      <c r="A374" s="4">
        <v>1.6553412E10</v>
      </c>
      <c r="C374" s="4" t="s">
        <v>442</v>
      </c>
      <c r="D374" s="4" t="s">
        <v>233</v>
      </c>
      <c r="F374" s="4">
        <v>2010.0</v>
      </c>
      <c r="G374" s="4">
        <v>2021.0</v>
      </c>
      <c r="H374" s="4">
        <v>7.0</v>
      </c>
      <c r="I374" s="4">
        <v>56.0</v>
      </c>
      <c r="J374" s="4">
        <v>48.0</v>
      </c>
      <c r="K374" s="4">
        <v>4.0</v>
      </c>
      <c r="L374" s="23"/>
      <c r="M374" s="19"/>
      <c r="N374" s="4">
        <v>1.26709991E8</v>
      </c>
      <c r="O374" s="4">
        <v>2.0</v>
      </c>
      <c r="P374" s="4" t="s">
        <v>1144</v>
      </c>
      <c r="Q374" s="20">
        <v>39265.0</v>
      </c>
      <c r="R374" s="4" t="s">
        <v>43</v>
      </c>
    </row>
    <row r="375">
      <c r="A375" s="4">
        <v>1.6635855E10</v>
      </c>
      <c r="C375" s="4" t="s">
        <v>1145</v>
      </c>
      <c r="D375" s="4" t="s">
        <v>1146</v>
      </c>
      <c r="E375" s="22" t="s">
        <v>1147</v>
      </c>
      <c r="F375" s="4">
        <v>2004.0</v>
      </c>
      <c r="G375" s="4">
        <v>2020.0</v>
      </c>
      <c r="H375" s="4">
        <v>38.0</v>
      </c>
      <c r="I375" s="4">
        <v>343.0</v>
      </c>
      <c r="J375" s="4">
        <v>321.0</v>
      </c>
      <c r="K375" s="4">
        <v>11.0</v>
      </c>
      <c r="L375" s="23"/>
      <c r="M375" s="19"/>
      <c r="N375" s="4">
        <v>6.0071633E7</v>
      </c>
      <c r="O375" s="4">
        <v>24.0</v>
      </c>
      <c r="P375" s="4" t="s">
        <v>1148</v>
      </c>
      <c r="Q375" s="20">
        <v>39270.0</v>
      </c>
      <c r="R375" s="4" t="s">
        <v>43</v>
      </c>
    </row>
    <row r="376">
      <c r="A376" s="4">
        <v>1.6644151E10</v>
      </c>
      <c r="C376" s="4" t="s">
        <v>679</v>
      </c>
      <c r="D376" s="4" t="s">
        <v>1149</v>
      </c>
      <c r="E376" s="4" t="s">
        <v>1150</v>
      </c>
      <c r="F376" s="4">
        <v>2003.0</v>
      </c>
      <c r="G376" s="4">
        <v>2022.0</v>
      </c>
      <c r="H376" s="4">
        <v>44.0</v>
      </c>
      <c r="I376" s="4">
        <v>1440.0</v>
      </c>
      <c r="J376" s="4">
        <v>1330.0</v>
      </c>
      <c r="K376" s="4">
        <v>18.0</v>
      </c>
      <c r="L376" s="23"/>
      <c r="M376" s="19"/>
      <c r="N376" s="4">
        <v>1.14398185E8</v>
      </c>
      <c r="O376" s="4">
        <v>158.0</v>
      </c>
      <c r="P376" s="4" t="s">
        <v>1151</v>
      </c>
      <c r="Q376" s="20">
        <v>39270.0</v>
      </c>
      <c r="R376" s="4" t="s">
        <v>43</v>
      </c>
    </row>
    <row r="377">
      <c r="A377" s="4">
        <v>1.67435847E10</v>
      </c>
      <c r="C377" s="4" t="s">
        <v>1152</v>
      </c>
      <c r="D377" s="4" t="s">
        <v>1153</v>
      </c>
      <c r="F377" s="4">
        <v>2007.0</v>
      </c>
      <c r="G377" s="4">
        <v>2021.0</v>
      </c>
      <c r="H377" s="4">
        <v>6.0</v>
      </c>
      <c r="I377" s="4">
        <v>130.0</v>
      </c>
      <c r="J377" s="4">
        <v>128.0</v>
      </c>
      <c r="K377" s="4">
        <v>4.0</v>
      </c>
      <c r="L377" s="23"/>
      <c r="M377" s="19"/>
      <c r="N377" s="4">
        <v>6.0020551E7</v>
      </c>
      <c r="O377" s="4">
        <v>7.0</v>
      </c>
      <c r="Q377" s="20">
        <v>39278.0</v>
      </c>
      <c r="R377" s="4" t="s">
        <v>43</v>
      </c>
    </row>
    <row r="378">
      <c r="A378" s="4">
        <v>1.6744003E10</v>
      </c>
      <c r="C378" s="4" t="s">
        <v>1154</v>
      </c>
      <c r="D378" s="4" t="s">
        <v>1155</v>
      </c>
      <c r="F378" s="4">
        <v>2004.0</v>
      </c>
      <c r="G378" s="4">
        <v>2022.0</v>
      </c>
      <c r="H378" s="4">
        <v>33.0</v>
      </c>
      <c r="I378" s="4">
        <v>697.0</v>
      </c>
      <c r="J378" s="4">
        <v>591.0</v>
      </c>
      <c r="K378" s="4">
        <v>15.0</v>
      </c>
      <c r="L378" s="23"/>
      <c r="M378" s="19"/>
      <c r="N378" s="4">
        <v>1.26532777E8</v>
      </c>
      <c r="O378" s="4">
        <v>53.0</v>
      </c>
      <c r="P378" s="4" t="s">
        <v>1156</v>
      </c>
      <c r="Q378" s="20">
        <v>39278.0</v>
      </c>
      <c r="R378" s="4" t="s">
        <v>38</v>
      </c>
    </row>
    <row r="379">
      <c r="A379" s="4">
        <v>1.71348919E10</v>
      </c>
      <c r="C379" s="4" t="s">
        <v>1157</v>
      </c>
      <c r="D379" s="4" t="s">
        <v>1158</v>
      </c>
      <c r="E379" s="22" t="s">
        <v>1159</v>
      </c>
      <c r="F379" s="4">
        <v>2002.0</v>
      </c>
      <c r="G379" s="4">
        <v>2021.0</v>
      </c>
      <c r="H379" s="4">
        <v>41.0</v>
      </c>
      <c r="I379" s="4">
        <v>1149.0</v>
      </c>
      <c r="J379" s="4">
        <v>977.0</v>
      </c>
      <c r="K379" s="4">
        <v>18.0</v>
      </c>
      <c r="L379" s="23"/>
      <c r="M379" s="19"/>
      <c r="N379" s="4">
        <v>6.0025988E7</v>
      </c>
      <c r="O379" s="4">
        <v>37.0</v>
      </c>
      <c r="Q379" s="20">
        <v>39290.0</v>
      </c>
      <c r="R379" s="4" t="s">
        <v>43</v>
      </c>
    </row>
    <row r="380">
      <c r="A380" s="4">
        <v>1.71359935E10</v>
      </c>
      <c r="C380" s="4" t="s">
        <v>107</v>
      </c>
      <c r="D380" s="4" t="s">
        <v>1160</v>
      </c>
      <c r="F380" s="4">
        <v>2007.0</v>
      </c>
      <c r="G380" s="4">
        <v>2016.0</v>
      </c>
      <c r="H380" s="4">
        <v>6.0</v>
      </c>
      <c r="I380" s="4">
        <v>40.0</v>
      </c>
      <c r="J380" s="4">
        <v>38.0</v>
      </c>
      <c r="K380" s="4">
        <v>3.0</v>
      </c>
      <c r="L380" s="23"/>
      <c r="M380" s="19"/>
      <c r="N380" s="4">
        <v>6.0071612E7</v>
      </c>
      <c r="O380" s="4">
        <v>16.0</v>
      </c>
      <c r="P380" s="4" t="s">
        <v>1161</v>
      </c>
      <c r="Q380" s="20">
        <v>39290.0</v>
      </c>
      <c r="R380" s="4" t="s">
        <v>38</v>
      </c>
    </row>
    <row r="381">
      <c r="A381" s="4">
        <v>1.71360944E10</v>
      </c>
      <c r="C381" s="4" t="s">
        <v>1162</v>
      </c>
      <c r="D381" s="4" t="s">
        <v>778</v>
      </c>
      <c r="E381" s="22" t="s">
        <v>1163</v>
      </c>
      <c r="F381" s="4">
        <v>2014.0</v>
      </c>
      <c r="G381" s="4">
        <v>2015.0</v>
      </c>
      <c r="H381" s="4">
        <v>2.0</v>
      </c>
      <c r="I381" s="4">
        <v>14.0</v>
      </c>
      <c r="J381" s="4">
        <v>14.0</v>
      </c>
      <c r="K381" s="4">
        <v>2.0</v>
      </c>
      <c r="L381" s="23"/>
      <c r="M381" s="19"/>
      <c r="N381" s="4">
        <v>6.0001282E7</v>
      </c>
      <c r="O381" s="4">
        <v>1.0</v>
      </c>
      <c r="Q381" s="20">
        <v>39290.0</v>
      </c>
      <c r="R381" s="4" t="s">
        <v>43</v>
      </c>
    </row>
    <row r="382">
      <c r="A382" s="4">
        <v>1.72334781E10</v>
      </c>
      <c r="C382" s="4" t="s">
        <v>1164</v>
      </c>
      <c r="D382" s="4" t="s">
        <v>46</v>
      </c>
      <c r="F382" s="4">
        <v>2001.0</v>
      </c>
      <c r="G382" s="4">
        <v>2001.0</v>
      </c>
      <c r="H382" s="4">
        <v>1.0</v>
      </c>
      <c r="I382" s="4">
        <v>0.0</v>
      </c>
      <c r="J382" s="4">
        <v>0.0</v>
      </c>
      <c r="K382" s="4">
        <v>0.0</v>
      </c>
      <c r="L382" s="23"/>
      <c r="M382" s="19"/>
      <c r="O382" s="4">
        <v>9.0</v>
      </c>
      <c r="Q382" s="20">
        <v>39294.0</v>
      </c>
      <c r="R382" s="4" t="s">
        <v>43</v>
      </c>
    </row>
    <row r="383">
      <c r="A383" s="4">
        <v>1.72336912E10</v>
      </c>
      <c r="C383" s="4" t="s">
        <v>1165</v>
      </c>
      <c r="D383" s="4" t="s">
        <v>1166</v>
      </c>
      <c r="F383" s="4">
        <v>2001.0</v>
      </c>
      <c r="G383" s="4">
        <v>2001.0</v>
      </c>
      <c r="H383" s="4">
        <v>1.0</v>
      </c>
      <c r="I383" s="4">
        <v>0.0</v>
      </c>
      <c r="J383" s="4">
        <v>0.0</v>
      </c>
      <c r="K383" s="4">
        <v>0.0</v>
      </c>
      <c r="L383" s="23"/>
      <c r="M383" s="19"/>
      <c r="O383" s="4">
        <v>9.0</v>
      </c>
      <c r="Q383" s="20">
        <v>39294.0</v>
      </c>
      <c r="R383" s="4" t="s">
        <v>43</v>
      </c>
    </row>
    <row r="384">
      <c r="A384" s="4">
        <v>1.72339981E10</v>
      </c>
      <c r="C384" s="4" t="s">
        <v>1167</v>
      </c>
      <c r="D384" s="4" t="s">
        <v>1168</v>
      </c>
      <c r="E384" s="22" t="s">
        <v>1169</v>
      </c>
      <c r="F384" s="4">
        <v>2001.0</v>
      </c>
      <c r="G384" s="4">
        <v>2007.0</v>
      </c>
      <c r="H384" s="4">
        <v>2.0</v>
      </c>
      <c r="I384" s="4">
        <v>5.0</v>
      </c>
      <c r="J384" s="4">
        <v>5.0</v>
      </c>
      <c r="K384" s="4">
        <v>1.0</v>
      </c>
      <c r="L384" s="23"/>
      <c r="M384" s="19"/>
      <c r="N384" s="4">
        <v>1.04094888E8</v>
      </c>
      <c r="O384" s="4">
        <v>10.0</v>
      </c>
      <c r="P384" s="4" t="s">
        <v>1170</v>
      </c>
      <c r="Q384" s="20">
        <v>39294.0</v>
      </c>
      <c r="R384" s="4" t="s">
        <v>43</v>
      </c>
    </row>
    <row r="385">
      <c r="A385" s="4">
        <v>1.73408899E10</v>
      </c>
      <c r="C385" s="4" t="s">
        <v>1171</v>
      </c>
      <c r="D385" s="4" t="s">
        <v>1172</v>
      </c>
      <c r="F385" s="4">
        <v>2012.0</v>
      </c>
      <c r="G385" s="4">
        <v>2022.0</v>
      </c>
      <c r="H385" s="4">
        <v>11.0</v>
      </c>
      <c r="I385" s="4">
        <v>165.0</v>
      </c>
      <c r="J385" s="4">
        <v>151.0</v>
      </c>
      <c r="K385" s="4">
        <v>7.0</v>
      </c>
      <c r="L385" s="23"/>
      <c r="M385" s="19"/>
      <c r="N385" s="4">
        <v>6.0005497E7</v>
      </c>
      <c r="O385" s="4">
        <v>22.0</v>
      </c>
      <c r="P385" s="4" t="s">
        <v>1173</v>
      </c>
      <c r="Q385" s="20">
        <v>39296.0</v>
      </c>
      <c r="R385" s="4" t="s">
        <v>38</v>
      </c>
    </row>
    <row r="386">
      <c r="A386" s="4">
        <v>1.73427021E10</v>
      </c>
      <c r="C386" s="4" t="s">
        <v>1174</v>
      </c>
      <c r="D386" s="4" t="s">
        <v>1175</v>
      </c>
      <c r="E386" s="22" t="s">
        <v>1176</v>
      </c>
      <c r="F386" s="4">
        <v>2007.0</v>
      </c>
      <c r="G386" s="4">
        <v>2022.0</v>
      </c>
      <c r="H386" s="4">
        <v>20.0</v>
      </c>
      <c r="I386" s="4">
        <v>163.0</v>
      </c>
      <c r="J386" s="4">
        <v>157.0</v>
      </c>
      <c r="K386" s="4">
        <v>9.0</v>
      </c>
      <c r="L386" s="23"/>
      <c r="M386" s="19"/>
      <c r="N386" s="4">
        <v>6.0088669E7</v>
      </c>
      <c r="O386" s="4">
        <v>18.0</v>
      </c>
      <c r="P386" s="4" t="s">
        <v>1177</v>
      </c>
      <c r="Q386" s="20">
        <v>39296.0</v>
      </c>
      <c r="R386" s="4" t="s">
        <v>43</v>
      </c>
    </row>
    <row r="387">
      <c r="A387" s="4">
        <v>1.74347375E10</v>
      </c>
      <c r="C387" s="4" t="s">
        <v>1178</v>
      </c>
      <c r="D387" s="4" t="s">
        <v>1179</v>
      </c>
      <c r="E387" s="22" t="s">
        <v>1180</v>
      </c>
      <c r="F387" s="4">
        <v>2007.0</v>
      </c>
      <c r="G387" s="4">
        <v>2022.0</v>
      </c>
      <c r="H387" s="4">
        <v>45.0</v>
      </c>
      <c r="I387" s="4">
        <v>1311.0</v>
      </c>
      <c r="J387" s="4">
        <v>1123.0</v>
      </c>
      <c r="K387" s="4">
        <v>13.0</v>
      </c>
      <c r="L387" s="23"/>
      <c r="M387" s="19"/>
      <c r="N387" s="4">
        <v>6.0116606E7</v>
      </c>
      <c r="O387" s="4">
        <v>83.0</v>
      </c>
      <c r="P387" s="4" t="s">
        <v>1181</v>
      </c>
      <c r="Q387" s="20">
        <v>39298.0</v>
      </c>
      <c r="R387" s="4" t="s">
        <v>43</v>
      </c>
    </row>
    <row r="388">
      <c r="A388" s="4">
        <v>1.76361841E10</v>
      </c>
      <c r="C388" s="4" t="s">
        <v>1182</v>
      </c>
      <c r="D388" s="4" t="s">
        <v>703</v>
      </c>
      <c r="F388" s="4">
        <v>2007.0</v>
      </c>
      <c r="G388" s="4">
        <v>2016.0</v>
      </c>
      <c r="H388" s="4">
        <v>11.0</v>
      </c>
      <c r="I388" s="4">
        <v>183.0</v>
      </c>
      <c r="J388" s="4">
        <v>165.0</v>
      </c>
      <c r="K388" s="4">
        <v>6.0</v>
      </c>
      <c r="L388" s="23"/>
      <c r="M388" s="19"/>
      <c r="N388" s="4">
        <v>1.10039065E8</v>
      </c>
      <c r="O388" s="4">
        <v>33.0</v>
      </c>
      <c r="P388" s="4" t="s">
        <v>1183</v>
      </c>
      <c r="Q388" s="20">
        <v>39300.0</v>
      </c>
      <c r="R388" s="4" t="s">
        <v>43</v>
      </c>
    </row>
    <row r="389">
      <c r="A389" s="4">
        <v>1.80380037E10</v>
      </c>
      <c r="C389" s="4" t="s">
        <v>1184</v>
      </c>
      <c r="D389" s="4" t="s">
        <v>262</v>
      </c>
      <c r="F389" s="4">
        <v>2007.0</v>
      </c>
      <c r="G389" s="4">
        <v>2022.0</v>
      </c>
      <c r="H389" s="4">
        <v>37.0</v>
      </c>
      <c r="I389" s="4">
        <v>2042.0</v>
      </c>
      <c r="J389" s="4">
        <v>1438.0</v>
      </c>
      <c r="K389" s="4">
        <v>20.0</v>
      </c>
      <c r="L389" s="23"/>
      <c r="M389" s="19"/>
      <c r="N389" s="4">
        <v>1.04799742E8</v>
      </c>
      <c r="O389" s="4">
        <v>58.0</v>
      </c>
      <c r="P389" s="4" t="s">
        <v>1185</v>
      </c>
      <c r="Q389" s="20">
        <v>39309.0</v>
      </c>
      <c r="R389" s="4" t="s">
        <v>43</v>
      </c>
    </row>
    <row r="390">
      <c r="A390" s="4">
        <v>1.81335092E10</v>
      </c>
      <c r="C390" s="4" t="s">
        <v>871</v>
      </c>
      <c r="D390" s="4" t="s">
        <v>258</v>
      </c>
      <c r="F390" s="4">
        <v>2007.0</v>
      </c>
      <c r="G390" s="4">
        <v>2008.0</v>
      </c>
      <c r="H390" s="4">
        <v>2.0</v>
      </c>
      <c r="I390" s="4">
        <v>27.0</v>
      </c>
      <c r="J390" s="4">
        <v>27.0</v>
      </c>
      <c r="K390" s="4">
        <v>1.0</v>
      </c>
      <c r="L390" s="23"/>
      <c r="M390" s="19"/>
      <c r="N390" s="4">
        <v>1.03658327E8</v>
      </c>
      <c r="O390" s="4">
        <v>4.0</v>
      </c>
      <c r="Q390" s="20">
        <v>39311.0</v>
      </c>
      <c r="R390" s="4" t="s">
        <v>43</v>
      </c>
    </row>
    <row r="391">
      <c r="A391" s="4">
        <v>1.84349098E10</v>
      </c>
      <c r="C391" s="4" t="s">
        <v>1186</v>
      </c>
      <c r="D391" s="4" t="s">
        <v>1187</v>
      </c>
      <c r="F391" s="4">
        <v>2007.0</v>
      </c>
      <c r="G391" s="4">
        <v>2014.0</v>
      </c>
      <c r="H391" s="4">
        <v>5.0</v>
      </c>
      <c r="I391" s="4">
        <v>41.0</v>
      </c>
      <c r="J391" s="4">
        <v>41.0</v>
      </c>
      <c r="K391" s="4">
        <v>2.0</v>
      </c>
      <c r="L391" s="23"/>
      <c r="M391" s="19"/>
      <c r="N391" s="4">
        <v>1.0029212E8</v>
      </c>
      <c r="O391" s="4">
        <v>6.0</v>
      </c>
      <c r="Q391" s="20">
        <v>39314.0</v>
      </c>
      <c r="R391" s="4" t="s">
        <v>43</v>
      </c>
    </row>
    <row r="392">
      <c r="A392" s="4">
        <v>1.88349068E10</v>
      </c>
      <c r="C392" s="4" t="s">
        <v>1188</v>
      </c>
      <c r="D392" s="4" t="s">
        <v>1189</v>
      </c>
      <c r="F392" s="4">
        <v>2007.0</v>
      </c>
      <c r="G392" s="4">
        <v>2022.0</v>
      </c>
      <c r="H392" s="4">
        <v>25.0</v>
      </c>
      <c r="I392" s="4">
        <v>1018.0</v>
      </c>
      <c r="J392" s="4">
        <v>961.0</v>
      </c>
      <c r="K392" s="4">
        <v>15.0</v>
      </c>
      <c r="L392" s="23"/>
      <c r="M392" s="19"/>
      <c r="N392" s="4">
        <v>6.0112834E7</v>
      </c>
      <c r="O392" s="4">
        <v>62.0</v>
      </c>
      <c r="P392" s="4" t="s">
        <v>1190</v>
      </c>
      <c r="Q392" s="20">
        <v>39319.0</v>
      </c>
      <c r="R392" s="4" t="s">
        <v>38</v>
      </c>
    </row>
    <row r="393">
      <c r="A393" s="4">
        <v>1.93368689E10</v>
      </c>
      <c r="C393" s="4" t="s">
        <v>1191</v>
      </c>
      <c r="D393" s="4" t="s">
        <v>497</v>
      </c>
      <c r="F393" s="4">
        <v>2007.0</v>
      </c>
      <c r="G393" s="4">
        <v>2021.0</v>
      </c>
      <c r="H393" s="4">
        <v>23.0</v>
      </c>
      <c r="I393" s="4">
        <v>229.0</v>
      </c>
      <c r="J393" s="4">
        <v>192.0</v>
      </c>
      <c r="K393" s="4">
        <v>8.0</v>
      </c>
      <c r="L393" s="23"/>
      <c r="M393" s="19"/>
      <c r="N393" s="4">
        <v>1.13723501E8</v>
      </c>
      <c r="O393" s="4">
        <v>18.0</v>
      </c>
      <c r="P393" s="4" t="s">
        <v>1192</v>
      </c>
      <c r="Q393" s="20">
        <v>39324.0</v>
      </c>
      <c r="R393" s="4" t="s">
        <v>43</v>
      </c>
    </row>
    <row r="394">
      <c r="A394" s="4">
        <v>1.9337637E10</v>
      </c>
      <c r="C394" s="4" t="s">
        <v>1193</v>
      </c>
      <c r="D394" s="4" t="s">
        <v>1194</v>
      </c>
      <c r="E394" s="4" t="s">
        <v>1195</v>
      </c>
      <c r="F394" s="4">
        <v>2003.0</v>
      </c>
      <c r="G394" s="4">
        <v>2022.0</v>
      </c>
      <c r="H394" s="4">
        <v>26.0</v>
      </c>
      <c r="I394" s="4">
        <v>649.0</v>
      </c>
      <c r="J394" s="4">
        <v>567.0</v>
      </c>
      <c r="K394" s="4">
        <v>15.0</v>
      </c>
      <c r="L394" s="23"/>
      <c r="M394" s="19"/>
      <c r="N394" s="4">
        <v>6.0001741E7</v>
      </c>
      <c r="O394" s="4">
        <v>21.0</v>
      </c>
      <c r="Q394" s="20">
        <v>39324.0</v>
      </c>
      <c r="R394" s="4" t="s">
        <v>38</v>
      </c>
    </row>
    <row r="395">
      <c r="A395" s="4">
        <v>1.93376611E10</v>
      </c>
      <c r="C395" s="4" t="s">
        <v>1007</v>
      </c>
      <c r="D395" s="4" t="s">
        <v>1196</v>
      </c>
      <c r="F395" s="4">
        <v>2007.0</v>
      </c>
      <c r="G395" s="4">
        <v>2021.0</v>
      </c>
      <c r="H395" s="4">
        <v>10.0</v>
      </c>
      <c r="I395" s="4">
        <v>114.0</v>
      </c>
      <c r="J395" s="4">
        <v>112.0</v>
      </c>
      <c r="K395" s="4">
        <v>5.0</v>
      </c>
      <c r="L395" s="23"/>
      <c r="M395" s="19"/>
      <c r="N395" s="4">
        <v>1.23209868E8</v>
      </c>
      <c r="O395" s="4">
        <v>22.0</v>
      </c>
      <c r="P395" s="4" t="s">
        <v>1197</v>
      </c>
      <c r="Q395" s="20">
        <v>39324.0</v>
      </c>
      <c r="R395" s="4" t="s">
        <v>43</v>
      </c>
    </row>
    <row r="396">
      <c r="A396" s="4">
        <v>1.95352614E10</v>
      </c>
      <c r="C396" s="4" t="s">
        <v>1198</v>
      </c>
      <c r="D396" s="4" t="s">
        <v>1199</v>
      </c>
      <c r="F396" s="4">
        <v>1996.0</v>
      </c>
      <c r="G396" s="4">
        <v>2021.0</v>
      </c>
      <c r="H396" s="4">
        <v>60.0</v>
      </c>
      <c r="I396" s="4">
        <v>677.0</v>
      </c>
      <c r="J396" s="4">
        <v>428.0</v>
      </c>
      <c r="K396" s="4">
        <v>15.0</v>
      </c>
      <c r="L396" s="23"/>
      <c r="M396" s="19"/>
      <c r="N396" s="4">
        <v>1.03638538E8</v>
      </c>
      <c r="O396" s="4">
        <v>84.0</v>
      </c>
      <c r="P396" s="4" t="s">
        <v>1200</v>
      </c>
      <c r="Q396" s="20">
        <v>39326.0</v>
      </c>
      <c r="R396" s="4" t="s">
        <v>43</v>
      </c>
    </row>
    <row r="397">
      <c r="A397" s="4">
        <v>2.04340393E10</v>
      </c>
      <c r="C397" s="4" t="s">
        <v>1201</v>
      </c>
      <c r="D397" s="4" t="s">
        <v>1202</v>
      </c>
      <c r="E397" s="22" t="s">
        <v>1203</v>
      </c>
      <c r="F397" s="4">
        <v>1969.0</v>
      </c>
      <c r="G397" s="4">
        <v>2021.0</v>
      </c>
      <c r="H397" s="4">
        <v>71.0</v>
      </c>
      <c r="I397" s="4">
        <v>4012.0</v>
      </c>
      <c r="J397" s="4">
        <v>3138.0</v>
      </c>
      <c r="K397" s="4">
        <v>26.0</v>
      </c>
      <c r="L397" s="23"/>
      <c r="M397" s="19"/>
      <c r="N397" s="4">
        <v>1.05547872E8</v>
      </c>
      <c r="O397" s="4">
        <v>60.0</v>
      </c>
      <c r="P397" s="4" t="s">
        <v>1204</v>
      </c>
      <c r="Q397" s="20">
        <v>39337.0</v>
      </c>
      <c r="R397" s="4" t="s">
        <v>43</v>
      </c>
    </row>
    <row r="398">
      <c r="A398" s="4">
        <v>2.10356153E10</v>
      </c>
      <c r="C398" s="4" t="s">
        <v>1205</v>
      </c>
      <c r="D398" s="4" t="s">
        <v>1206</v>
      </c>
      <c r="F398" s="4">
        <v>2012.0</v>
      </c>
      <c r="G398" s="4">
        <v>2022.0</v>
      </c>
      <c r="H398" s="4">
        <v>32.0</v>
      </c>
      <c r="I398" s="4">
        <v>43.0</v>
      </c>
      <c r="J398" s="4">
        <v>40.0</v>
      </c>
      <c r="K398" s="4">
        <v>3.0</v>
      </c>
      <c r="L398" s="23"/>
      <c r="M398" s="19"/>
      <c r="N398" s="4">
        <v>1.00292807E8</v>
      </c>
      <c r="O398" s="4">
        <v>216.0</v>
      </c>
      <c r="P398" s="4" t="s">
        <v>1207</v>
      </c>
      <c r="Q398" s="20">
        <v>39343.0</v>
      </c>
      <c r="R398" s="4" t="s">
        <v>38</v>
      </c>
    </row>
    <row r="399">
      <c r="A399" s="4">
        <v>2.17341273E10</v>
      </c>
      <c r="C399" s="4" t="s">
        <v>1208</v>
      </c>
      <c r="D399" s="4" t="s">
        <v>778</v>
      </c>
      <c r="F399" s="4">
        <v>2007.0</v>
      </c>
      <c r="G399" s="4">
        <v>2021.0</v>
      </c>
      <c r="H399" s="4">
        <v>16.0</v>
      </c>
      <c r="I399" s="4">
        <v>35.0</v>
      </c>
      <c r="J399" s="4">
        <v>32.0</v>
      </c>
      <c r="K399" s="4">
        <v>3.0</v>
      </c>
      <c r="L399" s="23"/>
      <c r="M399" s="19"/>
      <c r="N399" s="4">
        <v>1.04169709E8</v>
      </c>
      <c r="O399" s="4">
        <v>3.0</v>
      </c>
      <c r="P399" s="4" t="s">
        <v>1209</v>
      </c>
      <c r="Q399" s="20">
        <v>39354.0</v>
      </c>
      <c r="R399" s="4" t="s">
        <v>43</v>
      </c>
    </row>
    <row r="400">
      <c r="A400" s="4">
        <v>2.17342122E10</v>
      </c>
      <c r="C400" s="4" t="s">
        <v>1210</v>
      </c>
      <c r="D400" s="4" t="s">
        <v>1211</v>
      </c>
      <c r="E400" s="22" t="s">
        <v>1212</v>
      </c>
      <c r="F400" s="4">
        <v>2007.0</v>
      </c>
      <c r="G400" s="4">
        <v>2020.0</v>
      </c>
      <c r="H400" s="4">
        <v>12.0</v>
      </c>
      <c r="I400" s="4">
        <v>83.0</v>
      </c>
      <c r="J400" s="4">
        <v>71.0</v>
      </c>
      <c r="K400" s="4">
        <v>6.0</v>
      </c>
      <c r="L400" s="23"/>
      <c r="M400" s="19"/>
      <c r="N400" s="4">
        <v>1.03383973E8</v>
      </c>
      <c r="O400" s="4">
        <v>12.0</v>
      </c>
      <c r="Q400" s="20">
        <v>39354.0</v>
      </c>
      <c r="R400" s="4" t="s">
        <v>38</v>
      </c>
    </row>
    <row r="401">
      <c r="A401" s="4">
        <v>2.17400115E10</v>
      </c>
      <c r="C401" s="4" t="s">
        <v>1213</v>
      </c>
      <c r="D401" s="4" t="s">
        <v>1214</v>
      </c>
      <c r="E401" s="22" t="s">
        <v>1215</v>
      </c>
      <c r="F401" s="4">
        <v>2001.0</v>
      </c>
      <c r="G401" s="4">
        <v>2022.0</v>
      </c>
      <c r="H401" s="4">
        <v>66.0</v>
      </c>
      <c r="I401" s="4">
        <v>2362.0</v>
      </c>
      <c r="J401" s="4">
        <v>2150.0</v>
      </c>
      <c r="K401" s="4">
        <v>21.0</v>
      </c>
      <c r="L401" s="23"/>
      <c r="M401" s="19"/>
      <c r="N401" s="4">
        <v>1.0417073E8</v>
      </c>
      <c r="O401" s="4">
        <v>70.0</v>
      </c>
      <c r="P401" s="4" t="s">
        <v>1216</v>
      </c>
      <c r="Q401" s="20">
        <v>39355.0</v>
      </c>
      <c r="R401" s="4" t="s">
        <v>43</v>
      </c>
    </row>
    <row r="402">
      <c r="A402" s="4">
        <v>2.174198E10</v>
      </c>
      <c r="C402" s="4" t="s">
        <v>1217</v>
      </c>
      <c r="D402" s="4" t="s">
        <v>1218</v>
      </c>
      <c r="E402" s="22" t="s">
        <v>1219</v>
      </c>
      <c r="F402" s="4">
        <v>2002.0</v>
      </c>
      <c r="G402" s="4">
        <v>2022.0</v>
      </c>
      <c r="H402" s="4">
        <v>35.0</v>
      </c>
      <c r="I402" s="4">
        <v>519.0</v>
      </c>
      <c r="J402" s="4">
        <v>442.0</v>
      </c>
      <c r="K402" s="4">
        <v>12.0</v>
      </c>
      <c r="L402" s="23"/>
      <c r="M402" s="19"/>
      <c r="N402" s="4">
        <v>6.0162076E7</v>
      </c>
      <c r="O402" s="4">
        <v>56.0</v>
      </c>
      <c r="P402" s="4" t="s">
        <v>1220</v>
      </c>
      <c r="Q402" s="20">
        <v>39356.0</v>
      </c>
      <c r="R402" s="4" t="s">
        <v>43</v>
      </c>
    </row>
    <row r="403">
      <c r="A403" s="4">
        <v>2.17436469E10</v>
      </c>
      <c r="C403" s="4" t="s">
        <v>1221</v>
      </c>
      <c r="D403" s="4" t="s">
        <v>1222</v>
      </c>
      <c r="E403" s="22" t="s">
        <v>1223</v>
      </c>
      <c r="F403" s="4">
        <v>2007.0</v>
      </c>
      <c r="G403" s="4">
        <v>2014.0</v>
      </c>
      <c r="H403" s="4">
        <v>6.0</v>
      </c>
      <c r="I403" s="4">
        <v>153.0</v>
      </c>
      <c r="J403" s="4">
        <v>135.0</v>
      </c>
      <c r="K403" s="4">
        <v>6.0</v>
      </c>
      <c r="L403" s="23"/>
      <c r="M403" s="19"/>
      <c r="N403" s="4">
        <v>1.04503852E8</v>
      </c>
      <c r="O403" s="4">
        <v>6.0</v>
      </c>
      <c r="Q403" s="20">
        <v>39356.0</v>
      </c>
      <c r="R403" s="4" t="s">
        <v>38</v>
      </c>
    </row>
    <row r="404">
      <c r="A404" s="4">
        <v>2.18334137E10</v>
      </c>
      <c r="C404" s="4" t="s">
        <v>1224</v>
      </c>
      <c r="D404" s="4" t="s">
        <v>625</v>
      </c>
      <c r="F404" s="4">
        <v>1996.0</v>
      </c>
      <c r="G404" s="4">
        <v>2022.0</v>
      </c>
      <c r="H404" s="4">
        <v>39.0</v>
      </c>
      <c r="I404" s="4">
        <v>637.0</v>
      </c>
      <c r="J404" s="4">
        <v>541.0</v>
      </c>
      <c r="K404" s="4">
        <v>16.0</v>
      </c>
      <c r="L404" s="23"/>
      <c r="M404" s="19"/>
      <c r="N404" s="4">
        <v>1.14866452E8</v>
      </c>
      <c r="O404" s="4">
        <v>73.0</v>
      </c>
      <c r="P404" s="4" t="s">
        <v>1225</v>
      </c>
      <c r="Q404" s="20">
        <v>39372.0</v>
      </c>
      <c r="R404" s="4" t="s">
        <v>43</v>
      </c>
    </row>
    <row r="405">
      <c r="A405" s="4">
        <v>2.19350556E10</v>
      </c>
      <c r="C405" s="4" t="s">
        <v>1226</v>
      </c>
      <c r="D405" s="4" t="s">
        <v>1227</v>
      </c>
      <c r="F405" s="4">
        <v>2005.0</v>
      </c>
      <c r="G405" s="4">
        <v>2021.0</v>
      </c>
      <c r="H405" s="4">
        <v>15.0</v>
      </c>
      <c r="I405" s="4">
        <v>165.0</v>
      </c>
      <c r="J405" s="4">
        <v>154.0</v>
      </c>
      <c r="K405" s="4">
        <v>7.0</v>
      </c>
      <c r="L405" s="23"/>
      <c r="M405" s="19"/>
      <c r="N405" s="4">
        <v>1.27916699E8</v>
      </c>
      <c r="O405" s="4">
        <v>37.0</v>
      </c>
      <c r="P405" s="4" t="s">
        <v>1228</v>
      </c>
      <c r="Q405" s="20">
        <v>39374.0</v>
      </c>
      <c r="R405" s="4" t="s">
        <v>43</v>
      </c>
    </row>
    <row r="406">
      <c r="A406" s="4">
        <v>2.20339852E10</v>
      </c>
      <c r="C406" s="4" t="s">
        <v>1229</v>
      </c>
      <c r="D406" s="4" t="s">
        <v>738</v>
      </c>
      <c r="F406" s="4">
        <v>2005.0</v>
      </c>
      <c r="G406" s="4">
        <v>2020.0</v>
      </c>
      <c r="H406" s="4">
        <v>29.0</v>
      </c>
      <c r="I406" s="4">
        <v>553.0</v>
      </c>
      <c r="J406" s="4">
        <v>435.0</v>
      </c>
      <c r="K406" s="4">
        <v>11.0</v>
      </c>
      <c r="L406" s="23"/>
      <c r="M406" s="19"/>
      <c r="N406" s="4">
        <v>6.0006191E7</v>
      </c>
      <c r="O406" s="4">
        <v>33.0</v>
      </c>
      <c r="P406" s="4" t="s">
        <v>1230</v>
      </c>
      <c r="Q406" s="20">
        <v>39375.0</v>
      </c>
      <c r="R406" s="4" t="s">
        <v>43</v>
      </c>
    </row>
    <row r="407">
      <c r="A407" s="4">
        <v>2.20356375E10</v>
      </c>
      <c r="C407" s="4" t="s">
        <v>1231</v>
      </c>
      <c r="D407" s="4" t="s">
        <v>1232</v>
      </c>
      <c r="F407" s="4">
        <v>2007.0</v>
      </c>
      <c r="G407" s="4">
        <v>2022.0</v>
      </c>
      <c r="H407" s="4">
        <v>19.0</v>
      </c>
      <c r="I407" s="4">
        <v>246.0</v>
      </c>
      <c r="J407" s="4">
        <v>229.0</v>
      </c>
      <c r="K407" s="4">
        <v>10.0</v>
      </c>
      <c r="L407" s="23"/>
      <c r="M407" s="19"/>
      <c r="N407" s="4">
        <v>1.04565403E8</v>
      </c>
      <c r="O407" s="4">
        <v>56.0</v>
      </c>
      <c r="P407" s="4" t="s">
        <v>1233</v>
      </c>
      <c r="Q407" s="20">
        <v>39375.0</v>
      </c>
    </row>
    <row r="408">
      <c r="A408" s="4">
        <v>2.20368763E10</v>
      </c>
      <c r="C408" s="4" t="s">
        <v>1234</v>
      </c>
      <c r="D408" s="4" t="s">
        <v>1235</v>
      </c>
      <c r="E408" s="22" t="s">
        <v>1236</v>
      </c>
      <c r="F408" s="4">
        <v>2006.0</v>
      </c>
      <c r="G408" s="4">
        <v>2021.0</v>
      </c>
      <c r="H408" s="4">
        <v>53.0</v>
      </c>
      <c r="I408" s="4">
        <v>2211.0</v>
      </c>
      <c r="J408" s="4">
        <v>1995.0</v>
      </c>
      <c r="K408" s="4">
        <v>19.0</v>
      </c>
      <c r="L408" s="23"/>
      <c r="M408" s="19"/>
      <c r="N408" s="4">
        <v>1.13672006E8</v>
      </c>
      <c r="O408" s="4">
        <v>111.0</v>
      </c>
      <c r="P408" s="4" t="s">
        <v>1237</v>
      </c>
      <c r="Q408" s="20">
        <v>39375.0</v>
      </c>
      <c r="R408" s="4" t="s">
        <v>38</v>
      </c>
    </row>
    <row r="409">
      <c r="A409" s="4">
        <v>2.20369124E10</v>
      </c>
      <c r="C409" s="4" t="s">
        <v>1238</v>
      </c>
      <c r="D409" s="4" t="s">
        <v>1239</v>
      </c>
      <c r="E409" s="22" t="s">
        <v>1240</v>
      </c>
      <c r="F409" s="4">
        <v>2007.0</v>
      </c>
      <c r="G409" s="4">
        <v>2022.0</v>
      </c>
      <c r="H409" s="4">
        <v>82.0</v>
      </c>
      <c r="I409" s="4">
        <v>4727.0</v>
      </c>
      <c r="J409" s="4">
        <v>3614.0</v>
      </c>
      <c r="K409" s="4">
        <v>30.0</v>
      </c>
      <c r="L409" s="23"/>
      <c r="M409" s="19"/>
      <c r="N409" s="4">
        <v>1.18978888E8</v>
      </c>
      <c r="O409" s="4">
        <v>157.0</v>
      </c>
      <c r="P409" s="4" t="s">
        <v>1241</v>
      </c>
      <c r="Q409" s="20">
        <v>39375.0</v>
      </c>
      <c r="R409" s="4" t="s">
        <v>38</v>
      </c>
    </row>
    <row r="410">
      <c r="A410" s="4">
        <v>2.21345065E10</v>
      </c>
      <c r="C410" s="4" t="s">
        <v>1242</v>
      </c>
      <c r="D410" s="4" t="s">
        <v>646</v>
      </c>
      <c r="E410" s="4" t="s">
        <v>1243</v>
      </c>
      <c r="F410" s="4">
        <v>2007.0</v>
      </c>
      <c r="G410" s="4">
        <v>2022.0</v>
      </c>
      <c r="H410" s="4">
        <v>86.0</v>
      </c>
      <c r="I410" s="4">
        <v>1278.0</v>
      </c>
      <c r="J410" s="4">
        <v>1038.0</v>
      </c>
      <c r="K410" s="4">
        <v>20.0</v>
      </c>
      <c r="L410" s="23"/>
      <c r="M410" s="19"/>
      <c r="N410" s="4">
        <v>1.05807653E8</v>
      </c>
      <c r="O410" s="4">
        <v>289.0</v>
      </c>
      <c r="P410" s="4" t="s">
        <v>1244</v>
      </c>
      <c r="Q410" s="20">
        <v>39375.0</v>
      </c>
      <c r="R410" s="4" t="s">
        <v>43</v>
      </c>
    </row>
    <row r="411">
      <c r="A411" s="4">
        <v>2.2135377E10</v>
      </c>
      <c r="C411" s="4" t="s">
        <v>1245</v>
      </c>
      <c r="D411" s="4" t="s">
        <v>1246</v>
      </c>
      <c r="F411" s="4">
        <v>2004.0</v>
      </c>
      <c r="G411" s="4">
        <v>2022.0</v>
      </c>
      <c r="H411" s="4">
        <v>64.0</v>
      </c>
      <c r="I411" s="4">
        <v>1793.0</v>
      </c>
      <c r="J411" s="4">
        <v>1540.0</v>
      </c>
      <c r="K411" s="4">
        <v>23.0</v>
      </c>
      <c r="L411" s="23"/>
      <c r="M411" s="19"/>
      <c r="N411" s="4">
        <v>6.0003634E7</v>
      </c>
      <c r="O411" s="4">
        <v>141.0</v>
      </c>
      <c r="P411" s="4" t="s">
        <v>1247</v>
      </c>
      <c r="Q411" s="20">
        <v>39375.0</v>
      </c>
      <c r="R411" s="4" t="s">
        <v>38</v>
      </c>
    </row>
    <row r="412">
      <c r="A412" s="4">
        <v>2.28360403E10</v>
      </c>
      <c r="C412" s="4" t="s">
        <v>1248</v>
      </c>
      <c r="D412" s="4" t="s">
        <v>1249</v>
      </c>
      <c r="E412" s="22" t="s">
        <v>1250</v>
      </c>
      <c r="F412" s="4">
        <v>1996.0</v>
      </c>
      <c r="G412" s="4">
        <v>2022.0</v>
      </c>
      <c r="H412" s="4">
        <v>81.0</v>
      </c>
      <c r="I412" s="4">
        <v>601.0</v>
      </c>
      <c r="J412" s="4">
        <v>354.0</v>
      </c>
      <c r="K412" s="4">
        <v>14.0</v>
      </c>
      <c r="L412" s="23"/>
      <c r="M412" s="19"/>
      <c r="N412" s="4">
        <v>1.04112044E8</v>
      </c>
      <c r="O412" s="4">
        <v>200.0</v>
      </c>
      <c r="P412" s="4" t="s">
        <v>1251</v>
      </c>
      <c r="Q412" s="20">
        <v>39387.0</v>
      </c>
      <c r="R412" s="4" t="s">
        <v>38</v>
      </c>
    </row>
    <row r="413">
      <c r="A413" s="4">
        <v>2.29368397E10</v>
      </c>
      <c r="C413" s="4" t="s">
        <v>1252</v>
      </c>
      <c r="D413" s="4" t="s">
        <v>1253</v>
      </c>
      <c r="F413" s="4">
        <v>2005.0</v>
      </c>
      <c r="G413" s="4">
        <v>2022.0</v>
      </c>
      <c r="H413" s="4">
        <v>23.0</v>
      </c>
      <c r="I413" s="4">
        <v>3532.0</v>
      </c>
      <c r="J413" s="4">
        <v>2632.0</v>
      </c>
      <c r="K413" s="4">
        <v>13.0</v>
      </c>
      <c r="L413" s="23"/>
      <c r="M413" s="19"/>
      <c r="N413" s="4">
        <v>1.12739313E8</v>
      </c>
      <c r="O413" s="4">
        <v>25.0</v>
      </c>
      <c r="P413" s="4" t="s">
        <v>1254</v>
      </c>
      <c r="Q413" s="20">
        <v>39390.0</v>
      </c>
      <c r="R413" s="4" t="s">
        <v>43</v>
      </c>
    </row>
    <row r="414">
      <c r="A414" s="4">
        <v>2.29373541E10</v>
      </c>
      <c r="C414" s="4" t="s">
        <v>1255</v>
      </c>
      <c r="D414" s="4" t="s">
        <v>1256</v>
      </c>
      <c r="F414" s="4">
        <v>2005.0</v>
      </c>
      <c r="G414" s="4">
        <v>2022.0</v>
      </c>
      <c r="H414" s="4">
        <v>15.0</v>
      </c>
      <c r="I414" s="4">
        <v>234.0</v>
      </c>
      <c r="J414" s="4">
        <v>219.0</v>
      </c>
      <c r="K414" s="4">
        <v>7.0</v>
      </c>
      <c r="L414" s="23"/>
      <c r="M414" s="19"/>
      <c r="N414" s="4">
        <v>1.14390714E8</v>
      </c>
      <c r="O414" s="4">
        <v>25.0</v>
      </c>
      <c r="P414" s="4" t="s">
        <v>1257</v>
      </c>
      <c r="Q414" s="20">
        <v>39390.0</v>
      </c>
      <c r="R414" s="4" t="s">
        <v>43</v>
      </c>
    </row>
    <row r="415">
      <c r="A415" s="4">
        <v>2.29505067E10</v>
      </c>
      <c r="C415" s="4" t="s">
        <v>1258</v>
      </c>
      <c r="D415" s="4" t="s">
        <v>1259</v>
      </c>
      <c r="F415" s="4">
        <v>2007.0</v>
      </c>
      <c r="G415" s="4">
        <v>2010.0</v>
      </c>
      <c r="H415" s="4">
        <v>3.0</v>
      </c>
      <c r="I415" s="4">
        <v>29.0</v>
      </c>
      <c r="J415" s="4">
        <v>29.0</v>
      </c>
      <c r="K415" s="4">
        <v>1.0</v>
      </c>
      <c r="L415" s="23"/>
      <c r="M415" s="19"/>
      <c r="N415" s="4">
        <v>6.0116255E7</v>
      </c>
      <c r="O415" s="4">
        <v>3.0</v>
      </c>
      <c r="Q415" s="20">
        <v>39397.0</v>
      </c>
      <c r="R415" s="4" t="s">
        <v>38</v>
      </c>
    </row>
    <row r="416">
      <c r="A416" s="4">
        <v>2.2951387E10</v>
      </c>
      <c r="C416" s="4" t="s">
        <v>1260</v>
      </c>
      <c r="D416" s="4" t="s">
        <v>1261</v>
      </c>
      <c r="F416" s="4">
        <v>2007.0</v>
      </c>
      <c r="G416" s="4">
        <v>2022.0</v>
      </c>
      <c r="H416" s="4">
        <v>80.0</v>
      </c>
      <c r="I416" s="4">
        <v>1776.0</v>
      </c>
      <c r="J416" s="4">
        <v>1414.0</v>
      </c>
      <c r="K416" s="4">
        <v>23.0</v>
      </c>
      <c r="L416" s="23"/>
      <c r="M416" s="19"/>
      <c r="N416" s="4">
        <v>6.0176937E7</v>
      </c>
      <c r="O416" s="4">
        <v>78.0</v>
      </c>
      <c r="P416" s="4" t="s">
        <v>1262</v>
      </c>
      <c r="Q416" s="20">
        <v>39397.0</v>
      </c>
      <c r="R416" s="4" t="s">
        <v>43</v>
      </c>
    </row>
    <row r="417">
      <c r="A417" s="4">
        <v>2.29541569E10</v>
      </c>
      <c r="C417" s="4" t="s">
        <v>1263</v>
      </c>
      <c r="D417" s="4" t="s">
        <v>1264</v>
      </c>
      <c r="F417" s="4">
        <v>2007.0</v>
      </c>
      <c r="G417" s="4">
        <v>2022.0</v>
      </c>
      <c r="H417" s="4">
        <v>33.0</v>
      </c>
      <c r="I417" s="4">
        <v>1462.0</v>
      </c>
      <c r="J417" s="4">
        <v>1311.0</v>
      </c>
      <c r="K417" s="4">
        <v>16.0</v>
      </c>
      <c r="L417" s="23"/>
      <c r="M417" s="19"/>
      <c r="N417" s="4">
        <v>1.05210424E8</v>
      </c>
      <c r="O417" s="4">
        <v>32.0</v>
      </c>
      <c r="Q417" s="20">
        <v>39400.0</v>
      </c>
      <c r="R417" s="4" t="s">
        <v>43</v>
      </c>
    </row>
    <row r="418">
      <c r="A418" s="4">
        <v>2.29542304E10</v>
      </c>
      <c r="C418" s="4" t="s">
        <v>1265</v>
      </c>
      <c r="D418" s="4" t="s">
        <v>828</v>
      </c>
      <c r="F418" s="4">
        <v>2006.0</v>
      </c>
      <c r="G418" s="4">
        <v>2022.0</v>
      </c>
      <c r="H418" s="4">
        <v>45.0</v>
      </c>
      <c r="I418" s="4">
        <v>799.0</v>
      </c>
      <c r="J418" s="4">
        <v>674.0</v>
      </c>
      <c r="K418" s="4">
        <v>17.0</v>
      </c>
      <c r="L418" s="23"/>
      <c r="M418" s="19"/>
      <c r="N418" s="4">
        <v>6.0003059E7</v>
      </c>
      <c r="O418" s="4">
        <v>406.0</v>
      </c>
      <c r="P418" s="4" t="s">
        <v>1266</v>
      </c>
      <c r="Q418" s="20">
        <v>39400.0</v>
      </c>
      <c r="R418" s="4" t="s">
        <v>43</v>
      </c>
    </row>
    <row r="419">
      <c r="A419" s="4">
        <v>2.29581346E10</v>
      </c>
      <c r="C419" s="4" t="s">
        <v>1267</v>
      </c>
      <c r="D419" s="4" t="s">
        <v>44</v>
      </c>
      <c r="E419" s="22" t="s">
        <v>1268</v>
      </c>
      <c r="F419" s="4">
        <v>2007.0</v>
      </c>
      <c r="G419" s="4">
        <v>2022.0</v>
      </c>
      <c r="H419" s="4">
        <v>104.0</v>
      </c>
      <c r="I419" s="4">
        <v>3128.0</v>
      </c>
      <c r="J419" s="4">
        <v>2666.0</v>
      </c>
      <c r="K419" s="4">
        <v>28.0</v>
      </c>
      <c r="L419" s="23"/>
      <c r="M419" s="19"/>
      <c r="N419" s="4">
        <v>1.1322829E8</v>
      </c>
      <c r="O419" s="4">
        <v>286.0</v>
      </c>
      <c r="P419" s="4" t="s">
        <v>1269</v>
      </c>
      <c r="Q419" s="20">
        <v>39403.0</v>
      </c>
      <c r="R419" s="4" t="s">
        <v>43</v>
      </c>
    </row>
    <row r="420">
      <c r="A420" s="4">
        <v>2.29796517E10</v>
      </c>
      <c r="C420" s="4" t="s">
        <v>1270</v>
      </c>
      <c r="D420" s="4" t="s">
        <v>288</v>
      </c>
      <c r="E420" s="4" t="s">
        <v>1271</v>
      </c>
      <c r="F420" s="4">
        <v>2002.0</v>
      </c>
      <c r="G420" s="4">
        <v>2022.0</v>
      </c>
      <c r="H420" s="4">
        <v>26.0</v>
      </c>
      <c r="I420" s="4">
        <v>264.0</v>
      </c>
      <c r="J420" s="4">
        <v>231.0</v>
      </c>
      <c r="K420" s="4">
        <v>7.0</v>
      </c>
      <c r="L420" s="23"/>
      <c r="M420" s="19"/>
      <c r="N420" s="4">
        <v>1.04756744E8</v>
      </c>
      <c r="O420" s="4">
        <v>21.0</v>
      </c>
      <c r="P420" s="4" t="s">
        <v>1272</v>
      </c>
      <c r="Q420" s="20">
        <v>39408.0</v>
      </c>
      <c r="R420" s="4" t="s">
        <v>43</v>
      </c>
    </row>
    <row r="421">
      <c r="A421" s="4">
        <v>2.29842002E10</v>
      </c>
      <c r="C421" s="4" t="s">
        <v>1273</v>
      </c>
      <c r="D421" s="4" t="s">
        <v>1274</v>
      </c>
      <c r="E421" s="22" t="s">
        <v>1275</v>
      </c>
      <c r="F421" s="4">
        <v>2006.0</v>
      </c>
      <c r="G421" s="4">
        <v>2015.0</v>
      </c>
      <c r="H421" s="4">
        <v>11.0</v>
      </c>
      <c r="I421" s="4">
        <v>451.0</v>
      </c>
      <c r="J421" s="4">
        <v>390.0</v>
      </c>
      <c r="K421" s="4">
        <v>5.0</v>
      </c>
      <c r="L421" s="23"/>
      <c r="M421" s="19"/>
      <c r="N421" s="4">
        <v>1.27156636E8</v>
      </c>
      <c r="O421" s="4">
        <v>10.0</v>
      </c>
      <c r="Q421" s="20">
        <v>39409.0</v>
      </c>
      <c r="R421" s="4" t="s">
        <v>43</v>
      </c>
    </row>
    <row r="422">
      <c r="A422" s="4">
        <v>2.29842585E10</v>
      </c>
      <c r="C422" s="4" t="s">
        <v>1276</v>
      </c>
      <c r="D422" s="4" t="s">
        <v>258</v>
      </c>
      <c r="E422" s="22" t="s">
        <v>1277</v>
      </c>
      <c r="F422" s="4">
        <v>2003.0</v>
      </c>
      <c r="G422" s="4">
        <v>2019.0</v>
      </c>
      <c r="H422" s="4">
        <v>3.0</v>
      </c>
      <c r="I422" s="4">
        <v>5.0</v>
      </c>
      <c r="J422" s="4">
        <v>5.0</v>
      </c>
      <c r="K422" s="4">
        <v>1.0</v>
      </c>
      <c r="L422" s="23"/>
      <c r="M422" s="19"/>
      <c r="N422" s="4">
        <v>6.0022958E7</v>
      </c>
      <c r="O422" s="4">
        <v>5.0</v>
      </c>
      <c r="Q422" s="20">
        <v>39409.0</v>
      </c>
      <c r="R422" s="4" t="s">
        <v>43</v>
      </c>
    </row>
    <row r="423">
      <c r="A423" s="4">
        <v>2.30033586E10</v>
      </c>
      <c r="C423" s="4" t="s">
        <v>1278</v>
      </c>
      <c r="D423" s="4" t="s">
        <v>1279</v>
      </c>
      <c r="E423" s="22" t="s">
        <v>1280</v>
      </c>
      <c r="F423" s="4">
        <v>1982.0</v>
      </c>
      <c r="G423" s="4">
        <v>2020.0</v>
      </c>
      <c r="H423" s="4">
        <v>11.0</v>
      </c>
      <c r="I423" s="4">
        <v>938.0</v>
      </c>
      <c r="J423" s="4">
        <v>830.0</v>
      </c>
      <c r="K423" s="4">
        <v>8.0</v>
      </c>
      <c r="L423" s="23"/>
      <c r="M423" s="19"/>
      <c r="N423" s="4">
        <v>1.04503943E8</v>
      </c>
      <c r="O423" s="4">
        <v>47.0</v>
      </c>
      <c r="Q423" s="20">
        <v>39415.0</v>
      </c>
      <c r="R423" s="4" t="s">
        <v>38</v>
      </c>
    </row>
    <row r="424">
      <c r="A424" s="4">
        <v>2.30062099E10</v>
      </c>
      <c r="C424" s="4" t="s">
        <v>1281</v>
      </c>
      <c r="D424" s="4" t="s">
        <v>448</v>
      </c>
      <c r="F424" s="4">
        <v>2007.0</v>
      </c>
      <c r="G424" s="4">
        <v>2020.0</v>
      </c>
      <c r="H424" s="4">
        <v>13.0</v>
      </c>
      <c r="I424" s="4">
        <v>25.0</v>
      </c>
      <c r="J424" s="4">
        <v>24.0</v>
      </c>
      <c r="K424" s="4">
        <v>3.0</v>
      </c>
      <c r="L424" s="23"/>
      <c r="M424" s="19"/>
      <c r="N424" s="4">
        <v>6.0003634E7</v>
      </c>
      <c r="O424" s="4">
        <v>26.0</v>
      </c>
      <c r="P424" s="4" t="s">
        <v>1282</v>
      </c>
      <c r="Q424" s="20">
        <v>39415.0</v>
      </c>
      <c r="R424" s="4" t="s">
        <v>43</v>
      </c>
    </row>
    <row r="425">
      <c r="A425" s="4">
        <v>2.30084298E10</v>
      </c>
      <c r="C425" s="4" t="s">
        <v>1283</v>
      </c>
      <c r="D425" s="4" t="s">
        <v>1284</v>
      </c>
      <c r="E425" s="22" t="s">
        <v>1285</v>
      </c>
      <c r="F425" s="4">
        <v>2007.0</v>
      </c>
      <c r="G425" s="4">
        <v>2022.0</v>
      </c>
      <c r="H425" s="4">
        <v>210.0</v>
      </c>
      <c r="I425" s="4">
        <v>6509.0</v>
      </c>
      <c r="J425" s="4">
        <v>5591.0</v>
      </c>
      <c r="K425" s="4">
        <v>39.0</v>
      </c>
      <c r="L425" s="23"/>
      <c r="M425" s="19"/>
      <c r="N425" s="4">
        <v>1.08400189E8</v>
      </c>
      <c r="O425" s="4">
        <v>2310.0</v>
      </c>
      <c r="P425" s="4" t="s">
        <v>1286</v>
      </c>
      <c r="Q425" s="20">
        <v>39419.0</v>
      </c>
      <c r="R425" s="4" t="s">
        <v>43</v>
      </c>
    </row>
    <row r="426">
      <c r="A426" s="4">
        <v>2.30087829E10</v>
      </c>
      <c r="C426" s="4" t="s">
        <v>1287</v>
      </c>
      <c r="D426" s="4" t="s">
        <v>1288</v>
      </c>
      <c r="E426" s="22" t="s">
        <v>1289</v>
      </c>
      <c r="F426" s="4">
        <v>2008.0</v>
      </c>
      <c r="G426" s="4">
        <v>2022.0</v>
      </c>
      <c r="H426" s="4">
        <v>82.0</v>
      </c>
      <c r="I426" s="4">
        <v>3681.0</v>
      </c>
      <c r="J426" s="4">
        <v>2947.0</v>
      </c>
      <c r="K426" s="4">
        <v>22.0</v>
      </c>
      <c r="L426" s="23"/>
      <c r="M426" s="19"/>
      <c r="N426" s="4">
        <v>1.03683206E8</v>
      </c>
      <c r="O426" s="4">
        <v>394.0</v>
      </c>
      <c r="P426" s="4" t="s">
        <v>1290</v>
      </c>
      <c r="Q426" s="20">
        <v>39419.0</v>
      </c>
      <c r="R426" s="4" t="s">
        <v>43</v>
      </c>
    </row>
    <row r="427">
      <c r="A427" s="4">
        <v>2.30187946E10</v>
      </c>
      <c r="C427" s="4" t="s">
        <v>1291</v>
      </c>
      <c r="D427" s="4" t="s">
        <v>1292</v>
      </c>
      <c r="E427" s="22" t="s">
        <v>1293</v>
      </c>
      <c r="F427" s="4">
        <v>2004.0</v>
      </c>
      <c r="G427" s="4">
        <v>2020.0</v>
      </c>
      <c r="H427" s="4">
        <v>5.0</v>
      </c>
      <c r="I427" s="4">
        <v>6.0</v>
      </c>
      <c r="J427" s="4">
        <v>6.0</v>
      </c>
      <c r="K427" s="4">
        <v>1.0</v>
      </c>
      <c r="L427" s="23"/>
      <c r="M427" s="19"/>
      <c r="N427" s="4">
        <v>6.0007869E7</v>
      </c>
      <c r="O427" s="4">
        <v>24.0</v>
      </c>
      <c r="Q427" s="20">
        <v>39424.0</v>
      </c>
      <c r="R427" s="4" t="s">
        <v>38</v>
      </c>
    </row>
    <row r="428">
      <c r="A428" s="4">
        <v>2.30280515E10</v>
      </c>
      <c r="C428" s="4" t="s">
        <v>1294</v>
      </c>
      <c r="D428" s="4" t="s">
        <v>116</v>
      </c>
      <c r="E428" s="4" t="s">
        <v>1295</v>
      </c>
      <c r="F428" s="4">
        <v>2005.0</v>
      </c>
      <c r="G428" s="4">
        <v>2022.0</v>
      </c>
      <c r="H428" s="4">
        <v>65.0</v>
      </c>
      <c r="I428" s="4">
        <v>6166.0</v>
      </c>
      <c r="J428" s="4">
        <v>3434.0</v>
      </c>
      <c r="K428" s="4">
        <v>29.0</v>
      </c>
      <c r="L428" s="23"/>
      <c r="M428" s="19"/>
      <c r="N428" s="4">
        <v>6.0033284E7</v>
      </c>
      <c r="O428" s="4">
        <v>64.0</v>
      </c>
      <c r="P428" s="4" t="s">
        <v>1296</v>
      </c>
      <c r="Q428" s="20">
        <v>39431.0</v>
      </c>
      <c r="R428" s="4" t="s">
        <v>43</v>
      </c>
    </row>
    <row r="429">
      <c r="A429" s="4">
        <v>2.3033055E10</v>
      </c>
      <c r="C429" s="4" t="s">
        <v>927</v>
      </c>
      <c r="D429" s="4" t="s">
        <v>1045</v>
      </c>
      <c r="F429" s="4">
        <v>2002.0</v>
      </c>
      <c r="G429" s="4">
        <v>2019.0</v>
      </c>
      <c r="H429" s="4">
        <v>21.0</v>
      </c>
      <c r="I429" s="4">
        <v>1932.0</v>
      </c>
      <c r="J429" s="4">
        <v>1725.0</v>
      </c>
      <c r="K429" s="4">
        <v>16.0</v>
      </c>
      <c r="L429" s="23"/>
      <c r="M429" s="19"/>
      <c r="N429" s="4">
        <v>1.03248661E8</v>
      </c>
      <c r="O429" s="4">
        <v>37.0</v>
      </c>
      <c r="P429" s="4" t="s">
        <v>1297</v>
      </c>
      <c r="Q429" s="20">
        <v>39433.0</v>
      </c>
      <c r="R429" s="4" t="s">
        <v>43</v>
      </c>
    </row>
    <row r="430">
      <c r="A430" s="4">
        <v>2.30377842E10</v>
      </c>
      <c r="C430" s="4" t="s">
        <v>1298</v>
      </c>
      <c r="D430" s="4" t="s">
        <v>1299</v>
      </c>
      <c r="E430" s="22" t="s">
        <v>1300</v>
      </c>
      <c r="F430" s="4">
        <v>2002.0</v>
      </c>
      <c r="G430" s="4">
        <v>2022.0</v>
      </c>
      <c r="H430" s="4">
        <v>29.0</v>
      </c>
      <c r="I430" s="4">
        <v>6912.0</v>
      </c>
      <c r="J430" s="4">
        <v>6403.0</v>
      </c>
      <c r="K430" s="4">
        <v>22.0</v>
      </c>
      <c r="L430" s="23"/>
      <c r="M430" s="19"/>
      <c r="N430" s="4">
        <v>6.0003269E7</v>
      </c>
      <c r="O430" s="4">
        <v>23.0</v>
      </c>
      <c r="Q430" s="20">
        <v>39433.0</v>
      </c>
      <c r="R430" s="4" t="s">
        <v>43</v>
      </c>
    </row>
    <row r="431">
      <c r="A431" s="4">
        <v>2.30488792E10</v>
      </c>
      <c r="C431" s="4" t="s">
        <v>1301</v>
      </c>
      <c r="D431" s="4" t="s">
        <v>307</v>
      </c>
      <c r="F431" s="4">
        <v>1992.0</v>
      </c>
      <c r="G431" s="4">
        <v>2020.0</v>
      </c>
      <c r="H431" s="4">
        <v>9.0</v>
      </c>
      <c r="I431" s="4">
        <v>40.0</v>
      </c>
      <c r="J431" s="4">
        <v>40.0</v>
      </c>
      <c r="K431" s="4">
        <v>4.0</v>
      </c>
      <c r="L431" s="23"/>
      <c r="M431" s="19"/>
      <c r="N431" s="4">
        <v>6.0008314E7</v>
      </c>
      <c r="O431" s="4">
        <v>3.0</v>
      </c>
      <c r="P431" s="4" t="s">
        <v>1302</v>
      </c>
      <c r="Q431" s="20">
        <v>39435.0</v>
      </c>
      <c r="R431" s="4" t="s">
        <v>43</v>
      </c>
    </row>
    <row r="432">
      <c r="A432" s="4">
        <v>2.3049717E10</v>
      </c>
      <c r="C432" s="4" t="s">
        <v>178</v>
      </c>
      <c r="D432" s="4" t="s">
        <v>1175</v>
      </c>
      <c r="F432" s="4">
        <v>1998.0</v>
      </c>
      <c r="G432" s="4">
        <v>2021.0</v>
      </c>
      <c r="H432" s="4">
        <v>21.0</v>
      </c>
      <c r="I432" s="4">
        <v>125.0</v>
      </c>
      <c r="J432" s="4">
        <v>100.0</v>
      </c>
      <c r="K432" s="4">
        <v>8.0</v>
      </c>
      <c r="L432" s="23"/>
      <c r="M432" s="19"/>
      <c r="N432" s="4">
        <v>1.03638518E8</v>
      </c>
      <c r="O432" s="4">
        <v>26.0</v>
      </c>
      <c r="P432" s="4" t="s">
        <v>1303</v>
      </c>
      <c r="Q432" s="20">
        <v>39435.0</v>
      </c>
      <c r="R432" s="4" t="s">
        <v>43</v>
      </c>
    </row>
    <row r="433">
      <c r="A433" s="4">
        <v>2.30954188E10</v>
      </c>
      <c r="C433" s="4" t="s">
        <v>1304</v>
      </c>
      <c r="D433" s="4" t="s">
        <v>1305</v>
      </c>
      <c r="E433" s="22" t="s">
        <v>1306</v>
      </c>
      <c r="F433" s="4">
        <v>2006.0</v>
      </c>
      <c r="G433" s="4">
        <v>2022.0</v>
      </c>
      <c r="H433" s="4">
        <v>78.0</v>
      </c>
      <c r="I433" s="4">
        <v>735.0</v>
      </c>
      <c r="J433" s="4">
        <v>614.0</v>
      </c>
      <c r="K433" s="4">
        <v>18.0</v>
      </c>
      <c r="L433" s="23"/>
      <c r="M433" s="19"/>
      <c r="N433" s="4">
        <v>1.1369915E8</v>
      </c>
      <c r="O433" s="4">
        <v>489.0</v>
      </c>
      <c r="P433" s="4" t="s">
        <v>1307</v>
      </c>
      <c r="Q433" s="20">
        <v>39450.0</v>
      </c>
      <c r="R433" s="4" t="s">
        <v>38</v>
      </c>
    </row>
    <row r="434">
      <c r="A434" s="4">
        <v>2.30970536E10</v>
      </c>
      <c r="C434" s="4" t="s">
        <v>1308</v>
      </c>
      <c r="D434" s="4" t="s">
        <v>1309</v>
      </c>
      <c r="E434" s="22" t="s">
        <v>1310</v>
      </c>
      <c r="F434" s="4">
        <v>2009.0</v>
      </c>
      <c r="G434" s="4">
        <v>2021.0</v>
      </c>
      <c r="H434" s="4">
        <v>38.0</v>
      </c>
      <c r="I434" s="4">
        <v>323.0</v>
      </c>
      <c r="J434" s="4">
        <v>244.0</v>
      </c>
      <c r="K434" s="4">
        <v>12.0</v>
      </c>
      <c r="L434" s="23"/>
      <c r="M434" s="19"/>
      <c r="N434" s="4">
        <v>1.1447594E8</v>
      </c>
      <c r="O434" s="4">
        <v>103.0</v>
      </c>
      <c r="P434" s="4" t="s">
        <v>1311</v>
      </c>
      <c r="Q434" s="20">
        <v>39456.0</v>
      </c>
      <c r="R434" s="4" t="s">
        <v>43</v>
      </c>
    </row>
    <row r="435">
      <c r="A435" s="4">
        <v>2.30982651E10</v>
      </c>
      <c r="C435" s="4" t="s">
        <v>1312</v>
      </c>
      <c r="D435" s="4" t="s">
        <v>1313</v>
      </c>
      <c r="E435" s="4" t="s">
        <v>1314</v>
      </c>
      <c r="F435" s="4">
        <v>1999.0</v>
      </c>
      <c r="G435" s="4">
        <v>2022.0</v>
      </c>
      <c r="H435" s="4">
        <v>148.0</v>
      </c>
      <c r="I435" s="4">
        <v>1494.0</v>
      </c>
      <c r="J435" s="4">
        <v>848.0</v>
      </c>
      <c r="K435" s="4">
        <v>20.0</v>
      </c>
      <c r="L435" s="23"/>
      <c r="M435" s="19"/>
      <c r="N435" s="4">
        <v>6.0012035E7</v>
      </c>
      <c r="O435" s="4">
        <v>312.0</v>
      </c>
      <c r="P435" s="4" t="s">
        <v>1315</v>
      </c>
      <c r="Q435" s="20">
        <v>39456.0</v>
      </c>
      <c r="R435" s="4" t="s">
        <v>38</v>
      </c>
    </row>
    <row r="436">
      <c r="A436" s="4">
        <v>2.30984881E10</v>
      </c>
      <c r="C436" s="4" t="s">
        <v>1316</v>
      </c>
      <c r="D436" s="4" t="s">
        <v>1317</v>
      </c>
      <c r="F436" s="4">
        <v>2008.0</v>
      </c>
      <c r="G436" s="4">
        <v>2018.0</v>
      </c>
      <c r="H436" s="4">
        <v>5.0</v>
      </c>
      <c r="I436" s="4">
        <v>13.0</v>
      </c>
      <c r="J436" s="4">
        <v>13.0</v>
      </c>
      <c r="K436" s="4">
        <v>2.0</v>
      </c>
      <c r="L436" s="23"/>
      <c r="M436" s="19"/>
      <c r="N436" s="4">
        <v>6.017694E7</v>
      </c>
      <c r="O436" s="4">
        <v>5.0</v>
      </c>
      <c r="Q436" s="20">
        <v>39456.0</v>
      </c>
      <c r="R436" s="4" t="s">
        <v>38</v>
      </c>
    </row>
    <row r="437">
      <c r="A437" s="4">
        <v>2.30994041E10</v>
      </c>
      <c r="C437" s="4" t="s">
        <v>1318</v>
      </c>
      <c r="D437" s="4" t="s">
        <v>1319</v>
      </c>
      <c r="F437" s="4">
        <v>2002.0</v>
      </c>
      <c r="G437" s="4">
        <v>2022.0</v>
      </c>
      <c r="H437" s="4">
        <v>49.0</v>
      </c>
      <c r="I437" s="4">
        <v>1821.0</v>
      </c>
      <c r="J437" s="4">
        <v>1465.0</v>
      </c>
      <c r="K437" s="4">
        <v>22.0</v>
      </c>
      <c r="L437" s="23"/>
      <c r="M437" s="19"/>
      <c r="N437" s="4">
        <v>1.03204751E8</v>
      </c>
      <c r="O437" s="4">
        <v>79.0</v>
      </c>
      <c r="P437" s="4" t="s">
        <v>1320</v>
      </c>
      <c r="Q437" s="20">
        <v>39457.0</v>
      </c>
      <c r="R437" s="4" t="s">
        <v>43</v>
      </c>
    </row>
    <row r="438">
      <c r="A438" s="4">
        <v>2.31009155E10</v>
      </c>
      <c r="C438" s="4" t="s">
        <v>1321</v>
      </c>
      <c r="D438" s="4" t="s">
        <v>1322</v>
      </c>
      <c r="E438" s="22" t="s">
        <v>1323</v>
      </c>
      <c r="F438" s="4">
        <v>2007.0</v>
      </c>
      <c r="G438" s="4">
        <v>2022.0</v>
      </c>
      <c r="H438" s="4">
        <v>51.0</v>
      </c>
      <c r="I438" s="4">
        <v>1746.0</v>
      </c>
      <c r="J438" s="4">
        <v>1352.0</v>
      </c>
      <c r="K438" s="4">
        <v>19.0</v>
      </c>
      <c r="L438" s="23"/>
      <c r="M438" s="19"/>
      <c r="N438" s="4">
        <v>6.0015986E7</v>
      </c>
      <c r="O438" s="4">
        <v>61.0</v>
      </c>
      <c r="P438" s="4" t="s">
        <v>1324</v>
      </c>
      <c r="Q438" s="20">
        <v>39457.0</v>
      </c>
      <c r="R438" s="4" t="s">
        <v>43</v>
      </c>
    </row>
    <row r="439">
      <c r="A439" s="4">
        <v>2.31029929E10</v>
      </c>
      <c r="C439" s="4" t="s">
        <v>1325</v>
      </c>
      <c r="D439" s="4" t="s">
        <v>571</v>
      </c>
      <c r="F439" s="4">
        <v>2002.0</v>
      </c>
      <c r="G439" s="4">
        <v>2022.0</v>
      </c>
      <c r="H439" s="4">
        <v>6.0</v>
      </c>
      <c r="I439" s="4">
        <v>91.0</v>
      </c>
      <c r="J439" s="4">
        <v>91.0</v>
      </c>
      <c r="K439" s="4">
        <v>3.0</v>
      </c>
      <c r="L439" s="23"/>
      <c r="M439" s="19"/>
      <c r="N439" s="4">
        <v>1.25380263E8</v>
      </c>
      <c r="O439" s="4">
        <v>72.0</v>
      </c>
      <c r="P439" s="4" t="s">
        <v>1326</v>
      </c>
      <c r="Q439" s="20">
        <v>39458.0</v>
      </c>
      <c r="R439" s="4" t="s">
        <v>38</v>
      </c>
    </row>
    <row r="440">
      <c r="A440" s="4">
        <v>2.31120947E10</v>
      </c>
      <c r="C440" s="4" t="s">
        <v>1327</v>
      </c>
      <c r="D440" s="4" t="s">
        <v>1328</v>
      </c>
      <c r="E440" s="22" t="s">
        <v>1329</v>
      </c>
      <c r="F440" s="4">
        <v>2004.0</v>
      </c>
      <c r="G440" s="4">
        <v>2021.0</v>
      </c>
      <c r="H440" s="4">
        <v>28.0</v>
      </c>
      <c r="I440" s="4">
        <v>522.0</v>
      </c>
      <c r="J440" s="4">
        <v>383.0</v>
      </c>
      <c r="K440" s="4">
        <v>11.0</v>
      </c>
      <c r="L440" s="23"/>
      <c r="M440" s="19"/>
      <c r="N440" s="4">
        <v>6.0021097E7</v>
      </c>
      <c r="O440" s="4">
        <v>20.0</v>
      </c>
      <c r="P440" s="4" t="s">
        <v>1330</v>
      </c>
      <c r="Q440" s="20">
        <v>39461.0</v>
      </c>
      <c r="R440" s="4" t="s">
        <v>43</v>
      </c>
    </row>
    <row r="441">
      <c r="A441" s="4">
        <v>2.3134838E10</v>
      </c>
      <c r="C441" s="4" t="s">
        <v>1331</v>
      </c>
      <c r="D441" s="4" t="s">
        <v>1332</v>
      </c>
      <c r="F441" s="4">
        <v>2004.0</v>
      </c>
      <c r="G441" s="4">
        <v>2008.0</v>
      </c>
      <c r="H441" s="4">
        <v>5.0</v>
      </c>
      <c r="I441" s="4">
        <v>32.0</v>
      </c>
      <c r="J441" s="4">
        <v>27.0</v>
      </c>
      <c r="K441" s="4">
        <v>4.0</v>
      </c>
      <c r="L441" s="23"/>
      <c r="M441" s="19"/>
      <c r="N441" s="4">
        <v>1.05151506E8</v>
      </c>
      <c r="O441" s="4">
        <v>1.0</v>
      </c>
      <c r="P441" s="4" t="s">
        <v>1333</v>
      </c>
      <c r="Q441" s="20">
        <v>39465.0</v>
      </c>
      <c r="R441" s="4" t="s">
        <v>38</v>
      </c>
    </row>
    <row r="442">
      <c r="A442" s="4">
        <v>2.3389951E10</v>
      </c>
      <c r="C442" s="4" t="s">
        <v>1334</v>
      </c>
      <c r="D442" s="4" t="s">
        <v>1335</v>
      </c>
      <c r="E442" s="22" t="s">
        <v>1336</v>
      </c>
      <c r="F442" s="4">
        <v>2008.0</v>
      </c>
      <c r="G442" s="4">
        <v>2022.0</v>
      </c>
      <c r="H442" s="4">
        <v>43.0</v>
      </c>
      <c r="I442" s="4">
        <v>248.0</v>
      </c>
      <c r="J442" s="4">
        <v>222.0</v>
      </c>
      <c r="K442" s="4">
        <v>8.0</v>
      </c>
      <c r="L442" s="23"/>
      <c r="M442" s="19"/>
      <c r="N442" s="4">
        <v>6.0031236E7</v>
      </c>
      <c r="O442" s="4">
        <v>84.0</v>
      </c>
      <c r="P442" s="4" t="s">
        <v>1337</v>
      </c>
      <c r="Q442" s="20">
        <v>39486.0</v>
      </c>
      <c r="R442" s="4" t="s">
        <v>43</v>
      </c>
    </row>
    <row r="443">
      <c r="A443" s="4">
        <v>2.3478483E10</v>
      </c>
      <c r="C443" s="4" t="s">
        <v>1338</v>
      </c>
      <c r="D443" s="4" t="s">
        <v>1339</v>
      </c>
      <c r="E443" s="22" t="s">
        <v>1340</v>
      </c>
      <c r="F443" s="4">
        <v>2006.0</v>
      </c>
      <c r="G443" s="4">
        <v>2022.0</v>
      </c>
      <c r="H443" s="4">
        <v>41.0</v>
      </c>
      <c r="I443" s="4">
        <v>452.0</v>
      </c>
      <c r="J443" s="4">
        <v>436.0</v>
      </c>
      <c r="K443" s="4">
        <v>8.0</v>
      </c>
      <c r="L443" s="23"/>
      <c r="M443" s="19"/>
      <c r="N443" s="4">
        <v>6.0008134E7</v>
      </c>
      <c r="O443" s="4">
        <v>51.0</v>
      </c>
      <c r="P443" s="4" t="s">
        <v>1341</v>
      </c>
      <c r="Q443" s="20">
        <v>39495.0</v>
      </c>
      <c r="R443" s="4" t="s">
        <v>43</v>
      </c>
    </row>
    <row r="444">
      <c r="A444" s="4">
        <v>2.34817167E10</v>
      </c>
      <c r="C444" s="4" t="s">
        <v>1342</v>
      </c>
      <c r="D444" s="4" t="s">
        <v>56</v>
      </c>
      <c r="F444" s="4">
        <v>2008.0</v>
      </c>
      <c r="G444" s="4">
        <v>2013.0</v>
      </c>
      <c r="H444" s="4">
        <v>4.0</v>
      </c>
      <c r="I444" s="4">
        <v>293.0</v>
      </c>
      <c r="J444" s="4">
        <v>280.0</v>
      </c>
      <c r="K444" s="4">
        <v>4.0</v>
      </c>
      <c r="L444" s="23"/>
      <c r="M444" s="19"/>
      <c r="N444" s="4">
        <v>1.1294716E8</v>
      </c>
      <c r="O444" s="4">
        <v>8.0</v>
      </c>
      <c r="Q444" s="20">
        <v>39497.0</v>
      </c>
      <c r="R444" s="4" t="s">
        <v>43</v>
      </c>
    </row>
    <row r="445">
      <c r="A445" s="4">
        <v>2.34819706E10</v>
      </c>
      <c r="C445" s="4" t="s">
        <v>1343</v>
      </c>
      <c r="D445" s="4" t="s">
        <v>1344</v>
      </c>
      <c r="E445" s="22" t="s">
        <v>1345</v>
      </c>
      <c r="F445" s="4">
        <v>2001.0</v>
      </c>
      <c r="G445" s="4">
        <v>2021.0</v>
      </c>
      <c r="H445" s="4">
        <v>34.0</v>
      </c>
      <c r="I445" s="4">
        <v>601.0</v>
      </c>
      <c r="J445" s="4">
        <v>547.0</v>
      </c>
      <c r="K445" s="4">
        <v>14.0</v>
      </c>
      <c r="L445" s="23"/>
      <c r="M445" s="19"/>
      <c r="N445" s="4">
        <v>6.0006469E7</v>
      </c>
      <c r="O445" s="4">
        <v>147.0</v>
      </c>
      <c r="P445" s="4" t="s">
        <v>1346</v>
      </c>
      <c r="Q445" s="20">
        <v>39497.0</v>
      </c>
      <c r="R445" s="4" t="s">
        <v>43</v>
      </c>
    </row>
    <row r="446">
      <c r="A446" s="4">
        <v>2.34821351E10</v>
      </c>
      <c r="C446" s="4" t="s">
        <v>1347</v>
      </c>
      <c r="D446" s="4" t="s">
        <v>1348</v>
      </c>
      <c r="E446" s="22" t="s">
        <v>1349</v>
      </c>
      <c r="F446" s="4">
        <v>2007.0</v>
      </c>
      <c r="G446" s="4">
        <v>2022.0</v>
      </c>
      <c r="H446" s="4">
        <v>392.0</v>
      </c>
      <c r="I446" s="4">
        <v>11179.0</v>
      </c>
      <c r="J446" s="4">
        <v>4954.0</v>
      </c>
      <c r="K446" s="4">
        <v>57.0</v>
      </c>
      <c r="L446" s="23"/>
      <c r="M446" s="19"/>
      <c r="N446" s="4">
        <v>6.0023932E7</v>
      </c>
      <c r="O446" s="4">
        <v>298.0</v>
      </c>
      <c r="P446" s="4" t="s">
        <v>1350</v>
      </c>
      <c r="Q446" s="20">
        <v>39497.0</v>
      </c>
      <c r="R446" s="4" t="s">
        <v>43</v>
      </c>
    </row>
    <row r="447">
      <c r="A447" s="4">
        <v>2.34825732E10</v>
      </c>
      <c r="C447" s="4" t="s">
        <v>1351</v>
      </c>
      <c r="D447" s="4" t="s">
        <v>1352</v>
      </c>
      <c r="E447" s="22" t="s">
        <v>1353</v>
      </c>
      <c r="F447" s="4">
        <v>2007.0</v>
      </c>
      <c r="G447" s="4">
        <v>2022.0</v>
      </c>
      <c r="H447" s="4">
        <v>35.0</v>
      </c>
      <c r="I447" s="4">
        <v>347.0</v>
      </c>
      <c r="J447" s="4">
        <v>312.0</v>
      </c>
      <c r="K447" s="4">
        <v>11.0</v>
      </c>
      <c r="L447" s="23"/>
      <c r="M447" s="19"/>
      <c r="N447" s="4">
        <v>6.0105371E7</v>
      </c>
      <c r="O447" s="4">
        <v>74.0</v>
      </c>
      <c r="P447" s="4" t="s">
        <v>1354</v>
      </c>
      <c r="Q447" s="20">
        <v>39497.0</v>
      </c>
    </row>
    <row r="448">
      <c r="A448" s="4">
        <v>2.34868083E10</v>
      </c>
      <c r="C448" s="4" t="s">
        <v>1355</v>
      </c>
      <c r="D448" s="4" t="s">
        <v>1356</v>
      </c>
      <c r="F448" s="4">
        <v>2005.0</v>
      </c>
      <c r="G448" s="4">
        <v>2018.0</v>
      </c>
      <c r="H448" s="4">
        <v>21.0</v>
      </c>
      <c r="I448" s="4">
        <v>937.0</v>
      </c>
      <c r="J448" s="4">
        <v>823.0</v>
      </c>
      <c r="K448" s="4">
        <v>13.0</v>
      </c>
      <c r="L448" s="23"/>
      <c r="M448" s="19"/>
      <c r="N448" s="4">
        <v>6.0032704E7</v>
      </c>
      <c r="O448" s="4">
        <v>36.0</v>
      </c>
      <c r="Q448" s="20">
        <v>39499.0</v>
      </c>
      <c r="R448" s="4" t="s">
        <v>43</v>
      </c>
    </row>
    <row r="449">
      <c r="A449" s="4">
        <v>2.34880799E10</v>
      </c>
      <c r="C449" s="4" t="s">
        <v>1357</v>
      </c>
      <c r="D449" s="4" t="s">
        <v>1358</v>
      </c>
      <c r="E449" s="22" t="s">
        <v>1359</v>
      </c>
      <c r="F449" s="4">
        <v>1992.0</v>
      </c>
      <c r="G449" s="4">
        <v>2020.0</v>
      </c>
      <c r="H449" s="4">
        <v>15.0</v>
      </c>
      <c r="I449" s="4">
        <v>826.0</v>
      </c>
      <c r="J449" s="4">
        <v>818.0</v>
      </c>
      <c r="K449" s="4">
        <v>5.0</v>
      </c>
      <c r="L449" s="23"/>
      <c r="M449" s="19"/>
      <c r="N449" s="4">
        <v>1.152838E8</v>
      </c>
      <c r="O449" s="4">
        <v>80.0</v>
      </c>
      <c r="P449" s="4" t="s">
        <v>1360</v>
      </c>
      <c r="Q449" s="20">
        <v>39500.0</v>
      </c>
      <c r="R449" s="4" t="s">
        <v>43</v>
      </c>
    </row>
    <row r="450">
      <c r="A450" s="4">
        <v>2.34907189E10</v>
      </c>
      <c r="C450" s="4" t="s">
        <v>1361</v>
      </c>
      <c r="D450" s="4" t="s">
        <v>84</v>
      </c>
      <c r="E450" s="4" t="s">
        <v>1362</v>
      </c>
      <c r="F450" s="4">
        <v>2005.0</v>
      </c>
      <c r="G450" s="4">
        <v>2022.0</v>
      </c>
      <c r="H450" s="4">
        <v>138.0</v>
      </c>
      <c r="I450" s="4">
        <v>5911.0</v>
      </c>
      <c r="J450" s="4">
        <v>3898.0</v>
      </c>
      <c r="K450" s="4">
        <v>40.0</v>
      </c>
      <c r="L450" s="23"/>
      <c r="M450" s="19"/>
      <c r="N450" s="4">
        <v>1.0417073E8</v>
      </c>
      <c r="O450" s="4">
        <v>83.0</v>
      </c>
      <c r="P450" s="4" t="s">
        <v>1363</v>
      </c>
      <c r="Q450" s="20">
        <v>39500.0</v>
      </c>
      <c r="R450" s="4" t="s">
        <v>43</v>
      </c>
    </row>
    <row r="451">
      <c r="A451" s="4">
        <v>2.3493827E10</v>
      </c>
      <c r="C451" s="4" t="s">
        <v>1364</v>
      </c>
      <c r="D451" s="4" t="s">
        <v>1365</v>
      </c>
      <c r="F451" s="4">
        <v>2003.0</v>
      </c>
      <c r="G451" s="4">
        <v>2022.0</v>
      </c>
      <c r="H451" s="4">
        <v>57.0</v>
      </c>
      <c r="I451" s="4">
        <v>2990.0</v>
      </c>
      <c r="J451" s="4">
        <v>2750.0</v>
      </c>
      <c r="K451" s="4">
        <v>25.0</v>
      </c>
      <c r="L451" s="23"/>
      <c r="M451" s="19"/>
      <c r="N451" s="4">
        <v>1.09210598E8</v>
      </c>
      <c r="O451" s="4">
        <v>414.0</v>
      </c>
      <c r="P451" s="4" t="s">
        <v>1366</v>
      </c>
      <c r="Q451" s="20">
        <v>39500.0</v>
      </c>
      <c r="R451" s="4" t="s">
        <v>38</v>
      </c>
    </row>
    <row r="452">
      <c r="A452" s="4">
        <v>2.35015314E10</v>
      </c>
      <c r="C452" s="4" t="s">
        <v>1367</v>
      </c>
      <c r="D452" s="4" t="s">
        <v>130</v>
      </c>
      <c r="F452" s="4">
        <v>2005.0</v>
      </c>
      <c r="G452" s="4">
        <v>2021.0</v>
      </c>
      <c r="H452" s="4">
        <v>7.0</v>
      </c>
      <c r="I452" s="4">
        <v>497.0</v>
      </c>
      <c r="J452" s="4">
        <v>489.0</v>
      </c>
      <c r="K452" s="4">
        <v>5.0</v>
      </c>
      <c r="L452" s="23"/>
      <c r="M452" s="19"/>
      <c r="N452" s="4">
        <v>6.0011923E7</v>
      </c>
      <c r="O452" s="4">
        <v>25.0</v>
      </c>
      <c r="P452" s="4" t="s">
        <v>1368</v>
      </c>
      <c r="Q452" s="20">
        <v>39501.0</v>
      </c>
      <c r="R452" s="4" t="s">
        <v>43</v>
      </c>
    </row>
    <row r="453">
      <c r="A453" s="4">
        <v>2.35685858E10</v>
      </c>
      <c r="C453" s="4" t="s">
        <v>1369</v>
      </c>
      <c r="D453" s="4" t="s">
        <v>1370</v>
      </c>
      <c r="E453" s="22" t="s">
        <v>1371</v>
      </c>
      <c r="F453" s="4">
        <v>1994.0</v>
      </c>
      <c r="G453" s="4">
        <v>2022.0</v>
      </c>
      <c r="H453" s="4">
        <v>35.0</v>
      </c>
      <c r="I453" s="4">
        <v>2482.0</v>
      </c>
      <c r="J453" s="4">
        <v>2099.0</v>
      </c>
      <c r="K453" s="4">
        <v>16.0</v>
      </c>
      <c r="L453" s="23"/>
      <c r="M453" s="19"/>
      <c r="N453" s="4">
        <v>6.0016437E7</v>
      </c>
      <c r="O453" s="4">
        <v>137.0</v>
      </c>
      <c r="P453" s="4" t="s">
        <v>1372</v>
      </c>
      <c r="Q453" s="20">
        <v>39506.0</v>
      </c>
      <c r="R453" s="4" t="s">
        <v>38</v>
      </c>
    </row>
    <row r="454">
      <c r="A454" s="4">
        <v>2.36684599E10</v>
      </c>
      <c r="C454" s="4" t="s">
        <v>1373</v>
      </c>
      <c r="D454" s="4" t="s">
        <v>745</v>
      </c>
      <c r="F454" s="4">
        <v>2000.0</v>
      </c>
      <c r="G454" s="4">
        <v>2021.0</v>
      </c>
      <c r="H454" s="4">
        <v>21.0</v>
      </c>
      <c r="I454" s="4">
        <v>676.0</v>
      </c>
      <c r="J454" s="4">
        <v>589.0</v>
      </c>
      <c r="K454" s="4">
        <v>9.0</v>
      </c>
      <c r="L454" s="23"/>
      <c r="M454" s="19"/>
      <c r="N454" s="4">
        <v>6.0110693E7</v>
      </c>
      <c r="O454" s="4">
        <v>45.0</v>
      </c>
      <c r="P454" s="4" t="s">
        <v>1374</v>
      </c>
      <c r="Q454" s="20">
        <v>39514.0</v>
      </c>
      <c r="R454" s="4" t="s">
        <v>43</v>
      </c>
    </row>
    <row r="455">
      <c r="A455" s="4">
        <v>2.39713818E10</v>
      </c>
      <c r="C455" s="4" t="s">
        <v>1375</v>
      </c>
      <c r="D455" s="4" t="s">
        <v>1376</v>
      </c>
      <c r="E455" s="22" t="s">
        <v>1377</v>
      </c>
      <c r="F455" s="4">
        <v>2007.0</v>
      </c>
      <c r="G455" s="4">
        <v>2020.0</v>
      </c>
      <c r="H455" s="4">
        <v>25.0</v>
      </c>
      <c r="I455" s="4">
        <v>205.0</v>
      </c>
      <c r="J455" s="4">
        <v>199.0</v>
      </c>
      <c r="K455" s="4">
        <v>8.0</v>
      </c>
      <c r="L455" s="23"/>
      <c r="M455" s="19"/>
      <c r="N455" s="4">
        <v>6.0010447E7</v>
      </c>
      <c r="O455" s="4">
        <v>18.0</v>
      </c>
      <c r="P455" s="4" t="s">
        <v>1378</v>
      </c>
      <c r="Q455" s="20">
        <v>39525.0</v>
      </c>
      <c r="R455" s="4" t="s">
        <v>43</v>
      </c>
    </row>
    <row r="456">
      <c r="A456" s="4">
        <v>2.39725351E10</v>
      </c>
      <c r="C456" s="4" t="s">
        <v>1379</v>
      </c>
      <c r="D456" s="4" t="s">
        <v>1380</v>
      </c>
      <c r="F456" s="4">
        <v>2008.0</v>
      </c>
      <c r="G456" s="4">
        <v>2021.0</v>
      </c>
      <c r="H456" s="4">
        <v>12.0</v>
      </c>
      <c r="I456" s="4">
        <v>179.0</v>
      </c>
      <c r="J456" s="4">
        <v>118.0</v>
      </c>
      <c r="K456" s="4">
        <v>7.0</v>
      </c>
      <c r="L456" s="23"/>
      <c r="M456" s="19"/>
      <c r="N456" s="4">
        <v>6.0023927E7</v>
      </c>
      <c r="O456" s="4">
        <v>13.0</v>
      </c>
      <c r="Q456" s="20">
        <v>39526.0</v>
      </c>
      <c r="R456" s="4" t="s">
        <v>43</v>
      </c>
    </row>
    <row r="457">
      <c r="A457" s="4">
        <v>2.39784202E10</v>
      </c>
      <c r="C457" s="4" t="s">
        <v>1037</v>
      </c>
      <c r="D457" s="4" t="s">
        <v>1381</v>
      </c>
      <c r="F457" s="4">
        <v>2006.0</v>
      </c>
      <c r="G457" s="4">
        <v>2020.0</v>
      </c>
      <c r="H457" s="4">
        <v>14.0</v>
      </c>
      <c r="I457" s="4">
        <v>596.0</v>
      </c>
      <c r="J457" s="4">
        <v>526.0</v>
      </c>
      <c r="K457" s="4">
        <v>10.0</v>
      </c>
      <c r="L457" s="23"/>
      <c r="M457" s="19"/>
      <c r="N457" s="4">
        <v>1.05528672E8</v>
      </c>
      <c r="O457" s="4">
        <v>10.0</v>
      </c>
      <c r="P457" s="4" t="s">
        <v>1382</v>
      </c>
      <c r="Q457" s="20">
        <v>39535.0</v>
      </c>
      <c r="R457" s="4" t="s">
        <v>43</v>
      </c>
    </row>
    <row r="458">
      <c r="A458" s="4">
        <v>2.39796083E10</v>
      </c>
      <c r="C458" s="4" t="s">
        <v>1383</v>
      </c>
      <c r="D458" s="4" t="s">
        <v>778</v>
      </c>
      <c r="F458" s="4">
        <v>2008.0</v>
      </c>
      <c r="G458" s="4">
        <v>2020.0</v>
      </c>
      <c r="H458" s="4">
        <v>7.0</v>
      </c>
      <c r="I458" s="4">
        <v>151.0</v>
      </c>
      <c r="J458" s="4">
        <v>146.0</v>
      </c>
      <c r="K458" s="4">
        <v>6.0</v>
      </c>
      <c r="L458" s="23"/>
      <c r="M458" s="19"/>
      <c r="N458" s="4">
        <v>1.15765527E8</v>
      </c>
      <c r="O458" s="4">
        <v>9.0</v>
      </c>
      <c r="Q458" s="20">
        <v>39536.0</v>
      </c>
      <c r="R458" s="4" t="s">
        <v>43</v>
      </c>
    </row>
    <row r="459">
      <c r="A459" s="4">
        <v>2.39841569E10</v>
      </c>
      <c r="C459" s="4" t="s">
        <v>1384</v>
      </c>
      <c r="D459" s="4" t="s">
        <v>1385</v>
      </c>
      <c r="F459" s="4">
        <v>2007.0</v>
      </c>
      <c r="G459" s="4">
        <v>2022.0</v>
      </c>
      <c r="H459" s="4">
        <v>24.0</v>
      </c>
      <c r="I459" s="4">
        <v>223.0</v>
      </c>
      <c r="J459" s="4">
        <v>102.0</v>
      </c>
      <c r="K459" s="4">
        <v>9.0</v>
      </c>
      <c r="L459" s="23"/>
      <c r="M459" s="19"/>
      <c r="N459" s="4">
        <v>6.0020661E7</v>
      </c>
      <c r="O459" s="4">
        <v>24.0</v>
      </c>
      <c r="P459" s="4" t="s">
        <v>1386</v>
      </c>
      <c r="Q459" s="20">
        <v>39541.0</v>
      </c>
      <c r="R459" s="4" t="s">
        <v>38</v>
      </c>
    </row>
    <row r="460">
      <c r="A460" s="4">
        <v>2.39859871E10</v>
      </c>
      <c r="C460" s="4" t="s">
        <v>1387</v>
      </c>
      <c r="D460" s="4" t="s">
        <v>1388</v>
      </c>
      <c r="E460" s="4" t="s">
        <v>1389</v>
      </c>
      <c r="F460" s="4">
        <v>2008.0</v>
      </c>
      <c r="G460" s="4">
        <v>2022.0</v>
      </c>
      <c r="H460" s="4">
        <v>47.0</v>
      </c>
      <c r="I460" s="4">
        <v>667.0</v>
      </c>
      <c r="J460" s="4">
        <v>475.0</v>
      </c>
      <c r="K460" s="4">
        <v>16.0</v>
      </c>
      <c r="L460" s="23"/>
      <c r="M460" s="19"/>
      <c r="N460" s="4">
        <v>6.0020134E7</v>
      </c>
      <c r="O460" s="4">
        <v>53.0</v>
      </c>
      <c r="P460" s="4" t="s">
        <v>1390</v>
      </c>
      <c r="Q460" s="20">
        <v>39542.0</v>
      </c>
      <c r="R460" s="4" t="s">
        <v>38</v>
      </c>
    </row>
    <row r="461">
      <c r="A461" s="4">
        <v>2.39889167E10</v>
      </c>
      <c r="C461" s="4" t="s">
        <v>1391</v>
      </c>
      <c r="D461" s="4" t="s">
        <v>1227</v>
      </c>
      <c r="F461" s="4">
        <v>2007.0</v>
      </c>
      <c r="G461" s="4">
        <v>2021.0</v>
      </c>
      <c r="H461" s="4">
        <v>19.0</v>
      </c>
      <c r="I461" s="4">
        <v>277.0</v>
      </c>
      <c r="J461" s="4">
        <v>260.0</v>
      </c>
      <c r="K461" s="4">
        <v>9.0</v>
      </c>
      <c r="L461" s="23"/>
      <c r="M461" s="19"/>
      <c r="N461" s="4">
        <v>1.25520816E8</v>
      </c>
      <c r="O461" s="4">
        <v>34.0</v>
      </c>
      <c r="P461" s="4" t="s">
        <v>1392</v>
      </c>
      <c r="Q461" s="20">
        <v>39547.0</v>
      </c>
      <c r="R461" s="4" t="s">
        <v>43</v>
      </c>
    </row>
    <row r="462">
      <c r="A462" s="4">
        <v>2.39907374E10</v>
      </c>
      <c r="C462" s="4" t="s">
        <v>1393</v>
      </c>
      <c r="D462" s="4" t="s">
        <v>1394</v>
      </c>
      <c r="F462" s="4">
        <v>2008.0</v>
      </c>
      <c r="G462" s="4">
        <v>2022.0</v>
      </c>
      <c r="H462" s="4">
        <v>45.0</v>
      </c>
      <c r="I462" s="4">
        <v>703.0</v>
      </c>
      <c r="J462" s="4">
        <v>658.0</v>
      </c>
      <c r="K462" s="4">
        <v>14.0</v>
      </c>
      <c r="L462" s="23"/>
      <c r="M462" s="19"/>
      <c r="N462" s="4">
        <v>1.03801457E8</v>
      </c>
      <c r="O462" s="4">
        <v>126.0</v>
      </c>
      <c r="Q462" s="20">
        <v>39549.0</v>
      </c>
      <c r="R462" s="4" t="s">
        <v>38</v>
      </c>
    </row>
    <row r="463">
      <c r="A463" s="4">
        <v>2.39913022E10</v>
      </c>
      <c r="C463" s="4" t="s">
        <v>1395</v>
      </c>
      <c r="D463" s="4" t="s">
        <v>1396</v>
      </c>
      <c r="E463" s="22" t="s">
        <v>1397</v>
      </c>
      <c r="F463" s="4">
        <v>1988.0</v>
      </c>
      <c r="G463" s="4">
        <v>2021.0</v>
      </c>
      <c r="H463" s="4">
        <v>8.0</v>
      </c>
      <c r="I463" s="4">
        <v>72.0</v>
      </c>
      <c r="J463" s="4">
        <v>72.0</v>
      </c>
      <c r="K463" s="4">
        <v>3.0</v>
      </c>
      <c r="L463" s="23"/>
      <c r="M463" s="19"/>
      <c r="N463" s="4">
        <v>1.12199431E8</v>
      </c>
      <c r="O463" s="4">
        <v>9.0</v>
      </c>
      <c r="P463" s="4" t="s">
        <v>1398</v>
      </c>
      <c r="Q463" s="20">
        <v>39549.0</v>
      </c>
      <c r="R463" s="4" t="s">
        <v>43</v>
      </c>
    </row>
    <row r="464">
      <c r="A464" s="4">
        <v>2.39926379E10</v>
      </c>
      <c r="C464" s="4" t="s">
        <v>1399</v>
      </c>
      <c r="D464" s="4" t="s">
        <v>619</v>
      </c>
      <c r="E464" s="22" t="s">
        <v>1400</v>
      </c>
      <c r="F464" s="4">
        <v>1997.0</v>
      </c>
      <c r="G464" s="4">
        <v>2022.0</v>
      </c>
      <c r="H464" s="4">
        <v>26.0</v>
      </c>
      <c r="I464" s="4">
        <v>909.0</v>
      </c>
      <c r="J464" s="4">
        <v>864.0</v>
      </c>
      <c r="K464" s="4">
        <v>10.0</v>
      </c>
      <c r="L464" s="23"/>
      <c r="M464" s="19"/>
      <c r="N464" s="4">
        <v>6.0012464E7</v>
      </c>
      <c r="O464" s="4">
        <v>21.0</v>
      </c>
      <c r="P464" s="4" t="s">
        <v>1401</v>
      </c>
      <c r="Q464" s="20">
        <v>39550.0</v>
      </c>
      <c r="R464" s="4" t="s">
        <v>43</v>
      </c>
    </row>
    <row r="465">
      <c r="A465" s="4">
        <v>2.39941699E10</v>
      </c>
      <c r="C465" s="4" t="s">
        <v>1402</v>
      </c>
      <c r="D465" s="4" t="s">
        <v>1403</v>
      </c>
      <c r="E465" s="22" t="s">
        <v>1404</v>
      </c>
      <c r="F465" s="4">
        <v>2007.0</v>
      </c>
      <c r="G465" s="4">
        <v>2021.0</v>
      </c>
      <c r="H465" s="4">
        <v>7.0</v>
      </c>
      <c r="I465" s="4">
        <v>34.0</v>
      </c>
      <c r="J465" s="4">
        <v>34.0</v>
      </c>
      <c r="K465" s="4">
        <v>3.0</v>
      </c>
      <c r="L465" s="23"/>
      <c r="M465" s="19"/>
      <c r="N465" s="4">
        <v>1.0304884E8</v>
      </c>
      <c r="O465" s="4">
        <v>4.0</v>
      </c>
      <c r="P465" s="4" t="s">
        <v>1405</v>
      </c>
      <c r="Q465" s="20">
        <v>39553.0</v>
      </c>
      <c r="R465" s="4" t="s">
        <v>43</v>
      </c>
    </row>
    <row r="466">
      <c r="A466" s="4">
        <v>2.40685772E10</v>
      </c>
      <c r="C466" s="4" t="s">
        <v>1406</v>
      </c>
      <c r="D466" s="4" t="s">
        <v>1407</v>
      </c>
      <c r="E466" s="22" t="s">
        <v>1408</v>
      </c>
      <c r="F466" s="4">
        <v>2008.0</v>
      </c>
      <c r="G466" s="4">
        <v>2022.0</v>
      </c>
      <c r="H466" s="4">
        <v>77.0</v>
      </c>
      <c r="I466" s="4">
        <v>1699.0</v>
      </c>
      <c r="J466" s="4">
        <v>1393.0</v>
      </c>
      <c r="K466" s="4">
        <v>17.0</v>
      </c>
      <c r="L466" s="23"/>
      <c r="M466" s="19"/>
      <c r="N466" s="4">
        <v>1.04633141E8</v>
      </c>
      <c r="O466" s="4">
        <v>89.0</v>
      </c>
      <c r="P466" s="4" t="s">
        <v>1409</v>
      </c>
      <c r="Q466" s="20">
        <v>39561.0</v>
      </c>
      <c r="R466" s="4" t="s">
        <v>43</v>
      </c>
    </row>
    <row r="467">
      <c r="A467" s="4">
        <v>2.40724189E10</v>
      </c>
      <c r="C467" s="4" t="s">
        <v>1410</v>
      </c>
      <c r="D467" s="4" t="s">
        <v>1411</v>
      </c>
      <c r="E467" s="22" t="s">
        <v>1412</v>
      </c>
      <c r="F467" s="4">
        <v>2003.0</v>
      </c>
      <c r="G467" s="4">
        <v>2022.0</v>
      </c>
      <c r="H467" s="4">
        <v>58.0</v>
      </c>
      <c r="I467" s="4">
        <v>1443.0</v>
      </c>
      <c r="J467" s="4">
        <v>935.0</v>
      </c>
      <c r="K467" s="4">
        <v>21.0</v>
      </c>
      <c r="L467" s="23"/>
      <c r="M467" s="19"/>
      <c r="N467" s="4">
        <v>1.24074645E8</v>
      </c>
      <c r="O467" s="4">
        <v>32.0</v>
      </c>
      <c r="Q467" s="20">
        <v>39564.0</v>
      </c>
      <c r="R467" s="4" t="s">
        <v>43</v>
      </c>
    </row>
    <row r="468">
      <c r="A468" s="4">
        <v>2.40730272E10</v>
      </c>
      <c r="C468" s="4" t="s">
        <v>1413</v>
      </c>
      <c r="D468" s="4" t="s">
        <v>1414</v>
      </c>
      <c r="E468" s="22" t="s">
        <v>1415</v>
      </c>
      <c r="F468" s="4">
        <v>2008.0</v>
      </c>
      <c r="G468" s="4">
        <v>2015.0</v>
      </c>
      <c r="H468" s="4">
        <v>11.0</v>
      </c>
      <c r="I468" s="4">
        <v>180.0</v>
      </c>
      <c r="J468" s="4">
        <v>148.0</v>
      </c>
      <c r="K468" s="4">
        <v>8.0</v>
      </c>
      <c r="L468" s="23"/>
      <c r="M468" s="19"/>
      <c r="N468" s="4">
        <v>1.16310286E8</v>
      </c>
      <c r="O468" s="4">
        <v>44.0</v>
      </c>
      <c r="P468" s="4" t="s">
        <v>1416</v>
      </c>
      <c r="Q468" s="20">
        <v>39570.0</v>
      </c>
      <c r="R468" s="4" t="s">
        <v>43</v>
      </c>
    </row>
    <row r="469">
      <c r="A469" s="4">
        <v>2.40771252E10</v>
      </c>
      <c r="C469" s="4" t="s">
        <v>1417</v>
      </c>
      <c r="D469" s="4" t="s">
        <v>1418</v>
      </c>
      <c r="F469" s="4">
        <v>2008.0</v>
      </c>
      <c r="G469" s="4">
        <v>2010.0</v>
      </c>
      <c r="H469" s="4">
        <v>1.0</v>
      </c>
      <c r="I469" s="4">
        <v>10.0</v>
      </c>
      <c r="J469" s="4">
        <v>10.0</v>
      </c>
      <c r="K469" s="4">
        <v>1.0</v>
      </c>
      <c r="L469" s="23"/>
      <c r="M469" s="19"/>
      <c r="N469" s="4">
        <v>1.03248664E8</v>
      </c>
      <c r="O469" s="4">
        <v>2.0</v>
      </c>
      <c r="Q469" s="20">
        <v>39571.0</v>
      </c>
      <c r="R469" s="4" t="s">
        <v>38</v>
      </c>
    </row>
    <row r="470">
      <c r="A470" s="4">
        <v>2.40812117E10</v>
      </c>
      <c r="C470" s="4" t="s">
        <v>1419</v>
      </c>
      <c r="D470" s="4" t="s">
        <v>1420</v>
      </c>
      <c r="E470" s="4" t="s">
        <v>1421</v>
      </c>
      <c r="F470" s="4">
        <v>2002.0</v>
      </c>
      <c r="G470" s="4">
        <v>2021.0</v>
      </c>
      <c r="H470" s="4">
        <v>25.0</v>
      </c>
      <c r="I470" s="4">
        <v>172.0</v>
      </c>
      <c r="J470" s="4">
        <v>156.0</v>
      </c>
      <c r="K470" s="4">
        <v>8.0</v>
      </c>
      <c r="L470" s="23"/>
      <c r="M470" s="19"/>
      <c r="N470" s="4">
        <v>1.09610932E8</v>
      </c>
      <c r="O470" s="4">
        <v>20.0</v>
      </c>
      <c r="Q470" s="20">
        <v>39575.0</v>
      </c>
      <c r="R470" s="4" t="s">
        <v>43</v>
      </c>
    </row>
    <row r="471">
      <c r="A471" s="4">
        <v>2.41695381E10</v>
      </c>
      <c r="C471" s="4" t="s">
        <v>1422</v>
      </c>
      <c r="D471" s="4" t="s">
        <v>268</v>
      </c>
      <c r="E471" s="22" t="s">
        <v>1423</v>
      </c>
      <c r="F471" s="4">
        <v>2005.0</v>
      </c>
      <c r="G471" s="4">
        <v>2021.0</v>
      </c>
      <c r="H471" s="4">
        <v>35.0</v>
      </c>
      <c r="I471" s="4">
        <v>396.0</v>
      </c>
      <c r="J471" s="4">
        <v>331.0</v>
      </c>
      <c r="K471" s="4">
        <v>10.0</v>
      </c>
      <c r="L471" s="23"/>
      <c r="M471" s="19"/>
      <c r="N471" s="4">
        <v>1.13125008E8</v>
      </c>
      <c r="O471" s="4">
        <v>23.0</v>
      </c>
      <c r="P471" s="4" t="s">
        <v>1424</v>
      </c>
      <c r="Q471" s="20">
        <v>39584.0</v>
      </c>
      <c r="R471" s="4" t="s">
        <v>43</v>
      </c>
    </row>
    <row r="472">
      <c r="A472" s="4">
        <v>2.41699803E10</v>
      </c>
      <c r="C472" s="4" t="s">
        <v>1425</v>
      </c>
      <c r="D472" s="4" t="s">
        <v>1426</v>
      </c>
      <c r="E472" s="22" t="s">
        <v>1427</v>
      </c>
      <c r="F472" s="4">
        <v>2007.0</v>
      </c>
      <c r="G472" s="4">
        <v>2022.0</v>
      </c>
      <c r="H472" s="4">
        <v>25.0</v>
      </c>
      <c r="I472" s="4">
        <v>603.0</v>
      </c>
      <c r="J472" s="4">
        <v>553.0</v>
      </c>
      <c r="K472" s="4">
        <v>10.0</v>
      </c>
      <c r="L472" s="23"/>
      <c r="M472" s="19"/>
      <c r="N472" s="4">
        <v>1.03156554E8</v>
      </c>
      <c r="O472" s="4">
        <v>22.0</v>
      </c>
      <c r="Q472" s="20">
        <v>39584.0</v>
      </c>
      <c r="R472" s="4" t="s">
        <v>38</v>
      </c>
    </row>
    <row r="473">
      <c r="A473" s="4">
        <v>2.41740446E10</v>
      </c>
      <c r="C473" s="4" t="s">
        <v>1428</v>
      </c>
      <c r="D473" s="4" t="s">
        <v>1429</v>
      </c>
      <c r="E473" s="22" t="s">
        <v>1430</v>
      </c>
      <c r="F473" s="4">
        <v>1997.0</v>
      </c>
      <c r="G473" s="4">
        <v>2022.0</v>
      </c>
      <c r="H473" s="4">
        <v>17.0</v>
      </c>
      <c r="I473" s="4">
        <v>250.0</v>
      </c>
      <c r="J473" s="4">
        <v>213.0</v>
      </c>
      <c r="K473" s="4">
        <v>8.0</v>
      </c>
      <c r="L473" s="23"/>
      <c r="M473" s="19"/>
      <c r="N473" s="4">
        <v>6.0008134E7</v>
      </c>
      <c r="O473" s="4">
        <v>88.0</v>
      </c>
      <c r="P473" s="4" t="s">
        <v>1431</v>
      </c>
      <c r="Q473" s="20">
        <v>39586.0</v>
      </c>
      <c r="R473" s="4" t="s">
        <v>43</v>
      </c>
    </row>
    <row r="474">
      <c r="A474" s="4">
        <v>2.41742711E10</v>
      </c>
      <c r="C474" s="4" t="s">
        <v>1432</v>
      </c>
      <c r="D474" s="4" t="s">
        <v>1433</v>
      </c>
      <c r="E474" s="22" t="s">
        <v>1434</v>
      </c>
      <c r="F474" s="4">
        <v>1981.0</v>
      </c>
      <c r="G474" s="4">
        <v>2022.0</v>
      </c>
      <c r="H474" s="4">
        <v>156.0</v>
      </c>
      <c r="I474" s="4">
        <v>21803.0</v>
      </c>
      <c r="J474" s="4">
        <v>16405.0</v>
      </c>
      <c r="K474" s="4">
        <v>50.0</v>
      </c>
      <c r="L474" s="23"/>
      <c r="M474" s="19"/>
      <c r="N474" s="4">
        <v>6.0117686E7</v>
      </c>
      <c r="O474" s="4">
        <v>506.0</v>
      </c>
      <c r="P474" s="4" t="s">
        <v>1435</v>
      </c>
      <c r="Q474" s="20">
        <v>39586.0</v>
      </c>
      <c r="R474" s="4" t="s">
        <v>43</v>
      </c>
    </row>
    <row r="475">
      <c r="A475" s="4">
        <v>2.41755887E10</v>
      </c>
      <c r="C475" s="4" t="s">
        <v>1436</v>
      </c>
      <c r="D475" s="4" t="s">
        <v>1437</v>
      </c>
      <c r="E475" s="22" t="s">
        <v>1438</v>
      </c>
      <c r="F475" s="4">
        <v>2007.0</v>
      </c>
      <c r="G475" s="4">
        <v>2022.0</v>
      </c>
      <c r="H475" s="4">
        <v>101.0</v>
      </c>
      <c r="I475" s="4">
        <v>12728.0</v>
      </c>
      <c r="J475" s="4">
        <v>8166.0</v>
      </c>
      <c r="K475" s="4">
        <v>54.0</v>
      </c>
      <c r="L475" s="23"/>
      <c r="M475" s="19"/>
      <c r="N475" s="4">
        <v>6.0020071E7</v>
      </c>
      <c r="O475" s="4">
        <v>490.0</v>
      </c>
      <c r="P475" s="4" t="s">
        <v>1439</v>
      </c>
      <c r="Q475" s="20">
        <v>39587.0</v>
      </c>
      <c r="R475" s="4" t="s">
        <v>43</v>
      </c>
    </row>
    <row r="476">
      <c r="A476" s="4">
        <v>2.42788845E10</v>
      </c>
      <c r="C476" s="4" t="s">
        <v>1440</v>
      </c>
      <c r="D476" s="4" t="s">
        <v>1020</v>
      </c>
      <c r="F476" s="4">
        <v>2005.0</v>
      </c>
      <c r="G476" s="4">
        <v>2022.0</v>
      </c>
      <c r="H476" s="4">
        <v>14.0</v>
      </c>
      <c r="I476" s="4">
        <v>452.0</v>
      </c>
      <c r="J476" s="4">
        <v>434.0</v>
      </c>
      <c r="K476" s="4">
        <v>7.0</v>
      </c>
      <c r="L476" s="23"/>
      <c r="M476" s="19"/>
      <c r="N476" s="4">
        <v>1.03604538E8</v>
      </c>
      <c r="O476" s="4">
        <v>15.0</v>
      </c>
      <c r="P476" s="4" t="s">
        <v>1441</v>
      </c>
      <c r="Q476" s="20">
        <v>39606.0</v>
      </c>
      <c r="R476" s="4" t="s">
        <v>43</v>
      </c>
    </row>
    <row r="477">
      <c r="A477" s="4">
        <v>2.42794191E10</v>
      </c>
      <c r="C477" s="4" t="s">
        <v>1442</v>
      </c>
      <c r="D477" s="4" t="s">
        <v>1443</v>
      </c>
      <c r="E477" s="22" t="s">
        <v>1444</v>
      </c>
      <c r="F477" s="4">
        <v>2005.0</v>
      </c>
      <c r="G477" s="4">
        <v>2022.0</v>
      </c>
      <c r="H477" s="4">
        <v>18.0</v>
      </c>
      <c r="I477" s="4">
        <v>170.0</v>
      </c>
      <c r="J477" s="4">
        <v>160.0</v>
      </c>
      <c r="K477" s="4">
        <v>6.0</v>
      </c>
      <c r="L477" s="23"/>
      <c r="M477" s="19"/>
      <c r="N477" s="4">
        <v>1.28114553E8</v>
      </c>
      <c r="O477" s="4">
        <v>28.0</v>
      </c>
      <c r="Q477" s="20">
        <v>39607.0</v>
      </c>
      <c r="R477" s="4" t="s">
        <v>43</v>
      </c>
    </row>
    <row r="478">
      <c r="A478" s="4">
        <v>2.42838655E10</v>
      </c>
      <c r="C478" s="4" t="s">
        <v>1445</v>
      </c>
      <c r="D478" s="4" t="s">
        <v>1446</v>
      </c>
      <c r="F478" s="4">
        <v>1989.0</v>
      </c>
      <c r="G478" s="4">
        <v>2007.0</v>
      </c>
      <c r="H478" s="4">
        <v>16.0</v>
      </c>
      <c r="I478" s="4">
        <v>728.0</v>
      </c>
      <c r="J478" s="4">
        <v>716.0</v>
      </c>
      <c r="K478" s="4">
        <v>8.0</v>
      </c>
      <c r="L478" s="23"/>
      <c r="M478" s="19"/>
      <c r="N478" s="4">
        <v>6.0015195E7</v>
      </c>
      <c r="O478" s="4">
        <v>11.0</v>
      </c>
      <c r="P478" s="4" t="s">
        <v>1447</v>
      </c>
      <c r="Q478" s="20">
        <v>39608.0</v>
      </c>
      <c r="R478" s="4" t="s">
        <v>43</v>
      </c>
    </row>
    <row r="479">
      <c r="A479" s="4">
        <v>2.42885394E10</v>
      </c>
      <c r="C479" s="4" t="s">
        <v>1448</v>
      </c>
      <c r="D479" s="4" t="s">
        <v>1449</v>
      </c>
      <c r="E479" s="22" t="s">
        <v>1450</v>
      </c>
      <c r="F479" s="4">
        <v>1961.0</v>
      </c>
      <c r="G479" s="4">
        <v>2021.0</v>
      </c>
      <c r="H479" s="4">
        <v>29.0</v>
      </c>
      <c r="I479" s="4">
        <v>362.0</v>
      </c>
      <c r="J479" s="4">
        <v>355.0</v>
      </c>
      <c r="K479" s="4">
        <v>10.0</v>
      </c>
      <c r="L479" s="23"/>
      <c r="M479" s="19"/>
      <c r="N479" s="4">
        <v>1.04525878E8</v>
      </c>
      <c r="O479" s="4">
        <v>22.0</v>
      </c>
      <c r="P479" s="4" t="s">
        <v>1451</v>
      </c>
      <c r="Q479" s="20">
        <v>39609.0</v>
      </c>
      <c r="R479" s="4" t="s">
        <v>43</v>
      </c>
    </row>
    <row r="480">
      <c r="A480" s="4">
        <v>2.43042755E10</v>
      </c>
      <c r="C480" s="4" t="s">
        <v>1452</v>
      </c>
      <c r="D480" s="4" t="s">
        <v>1453</v>
      </c>
      <c r="F480" s="4">
        <v>1980.0</v>
      </c>
      <c r="G480" s="4">
        <v>2018.0</v>
      </c>
      <c r="H480" s="4">
        <v>23.0</v>
      </c>
      <c r="I480" s="4">
        <v>932.0</v>
      </c>
      <c r="J480" s="4">
        <v>877.0</v>
      </c>
      <c r="K480" s="4">
        <v>13.0</v>
      </c>
      <c r="L480" s="23"/>
      <c r="M480" s="19"/>
      <c r="N480" s="4">
        <v>6.0022113E7</v>
      </c>
      <c r="O480" s="4">
        <v>15.0</v>
      </c>
      <c r="P480" s="4" t="s">
        <v>1454</v>
      </c>
      <c r="Q480" s="20">
        <v>39611.0</v>
      </c>
      <c r="R480" s="4" t="s">
        <v>43</v>
      </c>
    </row>
    <row r="481">
      <c r="A481" s="4">
        <v>2.43106823E10</v>
      </c>
      <c r="C481" s="4" t="s">
        <v>1455</v>
      </c>
      <c r="D481" s="4" t="s">
        <v>625</v>
      </c>
      <c r="F481" s="4">
        <v>1980.0</v>
      </c>
      <c r="G481" s="4">
        <v>1997.0</v>
      </c>
      <c r="H481" s="4">
        <v>26.0</v>
      </c>
      <c r="I481" s="4">
        <v>1110.0</v>
      </c>
      <c r="J481" s="4">
        <v>1012.0</v>
      </c>
      <c r="K481" s="4">
        <v>13.0</v>
      </c>
      <c r="L481" s="23"/>
      <c r="M481" s="19"/>
      <c r="N481" s="4">
        <v>6.0016621E7</v>
      </c>
      <c r="O481" s="4">
        <v>11.0</v>
      </c>
      <c r="P481" s="4" t="s">
        <v>1456</v>
      </c>
      <c r="Q481" s="20">
        <v>39612.0</v>
      </c>
      <c r="R481" s="4" t="s">
        <v>43</v>
      </c>
    </row>
    <row r="482">
      <c r="A482" s="4">
        <v>2.43125678E10</v>
      </c>
      <c r="C482" s="4" t="s">
        <v>1457</v>
      </c>
      <c r="D482" s="4" t="s">
        <v>1458</v>
      </c>
      <c r="F482" s="4">
        <v>1983.0</v>
      </c>
      <c r="G482" s="4">
        <v>1993.0</v>
      </c>
      <c r="H482" s="4">
        <v>5.0</v>
      </c>
      <c r="I482" s="4">
        <v>94.0</v>
      </c>
      <c r="J482" s="4">
        <v>93.0</v>
      </c>
      <c r="K482" s="4">
        <v>4.0</v>
      </c>
      <c r="L482" s="23"/>
      <c r="M482" s="19"/>
      <c r="N482" s="4">
        <v>6.0112834E7</v>
      </c>
      <c r="O482" s="4">
        <v>1.0</v>
      </c>
      <c r="P482" s="4" t="s">
        <v>1459</v>
      </c>
      <c r="Q482" s="20">
        <v>39612.0</v>
      </c>
      <c r="R482" s="4" t="s">
        <v>43</v>
      </c>
    </row>
    <row r="483">
      <c r="A483" s="4">
        <v>2.43177206E10</v>
      </c>
      <c r="C483" s="4" t="s">
        <v>1460</v>
      </c>
      <c r="D483" s="4" t="s">
        <v>1461</v>
      </c>
      <c r="E483" s="22" t="s">
        <v>1462</v>
      </c>
      <c r="F483" s="4">
        <v>1984.0</v>
      </c>
      <c r="G483" s="4">
        <v>2022.0</v>
      </c>
      <c r="H483" s="4">
        <v>93.0</v>
      </c>
      <c r="I483" s="4">
        <v>4181.0</v>
      </c>
      <c r="J483" s="4">
        <v>3479.0</v>
      </c>
      <c r="K483" s="4">
        <v>33.0</v>
      </c>
      <c r="L483" s="23"/>
      <c r="M483" s="19"/>
      <c r="N483" s="4">
        <v>6.0019674E7</v>
      </c>
      <c r="O483" s="4">
        <v>104.0</v>
      </c>
      <c r="P483" s="4" t="s">
        <v>1463</v>
      </c>
      <c r="Q483" s="20">
        <v>39613.0</v>
      </c>
      <c r="R483" s="4" t="s">
        <v>43</v>
      </c>
    </row>
    <row r="484">
      <c r="A484" s="4">
        <v>2.43337877E10</v>
      </c>
      <c r="C484" s="4" t="s">
        <v>1464</v>
      </c>
      <c r="D484" s="4" t="s">
        <v>1465</v>
      </c>
      <c r="F484" s="4">
        <v>2008.0</v>
      </c>
      <c r="G484" s="4">
        <v>2020.0</v>
      </c>
      <c r="H484" s="4">
        <v>23.0</v>
      </c>
      <c r="I484" s="4">
        <v>349.0</v>
      </c>
      <c r="J484" s="4">
        <v>307.0</v>
      </c>
      <c r="K484" s="4">
        <v>9.0</v>
      </c>
      <c r="L484" s="23"/>
      <c r="M484" s="19"/>
      <c r="N484" s="4">
        <v>1.03734186E8</v>
      </c>
      <c r="O484" s="4">
        <v>8.0</v>
      </c>
      <c r="Q484" s="20">
        <v>39616.0</v>
      </c>
      <c r="R484" s="4" t="s">
        <v>38</v>
      </c>
    </row>
    <row r="485">
      <c r="A485" s="4">
        <v>2.43359427E10</v>
      </c>
      <c r="C485" s="4" t="s">
        <v>1466</v>
      </c>
      <c r="D485" s="4" t="s">
        <v>619</v>
      </c>
      <c r="E485" s="22" t="s">
        <v>1467</v>
      </c>
      <c r="F485" s="4">
        <v>2008.0</v>
      </c>
      <c r="G485" s="4">
        <v>2022.0</v>
      </c>
      <c r="H485" s="4">
        <v>31.0</v>
      </c>
      <c r="I485" s="4">
        <v>395.0</v>
      </c>
      <c r="J485" s="4">
        <v>364.0</v>
      </c>
      <c r="K485" s="4">
        <v>11.0</v>
      </c>
      <c r="L485" s="23"/>
      <c r="M485" s="19"/>
      <c r="N485" s="4">
        <v>6.0016278E7</v>
      </c>
      <c r="O485" s="4">
        <v>148.0</v>
      </c>
      <c r="P485" s="4" t="s">
        <v>1468</v>
      </c>
      <c r="Q485" s="20">
        <v>39617.0</v>
      </c>
      <c r="R485" s="4" t="s">
        <v>43</v>
      </c>
    </row>
    <row r="486">
      <c r="A486" s="4">
        <v>2.43398689E10</v>
      </c>
      <c r="C486" s="4" t="s">
        <v>1469</v>
      </c>
      <c r="D486" s="4" t="s">
        <v>1470</v>
      </c>
      <c r="E486" s="22" t="s">
        <v>1471</v>
      </c>
      <c r="F486" s="4">
        <v>2008.0</v>
      </c>
      <c r="G486" s="4">
        <v>2022.0</v>
      </c>
      <c r="H486" s="4">
        <v>42.0</v>
      </c>
      <c r="I486" s="4">
        <v>768.0</v>
      </c>
      <c r="J486" s="4">
        <v>586.0</v>
      </c>
      <c r="K486" s="4">
        <v>16.0</v>
      </c>
      <c r="L486" s="23"/>
      <c r="M486" s="19"/>
      <c r="N486" s="4">
        <v>6.0014992E7</v>
      </c>
      <c r="O486" s="4">
        <v>172.0</v>
      </c>
      <c r="P486" s="4" t="s">
        <v>1472</v>
      </c>
      <c r="Q486" s="20">
        <v>39618.0</v>
      </c>
      <c r="R486" s="4" t="s">
        <v>38</v>
      </c>
    </row>
    <row r="487">
      <c r="A487" s="4">
        <v>2.43413243E10</v>
      </c>
      <c r="C487" s="4" t="s">
        <v>1473</v>
      </c>
      <c r="D487" s="4" t="s">
        <v>1474</v>
      </c>
      <c r="E487" s="22" t="s">
        <v>1475</v>
      </c>
      <c r="F487" s="4">
        <v>2008.0</v>
      </c>
      <c r="G487" s="4">
        <v>2022.0</v>
      </c>
      <c r="H487" s="4">
        <v>28.0</v>
      </c>
      <c r="I487" s="4">
        <v>1623.0</v>
      </c>
      <c r="J487" s="4">
        <v>1407.0</v>
      </c>
      <c r="K487" s="4">
        <v>14.0</v>
      </c>
      <c r="L487" s="23"/>
      <c r="M487" s="19"/>
      <c r="N487" s="4">
        <v>1.26291824E8</v>
      </c>
      <c r="O487" s="4">
        <v>392.0</v>
      </c>
      <c r="P487" s="4" t="s">
        <v>1476</v>
      </c>
      <c r="Q487" s="20">
        <v>39619.0</v>
      </c>
      <c r="R487" s="4" t="s">
        <v>38</v>
      </c>
    </row>
    <row r="488">
      <c r="A488" s="4">
        <v>2.43447995E10</v>
      </c>
      <c r="C488" s="4" t="s">
        <v>1477</v>
      </c>
      <c r="D488" s="4" t="s">
        <v>1478</v>
      </c>
      <c r="E488" s="22" t="s">
        <v>1479</v>
      </c>
      <c r="F488" s="4">
        <v>2008.0</v>
      </c>
      <c r="G488" s="4">
        <v>2014.0</v>
      </c>
      <c r="H488" s="4">
        <v>5.0</v>
      </c>
      <c r="I488" s="4">
        <v>110.0</v>
      </c>
      <c r="J488" s="4">
        <v>109.0</v>
      </c>
      <c r="K488" s="4">
        <v>4.0</v>
      </c>
      <c r="L488" s="23"/>
      <c r="M488" s="19"/>
      <c r="N488" s="4">
        <v>1.12375925E8</v>
      </c>
      <c r="O488" s="4">
        <v>10.0</v>
      </c>
      <c r="P488" s="4" t="s">
        <v>1480</v>
      </c>
      <c r="Q488" s="20">
        <v>39620.0</v>
      </c>
      <c r="R488" s="4" t="s">
        <v>43</v>
      </c>
    </row>
    <row r="489">
      <c r="A489" s="4">
        <v>2.43453913E10</v>
      </c>
      <c r="C489" s="4" t="s">
        <v>462</v>
      </c>
      <c r="D489" s="4" t="s">
        <v>74</v>
      </c>
      <c r="F489" s="4">
        <v>2008.0</v>
      </c>
      <c r="G489" s="4">
        <v>2011.0</v>
      </c>
      <c r="H489" s="4">
        <v>2.0</v>
      </c>
      <c r="I489" s="4">
        <v>9.0</v>
      </c>
      <c r="J489" s="4">
        <v>9.0</v>
      </c>
      <c r="K489" s="4">
        <v>1.0</v>
      </c>
      <c r="L489" s="23"/>
      <c r="M489" s="19"/>
      <c r="N489" s="4">
        <v>1.10278036E8</v>
      </c>
      <c r="O489" s="4">
        <v>3.0</v>
      </c>
      <c r="Q489" s="20">
        <v>39620.0</v>
      </c>
      <c r="R489" s="4" t="s">
        <v>43</v>
      </c>
    </row>
    <row r="490">
      <c r="A490" s="4">
        <v>2.43455053E10</v>
      </c>
      <c r="C490" s="4" t="s">
        <v>1481</v>
      </c>
      <c r="D490" s="4" t="s">
        <v>1482</v>
      </c>
      <c r="E490" s="22" t="s">
        <v>1483</v>
      </c>
      <c r="F490" s="4">
        <v>2006.0</v>
      </c>
      <c r="G490" s="4">
        <v>2022.0</v>
      </c>
      <c r="H490" s="4">
        <v>43.0</v>
      </c>
      <c r="I490" s="4">
        <v>249.0</v>
      </c>
      <c r="J490" s="4">
        <v>197.0</v>
      </c>
      <c r="K490" s="4">
        <v>10.0</v>
      </c>
      <c r="L490" s="23"/>
      <c r="M490" s="19"/>
      <c r="N490" s="4">
        <v>6.0012035E7</v>
      </c>
      <c r="O490" s="4">
        <v>130.0</v>
      </c>
      <c r="P490" s="4" t="s">
        <v>1484</v>
      </c>
      <c r="Q490" s="20">
        <v>39620.0</v>
      </c>
      <c r="R490" s="4" t="s">
        <v>38</v>
      </c>
    </row>
    <row r="491">
      <c r="A491" s="4">
        <v>2.4355108E10</v>
      </c>
      <c r="C491" s="4" t="s">
        <v>1229</v>
      </c>
      <c r="D491" s="4" t="s">
        <v>1485</v>
      </c>
      <c r="F491" s="4">
        <v>1991.0</v>
      </c>
      <c r="G491" s="4">
        <v>2021.0</v>
      </c>
      <c r="H491" s="4">
        <v>12.0</v>
      </c>
      <c r="I491" s="4">
        <v>128.0</v>
      </c>
      <c r="J491" s="4">
        <v>126.0</v>
      </c>
      <c r="K491" s="4">
        <v>4.0</v>
      </c>
      <c r="L491" s="23"/>
      <c r="M491" s="19"/>
      <c r="N491" s="4">
        <v>6.0023383E7</v>
      </c>
      <c r="O491" s="4">
        <v>14.0</v>
      </c>
      <c r="P491" s="4" t="s">
        <v>1486</v>
      </c>
      <c r="Q491" s="20">
        <v>39623.0</v>
      </c>
      <c r="R491" s="4" t="s">
        <v>43</v>
      </c>
    </row>
    <row r="492">
      <c r="A492" s="4">
        <v>2.43858474E10</v>
      </c>
      <c r="C492" s="4" t="s">
        <v>1487</v>
      </c>
      <c r="D492" s="4" t="s">
        <v>98</v>
      </c>
      <c r="E492" s="22" t="s">
        <v>1488</v>
      </c>
      <c r="F492" s="4">
        <v>2008.0</v>
      </c>
      <c r="G492" s="4">
        <v>2022.0</v>
      </c>
      <c r="H492" s="4">
        <v>23.0</v>
      </c>
      <c r="I492" s="4">
        <v>300.0</v>
      </c>
      <c r="J492" s="4">
        <v>261.0</v>
      </c>
      <c r="K492" s="4">
        <v>9.0</v>
      </c>
      <c r="L492" s="23"/>
      <c r="M492" s="19"/>
      <c r="N492" s="4">
        <v>1.05520534E8</v>
      </c>
      <c r="O492" s="4">
        <v>45.0</v>
      </c>
      <c r="P492" s="4" t="s">
        <v>1489</v>
      </c>
      <c r="Q492" s="20">
        <v>39630.0</v>
      </c>
      <c r="R492" s="4" t="s">
        <v>38</v>
      </c>
    </row>
    <row r="493">
      <c r="A493" s="4">
        <v>2.43998452E10</v>
      </c>
      <c r="C493" s="4" t="s">
        <v>1490</v>
      </c>
      <c r="D493" s="4" t="s">
        <v>1491</v>
      </c>
      <c r="E493" s="22" t="s">
        <v>1492</v>
      </c>
      <c r="F493" s="4">
        <v>2005.0</v>
      </c>
      <c r="G493" s="4">
        <v>2022.0</v>
      </c>
      <c r="H493" s="4">
        <v>15.0</v>
      </c>
      <c r="I493" s="4">
        <v>100.0</v>
      </c>
      <c r="J493" s="4">
        <v>81.0</v>
      </c>
      <c r="K493" s="4">
        <v>7.0</v>
      </c>
      <c r="L493" s="23"/>
      <c r="M493" s="19"/>
      <c r="N493" s="4">
        <v>1.08150198E8</v>
      </c>
      <c r="O493" s="4">
        <v>19.0</v>
      </c>
      <c r="P493" s="4" t="s">
        <v>1493</v>
      </c>
      <c r="Q493" s="20">
        <v>39634.0</v>
      </c>
      <c r="R493" s="4" t="s">
        <v>38</v>
      </c>
    </row>
    <row r="494">
      <c r="A494" s="4">
        <v>2.44031268E10</v>
      </c>
      <c r="C494" s="4" t="s">
        <v>1494</v>
      </c>
      <c r="D494" s="4" t="s">
        <v>1495</v>
      </c>
      <c r="F494" s="4">
        <v>2006.0</v>
      </c>
      <c r="G494" s="4">
        <v>2019.0</v>
      </c>
      <c r="H494" s="4">
        <v>8.0</v>
      </c>
      <c r="I494" s="4">
        <v>41.0</v>
      </c>
      <c r="J494" s="4">
        <v>33.0</v>
      </c>
      <c r="K494" s="4">
        <v>3.0</v>
      </c>
      <c r="L494" s="23"/>
      <c r="M494" s="19"/>
      <c r="N494" s="4">
        <v>6.0070785E7</v>
      </c>
      <c r="O494" s="4">
        <v>3.0</v>
      </c>
      <c r="P494" s="4" t="s">
        <v>1496</v>
      </c>
      <c r="Q494" s="20">
        <v>39634.0</v>
      </c>
      <c r="R494" s="4" t="s">
        <v>43</v>
      </c>
    </row>
    <row r="495">
      <c r="A495" s="4">
        <v>2.44368461E10</v>
      </c>
      <c r="C495" s="4" t="s">
        <v>1497</v>
      </c>
      <c r="D495" s="4" t="s">
        <v>1498</v>
      </c>
      <c r="E495" s="22" t="s">
        <v>1499</v>
      </c>
      <c r="F495" s="4">
        <v>2004.0</v>
      </c>
      <c r="G495" s="4">
        <v>2022.0</v>
      </c>
      <c r="H495" s="4">
        <v>20.0</v>
      </c>
      <c r="I495" s="4">
        <v>651.0</v>
      </c>
      <c r="J495" s="4">
        <v>578.0</v>
      </c>
      <c r="K495" s="4">
        <v>12.0</v>
      </c>
      <c r="L495" s="23"/>
      <c r="M495" s="19"/>
      <c r="N495" s="4">
        <v>1.23728963E8</v>
      </c>
      <c r="O495" s="4">
        <v>34.0</v>
      </c>
      <c r="Q495" s="20">
        <v>39654.0</v>
      </c>
      <c r="R495" s="4" t="s">
        <v>38</v>
      </c>
    </row>
    <row r="496">
      <c r="A496" s="4">
        <v>2.44610635E10</v>
      </c>
      <c r="C496" s="4" t="s">
        <v>1500</v>
      </c>
      <c r="D496" s="4" t="s">
        <v>1501</v>
      </c>
      <c r="E496" s="22" t="s">
        <v>1502</v>
      </c>
      <c r="F496" s="4">
        <v>1994.0</v>
      </c>
      <c r="G496" s="4">
        <v>2019.0</v>
      </c>
      <c r="H496" s="4">
        <v>28.0</v>
      </c>
      <c r="I496" s="4">
        <v>485.0</v>
      </c>
      <c r="J496" s="4">
        <v>479.0</v>
      </c>
      <c r="K496" s="4">
        <v>6.0</v>
      </c>
      <c r="L496" s="23"/>
      <c r="M496" s="19"/>
      <c r="N496" s="4">
        <v>1.24101646E8</v>
      </c>
      <c r="O496" s="4">
        <v>29.0</v>
      </c>
      <c r="P496" s="4" t="s">
        <v>1503</v>
      </c>
      <c r="Q496" s="20">
        <v>39659.0</v>
      </c>
      <c r="R496" s="4" t="s">
        <v>38</v>
      </c>
    </row>
    <row r="497">
      <c r="A497" s="4">
        <v>2.44633367E10</v>
      </c>
      <c r="C497" s="4" t="s">
        <v>1504</v>
      </c>
      <c r="D497" s="4" t="s">
        <v>1505</v>
      </c>
      <c r="E497" s="22" t="s">
        <v>1506</v>
      </c>
      <c r="F497" s="4">
        <v>1988.0</v>
      </c>
      <c r="G497" s="4">
        <v>2022.0</v>
      </c>
      <c r="H497" s="4">
        <v>51.0</v>
      </c>
      <c r="I497" s="4">
        <v>855.0</v>
      </c>
      <c r="J497" s="4">
        <v>698.0</v>
      </c>
      <c r="K497" s="4">
        <v>13.0</v>
      </c>
      <c r="L497" s="23"/>
      <c r="M497" s="19"/>
      <c r="N497" s="4">
        <v>6.0088692E7</v>
      </c>
      <c r="O497" s="4">
        <v>39.0</v>
      </c>
      <c r="P497" s="4" t="s">
        <v>1507</v>
      </c>
      <c r="Q497" s="20">
        <v>39659.0</v>
      </c>
      <c r="R497" s="4" t="s">
        <v>43</v>
      </c>
    </row>
    <row r="498">
      <c r="A498" s="4">
        <v>2.44644295E10</v>
      </c>
      <c r="C498" s="4" t="s">
        <v>1508</v>
      </c>
      <c r="D498" s="4" t="s">
        <v>792</v>
      </c>
      <c r="E498" s="22" t="s">
        <v>1509</v>
      </c>
      <c r="F498" s="4">
        <v>2008.0</v>
      </c>
      <c r="G498" s="4">
        <v>2016.0</v>
      </c>
      <c r="H498" s="4">
        <v>2.0</v>
      </c>
      <c r="I498" s="4">
        <v>43.0</v>
      </c>
      <c r="J498" s="4">
        <v>43.0</v>
      </c>
      <c r="K498" s="4">
        <v>2.0</v>
      </c>
      <c r="L498" s="23"/>
      <c r="M498" s="19"/>
      <c r="N498" s="4">
        <v>6.0018869E7</v>
      </c>
      <c r="O498" s="4">
        <v>3.0</v>
      </c>
      <c r="Q498" s="20">
        <v>39659.0</v>
      </c>
      <c r="R498" s="4" t="s">
        <v>43</v>
      </c>
    </row>
    <row r="499">
      <c r="A499" s="4">
        <v>2.44661045E10</v>
      </c>
      <c r="C499" s="4" t="s">
        <v>786</v>
      </c>
      <c r="D499" s="4" t="s">
        <v>1510</v>
      </c>
      <c r="F499" s="4">
        <v>2008.0</v>
      </c>
      <c r="G499" s="4">
        <v>2021.0</v>
      </c>
      <c r="H499" s="4">
        <v>7.0</v>
      </c>
      <c r="I499" s="4">
        <v>26.0</v>
      </c>
      <c r="J499" s="4">
        <v>26.0</v>
      </c>
      <c r="K499" s="4">
        <v>3.0</v>
      </c>
      <c r="L499" s="23"/>
      <c r="M499" s="19"/>
      <c r="N499" s="4">
        <v>1.23183873E8</v>
      </c>
      <c r="O499" s="4">
        <v>9.0</v>
      </c>
      <c r="P499" s="4" t="s">
        <v>1511</v>
      </c>
      <c r="Q499" s="20">
        <v>39660.0</v>
      </c>
      <c r="R499" s="4" t="s">
        <v>38</v>
      </c>
    </row>
    <row r="500">
      <c r="A500" s="4">
        <v>2.44751821E10</v>
      </c>
      <c r="C500" s="4" t="s">
        <v>1512</v>
      </c>
      <c r="D500" s="4" t="s">
        <v>1513</v>
      </c>
      <c r="E500" s="4" t="s">
        <v>1514</v>
      </c>
      <c r="F500" s="4">
        <v>2003.0</v>
      </c>
      <c r="G500" s="4">
        <v>2022.0</v>
      </c>
      <c r="H500" s="4">
        <v>31.0</v>
      </c>
      <c r="I500" s="4">
        <v>298.0</v>
      </c>
      <c r="J500" s="4">
        <v>285.0</v>
      </c>
      <c r="K500" s="4">
        <v>10.0</v>
      </c>
      <c r="L500" s="23"/>
      <c r="M500" s="19"/>
      <c r="N500" s="4">
        <v>1.0443917E8</v>
      </c>
      <c r="O500" s="4">
        <v>29.0</v>
      </c>
      <c r="P500" s="4" t="s">
        <v>1515</v>
      </c>
      <c r="Q500" s="20">
        <v>39667.0</v>
      </c>
      <c r="R500" s="4" t="s">
        <v>38</v>
      </c>
    </row>
    <row r="501">
      <c r="A501" s="4">
        <v>2.44757478E10</v>
      </c>
      <c r="C501" s="4" t="s">
        <v>1516</v>
      </c>
      <c r="D501" s="4" t="s">
        <v>1485</v>
      </c>
      <c r="E501" s="22" t="s">
        <v>1517</v>
      </c>
      <c r="F501" s="4">
        <v>2006.0</v>
      </c>
      <c r="G501" s="4">
        <v>2020.0</v>
      </c>
      <c r="H501" s="4">
        <v>11.0</v>
      </c>
      <c r="I501" s="4">
        <v>164.0</v>
      </c>
      <c r="J501" s="4">
        <v>147.0</v>
      </c>
      <c r="K501" s="4">
        <v>6.0</v>
      </c>
      <c r="L501" s="23"/>
      <c r="M501" s="19"/>
      <c r="N501" s="4">
        <v>6.0199399E7</v>
      </c>
      <c r="O501" s="4">
        <v>8.0</v>
      </c>
      <c r="Q501" s="20">
        <v>39667.0</v>
      </c>
      <c r="R501" s="4" t="s">
        <v>43</v>
      </c>
    </row>
    <row r="502">
      <c r="A502" s="4">
        <v>2.44779756E10</v>
      </c>
      <c r="C502" s="4" t="s">
        <v>1518</v>
      </c>
      <c r="D502" s="4" t="s">
        <v>1020</v>
      </c>
      <c r="E502" s="4" t="s">
        <v>1519</v>
      </c>
      <c r="F502" s="4">
        <v>2007.0</v>
      </c>
      <c r="G502" s="4">
        <v>2022.0</v>
      </c>
      <c r="H502" s="4">
        <v>50.0</v>
      </c>
      <c r="I502" s="4">
        <v>787.0</v>
      </c>
      <c r="J502" s="4">
        <v>702.0</v>
      </c>
      <c r="K502" s="4">
        <v>15.0</v>
      </c>
      <c r="L502" s="23"/>
      <c r="M502" s="19"/>
      <c r="N502" s="4">
        <v>1.2805624E8</v>
      </c>
      <c r="O502" s="4">
        <v>77.0</v>
      </c>
      <c r="P502" s="4" t="s">
        <v>1520</v>
      </c>
      <c r="Q502" s="20">
        <v>39668.0</v>
      </c>
      <c r="R502" s="4" t="s">
        <v>43</v>
      </c>
    </row>
    <row r="503">
      <c r="A503" s="4">
        <v>2.44780393E10</v>
      </c>
      <c r="C503" s="4" t="s">
        <v>1521</v>
      </c>
      <c r="D503" s="4" t="s">
        <v>1522</v>
      </c>
      <c r="E503" s="22" t="s">
        <v>1523</v>
      </c>
      <c r="F503" s="4">
        <v>2007.0</v>
      </c>
      <c r="G503" s="4">
        <v>2014.0</v>
      </c>
      <c r="H503" s="4">
        <v>6.0</v>
      </c>
      <c r="I503" s="4">
        <v>44.0</v>
      </c>
      <c r="J503" s="4">
        <v>44.0</v>
      </c>
      <c r="K503" s="4">
        <v>3.0</v>
      </c>
      <c r="L503" s="23"/>
      <c r="M503" s="19"/>
      <c r="N503" s="4">
        <v>1.15002879E8</v>
      </c>
      <c r="O503" s="4">
        <v>13.0</v>
      </c>
      <c r="P503" s="4" t="s">
        <v>1524</v>
      </c>
      <c r="Q503" s="20">
        <v>39668.0</v>
      </c>
      <c r="R503" s="4" t="s">
        <v>43</v>
      </c>
    </row>
    <row r="504">
      <c r="A504" s="4">
        <v>2.447871E10</v>
      </c>
      <c r="C504" s="4" t="s">
        <v>1525</v>
      </c>
      <c r="D504" s="4" t="s">
        <v>1526</v>
      </c>
      <c r="E504" s="4" t="s">
        <v>1527</v>
      </c>
      <c r="F504" s="4">
        <v>2003.0</v>
      </c>
      <c r="G504" s="4">
        <v>2021.0</v>
      </c>
      <c r="H504" s="4">
        <v>25.0</v>
      </c>
      <c r="I504" s="4">
        <v>737.0</v>
      </c>
      <c r="J504" s="4">
        <v>677.0</v>
      </c>
      <c r="K504" s="4">
        <v>15.0</v>
      </c>
      <c r="L504" s="23"/>
      <c r="M504" s="19"/>
      <c r="N504" s="4">
        <v>1.26547346E8</v>
      </c>
      <c r="O504" s="4">
        <v>26.0</v>
      </c>
      <c r="P504" s="4" t="s">
        <v>1528</v>
      </c>
      <c r="Q504" s="20">
        <v>39668.0</v>
      </c>
      <c r="R504" s="4" t="s">
        <v>43</v>
      </c>
    </row>
    <row r="505">
      <c r="A505" s="4">
        <v>2.44843149E10</v>
      </c>
      <c r="C505" s="4" t="s">
        <v>1529</v>
      </c>
      <c r="D505" s="4" t="s">
        <v>1530</v>
      </c>
      <c r="E505" s="4" t="s">
        <v>1531</v>
      </c>
      <c r="F505" s="4">
        <v>2007.0</v>
      </c>
      <c r="G505" s="4">
        <v>2022.0</v>
      </c>
      <c r="H505" s="4">
        <v>69.0</v>
      </c>
      <c r="I505" s="4">
        <v>1930.0</v>
      </c>
      <c r="J505" s="4">
        <v>1671.0</v>
      </c>
      <c r="K505" s="4">
        <v>24.0</v>
      </c>
      <c r="L505" s="23"/>
      <c r="M505" s="19"/>
      <c r="N505" s="4">
        <v>1.11017204E8</v>
      </c>
      <c r="O505" s="4">
        <v>171.0</v>
      </c>
      <c r="P505" s="4" t="s">
        <v>1532</v>
      </c>
      <c r="Q505" s="20">
        <v>39669.0</v>
      </c>
    </row>
    <row r="506">
      <c r="A506" s="4">
        <v>2.4490584E10</v>
      </c>
      <c r="C506" s="4" t="s">
        <v>1533</v>
      </c>
      <c r="D506" s="4" t="s">
        <v>1534</v>
      </c>
      <c r="E506" s="22" t="s">
        <v>1535</v>
      </c>
      <c r="F506" s="4">
        <v>2003.0</v>
      </c>
      <c r="G506" s="4">
        <v>2022.0</v>
      </c>
      <c r="H506" s="4">
        <v>33.0</v>
      </c>
      <c r="I506" s="4">
        <v>342.0</v>
      </c>
      <c r="J506" s="4">
        <v>283.0</v>
      </c>
      <c r="K506" s="4">
        <v>11.0</v>
      </c>
      <c r="L506" s="23"/>
      <c r="M506" s="19"/>
      <c r="N506" s="4">
        <v>6.0005497E7</v>
      </c>
      <c r="O506" s="4">
        <v>50.0</v>
      </c>
      <c r="P506" s="4" t="s">
        <v>1536</v>
      </c>
      <c r="Q506" s="20">
        <v>39672.0</v>
      </c>
      <c r="R506" s="4" t="s">
        <v>38</v>
      </c>
    </row>
    <row r="507">
      <c r="A507" s="4">
        <v>2.44953939E10</v>
      </c>
      <c r="C507" s="4" t="s">
        <v>1537</v>
      </c>
      <c r="D507" s="4" t="s">
        <v>130</v>
      </c>
      <c r="F507" s="4">
        <v>1974.0</v>
      </c>
      <c r="G507" s="4">
        <v>1987.0</v>
      </c>
      <c r="H507" s="4">
        <v>12.0</v>
      </c>
      <c r="I507" s="4">
        <v>67.0</v>
      </c>
      <c r="J507" s="4">
        <v>63.0</v>
      </c>
      <c r="K507" s="4">
        <v>5.0</v>
      </c>
      <c r="L507" s="23"/>
      <c r="M507" s="19"/>
      <c r="N507" s="4">
        <v>6.0021508E7</v>
      </c>
      <c r="O507" s="4">
        <v>5.0</v>
      </c>
      <c r="P507" s="4" t="s">
        <v>1538</v>
      </c>
      <c r="Q507" s="20">
        <v>39675.0</v>
      </c>
      <c r="R507" s="4" t="s">
        <v>43</v>
      </c>
    </row>
    <row r="508">
      <c r="A508" s="4">
        <v>2.45027602E10</v>
      </c>
      <c r="C508" s="4" t="s">
        <v>55</v>
      </c>
      <c r="D508" s="4" t="s">
        <v>646</v>
      </c>
      <c r="F508" s="4">
        <v>2008.0</v>
      </c>
      <c r="G508" s="4">
        <v>2022.0</v>
      </c>
      <c r="H508" s="4">
        <v>9.0</v>
      </c>
      <c r="I508" s="4">
        <v>51.0</v>
      </c>
      <c r="J508" s="4">
        <v>42.0</v>
      </c>
      <c r="K508" s="4">
        <v>3.0</v>
      </c>
      <c r="L508" s="23"/>
      <c r="M508" s="19"/>
      <c r="N508" s="4">
        <v>1.04503808E8</v>
      </c>
      <c r="O508" s="4">
        <v>24.0</v>
      </c>
      <c r="P508" s="4" t="s">
        <v>1539</v>
      </c>
      <c r="Q508" s="20">
        <v>39676.0</v>
      </c>
      <c r="R508" s="4" t="s">
        <v>43</v>
      </c>
    </row>
    <row r="509">
      <c r="A509" s="4">
        <v>2.45034897E10</v>
      </c>
      <c r="C509" s="4" t="s">
        <v>1540</v>
      </c>
      <c r="D509" s="4" t="s">
        <v>1541</v>
      </c>
      <c r="E509" s="22" t="s">
        <v>1542</v>
      </c>
      <c r="F509" s="4">
        <v>2008.0</v>
      </c>
      <c r="G509" s="4">
        <v>2022.0</v>
      </c>
      <c r="H509" s="4">
        <v>17.0</v>
      </c>
      <c r="I509" s="4">
        <v>81.0</v>
      </c>
      <c r="J509" s="4">
        <v>78.0</v>
      </c>
      <c r="K509" s="4">
        <v>6.0</v>
      </c>
      <c r="L509" s="23"/>
      <c r="M509" s="19"/>
      <c r="N509" s="4">
        <v>6.0008088E7</v>
      </c>
      <c r="O509" s="4">
        <v>19.0</v>
      </c>
      <c r="P509" s="4" t="s">
        <v>1543</v>
      </c>
      <c r="Q509" s="20">
        <v>39676.0</v>
      </c>
      <c r="R509" s="4" t="s">
        <v>43</v>
      </c>
    </row>
    <row r="510">
      <c r="A510" s="4">
        <v>2.45043258E10</v>
      </c>
      <c r="C510" s="4" t="s">
        <v>1544</v>
      </c>
      <c r="D510" s="4" t="s">
        <v>1545</v>
      </c>
      <c r="F510" s="4">
        <v>2008.0</v>
      </c>
      <c r="G510" s="4">
        <v>2022.0</v>
      </c>
      <c r="H510" s="4">
        <v>49.0</v>
      </c>
      <c r="I510" s="4">
        <v>386.0</v>
      </c>
      <c r="J510" s="4">
        <v>307.0</v>
      </c>
      <c r="K510" s="4">
        <v>12.0</v>
      </c>
      <c r="L510" s="23"/>
      <c r="M510" s="19"/>
      <c r="N510" s="4">
        <v>1.04503884E8</v>
      </c>
      <c r="O510" s="4">
        <v>130.0</v>
      </c>
      <c r="P510" s="4" t="s">
        <v>1546</v>
      </c>
      <c r="Q510" s="20">
        <v>39676.0</v>
      </c>
      <c r="R510" s="4" t="s">
        <v>38</v>
      </c>
    </row>
    <row r="511">
      <c r="A511" s="4">
        <v>2.45045812E10</v>
      </c>
      <c r="C511" s="4" t="s">
        <v>1547</v>
      </c>
      <c r="D511" s="4" t="s">
        <v>130</v>
      </c>
      <c r="E511" s="22" t="s">
        <v>1548</v>
      </c>
      <c r="F511" s="4">
        <v>2008.0</v>
      </c>
      <c r="G511" s="4">
        <v>2022.0</v>
      </c>
      <c r="H511" s="4">
        <v>46.0</v>
      </c>
      <c r="I511" s="4">
        <v>1931.0</v>
      </c>
      <c r="J511" s="4">
        <v>1411.0</v>
      </c>
      <c r="K511" s="4">
        <v>24.0</v>
      </c>
      <c r="L511" s="23"/>
      <c r="M511" s="19"/>
      <c r="N511" s="4">
        <v>1.25805247E8</v>
      </c>
      <c r="O511" s="4">
        <v>69.0</v>
      </c>
      <c r="Q511" s="20">
        <v>39676.0</v>
      </c>
      <c r="R511" s="4" t="s">
        <v>43</v>
      </c>
    </row>
    <row r="512">
      <c r="A512" s="4">
        <v>2.45238678E10</v>
      </c>
      <c r="C512" s="4" t="s">
        <v>1549</v>
      </c>
      <c r="D512" s="4" t="s">
        <v>828</v>
      </c>
      <c r="F512" s="4">
        <v>1981.0</v>
      </c>
      <c r="G512" s="4">
        <v>2019.0</v>
      </c>
      <c r="H512" s="4">
        <v>71.0</v>
      </c>
      <c r="I512" s="4">
        <v>1566.0</v>
      </c>
      <c r="J512" s="4">
        <v>1496.0</v>
      </c>
      <c r="K512" s="4">
        <v>14.0</v>
      </c>
      <c r="L512" s="23"/>
      <c r="M512" s="19"/>
      <c r="N512" s="4">
        <v>1.0811735E8</v>
      </c>
      <c r="O512" s="4">
        <v>24.0</v>
      </c>
      <c r="P512" s="4" t="s">
        <v>1550</v>
      </c>
      <c r="Q512" s="20">
        <v>39679.0</v>
      </c>
      <c r="R512" s="4" t="s">
        <v>43</v>
      </c>
    </row>
    <row r="513">
      <c r="A513" s="4">
        <v>2.45284918E10</v>
      </c>
      <c r="C513" s="4" t="s">
        <v>1551</v>
      </c>
      <c r="D513" s="4" t="s">
        <v>1552</v>
      </c>
      <c r="E513" s="22" t="s">
        <v>1553</v>
      </c>
      <c r="F513" s="4">
        <v>2003.0</v>
      </c>
      <c r="G513" s="4">
        <v>2021.0</v>
      </c>
      <c r="H513" s="4">
        <v>24.0</v>
      </c>
      <c r="I513" s="4">
        <v>492.0</v>
      </c>
      <c r="J513" s="4">
        <v>440.0</v>
      </c>
      <c r="K513" s="4">
        <v>8.0</v>
      </c>
      <c r="L513" s="23"/>
      <c r="M513" s="19"/>
      <c r="N513" s="4">
        <v>6.0110693E7</v>
      </c>
      <c r="O513" s="4">
        <v>50.0</v>
      </c>
      <c r="Q513" s="20">
        <v>39680.0</v>
      </c>
      <c r="R513" s="4" t="s">
        <v>38</v>
      </c>
    </row>
    <row r="514">
      <c r="A514" s="4">
        <v>2.45426705E10</v>
      </c>
      <c r="C514" s="4" t="s">
        <v>1554</v>
      </c>
      <c r="D514" s="4" t="s">
        <v>1555</v>
      </c>
      <c r="F514" s="4">
        <v>1965.0</v>
      </c>
      <c r="G514" s="4">
        <v>2019.0</v>
      </c>
      <c r="H514" s="4">
        <v>19.0</v>
      </c>
      <c r="I514" s="4">
        <v>821.0</v>
      </c>
      <c r="J514" s="4">
        <v>812.0</v>
      </c>
      <c r="K514" s="4">
        <v>4.0</v>
      </c>
      <c r="L514" s="23"/>
      <c r="M514" s="19"/>
      <c r="N514" s="4">
        <v>1.1236253E8</v>
      </c>
      <c r="O514" s="4">
        <v>4.0</v>
      </c>
      <c r="P514" s="4" t="s">
        <v>1556</v>
      </c>
      <c r="Q514" s="20">
        <v>39682.0</v>
      </c>
    </row>
    <row r="515">
      <c r="A515" s="4">
        <v>2.45591591E10</v>
      </c>
      <c r="C515" s="4" t="s">
        <v>1557</v>
      </c>
      <c r="D515" s="4" t="s">
        <v>1558</v>
      </c>
      <c r="F515" s="4">
        <v>2008.0</v>
      </c>
      <c r="G515" s="4">
        <v>2010.0</v>
      </c>
      <c r="H515" s="4">
        <v>3.0</v>
      </c>
      <c r="I515" s="4">
        <v>14.0</v>
      </c>
      <c r="J515" s="4">
        <v>14.0</v>
      </c>
      <c r="K515" s="4">
        <v>2.0</v>
      </c>
      <c r="L515" s="23"/>
      <c r="M515" s="19"/>
      <c r="N515" s="4">
        <v>6.0021784E7</v>
      </c>
      <c r="O515" s="4">
        <v>4.0</v>
      </c>
      <c r="Q515" s="20">
        <v>39684.0</v>
      </c>
      <c r="R515" s="4" t="s">
        <v>43</v>
      </c>
    </row>
    <row r="516">
      <c r="A516" s="4">
        <v>2.45595068E10</v>
      </c>
      <c r="C516" s="4" t="s">
        <v>1559</v>
      </c>
      <c r="D516" s="4" t="s">
        <v>1560</v>
      </c>
      <c r="E516" s="4" t="s">
        <v>1561</v>
      </c>
      <c r="F516" s="4">
        <v>2008.0</v>
      </c>
      <c r="G516" s="4">
        <v>2022.0</v>
      </c>
      <c r="H516" s="4">
        <v>38.0</v>
      </c>
      <c r="I516" s="4">
        <v>205.0</v>
      </c>
      <c r="J516" s="4">
        <v>155.0</v>
      </c>
      <c r="K516" s="4">
        <v>9.0</v>
      </c>
      <c r="L516" s="23"/>
      <c r="M516" s="19"/>
      <c r="N516" s="4">
        <v>6.0016278E7</v>
      </c>
      <c r="O516" s="4">
        <v>28.0</v>
      </c>
      <c r="P516" s="4" t="s">
        <v>1562</v>
      </c>
      <c r="Q516" s="20">
        <v>39684.0</v>
      </c>
      <c r="R516" s="4" t="s">
        <v>43</v>
      </c>
    </row>
    <row r="517">
      <c r="A517" s="4">
        <v>2.45977019E10</v>
      </c>
      <c r="C517" s="4" t="s">
        <v>1563</v>
      </c>
      <c r="D517" s="4" t="s">
        <v>1564</v>
      </c>
      <c r="F517" s="4">
        <v>2007.0</v>
      </c>
      <c r="G517" s="4">
        <v>2016.0</v>
      </c>
      <c r="H517" s="4">
        <v>6.0</v>
      </c>
      <c r="I517" s="4">
        <v>327.0</v>
      </c>
      <c r="J517" s="4">
        <v>326.0</v>
      </c>
      <c r="K517" s="4">
        <v>3.0</v>
      </c>
      <c r="L517" s="23"/>
      <c r="M517" s="19"/>
      <c r="N517" s="4">
        <v>6.0021406E7</v>
      </c>
      <c r="O517" s="4">
        <v>5.0</v>
      </c>
      <c r="Q517" s="20">
        <v>39690.0</v>
      </c>
      <c r="R517" s="4" t="s">
        <v>38</v>
      </c>
    </row>
    <row r="518">
      <c r="A518" s="4">
        <v>2.472259E10</v>
      </c>
      <c r="C518" s="4" t="s">
        <v>1565</v>
      </c>
      <c r="D518" s="4" t="s">
        <v>1566</v>
      </c>
      <c r="E518" s="22" t="s">
        <v>1567</v>
      </c>
      <c r="F518" s="4">
        <v>2008.0</v>
      </c>
      <c r="G518" s="4">
        <v>2021.0</v>
      </c>
      <c r="H518" s="4">
        <v>14.0</v>
      </c>
      <c r="I518" s="4">
        <v>431.0</v>
      </c>
      <c r="J518" s="4">
        <v>424.0</v>
      </c>
      <c r="K518" s="4">
        <v>8.0</v>
      </c>
      <c r="L518" s="23"/>
      <c r="M518" s="19"/>
      <c r="N518" s="4">
        <v>6.0112834E7</v>
      </c>
      <c r="O518" s="4">
        <v>15.0</v>
      </c>
      <c r="Q518" s="20">
        <v>39694.0</v>
      </c>
      <c r="R518" s="4" t="s">
        <v>38</v>
      </c>
    </row>
    <row r="519">
      <c r="A519" s="4">
        <v>2.47579571E10</v>
      </c>
      <c r="C519" s="4" t="s">
        <v>1568</v>
      </c>
      <c r="D519" s="4" t="s">
        <v>1569</v>
      </c>
      <c r="F519" s="4">
        <v>2008.0</v>
      </c>
      <c r="G519" s="4">
        <v>2021.0</v>
      </c>
      <c r="H519" s="4">
        <v>28.0</v>
      </c>
      <c r="I519" s="4">
        <v>2536.0</v>
      </c>
      <c r="J519" s="4">
        <v>2206.0</v>
      </c>
      <c r="K519" s="4">
        <v>16.0</v>
      </c>
      <c r="L519" s="23"/>
      <c r="M519" s="19"/>
      <c r="N519" s="4">
        <v>1.26339857E8</v>
      </c>
      <c r="O519" s="4">
        <v>176.0</v>
      </c>
      <c r="P519" s="4" t="s">
        <v>1570</v>
      </c>
      <c r="Q519" s="20">
        <v>39702.0</v>
      </c>
      <c r="R519" s="4" t="s">
        <v>43</v>
      </c>
    </row>
    <row r="520">
      <c r="A520" s="4">
        <v>2.4761126E10</v>
      </c>
      <c r="C520" s="4" t="s">
        <v>1571</v>
      </c>
      <c r="D520" s="4" t="s">
        <v>1572</v>
      </c>
      <c r="F520" s="4">
        <v>1989.0</v>
      </c>
      <c r="G520" s="4">
        <v>1999.0</v>
      </c>
      <c r="H520" s="4">
        <v>2.0</v>
      </c>
      <c r="I520" s="4">
        <v>33.0</v>
      </c>
      <c r="J520" s="4">
        <v>33.0</v>
      </c>
      <c r="K520" s="4">
        <v>2.0</v>
      </c>
      <c r="L520" s="23"/>
      <c r="M520" s="19"/>
      <c r="N520" s="4">
        <v>6.0112834E7</v>
      </c>
      <c r="O520" s="4">
        <v>4.0</v>
      </c>
      <c r="Q520" s="20">
        <v>39702.0</v>
      </c>
      <c r="R520" s="4" t="s">
        <v>43</v>
      </c>
    </row>
    <row r="521">
      <c r="A521" s="4">
        <v>2.47620518E10</v>
      </c>
      <c r="C521" s="4" t="s">
        <v>1573</v>
      </c>
      <c r="D521" s="4" t="s">
        <v>84</v>
      </c>
      <c r="F521" s="4">
        <v>1984.0</v>
      </c>
      <c r="G521" s="4">
        <v>2019.0</v>
      </c>
      <c r="H521" s="4">
        <v>20.0</v>
      </c>
      <c r="I521" s="4">
        <v>992.0</v>
      </c>
      <c r="J521" s="4">
        <v>939.0</v>
      </c>
      <c r="K521" s="4">
        <v>11.0</v>
      </c>
      <c r="L521" s="23"/>
      <c r="M521" s="19"/>
      <c r="N521" s="4">
        <v>6.0138617E7</v>
      </c>
      <c r="O521" s="4">
        <v>70.0</v>
      </c>
      <c r="P521" s="4" t="s">
        <v>1574</v>
      </c>
      <c r="Q521" s="20">
        <v>39703.0</v>
      </c>
      <c r="R521" s="4" t="s">
        <v>43</v>
      </c>
    </row>
    <row r="522">
      <c r="A522" s="4">
        <v>2.47744813E10</v>
      </c>
      <c r="C522" s="4" t="s">
        <v>1575</v>
      </c>
      <c r="D522" s="4" t="s">
        <v>1576</v>
      </c>
      <c r="F522" s="4">
        <v>2008.0</v>
      </c>
      <c r="G522" s="4">
        <v>2013.0</v>
      </c>
      <c r="H522" s="4">
        <v>7.0</v>
      </c>
      <c r="I522" s="4">
        <v>118.0</v>
      </c>
      <c r="J522" s="4">
        <v>104.0</v>
      </c>
      <c r="K522" s="4">
        <v>4.0</v>
      </c>
      <c r="L522" s="23"/>
      <c r="M522" s="19"/>
      <c r="N522" s="4">
        <v>1.08180733E8</v>
      </c>
      <c r="O522" s="4">
        <v>13.0</v>
      </c>
      <c r="P522" s="4" t="s">
        <v>1577</v>
      </c>
      <c r="Q522" s="20">
        <v>39707.0</v>
      </c>
      <c r="R522" s="4" t="s">
        <v>43</v>
      </c>
    </row>
    <row r="523">
      <c r="A523" s="4">
        <v>2.47957244E10</v>
      </c>
      <c r="C523" s="4" t="s">
        <v>1578</v>
      </c>
      <c r="D523" s="4" t="s">
        <v>1579</v>
      </c>
      <c r="F523" s="4">
        <v>2007.0</v>
      </c>
      <c r="G523" s="4">
        <v>2021.0</v>
      </c>
      <c r="H523" s="4">
        <v>16.0</v>
      </c>
      <c r="I523" s="4">
        <v>28.0</v>
      </c>
      <c r="J523" s="4">
        <v>28.0</v>
      </c>
      <c r="K523" s="4">
        <v>3.0</v>
      </c>
      <c r="L523" s="23"/>
      <c r="M523" s="19"/>
      <c r="N523" s="4">
        <v>6.010781E7</v>
      </c>
      <c r="O523" s="4">
        <v>97.0</v>
      </c>
      <c r="P523" s="4" t="s">
        <v>1580</v>
      </c>
      <c r="Q523" s="20">
        <v>39713.0</v>
      </c>
      <c r="R523" s="4" t="s">
        <v>38</v>
      </c>
    </row>
    <row r="524">
      <c r="A524" s="4">
        <v>2.48300872E10</v>
      </c>
      <c r="C524" s="4" t="s">
        <v>1581</v>
      </c>
      <c r="D524" s="4" t="s">
        <v>1582</v>
      </c>
      <c r="E524" s="22" t="s">
        <v>1583</v>
      </c>
      <c r="F524" s="4">
        <v>2009.0</v>
      </c>
      <c r="G524" s="4">
        <v>2021.0</v>
      </c>
      <c r="H524" s="4">
        <v>13.0</v>
      </c>
      <c r="I524" s="4">
        <v>137.0</v>
      </c>
      <c r="J524" s="4">
        <v>123.0</v>
      </c>
      <c r="K524" s="4">
        <v>7.0</v>
      </c>
      <c r="L524" s="23"/>
      <c r="M524" s="19"/>
      <c r="N524" s="4">
        <v>1.04132152E8</v>
      </c>
      <c r="O524" s="4">
        <v>64.0</v>
      </c>
      <c r="P524" s="4" t="s">
        <v>1584</v>
      </c>
      <c r="Q524" s="20">
        <v>39718.0</v>
      </c>
      <c r="R524" s="4" t="s">
        <v>38</v>
      </c>
    </row>
    <row r="525">
      <c r="A525" s="4">
        <v>2.48309769E10</v>
      </c>
      <c r="C525" s="4" t="s">
        <v>1585</v>
      </c>
      <c r="D525" s="4" t="s">
        <v>1586</v>
      </c>
      <c r="E525" s="22" t="s">
        <v>1587</v>
      </c>
      <c r="F525" s="4">
        <v>2008.0</v>
      </c>
      <c r="G525" s="4">
        <v>2022.0</v>
      </c>
      <c r="H525" s="4">
        <v>68.0</v>
      </c>
      <c r="I525" s="4">
        <v>1766.0</v>
      </c>
      <c r="J525" s="4">
        <v>1488.0</v>
      </c>
      <c r="K525" s="4">
        <v>22.0</v>
      </c>
      <c r="L525" s="23"/>
      <c r="M525" s="19"/>
      <c r="N525" s="4">
        <v>1.03957611E8</v>
      </c>
      <c r="O525" s="4">
        <v>219.0</v>
      </c>
      <c r="P525" s="4" t="s">
        <v>1588</v>
      </c>
      <c r="Q525" s="20">
        <v>39718.0</v>
      </c>
      <c r="R525" s="4" t="s">
        <v>43</v>
      </c>
    </row>
    <row r="526">
      <c r="A526" s="4">
        <v>2.48310554E10</v>
      </c>
      <c r="C526" s="4" t="s">
        <v>1589</v>
      </c>
      <c r="D526" s="4" t="s">
        <v>1590</v>
      </c>
      <c r="F526" s="4">
        <v>2006.0</v>
      </c>
      <c r="G526" s="4">
        <v>2018.0</v>
      </c>
      <c r="H526" s="4">
        <v>7.0</v>
      </c>
      <c r="I526" s="4">
        <v>226.0</v>
      </c>
      <c r="J526" s="4">
        <v>197.0</v>
      </c>
      <c r="K526" s="4">
        <v>5.0</v>
      </c>
      <c r="L526" s="23"/>
      <c r="M526" s="19"/>
      <c r="N526" s="4">
        <v>6.0015195E7</v>
      </c>
      <c r="O526" s="4">
        <v>8.0</v>
      </c>
      <c r="Q526" s="20">
        <v>39718.0</v>
      </c>
      <c r="R526" s="4" t="s">
        <v>43</v>
      </c>
    </row>
    <row r="527">
      <c r="A527" s="4">
        <v>2.48323042E10</v>
      </c>
      <c r="C527" s="4" t="s">
        <v>624</v>
      </c>
      <c r="D527" s="4" t="s">
        <v>954</v>
      </c>
      <c r="E527" s="4" t="s">
        <v>1591</v>
      </c>
      <c r="F527" s="4">
        <v>2007.0</v>
      </c>
      <c r="G527" s="4">
        <v>2021.0</v>
      </c>
      <c r="H527" s="4">
        <v>14.0</v>
      </c>
      <c r="I527" s="4">
        <v>174.0</v>
      </c>
      <c r="J527" s="4">
        <v>163.0</v>
      </c>
      <c r="K527" s="4">
        <v>6.0</v>
      </c>
      <c r="L527" s="23"/>
      <c r="M527" s="19"/>
      <c r="N527" s="4">
        <v>6.0002636E7</v>
      </c>
      <c r="O527" s="4">
        <v>20.0</v>
      </c>
      <c r="P527" s="4" t="s">
        <v>1592</v>
      </c>
      <c r="Q527" s="20">
        <v>39718.0</v>
      </c>
      <c r="R527" s="4" t="s">
        <v>43</v>
      </c>
    </row>
    <row r="528">
      <c r="A528" s="4">
        <v>2.48327587E10</v>
      </c>
      <c r="C528" s="4" t="s">
        <v>1593</v>
      </c>
      <c r="D528" s="4" t="s">
        <v>1594</v>
      </c>
      <c r="F528" s="4">
        <v>2008.0</v>
      </c>
      <c r="G528" s="4">
        <v>2022.0</v>
      </c>
      <c r="H528" s="4">
        <v>37.0</v>
      </c>
      <c r="I528" s="4">
        <v>114.0</v>
      </c>
      <c r="J528" s="4">
        <v>109.0</v>
      </c>
      <c r="K528" s="4">
        <v>6.0</v>
      </c>
      <c r="L528" s="23"/>
      <c r="M528" s="19"/>
      <c r="N528" s="4">
        <v>6.010781E7</v>
      </c>
      <c r="O528" s="4">
        <v>129.0</v>
      </c>
      <c r="P528" s="4" t="s">
        <v>1595</v>
      </c>
      <c r="Q528" s="20">
        <v>39720.0</v>
      </c>
      <c r="R528" s="4" t="s">
        <v>38</v>
      </c>
    </row>
    <row r="529">
      <c r="A529" s="4">
        <v>2.49225902E10</v>
      </c>
      <c r="C529" s="4" t="s">
        <v>1596</v>
      </c>
      <c r="D529" s="4" t="s">
        <v>258</v>
      </c>
      <c r="F529" s="4">
        <v>2002.0</v>
      </c>
      <c r="G529" s="4">
        <v>2020.0</v>
      </c>
      <c r="H529" s="4">
        <v>6.0</v>
      </c>
      <c r="I529" s="4">
        <v>15.0</v>
      </c>
      <c r="J529" s="4">
        <v>12.0</v>
      </c>
      <c r="K529" s="4">
        <v>2.0</v>
      </c>
      <c r="L529" s="23"/>
      <c r="M529" s="19"/>
      <c r="N529" s="4">
        <v>1.24116314E8</v>
      </c>
      <c r="O529" s="4">
        <v>7.0</v>
      </c>
      <c r="Q529" s="20">
        <v>39724.0</v>
      </c>
      <c r="R529" s="4" t="s">
        <v>43</v>
      </c>
    </row>
    <row r="530">
      <c r="A530" s="4">
        <v>2.5031193E10</v>
      </c>
      <c r="C530" s="4" t="s">
        <v>408</v>
      </c>
      <c r="D530" s="4" t="s">
        <v>1597</v>
      </c>
      <c r="E530" s="22" t="s">
        <v>1598</v>
      </c>
      <c r="F530" s="4">
        <v>2008.0</v>
      </c>
      <c r="G530" s="4">
        <v>2022.0</v>
      </c>
      <c r="H530" s="4">
        <v>41.0</v>
      </c>
      <c r="I530" s="4">
        <v>503.0</v>
      </c>
      <c r="J530" s="4">
        <v>433.0</v>
      </c>
      <c r="K530" s="4">
        <v>14.0</v>
      </c>
      <c r="L530" s="23"/>
      <c r="M530" s="19"/>
      <c r="N530" s="4">
        <v>1.10386194E8</v>
      </c>
      <c r="O530" s="4">
        <v>197.0</v>
      </c>
      <c r="P530" s="4" t="s">
        <v>1599</v>
      </c>
      <c r="Q530" s="20">
        <v>39730.0</v>
      </c>
      <c r="R530" s="4" t="s">
        <v>38</v>
      </c>
    </row>
    <row r="531">
      <c r="A531" s="4">
        <v>2.52212196E10</v>
      </c>
      <c r="C531" s="4" t="s">
        <v>1600</v>
      </c>
      <c r="D531" s="4" t="s">
        <v>1601</v>
      </c>
      <c r="E531" s="22" t="s">
        <v>1602</v>
      </c>
      <c r="F531" s="4">
        <v>1997.0</v>
      </c>
      <c r="G531" s="4">
        <v>2022.0</v>
      </c>
      <c r="H531" s="4">
        <v>36.0</v>
      </c>
      <c r="I531" s="4">
        <v>1182.0</v>
      </c>
      <c r="J531" s="4">
        <v>1027.0</v>
      </c>
      <c r="K531" s="4">
        <v>16.0</v>
      </c>
      <c r="L531" s="23"/>
      <c r="M531" s="19"/>
      <c r="N531" s="4">
        <v>1.1387116E8</v>
      </c>
      <c r="O531" s="4">
        <v>39.0</v>
      </c>
      <c r="P531" s="4" t="s">
        <v>1603</v>
      </c>
      <c r="Q531" s="20">
        <v>39735.0</v>
      </c>
      <c r="R531" s="4" t="s">
        <v>38</v>
      </c>
    </row>
    <row r="532">
      <c r="A532" s="4">
        <v>2.52244239E10</v>
      </c>
      <c r="C532" s="4" t="s">
        <v>1604</v>
      </c>
      <c r="D532" s="4" t="s">
        <v>1605</v>
      </c>
      <c r="F532" s="4">
        <v>2008.0</v>
      </c>
      <c r="G532" s="4">
        <v>2021.0</v>
      </c>
      <c r="H532" s="4">
        <v>12.0</v>
      </c>
      <c r="I532" s="4">
        <v>290.0</v>
      </c>
      <c r="J532" s="4">
        <v>285.0</v>
      </c>
      <c r="K532" s="4">
        <v>7.0</v>
      </c>
      <c r="L532" s="23"/>
      <c r="M532" s="19"/>
      <c r="N532" s="4">
        <v>1.04478507E8</v>
      </c>
      <c r="O532" s="4">
        <v>23.0</v>
      </c>
      <c r="Q532" s="20">
        <v>39736.0</v>
      </c>
      <c r="R532" s="4" t="s">
        <v>43</v>
      </c>
    </row>
    <row r="533">
      <c r="A533" s="4">
        <v>2.54225037E10</v>
      </c>
      <c r="C533" s="4" t="s">
        <v>1606</v>
      </c>
      <c r="D533" s="4" t="s">
        <v>1607</v>
      </c>
      <c r="E533" s="22" t="s">
        <v>1608</v>
      </c>
      <c r="F533" s="4">
        <v>2008.0</v>
      </c>
      <c r="G533" s="4">
        <v>2022.0</v>
      </c>
      <c r="H533" s="4">
        <v>24.0</v>
      </c>
      <c r="I533" s="4">
        <v>443.0</v>
      </c>
      <c r="J533" s="4">
        <v>408.0</v>
      </c>
      <c r="K533" s="4">
        <v>10.0</v>
      </c>
      <c r="L533" s="23"/>
      <c r="M533" s="19"/>
      <c r="N533" s="4">
        <v>1.03821459E8</v>
      </c>
      <c r="O533" s="4">
        <v>45.0</v>
      </c>
      <c r="P533" s="4" t="s">
        <v>1609</v>
      </c>
      <c r="Q533" s="20">
        <v>39747.0</v>
      </c>
      <c r="R533" s="4" t="s">
        <v>43</v>
      </c>
    </row>
    <row r="534">
      <c r="A534" s="4">
        <v>2.56281111E10</v>
      </c>
      <c r="C534" s="4" t="s">
        <v>1610</v>
      </c>
      <c r="D534" s="4" t="s">
        <v>1611</v>
      </c>
      <c r="E534" s="4" t="s">
        <v>1612</v>
      </c>
      <c r="F534" s="4">
        <v>2008.0</v>
      </c>
      <c r="G534" s="4">
        <v>2022.0</v>
      </c>
      <c r="H534" s="4">
        <v>20.0</v>
      </c>
      <c r="I534" s="4">
        <v>1038.0</v>
      </c>
      <c r="J534" s="4">
        <v>988.0</v>
      </c>
      <c r="K534" s="4">
        <v>12.0</v>
      </c>
      <c r="L534" s="23"/>
      <c r="M534" s="19"/>
      <c r="N534" s="4">
        <v>6.0029681E7</v>
      </c>
      <c r="O534" s="4">
        <v>107.0</v>
      </c>
      <c r="P534" s="4" t="s">
        <v>1613</v>
      </c>
      <c r="Q534" s="20">
        <v>39758.0</v>
      </c>
      <c r="R534" s="4" t="s">
        <v>43</v>
      </c>
    </row>
    <row r="535">
      <c r="A535" s="4">
        <v>2.56288822E10</v>
      </c>
      <c r="C535" s="4" t="s">
        <v>1614</v>
      </c>
      <c r="D535" s="4" t="s">
        <v>1615</v>
      </c>
      <c r="F535" s="4">
        <v>1991.0</v>
      </c>
      <c r="G535" s="4">
        <v>2022.0</v>
      </c>
      <c r="H535" s="4">
        <v>29.0</v>
      </c>
      <c r="I535" s="4">
        <v>1407.0</v>
      </c>
      <c r="J535" s="4">
        <v>1306.0</v>
      </c>
      <c r="K535" s="4">
        <v>12.0</v>
      </c>
      <c r="L535" s="23"/>
      <c r="M535" s="19"/>
      <c r="N535" s="4">
        <v>1.04565032E8</v>
      </c>
      <c r="O535" s="4">
        <v>50.0</v>
      </c>
      <c r="P535" s="4" t="s">
        <v>1616</v>
      </c>
      <c r="Q535" s="20">
        <v>39758.0</v>
      </c>
      <c r="R535" s="4" t="s">
        <v>38</v>
      </c>
    </row>
    <row r="536">
      <c r="A536" s="4">
        <v>2.56304242E10</v>
      </c>
      <c r="C536" s="4" t="s">
        <v>1617</v>
      </c>
      <c r="D536" s="4" t="s">
        <v>1618</v>
      </c>
      <c r="F536" s="4">
        <v>2008.0</v>
      </c>
      <c r="G536" s="4">
        <v>2010.0</v>
      </c>
      <c r="H536" s="4">
        <v>2.0</v>
      </c>
      <c r="I536" s="4">
        <v>23.0</v>
      </c>
      <c r="J536" s="4">
        <v>23.0</v>
      </c>
      <c r="K536" s="4">
        <v>2.0</v>
      </c>
      <c r="L536" s="23"/>
      <c r="M536" s="19"/>
      <c r="O536" s="4">
        <v>2.0</v>
      </c>
      <c r="Q536" s="20">
        <v>39761.0</v>
      </c>
      <c r="R536" s="4" t="s">
        <v>38</v>
      </c>
    </row>
    <row r="537">
      <c r="A537" s="4">
        <v>2.56307633E10</v>
      </c>
      <c r="C537" s="4" t="s">
        <v>1619</v>
      </c>
      <c r="D537" s="4" t="s">
        <v>1620</v>
      </c>
      <c r="E537" s="22" t="s">
        <v>1621</v>
      </c>
      <c r="F537" s="4">
        <v>2008.0</v>
      </c>
      <c r="G537" s="4">
        <v>2021.0</v>
      </c>
      <c r="H537" s="4">
        <v>18.0</v>
      </c>
      <c r="I537" s="4">
        <v>184.0</v>
      </c>
      <c r="J537" s="4">
        <v>175.0</v>
      </c>
      <c r="K537" s="4">
        <v>6.0</v>
      </c>
      <c r="L537" s="23"/>
      <c r="M537" s="19"/>
      <c r="N537" s="4">
        <v>6.0199492E7</v>
      </c>
      <c r="O537" s="4">
        <v>45.0</v>
      </c>
      <c r="P537" s="4" t="s">
        <v>1622</v>
      </c>
      <c r="Q537" s="20">
        <v>39761.0</v>
      </c>
      <c r="R537" s="4" t="s">
        <v>43</v>
      </c>
    </row>
    <row r="538">
      <c r="A538" s="4">
        <v>2.56312767E10</v>
      </c>
      <c r="C538" s="4" t="s">
        <v>1623</v>
      </c>
      <c r="D538" s="4" t="s">
        <v>1624</v>
      </c>
      <c r="E538" s="4" t="s">
        <v>1625</v>
      </c>
      <c r="F538" s="4">
        <v>2008.0</v>
      </c>
      <c r="G538" s="4">
        <v>2022.0</v>
      </c>
      <c r="H538" s="4">
        <v>46.0</v>
      </c>
      <c r="I538" s="4">
        <v>459.0</v>
      </c>
      <c r="J538" s="4">
        <v>315.0</v>
      </c>
      <c r="K538" s="4">
        <v>13.0</v>
      </c>
      <c r="L538" s="23"/>
      <c r="M538" s="19"/>
      <c r="N538" s="4">
        <v>6.0001282E7</v>
      </c>
      <c r="O538" s="4">
        <v>117.0</v>
      </c>
      <c r="P538" s="4" t="s">
        <v>1626</v>
      </c>
      <c r="Q538" s="20">
        <v>39761.0</v>
      </c>
      <c r="R538" s="4" t="s">
        <v>43</v>
      </c>
    </row>
    <row r="539">
      <c r="A539" s="4">
        <v>2.56338252E10</v>
      </c>
      <c r="C539" s="4" t="s">
        <v>1627</v>
      </c>
      <c r="D539" s="4" t="s">
        <v>284</v>
      </c>
      <c r="E539" s="22" t="s">
        <v>1628</v>
      </c>
      <c r="F539" s="4">
        <v>2008.0</v>
      </c>
      <c r="G539" s="4">
        <v>2021.0</v>
      </c>
      <c r="H539" s="4">
        <v>21.0</v>
      </c>
      <c r="I539" s="4">
        <v>580.0</v>
      </c>
      <c r="J539" s="4">
        <v>536.0</v>
      </c>
      <c r="K539" s="4">
        <v>13.0</v>
      </c>
      <c r="L539" s="23"/>
      <c r="M539" s="19"/>
      <c r="N539" s="4">
        <v>1.15773535E8</v>
      </c>
      <c r="O539" s="4">
        <v>26.0</v>
      </c>
      <c r="Q539" s="20">
        <v>39764.0</v>
      </c>
      <c r="R539" s="4" t="s">
        <v>43</v>
      </c>
    </row>
    <row r="540">
      <c r="A540" s="4">
        <v>2.56353886E10</v>
      </c>
      <c r="C540" s="4" t="s">
        <v>1629</v>
      </c>
      <c r="D540" s="4" t="s">
        <v>409</v>
      </c>
      <c r="F540" s="4">
        <v>2008.0</v>
      </c>
      <c r="G540" s="4">
        <v>2022.0</v>
      </c>
      <c r="H540" s="4">
        <v>34.0</v>
      </c>
      <c r="I540" s="4">
        <v>757.0</v>
      </c>
      <c r="J540" s="4">
        <v>647.0</v>
      </c>
      <c r="K540" s="4">
        <v>10.0</v>
      </c>
      <c r="L540" s="23"/>
      <c r="M540" s="19"/>
      <c r="N540" s="4">
        <v>1.03587914E8</v>
      </c>
      <c r="O540" s="4">
        <v>43.0</v>
      </c>
      <c r="P540" s="4" t="s">
        <v>1630</v>
      </c>
      <c r="Q540" s="20">
        <v>39765.0</v>
      </c>
      <c r="R540" s="4" t="s">
        <v>43</v>
      </c>
    </row>
    <row r="541">
      <c r="A541" s="4">
        <v>2.5635514E10</v>
      </c>
      <c r="C541" s="4" t="s">
        <v>1631</v>
      </c>
      <c r="D541" s="4" t="s">
        <v>1632</v>
      </c>
      <c r="F541" s="4">
        <v>2005.0</v>
      </c>
      <c r="G541" s="4">
        <v>2005.0</v>
      </c>
      <c r="H541" s="4">
        <v>1.0</v>
      </c>
      <c r="I541" s="4">
        <v>1.0</v>
      </c>
      <c r="J541" s="4">
        <v>1.0</v>
      </c>
      <c r="K541" s="4">
        <v>1.0</v>
      </c>
      <c r="L541" s="23"/>
      <c r="M541" s="19"/>
      <c r="N541" s="4">
        <v>1.06395289E8</v>
      </c>
      <c r="O541" s="4">
        <v>2.0</v>
      </c>
      <c r="Q541" s="20">
        <v>39765.0</v>
      </c>
      <c r="R541" s="4" t="s">
        <v>43</v>
      </c>
    </row>
    <row r="542">
      <c r="A542" s="4">
        <v>2.56355918E10</v>
      </c>
      <c r="C542" s="4" t="s">
        <v>1633</v>
      </c>
      <c r="D542" s="4" t="s">
        <v>1634</v>
      </c>
      <c r="F542" s="4">
        <v>2004.0</v>
      </c>
      <c r="G542" s="4">
        <v>2004.0</v>
      </c>
      <c r="H542" s="4">
        <v>1.0</v>
      </c>
      <c r="I542" s="4">
        <v>3.0</v>
      </c>
      <c r="J542" s="4">
        <v>3.0</v>
      </c>
      <c r="K542" s="4">
        <v>1.0</v>
      </c>
      <c r="L542" s="23"/>
      <c r="M542" s="19"/>
      <c r="O542" s="4">
        <v>2.0</v>
      </c>
      <c r="Q542" s="20">
        <v>39765.0</v>
      </c>
      <c r="R542" s="4" t="s">
        <v>43</v>
      </c>
    </row>
    <row r="543">
      <c r="A543" s="4">
        <v>2.56356676E10</v>
      </c>
      <c r="C543" s="4" t="s">
        <v>1635</v>
      </c>
      <c r="D543" s="4" t="s">
        <v>350</v>
      </c>
      <c r="F543" s="4">
        <v>2005.0</v>
      </c>
      <c r="G543" s="4">
        <v>2005.0</v>
      </c>
      <c r="H543" s="4">
        <v>2.0</v>
      </c>
      <c r="I543" s="4">
        <v>1.0</v>
      </c>
      <c r="J543" s="4">
        <v>1.0</v>
      </c>
      <c r="K543" s="4">
        <v>1.0</v>
      </c>
      <c r="L543" s="23"/>
      <c r="M543" s="19"/>
      <c r="O543" s="4">
        <v>3.0</v>
      </c>
      <c r="P543" s="4" t="s">
        <v>1636</v>
      </c>
      <c r="Q543" s="20">
        <v>39765.0</v>
      </c>
      <c r="R543" s="4" t="s">
        <v>43</v>
      </c>
    </row>
    <row r="544">
      <c r="A544" s="4">
        <v>2.56359828E10</v>
      </c>
      <c r="C544" s="4" t="s">
        <v>1637</v>
      </c>
      <c r="D544" s="4" t="s">
        <v>804</v>
      </c>
      <c r="E544" s="22" t="s">
        <v>1638</v>
      </c>
      <c r="F544" s="4">
        <v>2008.0</v>
      </c>
      <c r="G544" s="4">
        <v>2017.0</v>
      </c>
      <c r="H544" s="4">
        <v>25.0</v>
      </c>
      <c r="I544" s="4">
        <v>228.0</v>
      </c>
      <c r="J544" s="4">
        <v>211.0</v>
      </c>
      <c r="K544" s="4">
        <v>8.0</v>
      </c>
      <c r="L544" s="23"/>
      <c r="M544" s="19"/>
      <c r="N544" s="4">
        <v>1.1647711E8</v>
      </c>
      <c r="O544" s="4">
        <v>30.0</v>
      </c>
      <c r="P544" s="4" t="s">
        <v>1639</v>
      </c>
      <c r="Q544" s="20">
        <v>39765.0</v>
      </c>
      <c r="R544" s="4" t="s">
        <v>43</v>
      </c>
    </row>
    <row r="545">
      <c r="A545" s="4">
        <v>2.56417484E10</v>
      </c>
      <c r="C545" s="4" t="s">
        <v>1640</v>
      </c>
      <c r="D545" s="4" t="s">
        <v>187</v>
      </c>
      <c r="F545" s="4">
        <v>2008.0</v>
      </c>
      <c r="G545" s="4">
        <v>2008.0</v>
      </c>
      <c r="H545" s="4">
        <v>1.0</v>
      </c>
      <c r="I545" s="4">
        <v>28.0</v>
      </c>
      <c r="J545" s="4">
        <v>28.0</v>
      </c>
      <c r="K545" s="4">
        <v>1.0</v>
      </c>
      <c r="L545" s="23"/>
      <c r="M545" s="19"/>
      <c r="N545" s="4">
        <v>1.1623128E8</v>
      </c>
      <c r="O545" s="4">
        <v>1.0</v>
      </c>
      <c r="Q545" s="20">
        <v>39771.0</v>
      </c>
      <c r="R545" s="4" t="s">
        <v>38</v>
      </c>
    </row>
    <row r="546">
      <c r="A546" s="4">
        <v>2.56462121E10</v>
      </c>
      <c r="C546" s="4" t="s">
        <v>1641</v>
      </c>
      <c r="D546" s="4" t="s">
        <v>1642</v>
      </c>
      <c r="F546" s="4">
        <v>2008.0</v>
      </c>
      <c r="G546" s="4">
        <v>2022.0</v>
      </c>
      <c r="H546" s="4">
        <v>52.0</v>
      </c>
      <c r="I546" s="4">
        <v>523.0</v>
      </c>
      <c r="J546" s="4">
        <v>474.0</v>
      </c>
      <c r="K546" s="4">
        <v>14.0</v>
      </c>
      <c r="L546" s="23"/>
      <c r="M546" s="19"/>
      <c r="N546" s="4">
        <v>6.0009669E7</v>
      </c>
      <c r="O546" s="4">
        <v>33.0</v>
      </c>
      <c r="P546" s="4" t="s">
        <v>1643</v>
      </c>
      <c r="Q546" s="20">
        <v>39774.0</v>
      </c>
      <c r="R546" s="4" t="s">
        <v>43</v>
      </c>
    </row>
    <row r="547">
      <c r="A547" s="4">
        <v>2.56462726E10</v>
      </c>
      <c r="C547" s="4" t="s">
        <v>1644</v>
      </c>
      <c r="D547" s="4" t="s">
        <v>1645</v>
      </c>
      <c r="F547" s="4">
        <v>2008.0</v>
      </c>
      <c r="G547" s="4">
        <v>2022.0</v>
      </c>
      <c r="H547" s="4">
        <v>14.0</v>
      </c>
      <c r="I547" s="4">
        <v>323.0</v>
      </c>
      <c r="J547" s="4">
        <v>312.0</v>
      </c>
      <c r="K547" s="4">
        <v>9.0</v>
      </c>
      <c r="L547" s="23"/>
      <c r="M547" s="19"/>
      <c r="N547" s="4">
        <v>1.03216421E8</v>
      </c>
      <c r="O547" s="4">
        <v>29.0</v>
      </c>
      <c r="P547" s="4" t="s">
        <v>1646</v>
      </c>
      <c r="Q547" s="20">
        <v>39774.0</v>
      </c>
      <c r="R547" s="4" t="s">
        <v>43</v>
      </c>
    </row>
    <row r="548">
      <c r="A548" s="4">
        <v>2.56466275E10</v>
      </c>
      <c r="C548" s="4" t="s">
        <v>1647</v>
      </c>
      <c r="D548" s="4" t="s">
        <v>84</v>
      </c>
      <c r="E548" s="22" t="s">
        <v>1648</v>
      </c>
      <c r="F548" s="4">
        <v>2008.0</v>
      </c>
      <c r="G548" s="4">
        <v>2008.0</v>
      </c>
      <c r="H548" s="4">
        <v>1.0</v>
      </c>
      <c r="I548" s="4">
        <v>2.0</v>
      </c>
      <c r="J548" s="4">
        <v>2.0</v>
      </c>
      <c r="K548" s="4">
        <v>1.0</v>
      </c>
      <c r="L548" s="23"/>
      <c r="M548" s="19"/>
      <c r="N548" s="4">
        <v>6.0023755E7</v>
      </c>
      <c r="O548" s="4">
        <v>1.0</v>
      </c>
      <c r="Q548" s="20">
        <v>39774.0</v>
      </c>
      <c r="R548" s="4" t="s">
        <v>43</v>
      </c>
    </row>
    <row r="549">
      <c r="A549" s="4">
        <v>2.56471298E10</v>
      </c>
      <c r="C549" s="4" t="s">
        <v>1649</v>
      </c>
      <c r="D549" s="4" t="s">
        <v>1597</v>
      </c>
      <c r="F549" s="4">
        <v>2009.0</v>
      </c>
      <c r="G549" s="4">
        <v>2009.0</v>
      </c>
      <c r="H549" s="4">
        <v>1.0</v>
      </c>
      <c r="I549" s="4">
        <v>5.0</v>
      </c>
      <c r="J549" s="4">
        <v>5.0</v>
      </c>
      <c r="K549" s="4">
        <v>1.0</v>
      </c>
      <c r="L549" s="23"/>
      <c r="M549" s="19"/>
      <c r="N549" s="4">
        <v>1.04328235E8</v>
      </c>
      <c r="O549" s="4">
        <v>3.0</v>
      </c>
      <c r="Q549" s="20">
        <v>39776.0</v>
      </c>
      <c r="R549" s="4" t="s">
        <v>38</v>
      </c>
    </row>
    <row r="550">
      <c r="A550" s="4">
        <v>2.56501025E10</v>
      </c>
      <c r="C550" s="4" t="s">
        <v>1650</v>
      </c>
      <c r="D550" s="4" t="s">
        <v>1651</v>
      </c>
      <c r="E550" s="4" t="s">
        <v>1652</v>
      </c>
      <c r="F550" s="4">
        <v>2008.0</v>
      </c>
      <c r="G550" s="4">
        <v>2021.0</v>
      </c>
      <c r="H550" s="4">
        <v>20.0</v>
      </c>
      <c r="I550" s="4">
        <v>417.0</v>
      </c>
      <c r="J550" s="4">
        <v>393.0</v>
      </c>
      <c r="K550" s="4">
        <v>7.0</v>
      </c>
      <c r="L550" s="23"/>
      <c r="M550" s="19"/>
      <c r="N550" s="4">
        <v>6.0031106E7</v>
      </c>
      <c r="O550" s="4">
        <v>42.0</v>
      </c>
      <c r="P550" s="4" t="s">
        <v>1653</v>
      </c>
      <c r="Q550" s="20">
        <v>39780.0</v>
      </c>
      <c r="R550" s="4" t="s">
        <v>43</v>
      </c>
    </row>
    <row r="551">
      <c r="A551" s="4">
        <v>2.56513886E10</v>
      </c>
      <c r="C551" s="4" t="s">
        <v>1654</v>
      </c>
      <c r="D551" s="4" t="s">
        <v>1655</v>
      </c>
      <c r="E551" s="22" t="s">
        <v>1656</v>
      </c>
      <c r="F551" s="4">
        <v>2012.0</v>
      </c>
      <c r="G551" s="4">
        <v>2021.0</v>
      </c>
      <c r="H551" s="4">
        <v>12.0</v>
      </c>
      <c r="I551" s="4">
        <v>802.0</v>
      </c>
      <c r="J551" s="4">
        <v>794.0</v>
      </c>
      <c r="K551" s="4">
        <v>4.0</v>
      </c>
      <c r="L551" s="23"/>
      <c r="M551" s="19"/>
      <c r="N551" s="4">
        <v>1.18322589E8</v>
      </c>
      <c r="O551" s="4">
        <v>94.0</v>
      </c>
      <c r="P551" s="4" t="s">
        <v>1657</v>
      </c>
      <c r="Q551" s="20">
        <v>39783.0</v>
      </c>
      <c r="R551" s="4" t="s">
        <v>43</v>
      </c>
    </row>
    <row r="552">
      <c r="A552" s="4">
        <v>2.57222084E10</v>
      </c>
      <c r="C552" s="4" t="s">
        <v>1658</v>
      </c>
      <c r="D552" s="4" t="s">
        <v>1659</v>
      </c>
      <c r="F552" s="4">
        <v>2000.0</v>
      </c>
      <c r="G552" s="4">
        <v>2022.0</v>
      </c>
      <c r="H552" s="4">
        <v>53.0</v>
      </c>
      <c r="I552" s="4">
        <v>2408.0</v>
      </c>
      <c r="J552" s="4">
        <v>2329.0</v>
      </c>
      <c r="K552" s="4">
        <v>23.0</v>
      </c>
      <c r="L552" s="23"/>
      <c r="M552" s="19"/>
      <c r="N552" s="4">
        <v>6.0002583E7</v>
      </c>
      <c r="O552" s="4">
        <v>135.0</v>
      </c>
      <c r="P552" s="4" t="s">
        <v>1660</v>
      </c>
      <c r="Q552" s="20">
        <v>39790.0</v>
      </c>
      <c r="R552" s="4" t="s">
        <v>38</v>
      </c>
    </row>
    <row r="553">
      <c r="A553" s="4">
        <v>2.58216927E10</v>
      </c>
      <c r="C553" s="4" t="s">
        <v>1661</v>
      </c>
      <c r="D553" s="4" t="s">
        <v>1662</v>
      </c>
      <c r="E553" s="22" t="s">
        <v>1663</v>
      </c>
      <c r="F553" s="4">
        <v>2001.0</v>
      </c>
      <c r="G553" s="4">
        <v>2022.0</v>
      </c>
      <c r="H553" s="4">
        <v>16.0</v>
      </c>
      <c r="I553" s="4">
        <v>265.0</v>
      </c>
      <c r="J553" s="4">
        <v>238.0</v>
      </c>
      <c r="K553" s="4">
        <v>8.0</v>
      </c>
      <c r="L553" s="23"/>
      <c r="M553" s="19"/>
      <c r="N553" s="4">
        <v>6.0025111E7</v>
      </c>
      <c r="O553" s="4">
        <v>18.0</v>
      </c>
      <c r="Q553" s="20">
        <v>39802.0</v>
      </c>
      <c r="R553" s="4" t="s">
        <v>43</v>
      </c>
    </row>
    <row r="554">
      <c r="A554" s="4">
        <v>2.58227476E10</v>
      </c>
      <c r="C554" s="4" t="s">
        <v>1664</v>
      </c>
      <c r="D554" s="4" t="s">
        <v>159</v>
      </c>
      <c r="F554" s="4">
        <v>2007.0</v>
      </c>
      <c r="G554" s="4">
        <v>2022.0</v>
      </c>
      <c r="H554" s="4">
        <v>72.0</v>
      </c>
      <c r="I554" s="4">
        <v>648.0</v>
      </c>
      <c r="J554" s="4">
        <v>564.0</v>
      </c>
      <c r="K554" s="4">
        <v>14.0</v>
      </c>
      <c r="L554" s="23"/>
      <c r="M554" s="19"/>
      <c r="N554" s="4">
        <v>6.0001282E7</v>
      </c>
      <c r="O554" s="4">
        <v>122.0</v>
      </c>
      <c r="P554" s="4" t="s">
        <v>1665</v>
      </c>
      <c r="Q554" s="20">
        <v>39802.0</v>
      </c>
      <c r="R554" s="4" t="s">
        <v>43</v>
      </c>
    </row>
    <row r="555">
      <c r="A555" s="4">
        <v>2.59224774E10</v>
      </c>
      <c r="C555" s="4" t="s">
        <v>1666</v>
      </c>
      <c r="D555" s="4" t="s">
        <v>189</v>
      </c>
      <c r="E555" s="4" t="s">
        <v>1667</v>
      </c>
      <c r="F555" s="4">
        <v>2008.0</v>
      </c>
      <c r="G555" s="4">
        <v>2022.0</v>
      </c>
      <c r="H555" s="4">
        <v>43.0</v>
      </c>
      <c r="I555" s="4">
        <v>225.0</v>
      </c>
      <c r="J555" s="4">
        <v>208.0</v>
      </c>
      <c r="K555" s="4">
        <v>9.0</v>
      </c>
      <c r="L555" s="23"/>
      <c r="M555" s="19"/>
      <c r="N555" s="4">
        <v>6.0006793E7</v>
      </c>
      <c r="O555" s="4">
        <v>38.0</v>
      </c>
      <c r="P555" s="4" t="s">
        <v>1668</v>
      </c>
      <c r="Q555" s="20">
        <v>39814.0</v>
      </c>
      <c r="R555" s="4" t="s">
        <v>43</v>
      </c>
    </row>
    <row r="556">
      <c r="A556" s="4">
        <v>2.59276478E10</v>
      </c>
      <c r="C556" s="4" t="s">
        <v>1669</v>
      </c>
      <c r="D556" s="4" t="s">
        <v>1670</v>
      </c>
      <c r="E556" s="22" t="s">
        <v>1671</v>
      </c>
      <c r="F556" s="4">
        <v>2009.0</v>
      </c>
      <c r="G556" s="4">
        <v>2022.0</v>
      </c>
      <c r="H556" s="4">
        <v>24.0</v>
      </c>
      <c r="I556" s="4">
        <v>613.0</v>
      </c>
      <c r="J556" s="4">
        <v>469.0</v>
      </c>
      <c r="K556" s="4">
        <v>12.0</v>
      </c>
      <c r="L556" s="23"/>
      <c r="M556" s="19"/>
      <c r="N556" s="4">
        <v>1.03484384E8</v>
      </c>
      <c r="O556" s="4">
        <v>17.0</v>
      </c>
      <c r="P556" s="4" t="s">
        <v>1672</v>
      </c>
      <c r="Q556" s="20">
        <v>39820.0</v>
      </c>
      <c r="R556" s="4" t="s">
        <v>43</v>
      </c>
    </row>
    <row r="557">
      <c r="A557" s="4">
        <v>2.59304395E10</v>
      </c>
      <c r="C557" s="4" t="s">
        <v>1673</v>
      </c>
      <c r="D557" s="4" t="s">
        <v>1674</v>
      </c>
      <c r="E557" s="22" t="s">
        <v>1675</v>
      </c>
      <c r="F557" s="4">
        <v>2009.0</v>
      </c>
      <c r="G557" s="4">
        <v>2022.0</v>
      </c>
      <c r="H557" s="4">
        <v>144.0</v>
      </c>
      <c r="I557" s="4">
        <v>1459.0</v>
      </c>
      <c r="J557" s="4">
        <v>1127.0</v>
      </c>
      <c r="K557" s="4">
        <v>19.0</v>
      </c>
      <c r="L557" s="23"/>
      <c r="M557" s="19"/>
      <c r="N557" s="4">
        <v>6.0002014E7</v>
      </c>
      <c r="O557" s="4">
        <v>153.0</v>
      </c>
      <c r="P557" s="4" t="s">
        <v>1676</v>
      </c>
      <c r="Q557" s="20">
        <v>39823.0</v>
      </c>
      <c r="R557" s="4" t="s">
        <v>38</v>
      </c>
    </row>
    <row r="558">
      <c r="A558" s="4">
        <v>2.59368038E10</v>
      </c>
      <c r="C558" s="4" t="s">
        <v>1677</v>
      </c>
      <c r="D558" s="4" t="s">
        <v>1678</v>
      </c>
      <c r="E558" s="22" t="s">
        <v>1679</v>
      </c>
      <c r="F558" s="4">
        <v>2008.0</v>
      </c>
      <c r="G558" s="4">
        <v>2021.0</v>
      </c>
      <c r="H558" s="4">
        <v>10.0</v>
      </c>
      <c r="I558" s="4">
        <v>95.0</v>
      </c>
      <c r="J558" s="4">
        <v>91.0</v>
      </c>
      <c r="K558" s="4">
        <v>4.0</v>
      </c>
      <c r="L558" s="23"/>
      <c r="M558" s="19"/>
      <c r="N558" s="4">
        <v>1.26259324E8</v>
      </c>
      <c r="O558" s="4">
        <v>14.0</v>
      </c>
      <c r="P558" s="4" t="s">
        <v>1680</v>
      </c>
      <c r="Q558" s="20">
        <v>39828.0</v>
      </c>
      <c r="R558" s="4" t="s">
        <v>38</v>
      </c>
    </row>
    <row r="559">
      <c r="A559" s="4">
        <v>2.59452202E10</v>
      </c>
      <c r="C559" s="4" t="s">
        <v>1681</v>
      </c>
      <c r="D559" s="4" t="s">
        <v>1682</v>
      </c>
      <c r="F559" s="4">
        <v>1979.0</v>
      </c>
      <c r="G559" s="4">
        <v>2019.0</v>
      </c>
      <c r="H559" s="4">
        <v>115.0</v>
      </c>
      <c r="I559" s="4">
        <v>22530.0</v>
      </c>
      <c r="J559" s="4">
        <v>19501.0</v>
      </c>
      <c r="K559" s="4">
        <v>62.0</v>
      </c>
      <c r="L559" s="23"/>
      <c r="M559" s="19"/>
      <c r="N559" s="4">
        <v>1.05819108E8</v>
      </c>
      <c r="O559" s="4">
        <v>760.0</v>
      </c>
      <c r="P559" s="4" t="s">
        <v>1683</v>
      </c>
      <c r="Q559" s="20">
        <v>39833.0</v>
      </c>
      <c r="R559" s="4" t="s">
        <v>43</v>
      </c>
    </row>
    <row r="560">
      <c r="A560" s="4">
        <v>2.59599818E10</v>
      </c>
      <c r="C560" s="4" t="s">
        <v>1684</v>
      </c>
      <c r="D560" s="4" t="s">
        <v>1685</v>
      </c>
      <c r="F560" s="4">
        <v>2007.0</v>
      </c>
      <c r="G560" s="4">
        <v>2022.0</v>
      </c>
      <c r="H560" s="4">
        <v>321.0</v>
      </c>
      <c r="I560" s="4">
        <v>4913.0</v>
      </c>
      <c r="J560" s="4">
        <v>3895.0</v>
      </c>
      <c r="K560" s="4">
        <v>35.0</v>
      </c>
      <c r="L560" s="23"/>
      <c r="M560" s="19"/>
      <c r="N560" s="4">
        <v>1.18615638E8</v>
      </c>
      <c r="O560" s="4">
        <v>240.0</v>
      </c>
      <c r="P560" s="4" t="s">
        <v>1686</v>
      </c>
      <c r="Q560" s="20">
        <v>39842.0</v>
      </c>
      <c r="R560" s="4" t="s">
        <v>43</v>
      </c>
    </row>
    <row r="561">
      <c r="A561" s="4">
        <v>2.60226479E10</v>
      </c>
      <c r="C561" s="4" t="s">
        <v>1687</v>
      </c>
      <c r="D561" s="4" t="s">
        <v>1688</v>
      </c>
      <c r="F561" s="4">
        <v>2008.0</v>
      </c>
      <c r="G561" s="4">
        <v>2020.0</v>
      </c>
      <c r="H561" s="4">
        <v>10.0</v>
      </c>
      <c r="I561" s="4">
        <v>383.0</v>
      </c>
      <c r="J561" s="4">
        <v>314.0</v>
      </c>
      <c r="K561" s="4">
        <v>6.0</v>
      </c>
      <c r="L561" s="23"/>
      <c r="M561" s="19"/>
      <c r="N561" s="4">
        <v>6.010206E7</v>
      </c>
      <c r="O561" s="4">
        <v>42.0</v>
      </c>
      <c r="Q561" s="20">
        <v>39847.0</v>
      </c>
      <c r="R561" s="4" t="s">
        <v>43</v>
      </c>
    </row>
    <row r="562">
      <c r="A562" s="4">
        <v>2.6022669E10</v>
      </c>
      <c r="C562" s="4" t="s">
        <v>1689</v>
      </c>
      <c r="D562" s="4" t="s">
        <v>549</v>
      </c>
      <c r="E562" s="22" t="s">
        <v>1690</v>
      </c>
      <c r="F562" s="4">
        <v>2008.0</v>
      </c>
      <c r="G562" s="4">
        <v>2022.0</v>
      </c>
      <c r="H562" s="4">
        <v>24.0</v>
      </c>
      <c r="I562" s="4">
        <v>555.0</v>
      </c>
      <c r="J562" s="4">
        <v>454.0</v>
      </c>
      <c r="K562" s="4">
        <v>9.0</v>
      </c>
      <c r="L562" s="23"/>
      <c r="M562" s="19"/>
      <c r="N562" s="4">
        <v>1.13240436E8</v>
      </c>
      <c r="O562" s="4">
        <v>56.0</v>
      </c>
      <c r="Q562" s="20">
        <v>39847.0</v>
      </c>
      <c r="R562" s="4" t="s">
        <v>38</v>
      </c>
    </row>
    <row r="563">
      <c r="A563" s="4">
        <v>2.60265472E10</v>
      </c>
      <c r="C563" s="4" t="s">
        <v>1691</v>
      </c>
      <c r="D563" s="4" t="s">
        <v>1692</v>
      </c>
      <c r="E563" s="22" t="s">
        <v>1693</v>
      </c>
      <c r="F563" s="4">
        <v>2007.0</v>
      </c>
      <c r="G563" s="4">
        <v>2021.0</v>
      </c>
      <c r="H563" s="4">
        <v>15.0</v>
      </c>
      <c r="I563" s="4">
        <v>309.0</v>
      </c>
      <c r="J563" s="4">
        <v>298.0</v>
      </c>
      <c r="K563" s="4">
        <v>8.0</v>
      </c>
      <c r="L563" s="23"/>
      <c r="M563" s="19"/>
      <c r="N563" s="4">
        <v>6.0172646E7</v>
      </c>
      <c r="O563" s="4">
        <v>52.0</v>
      </c>
      <c r="Q563" s="20">
        <v>39872.0</v>
      </c>
      <c r="R563" s="4" t="s">
        <v>38</v>
      </c>
    </row>
    <row r="564">
      <c r="A564" s="4">
        <v>2.60301858E10</v>
      </c>
      <c r="C564" s="4" t="s">
        <v>1694</v>
      </c>
      <c r="D564" s="4" t="s">
        <v>1695</v>
      </c>
      <c r="F564" s="4">
        <v>2007.0</v>
      </c>
      <c r="G564" s="4">
        <v>2022.0</v>
      </c>
      <c r="H564" s="4">
        <v>31.0</v>
      </c>
      <c r="I564" s="4">
        <v>443.0</v>
      </c>
      <c r="J564" s="4">
        <v>382.0</v>
      </c>
      <c r="K564" s="4">
        <v>13.0</v>
      </c>
      <c r="L564" s="23"/>
      <c r="M564" s="19"/>
      <c r="N564" s="4">
        <v>6.0052106E7</v>
      </c>
      <c r="O564" s="4">
        <v>46.0</v>
      </c>
      <c r="P564" s="4" t="s">
        <v>1696</v>
      </c>
      <c r="Q564" s="20">
        <v>39878.0</v>
      </c>
      <c r="R564" s="4" t="s">
        <v>38</v>
      </c>
    </row>
    <row r="565">
      <c r="A565" s="4">
        <v>2.60325178E10</v>
      </c>
      <c r="C565" s="4" t="s">
        <v>1697</v>
      </c>
      <c r="D565" s="4" t="s">
        <v>1698</v>
      </c>
      <c r="E565" s="22" t="s">
        <v>1699</v>
      </c>
      <c r="F565" s="4">
        <v>2009.0</v>
      </c>
      <c r="G565" s="4">
        <v>2022.0</v>
      </c>
      <c r="H565" s="4">
        <v>19.0</v>
      </c>
      <c r="I565" s="4">
        <v>67.0</v>
      </c>
      <c r="J565" s="4">
        <v>63.0</v>
      </c>
      <c r="K565" s="4">
        <v>4.0</v>
      </c>
      <c r="L565" s="23"/>
      <c r="M565" s="19"/>
      <c r="N565" s="4">
        <v>1.27280793E8</v>
      </c>
      <c r="O565" s="4">
        <v>26.0</v>
      </c>
      <c r="Q565" s="20">
        <v>39881.0</v>
      </c>
      <c r="R565" s="4" t="s">
        <v>43</v>
      </c>
    </row>
    <row r="566">
      <c r="A566" s="4">
        <v>2.60409852E10</v>
      </c>
      <c r="C566" s="4" t="s">
        <v>1700</v>
      </c>
      <c r="D566" s="4" t="s">
        <v>1701</v>
      </c>
      <c r="E566" s="4" t="s">
        <v>1702</v>
      </c>
      <c r="F566" s="4">
        <v>2006.0</v>
      </c>
      <c r="G566" s="4">
        <v>2022.0</v>
      </c>
      <c r="H566" s="4">
        <v>25.0</v>
      </c>
      <c r="I566" s="4">
        <v>195.0</v>
      </c>
      <c r="J566" s="4">
        <v>171.0</v>
      </c>
      <c r="K566" s="4">
        <v>9.0</v>
      </c>
      <c r="L566" s="23"/>
      <c r="M566" s="19"/>
      <c r="N566" s="4">
        <v>1.27605904E8</v>
      </c>
      <c r="O566" s="4">
        <v>32.0</v>
      </c>
      <c r="P566" s="4" t="s">
        <v>1703</v>
      </c>
      <c r="Q566" s="20">
        <v>39890.0</v>
      </c>
      <c r="R566" s="4" t="s">
        <v>43</v>
      </c>
    </row>
    <row r="567">
      <c r="A567" s="4">
        <v>2.63211738E10</v>
      </c>
      <c r="C567" s="4" t="s">
        <v>1704</v>
      </c>
      <c r="D567" s="4" t="s">
        <v>1705</v>
      </c>
      <c r="E567" s="4" t="s">
        <v>1706</v>
      </c>
      <c r="F567" s="4">
        <v>2008.0</v>
      </c>
      <c r="G567" s="4">
        <v>2022.0</v>
      </c>
      <c r="H567" s="4">
        <v>33.0</v>
      </c>
      <c r="I567" s="4">
        <v>488.0</v>
      </c>
      <c r="J567" s="4">
        <v>454.0</v>
      </c>
      <c r="K567" s="4">
        <v>6.0</v>
      </c>
      <c r="L567" s="23"/>
      <c r="M567" s="19"/>
      <c r="N567" s="4">
        <v>6.0107931E7</v>
      </c>
      <c r="O567" s="4">
        <v>47.0</v>
      </c>
      <c r="P567" s="4" t="s">
        <v>1707</v>
      </c>
      <c r="Q567" s="20">
        <v>39900.0</v>
      </c>
      <c r="R567" s="4" t="s">
        <v>43</v>
      </c>
    </row>
    <row r="568">
      <c r="A568" s="4">
        <v>2.63219933E10</v>
      </c>
      <c r="C568" s="4" t="s">
        <v>1708</v>
      </c>
      <c r="D568" s="4" t="s">
        <v>1709</v>
      </c>
      <c r="F568" s="4">
        <v>2009.0</v>
      </c>
      <c r="G568" s="4">
        <v>2014.0</v>
      </c>
      <c r="H568" s="4">
        <v>4.0</v>
      </c>
      <c r="I568" s="4">
        <v>57.0</v>
      </c>
      <c r="J568" s="4">
        <v>57.0</v>
      </c>
      <c r="K568" s="4">
        <v>3.0</v>
      </c>
      <c r="L568" s="23"/>
      <c r="M568" s="19"/>
      <c r="N568" s="4">
        <v>1.12474418E8</v>
      </c>
      <c r="O568" s="4">
        <v>5.0</v>
      </c>
      <c r="Q568" s="20">
        <v>39901.0</v>
      </c>
      <c r="R568" s="4" t="s">
        <v>43</v>
      </c>
    </row>
    <row r="569">
      <c r="A569" s="4">
        <v>2.63232924E10</v>
      </c>
      <c r="C569" s="4" t="s">
        <v>1710</v>
      </c>
      <c r="D569" s="4" t="s">
        <v>1711</v>
      </c>
      <c r="F569" s="4">
        <v>2009.0</v>
      </c>
      <c r="G569" s="4">
        <v>2019.0</v>
      </c>
      <c r="H569" s="4">
        <v>5.0</v>
      </c>
      <c r="I569" s="4">
        <v>195.0</v>
      </c>
      <c r="J569" s="4">
        <v>187.0</v>
      </c>
      <c r="K569" s="4">
        <v>4.0</v>
      </c>
      <c r="L569" s="23"/>
      <c r="M569" s="19"/>
      <c r="N569" s="4">
        <v>6.0112834E7</v>
      </c>
      <c r="O569" s="4">
        <v>8.0</v>
      </c>
      <c r="P569" s="4" t="s">
        <v>1712</v>
      </c>
      <c r="Q569" s="20">
        <v>39903.0</v>
      </c>
      <c r="R569" s="4" t="s">
        <v>43</v>
      </c>
    </row>
    <row r="570">
      <c r="A570" s="4">
        <v>2.63249997E10</v>
      </c>
      <c r="C570" s="4" t="s">
        <v>1713</v>
      </c>
      <c r="D570" s="4" t="s">
        <v>1714</v>
      </c>
      <c r="E570" s="22" t="s">
        <v>1715</v>
      </c>
      <c r="F570" s="4">
        <v>2009.0</v>
      </c>
      <c r="G570" s="4">
        <v>2020.0</v>
      </c>
      <c r="H570" s="4">
        <v>2.0</v>
      </c>
      <c r="I570" s="4">
        <v>17.0</v>
      </c>
      <c r="J570" s="4">
        <v>17.0</v>
      </c>
      <c r="K570" s="4">
        <v>1.0</v>
      </c>
      <c r="L570" s="23"/>
      <c r="M570" s="19"/>
      <c r="N570" s="4">
        <v>1.21690622E8</v>
      </c>
      <c r="O570" s="4">
        <v>13.0</v>
      </c>
      <c r="Q570" s="20">
        <v>39907.0</v>
      </c>
      <c r="R570" s="4" t="s">
        <v>43</v>
      </c>
    </row>
    <row r="571">
      <c r="A571" s="4">
        <v>2.6325353E10</v>
      </c>
      <c r="C571" s="4" t="s">
        <v>1716</v>
      </c>
      <c r="D571" s="4" t="s">
        <v>1717</v>
      </c>
      <c r="E571" s="22" t="s">
        <v>1718</v>
      </c>
      <c r="F571" s="4">
        <v>2009.0</v>
      </c>
      <c r="G571" s="4">
        <v>2021.0</v>
      </c>
      <c r="H571" s="4">
        <v>30.0</v>
      </c>
      <c r="I571" s="4">
        <v>2555.0</v>
      </c>
      <c r="J571" s="4">
        <v>2115.0</v>
      </c>
      <c r="K571" s="4">
        <v>17.0</v>
      </c>
      <c r="L571" s="23"/>
      <c r="M571" s="19"/>
      <c r="N571" s="4">
        <v>6.0021508E7</v>
      </c>
      <c r="O571" s="4">
        <v>31.0</v>
      </c>
      <c r="Q571" s="20">
        <v>39908.0</v>
      </c>
      <c r="R571" s="4" t="s">
        <v>43</v>
      </c>
    </row>
    <row r="572">
      <c r="A572" s="4">
        <v>2.63261366E10</v>
      </c>
      <c r="C572" s="4" t="s">
        <v>1719</v>
      </c>
      <c r="D572" s="4" t="s">
        <v>1720</v>
      </c>
      <c r="F572" s="4">
        <v>2009.0</v>
      </c>
      <c r="G572" s="4">
        <v>2009.0</v>
      </c>
      <c r="H572" s="4">
        <v>1.0</v>
      </c>
      <c r="I572" s="4">
        <v>0.0</v>
      </c>
      <c r="J572" s="4">
        <v>0.0</v>
      </c>
      <c r="K572" s="4">
        <v>0.0</v>
      </c>
      <c r="L572" s="23"/>
      <c r="M572" s="19"/>
      <c r="N572" s="4">
        <v>1.12974022E8</v>
      </c>
      <c r="O572" s="4">
        <v>1.0</v>
      </c>
      <c r="P572" s="4" t="s">
        <v>1721</v>
      </c>
      <c r="Q572" s="20">
        <v>39909.0</v>
      </c>
      <c r="R572" s="4" t="s">
        <v>43</v>
      </c>
    </row>
    <row r="573">
      <c r="A573" s="4">
        <v>2.6326224E10</v>
      </c>
      <c r="C573" s="4" t="s">
        <v>1722</v>
      </c>
      <c r="D573" s="4" t="s">
        <v>233</v>
      </c>
      <c r="F573" s="4">
        <v>1998.0</v>
      </c>
      <c r="G573" s="4">
        <v>2022.0</v>
      </c>
      <c r="H573" s="4">
        <v>57.0</v>
      </c>
      <c r="I573" s="4">
        <v>222.0</v>
      </c>
      <c r="J573" s="4">
        <v>197.0</v>
      </c>
      <c r="K573" s="4">
        <v>7.0</v>
      </c>
      <c r="L573" s="23"/>
      <c r="M573" s="19"/>
      <c r="N573" s="4">
        <v>6.0016278E7</v>
      </c>
      <c r="O573" s="4">
        <v>63.0</v>
      </c>
      <c r="P573" s="4" t="s">
        <v>1723</v>
      </c>
      <c r="Q573" s="20">
        <v>39909.0</v>
      </c>
      <c r="R573" s="4" t="s">
        <v>43</v>
      </c>
    </row>
    <row r="574">
      <c r="A574" s="4">
        <v>2.64313928E10</v>
      </c>
      <c r="C574" s="4" t="s">
        <v>1724</v>
      </c>
      <c r="D574" s="4" t="s">
        <v>258</v>
      </c>
      <c r="F574" s="4">
        <v>2009.0</v>
      </c>
      <c r="G574" s="4">
        <v>2021.0</v>
      </c>
      <c r="H574" s="4">
        <v>15.0</v>
      </c>
      <c r="I574" s="4">
        <v>445.0</v>
      </c>
      <c r="J574" s="4">
        <v>366.0</v>
      </c>
      <c r="K574" s="4">
        <v>9.0</v>
      </c>
      <c r="L574" s="23"/>
      <c r="M574" s="19"/>
      <c r="N574" s="4">
        <v>1.0460224E8</v>
      </c>
      <c r="O574" s="4">
        <v>40.0</v>
      </c>
      <c r="P574" s="4" t="s">
        <v>1725</v>
      </c>
      <c r="Q574" s="20">
        <v>39933.0</v>
      </c>
      <c r="R574" s="4" t="s">
        <v>43</v>
      </c>
    </row>
    <row r="575">
      <c r="A575" s="4">
        <v>2.64314841E10</v>
      </c>
      <c r="C575" s="4" t="s">
        <v>100</v>
      </c>
      <c r="D575" s="4" t="s">
        <v>284</v>
      </c>
      <c r="F575" s="4">
        <v>2007.0</v>
      </c>
      <c r="G575" s="4">
        <v>2021.0</v>
      </c>
      <c r="H575" s="4">
        <v>10.0</v>
      </c>
      <c r="I575" s="4">
        <v>40.0</v>
      </c>
      <c r="J575" s="4">
        <v>37.0</v>
      </c>
      <c r="K575" s="4">
        <v>4.0</v>
      </c>
      <c r="L575" s="23"/>
      <c r="M575" s="19"/>
      <c r="N575" s="4">
        <v>1.09528829E8</v>
      </c>
      <c r="O575" s="4">
        <v>9.0</v>
      </c>
      <c r="Q575" s="20">
        <v>39933.0</v>
      </c>
      <c r="R575" s="4" t="s">
        <v>43</v>
      </c>
    </row>
    <row r="576">
      <c r="A576" s="4">
        <v>2.643154E10</v>
      </c>
      <c r="C576" s="4" t="s">
        <v>1726</v>
      </c>
      <c r="D576" s="4" t="s">
        <v>1727</v>
      </c>
      <c r="F576" s="4">
        <v>2005.0</v>
      </c>
      <c r="G576" s="4">
        <v>2021.0</v>
      </c>
      <c r="H576" s="4">
        <v>32.0</v>
      </c>
      <c r="I576" s="4">
        <v>2646.0</v>
      </c>
      <c r="J576" s="4">
        <v>2296.0</v>
      </c>
      <c r="K576" s="4">
        <v>15.0</v>
      </c>
      <c r="L576" s="23"/>
      <c r="M576" s="19"/>
      <c r="N576" s="4">
        <v>1.26291824E8</v>
      </c>
      <c r="O576" s="4">
        <v>339.0</v>
      </c>
      <c r="P576" s="4" t="s">
        <v>1728</v>
      </c>
      <c r="Q576" s="20">
        <v>39933.0</v>
      </c>
      <c r="R576" s="4" t="s">
        <v>43</v>
      </c>
    </row>
    <row r="577">
      <c r="A577" s="4">
        <v>2.64349981E10</v>
      </c>
      <c r="C577" s="4" t="s">
        <v>1729</v>
      </c>
      <c r="D577" s="4" t="s">
        <v>619</v>
      </c>
      <c r="F577" s="4">
        <v>2007.0</v>
      </c>
      <c r="G577" s="4">
        <v>2022.0</v>
      </c>
      <c r="H577" s="4">
        <v>19.0</v>
      </c>
      <c r="I577" s="4">
        <v>135.0</v>
      </c>
      <c r="J577" s="4">
        <v>121.0</v>
      </c>
      <c r="K577" s="4">
        <v>7.0</v>
      </c>
      <c r="L577" s="23"/>
      <c r="M577" s="19"/>
      <c r="N577" s="4">
        <v>6.0001282E7</v>
      </c>
      <c r="O577" s="4">
        <v>32.0</v>
      </c>
      <c r="P577" s="4" t="s">
        <v>1730</v>
      </c>
      <c r="Q577" s="20">
        <v>39938.0</v>
      </c>
      <c r="R577" s="4" t="s">
        <v>43</v>
      </c>
    </row>
    <row r="578">
      <c r="A578" s="4">
        <v>2.64354234E10</v>
      </c>
      <c r="C578" s="4" t="s">
        <v>1731</v>
      </c>
      <c r="D578" s="4" t="s">
        <v>1732</v>
      </c>
      <c r="E578" s="4" t="s">
        <v>1733</v>
      </c>
      <c r="F578" s="4">
        <v>2009.0</v>
      </c>
      <c r="G578" s="4">
        <v>2021.0</v>
      </c>
      <c r="H578" s="4">
        <v>16.0</v>
      </c>
      <c r="I578" s="4">
        <v>132.0</v>
      </c>
      <c r="J578" s="4">
        <v>120.0</v>
      </c>
      <c r="K578" s="4">
        <v>6.0</v>
      </c>
      <c r="L578" s="23"/>
      <c r="M578" s="19"/>
      <c r="N578" s="4">
        <v>6.0104179E7</v>
      </c>
      <c r="O578" s="4">
        <v>12.0</v>
      </c>
      <c r="P578" s="4" t="s">
        <v>1734</v>
      </c>
      <c r="Q578" s="20">
        <v>39938.0</v>
      </c>
      <c r="R578" s="4" t="s">
        <v>38</v>
      </c>
    </row>
    <row r="579">
      <c r="A579" s="4">
        <v>2.65306573E10</v>
      </c>
      <c r="C579" s="4" t="s">
        <v>1735</v>
      </c>
      <c r="D579" s="4" t="s">
        <v>1736</v>
      </c>
      <c r="E579" s="4" t="s">
        <v>1737</v>
      </c>
      <c r="F579" s="4">
        <v>2009.0</v>
      </c>
      <c r="G579" s="4">
        <v>2022.0</v>
      </c>
      <c r="H579" s="4">
        <v>14.0</v>
      </c>
      <c r="I579" s="4">
        <v>462.0</v>
      </c>
      <c r="J579" s="4">
        <v>425.0</v>
      </c>
      <c r="K579" s="4">
        <v>10.0</v>
      </c>
      <c r="L579" s="23"/>
      <c r="M579" s="19"/>
      <c r="N579" s="4">
        <v>1.22676144E8</v>
      </c>
      <c r="O579" s="4">
        <v>13.0</v>
      </c>
      <c r="P579" s="4" t="s">
        <v>1738</v>
      </c>
      <c r="Q579" s="20">
        <v>39952.0</v>
      </c>
      <c r="R579" s="4" t="s">
        <v>43</v>
      </c>
    </row>
    <row r="580">
      <c r="A580" s="4">
        <v>2.65345676E10</v>
      </c>
      <c r="C580" s="4" t="s">
        <v>1739</v>
      </c>
      <c r="D580" s="4" t="s">
        <v>1740</v>
      </c>
      <c r="E580" s="22" t="s">
        <v>1741</v>
      </c>
      <c r="F580" s="4">
        <v>2008.0</v>
      </c>
      <c r="G580" s="4">
        <v>2022.0</v>
      </c>
      <c r="H580" s="4">
        <v>12.0</v>
      </c>
      <c r="I580" s="4">
        <v>878.0</v>
      </c>
      <c r="J580" s="4">
        <v>809.0</v>
      </c>
      <c r="K580" s="4">
        <v>9.0</v>
      </c>
      <c r="L580" s="23"/>
      <c r="M580" s="19"/>
      <c r="N580" s="4">
        <v>6.0003059E7</v>
      </c>
      <c r="O580" s="4">
        <v>66.0</v>
      </c>
      <c r="P580" s="4" t="s">
        <v>1742</v>
      </c>
      <c r="Q580" s="20">
        <v>39960.0</v>
      </c>
      <c r="R580" s="4" t="s">
        <v>38</v>
      </c>
    </row>
    <row r="581">
      <c r="A581" s="4">
        <v>2.6535971E10</v>
      </c>
      <c r="C581" s="4" t="s">
        <v>1743</v>
      </c>
      <c r="D581" s="4" t="s">
        <v>1744</v>
      </c>
      <c r="F581" s="4">
        <v>2007.0</v>
      </c>
      <c r="G581" s="4">
        <v>2022.0</v>
      </c>
      <c r="H581" s="4">
        <v>20.0</v>
      </c>
      <c r="I581" s="4">
        <v>298.0</v>
      </c>
      <c r="J581" s="4">
        <v>278.0</v>
      </c>
      <c r="K581" s="4">
        <v>7.0</v>
      </c>
      <c r="L581" s="23"/>
      <c r="M581" s="19"/>
      <c r="N581" s="4">
        <v>6.0006565E7</v>
      </c>
      <c r="O581" s="4">
        <v>19.0</v>
      </c>
      <c r="P581" s="4" t="s">
        <v>1745</v>
      </c>
      <c r="Q581" s="20">
        <v>39962.0</v>
      </c>
      <c r="R581" s="4" t="s">
        <v>43</v>
      </c>
    </row>
    <row r="582">
      <c r="A582" s="4">
        <v>2.65384575E10</v>
      </c>
      <c r="C582" s="4" t="s">
        <v>1746</v>
      </c>
      <c r="D582" s="4" t="s">
        <v>1632</v>
      </c>
      <c r="F582" s="4">
        <v>2009.0</v>
      </c>
      <c r="G582" s="4">
        <v>2021.0</v>
      </c>
      <c r="H582" s="4">
        <v>13.0</v>
      </c>
      <c r="I582" s="4">
        <v>222.0</v>
      </c>
      <c r="J582" s="4">
        <v>214.0</v>
      </c>
      <c r="K582" s="4">
        <v>6.0</v>
      </c>
      <c r="L582" s="23"/>
      <c r="M582" s="19"/>
      <c r="N582" s="4">
        <v>6.0011284E7</v>
      </c>
      <c r="O582" s="4">
        <v>49.0</v>
      </c>
      <c r="P582" s="4" t="s">
        <v>1747</v>
      </c>
      <c r="Q582" s="20">
        <v>39962.0</v>
      </c>
      <c r="R582" s="4" t="s">
        <v>43</v>
      </c>
    </row>
    <row r="583">
      <c r="A583" s="4">
        <v>2.6541165E10</v>
      </c>
      <c r="C583" s="4" t="s">
        <v>1748</v>
      </c>
      <c r="D583" s="4" t="s">
        <v>1749</v>
      </c>
      <c r="F583" s="4">
        <v>1976.0</v>
      </c>
      <c r="G583" s="4">
        <v>2022.0</v>
      </c>
      <c r="H583" s="4">
        <v>823.0</v>
      </c>
      <c r="I583" s="4">
        <v>78798.0</v>
      </c>
      <c r="J583" s="4">
        <v>50470.0</v>
      </c>
      <c r="K583" s="4">
        <v>131.0</v>
      </c>
      <c r="L583" s="23"/>
      <c r="M583" s="19"/>
      <c r="N583" s="4">
        <v>6.0006183E7</v>
      </c>
      <c r="O583" s="4">
        <v>4133.0</v>
      </c>
      <c r="P583" s="4" t="s">
        <v>1750</v>
      </c>
      <c r="Q583" s="20">
        <v>39967.0</v>
      </c>
      <c r="R583" s="4" t="s">
        <v>43</v>
      </c>
    </row>
    <row r="584">
      <c r="A584" s="4">
        <v>2.66324869E10</v>
      </c>
      <c r="C584" s="4" t="s">
        <v>1751</v>
      </c>
      <c r="D584" s="4" t="s">
        <v>1752</v>
      </c>
      <c r="F584" s="4">
        <v>2005.0</v>
      </c>
      <c r="G584" s="4">
        <v>2021.0</v>
      </c>
      <c r="H584" s="4">
        <v>8.0</v>
      </c>
      <c r="I584" s="4">
        <v>20.0</v>
      </c>
      <c r="J584" s="4">
        <v>18.0</v>
      </c>
      <c r="K584" s="4">
        <v>3.0</v>
      </c>
      <c r="L584" s="23"/>
      <c r="M584" s="19"/>
      <c r="N584" s="4">
        <v>6.002352E7</v>
      </c>
      <c r="O584" s="4">
        <v>4.0</v>
      </c>
      <c r="P584" s="4" t="s">
        <v>1753</v>
      </c>
      <c r="Q584" s="20">
        <v>39969.0</v>
      </c>
      <c r="R584" s="4" t="s">
        <v>43</v>
      </c>
    </row>
    <row r="585">
      <c r="A585" s="4">
        <v>2.66338888E10</v>
      </c>
      <c r="C585" s="4" t="s">
        <v>1754</v>
      </c>
      <c r="D585" s="4" t="s">
        <v>475</v>
      </c>
      <c r="F585" s="4">
        <v>2009.0</v>
      </c>
      <c r="G585" s="4">
        <v>2022.0</v>
      </c>
      <c r="H585" s="4">
        <v>46.0</v>
      </c>
      <c r="I585" s="4">
        <v>342.0</v>
      </c>
      <c r="J585" s="4">
        <v>314.0</v>
      </c>
      <c r="K585" s="4">
        <v>10.0</v>
      </c>
      <c r="L585" s="23"/>
      <c r="M585" s="19"/>
      <c r="N585" s="4">
        <v>1.1697207E8</v>
      </c>
      <c r="O585" s="4">
        <v>17.0</v>
      </c>
      <c r="P585" s="4" t="s">
        <v>1755</v>
      </c>
      <c r="Q585" s="20">
        <v>39970.0</v>
      </c>
    </row>
    <row r="586">
      <c r="A586" s="4">
        <v>2.66345697E10</v>
      </c>
      <c r="C586" s="4" t="s">
        <v>1756</v>
      </c>
      <c r="D586" s="4" t="s">
        <v>1757</v>
      </c>
      <c r="F586" s="4">
        <v>2009.0</v>
      </c>
      <c r="G586" s="4">
        <v>2021.0</v>
      </c>
      <c r="H586" s="4">
        <v>3.0</v>
      </c>
      <c r="I586" s="4">
        <v>39.0</v>
      </c>
      <c r="J586" s="4">
        <v>39.0</v>
      </c>
      <c r="K586" s="4">
        <v>2.0</v>
      </c>
      <c r="L586" s="23"/>
      <c r="M586" s="19"/>
      <c r="N586" s="4">
        <v>1.0029212E8</v>
      </c>
      <c r="O586" s="4">
        <v>6.0</v>
      </c>
      <c r="Q586" s="20">
        <v>39970.0</v>
      </c>
      <c r="R586" s="4" t="s">
        <v>43</v>
      </c>
    </row>
    <row r="587">
      <c r="A587" s="4">
        <v>2.66350968E10</v>
      </c>
      <c r="C587" s="4" t="s">
        <v>1758</v>
      </c>
      <c r="D587" s="4" t="s">
        <v>1759</v>
      </c>
      <c r="F587" s="4">
        <v>2009.0</v>
      </c>
      <c r="G587" s="4">
        <v>2022.0</v>
      </c>
      <c r="H587" s="4">
        <v>34.0</v>
      </c>
      <c r="I587" s="4">
        <v>713.0</v>
      </c>
      <c r="J587" s="4">
        <v>662.0</v>
      </c>
      <c r="K587" s="4">
        <v>14.0</v>
      </c>
      <c r="L587" s="23"/>
      <c r="M587" s="19"/>
      <c r="N587" s="4">
        <v>1.1301484E8</v>
      </c>
      <c r="O587" s="4">
        <v>53.0</v>
      </c>
      <c r="Q587" s="20">
        <v>39972.0</v>
      </c>
      <c r="R587" s="4" t="s">
        <v>38</v>
      </c>
    </row>
    <row r="588">
      <c r="A588" s="4">
        <v>2.66397693E10</v>
      </c>
      <c r="C588" s="4" t="s">
        <v>1760</v>
      </c>
      <c r="D588" s="4" t="s">
        <v>1761</v>
      </c>
      <c r="E588" s="22" t="s">
        <v>1762</v>
      </c>
      <c r="F588" s="4">
        <v>2009.0</v>
      </c>
      <c r="G588" s="4">
        <v>2022.0</v>
      </c>
      <c r="H588" s="4">
        <v>22.0</v>
      </c>
      <c r="I588" s="4">
        <v>204.0</v>
      </c>
      <c r="J588" s="4">
        <v>171.0</v>
      </c>
      <c r="K588" s="4">
        <v>9.0</v>
      </c>
      <c r="L588" s="23"/>
      <c r="M588" s="19"/>
      <c r="N588" s="4">
        <v>6.0008314E7</v>
      </c>
      <c r="O588" s="4">
        <v>28.0</v>
      </c>
      <c r="P588" s="4" t="s">
        <v>1763</v>
      </c>
      <c r="Q588" s="20">
        <v>39982.0</v>
      </c>
      <c r="R588" s="4" t="s">
        <v>38</v>
      </c>
    </row>
    <row r="589">
      <c r="A589" s="4">
        <v>2.66398789E10</v>
      </c>
      <c r="C589" s="4" t="s">
        <v>1764</v>
      </c>
      <c r="D589" s="4" t="s">
        <v>571</v>
      </c>
      <c r="F589" s="4">
        <v>2009.0</v>
      </c>
      <c r="G589" s="4">
        <v>2019.0</v>
      </c>
      <c r="H589" s="4">
        <v>9.0</v>
      </c>
      <c r="I589" s="4">
        <v>85.0</v>
      </c>
      <c r="J589" s="4">
        <v>74.0</v>
      </c>
      <c r="K589" s="4">
        <v>4.0</v>
      </c>
      <c r="L589" s="23"/>
      <c r="M589" s="19"/>
      <c r="N589" s="4">
        <v>1.07968811E8</v>
      </c>
      <c r="O589" s="4">
        <v>27.0</v>
      </c>
      <c r="P589" s="4" t="s">
        <v>1765</v>
      </c>
      <c r="Q589" s="20">
        <v>39982.0</v>
      </c>
      <c r="R589" s="4" t="s">
        <v>38</v>
      </c>
    </row>
    <row r="590">
      <c r="A590" s="4">
        <v>2.66432202E10</v>
      </c>
      <c r="C590" s="4" t="s">
        <v>1766</v>
      </c>
      <c r="D590" s="4" t="s">
        <v>1767</v>
      </c>
      <c r="E590" s="22" t="s">
        <v>1768</v>
      </c>
      <c r="F590" s="4">
        <v>1978.0</v>
      </c>
      <c r="G590" s="4">
        <v>2021.0</v>
      </c>
      <c r="H590" s="4">
        <v>128.0</v>
      </c>
      <c r="I590" s="4">
        <v>7893.0</v>
      </c>
      <c r="J590" s="4">
        <v>5449.0</v>
      </c>
      <c r="K590" s="4">
        <v>36.0</v>
      </c>
      <c r="L590" s="23"/>
      <c r="M590" s="19"/>
      <c r="N590" s="4">
        <v>1.045409E8</v>
      </c>
      <c r="O590" s="4">
        <v>160.0</v>
      </c>
      <c r="P590" s="4" t="s">
        <v>1769</v>
      </c>
      <c r="Q590" s="20">
        <v>39987.0</v>
      </c>
      <c r="R590" s="4" t="s">
        <v>43</v>
      </c>
    </row>
    <row r="591">
      <c r="A591" s="4">
        <v>2.66432544E10</v>
      </c>
      <c r="C591" s="4" t="s">
        <v>1770</v>
      </c>
      <c r="D591" s="4" t="s">
        <v>1771</v>
      </c>
      <c r="F591" s="4">
        <v>1979.0</v>
      </c>
      <c r="G591" s="4">
        <v>2022.0</v>
      </c>
      <c r="H591" s="4">
        <v>252.0</v>
      </c>
      <c r="I591" s="4">
        <v>11229.0</v>
      </c>
      <c r="J591" s="4">
        <v>9696.0</v>
      </c>
      <c r="K591" s="4">
        <v>52.0</v>
      </c>
      <c r="L591" s="23"/>
      <c r="M591" s="19"/>
      <c r="N591" s="4">
        <v>1.28242483E8</v>
      </c>
      <c r="O591" s="4">
        <v>499.0</v>
      </c>
      <c r="P591" s="4" t="s">
        <v>1772</v>
      </c>
      <c r="Q591" s="20">
        <v>39987.0</v>
      </c>
      <c r="R591" s="4" t="s">
        <v>43</v>
      </c>
    </row>
    <row r="592">
      <c r="A592" s="4">
        <v>2.66433403E10</v>
      </c>
      <c r="C592" s="4" t="s">
        <v>1773</v>
      </c>
      <c r="D592" s="4" t="s">
        <v>1774</v>
      </c>
      <c r="F592" s="4">
        <v>1978.0</v>
      </c>
      <c r="G592" s="4">
        <v>2022.0</v>
      </c>
      <c r="H592" s="4">
        <v>654.0</v>
      </c>
      <c r="I592" s="4">
        <v>24916.0</v>
      </c>
      <c r="J592" s="4">
        <v>13264.0</v>
      </c>
      <c r="K592" s="4">
        <v>80.0</v>
      </c>
      <c r="L592" s="23"/>
      <c r="M592" s="19"/>
      <c r="N592" s="4">
        <v>6.003084E7</v>
      </c>
      <c r="O592" s="4">
        <v>1935.0</v>
      </c>
      <c r="P592" s="4" t="s">
        <v>1775</v>
      </c>
      <c r="Q592" s="20">
        <v>39987.0</v>
      </c>
      <c r="R592" s="4" t="s">
        <v>43</v>
      </c>
    </row>
    <row r="593">
      <c r="A593" s="4">
        <v>2.66481587E10</v>
      </c>
      <c r="C593" s="4" t="s">
        <v>1776</v>
      </c>
      <c r="D593" s="4" t="s">
        <v>778</v>
      </c>
      <c r="E593" s="4" t="s">
        <v>1777</v>
      </c>
      <c r="F593" s="4">
        <v>2009.0</v>
      </c>
      <c r="G593" s="4">
        <v>2018.0</v>
      </c>
      <c r="H593" s="4">
        <v>6.0</v>
      </c>
      <c r="I593" s="4">
        <v>85.0</v>
      </c>
      <c r="J593" s="4">
        <v>84.0</v>
      </c>
      <c r="K593" s="4">
        <v>3.0</v>
      </c>
      <c r="L593" s="23"/>
      <c r="M593" s="19"/>
      <c r="N593" s="4">
        <v>1.26526745E8</v>
      </c>
      <c r="O593" s="4">
        <v>39.0</v>
      </c>
      <c r="P593" s="4" t="s">
        <v>1778</v>
      </c>
      <c r="Q593" s="20">
        <v>39994.0</v>
      </c>
      <c r="R593" s="4" t="s">
        <v>43</v>
      </c>
    </row>
    <row r="594">
      <c r="A594" s="4">
        <v>2.66563564E10</v>
      </c>
      <c r="C594" s="4" t="s">
        <v>1779</v>
      </c>
      <c r="D594" s="4" t="s">
        <v>1780</v>
      </c>
      <c r="F594" s="4">
        <v>2008.0</v>
      </c>
      <c r="G594" s="4">
        <v>2022.0</v>
      </c>
      <c r="H594" s="4">
        <v>10.0</v>
      </c>
      <c r="I594" s="4">
        <v>2085.0</v>
      </c>
      <c r="J594" s="4">
        <v>1817.0</v>
      </c>
      <c r="K594" s="4">
        <v>6.0</v>
      </c>
      <c r="L594" s="23"/>
      <c r="M594" s="19"/>
      <c r="N594" s="4">
        <v>1.27164339E8</v>
      </c>
      <c r="O594" s="4">
        <v>164.0</v>
      </c>
      <c r="P594" s="4" t="s">
        <v>1781</v>
      </c>
      <c r="Q594" s="20">
        <v>40000.0</v>
      </c>
      <c r="R594" s="4" t="s">
        <v>43</v>
      </c>
    </row>
    <row r="595">
      <c r="A595" s="4">
        <v>2.66574049E10</v>
      </c>
      <c r="C595" s="4" t="s">
        <v>1782</v>
      </c>
      <c r="D595" s="4" t="s">
        <v>227</v>
      </c>
      <c r="E595" s="22" t="s">
        <v>1783</v>
      </c>
      <c r="F595" s="4">
        <v>1974.0</v>
      </c>
      <c r="G595" s="4">
        <v>2022.0</v>
      </c>
      <c r="H595" s="4">
        <v>141.0</v>
      </c>
      <c r="I595" s="4">
        <v>1488.0</v>
      </c>
      <c r="J595" s="4">
        <v>822.0</v>
      </c>
      <c r="K595" s="4">
        <v>20.0</v>
      </c>
      <c r="L595" s="23"/>
      <c r="M595" s="19"/>
      <c r="N595" s="4">
        <v>6.0007776E7</v>
      </c>
      <c r="O595" s="4">
        <v>48.0</v>
      </c>
      <c r="P595" s="4" t="s">
        <v>1784</v>
      </c>
      <c r="Q595" s="20">
        <v>40002.0</v>
      </c>
    </row>
    <row r="596">
      <c r="A596" s="4">
        <v>2.66650538E10</v>
      </c>
      <c r="C596" s="4" t="s">
        <v>1785</v>
      </c>
      <c r="D596" s="4" t="s">
        <v>1786</v>
      </c>
      <c r="E596" s="22" t="s">
        <v>1787</v>
      </c>
      <c r="F596" s="4">
        <v>2007.0</v>
      </c>
      <c r="G596" s="4">
        <v>2021.0</v>
      </c>
      <c r="H596" s="4">
        <v>21.0</v>
      </c>
      <c r="I596" s="4">
        <v>59.0</v>
      </c>
      <c r="J596" s="4">
        <v>49.0</v>
      </c>
      <c r="K596" s="4">
        <v>4.0</v>
      </c>
      <c r="L596" s="23"/>
      <c r="M596" s="19"/>
      <c r="N596" s="4">
        <v>6.0029195E7</v>
      </c>
      <c r="O596" s="4">
        <v>7.0</v>
      </c>
      <c r="P596" s="4" t="s">
        <v>1788</v>
      </c>
      <c r="Q596" s="20">
        <v>40005.0</v>
      </c>
      <c r="R596" s="4" t="s">
        <v>43</v>
      </c>
    </row>
    <row r="597">
      <c r="A597" s="4">
        <v>2.66671587E10</v>
      </c>
      <c r="C597" s="4" t="s">
        <v>1789</v>
      </c>
      <c r="D597" s="4" t="s">
        <v>1790</v>
      </c>
      <c r="E597" s="22" t="s">
        <v>1791</v>
      </c>
      <c r="F597" s="4">
        <v>2007.0</v>
      </c>
      <c r="G597" s="4">
        <v>2022.0</v>
      </c>
      <c r="H597" s="4">
        <v>60.0</v>
      </c>
      <c r="I597" s="4">
        <v>631.0</v>
      </c>
      <c r="J597" s="4">
        <v>587.0</v>
      </c>
      <c r="K597" s="4">
        <v>12.0</v>
      </c>
      <c r="L597" s="23"/>
      <c r="M597" s="19"/>
      <c r="N597" s="4">
        <v>1.08639465E8</v>
      </c>
      <c r="O597" s="4">
        <v>157.0</v>
      </c>
      <c r="P597" s="4" t="s">
        <v>1792</v>
      </c>
      <c r="Q597" s="20">
        <v>40009.0</v>
      </c>
      <c r="R597" s="4" t="s">
        <v>38</v>
      </c>
    </row>
    <row r="598">
      <c r="A598" s="4">
        <v>2.67680405E10</v>
      </c>
      <c r="C598" s="4" t="s">
        <v>1793</v>
      </c>
      <c r="D598" s="4" t="s">
        <v>1794</v>
      </c>
      <c r="F598" s="4">
        <v>2006.0</v>
      </c>
      <c r="G598" s="4">
        <v>2021.0</v>
      </c>
      <c r="H598" s="4">
        <v>13.0</v>
      </c>
      <c r="I598" s="4">
        <v>166.0</v>
      </c>
      <c r="J598" s="4">
        <v>160.0</v>
      </c>
      <c r="K598" s="4">
        <v>5.0</v>
      </c>
      <c r="L598" s="23"/>
      <c r="M598" s="19"/>
      <c r="N598" s="4">
        <v>1.20212454E8</v>
      </c>
      <c r="O598" s="4">
        <v>9.0</v>
      </c>
      <c r="Q598" s="20">
        <v>40011.0</v>
      </c>
      <c r="R598" s="4" t="s">
        <v>43</v>
      </c>
    </row>
    <row r="599">
      <c r="A599" s="4">
        <v>2.68675152E10</v>
      </c>
      <c r="C599" s="4" t="s">
        <v>1795</v>
      </c>
      <c r="D599" s="4" t="s">
        <v>114</v>
      </c>
      <c r="E599" s="22" t="s">
        <v>1796</v>
      </c>
      <c r="F599" s="4">
        <v>2005.0</v>
      </c>
      <c r="G599" s="4">
        <v>2022.0</v>
      </c>
      <c r="H599" s="4">
        <v>19.0</v>
      </c>
      <c r="I599" s="4">
        <v>483.0</v>
      </c>
      <c r="J599" s="4">
        <v>472.0</v>
      </c>
      <c r="K599" s="4">
        <v>12.0</v>
      </c>
      <c r="L599" s="23"/>
      <c r="M599" s="19"/>
      <c r="N599" s="4">
        <v>1.0029212E8</v>
      </c>
      <c r="O599" s="4">
        <v>16.0</v>
      </c>
      <c r="Q599" s="20">
        <v>40012.0</v>
      </c>
      <c r="R599" s="4" t="s">
        <v>43</v>
      </c>
    </row>
    <row r="600">
      <c r="A600" s="4">
        <v>2.7168179E10</v>
      </c>
      <c r="C600" s="4" t="s">
        <v>1797</v>
      </c>
      <c r="D600" s="4" t="s">
        <v>1798</v>
      </c>
      <c r="F600" s="4">
        <v>2009.0</v>
      </c>
      <c r="G600" s="4">
        <v>2022.0</v>
      </c>
      <c r="H600" s="4">
        <v>25.0</v>
      </c>
      <c r="I600" s="4">
        <v>688.0</v>
      </c>
      <c r="J600" s="4">
        <v>673.0</v>
      </c>
      <c r="K600" s="4">
        <v>10.0</v>
      </c>
      <c r="L600" s="23"/>
      <c r="M600" s="19"/>
      <c r="N600" s="4">
        <v>6.0030638E7</v>
      </c>
      <c r="O600" s="4">
        <v>26.0</v>
      </c>
      <c r="P600" s="4" t="s">
        <v>1799</v>
      </c>
      <c r="Q600" s="20">
        <v>40014.0</v>
      </c>
      <c r="R600" s="4" t="s">
        <v>43</v>
      </c>
    </row>
    <row r="601">
      <c r="A601" s="4">
        <v>2.71722737E10</v>
      </c>
      <c r="C601" s="4" t="s">
        <v>1800</v>
      </c>
      <c r="D601" s="4" t="s">
        <v>84</v>
      </c>
      <c r="F601" s="4">
        <v>2001.0</v>
      </c>
      <c r="G601" s="4">
        <v>2001.0</v>
      </c>
      <c r="H601" s="4">
        <v>1.0</v>
      </c>
      <c r="I601" s="4">
        <v>0.0</v>
      </c>
      <c r="J601" s="4">
        <v>0.0</v>
      </c>
      <c r="K601" s="4">
        <v>0.0</v>
      </c>
      <c r="L601" s="23"/>
      <c r="M601" s="19"/>
      <c r="O601" s="4">
        <v>9.0</v>
      </c>
      <c r="Q601" s="20">
        <v>40014.0</v>
      </c>
      <c r="R601" s="4" t="s">
        <v>43</v>
      </c>
    </row>
    <row r="602">
      <c r="A602" s="4">
        <v>2.73679646E10</v>
      </c>
      <c r="C602" s="4" t="s">
        <v>1801</v>
      </c>
      <c r="D602" s="4" t="s">
        <v>1759</v>
      </c>
      <c r="F602" s="4">
        <v>2008.0</v>
      </c>
      <c r="G602" s="4">
        <v>2021.0</v>
      </c>
      <c r="H602" s="4">
        <v>14.0</v>
      </c>
      <c r="I602" s="4">
        <v>30.0</v>
      </c>
      <c r="J602" s="4">
        <v>28.0</v>
      </c>
      <c r="K602" s="4">
        <v>2.0</v>
      </c>
      <c r="L602" s="23"/>
      <c r="M602" s="19"/>
      <c r="N602" s="4">
        <v>6.0103993E7</v>
      </c>
      <c r="O602" s="4">
        <v>21.0</v>
      </c>
      <c r="P602" s="4" t="s">
        <v>1802</v>
      </c>
      <c r="Q602" s="20">
        <v>40017.0</v>
      </c>
      <c r="R602" s="4" t="s">
        <v>38</v>
      </c>
    </row>
    <row r="603">
      <c r="A603" s="4">
        <v>2.74676245E10</v>
      </c>
      <c r="C603" s="4" t="s">
        <v>1803</v>
      </c>
      <c r="D603" s="4" t="s">
        <v>703</v>
      </c>
      <c r="F603" s="4">
        <v>2008.0</v>
      </c>
      <c r="G603" s="4">
        <v>2022.0</v>
      </c>
      <c r="H603" s="4">
        <v>99.0</v>
      </c>
      <c r="I603" s="4">
        <v>776.0</v>
      </c>
      <c r="J603" s="4">
        <v>645.0</v>
      </c>
      <c r="K603" s="4">
        <v>15.0</v>
      </c>
      <c r="L603" s="23"/>
      <c r="M603" s="19"/>
      <c r="N603" s="4">
        <v>1.15787292E8</v>
      </c>
      <c r="O603" s="4">
        <v>337.0</v>
      </c>
      <c r="P603" s="4" t="s">
        <v>1804</v>
      </c>
      <c r="Q603" s="20">
        <v>40017.0</v>
      </c>
      <c r="R603" s="4" t="s">
        <v>43</v>
      </c>
    </row>
    <row r="604">
      <c r="A604" s="4">
        <v>2.7867787E10</v>
      </c>
      <c r="C604" s="4" t="s">
        <v>367</v>
      </c>
      <c r="D604" s="4" t="s">
        <v>1805</v>
      </c>
      <c r="F604" s="4">
        <v>1997.0</v>
      </c>
      <c r="G604" s="4">
        <v>2000.0</v>
      </c>
      <c r="H604" s="4">
        <v>2.0</v>
      </c>
      <c r="I604" s="4">
        <v>53.0</v>
      </c>
      <c r="J604" s="4">
        <v>53.0</v>
      </c>
      <c r="K604" s="4">
        <v>2.0</v>
      </c>
      <c r="L604" s="23"/>
      <c r="M604" s="19"/>
      <c r="N604" s="4">
        <v>6.0112834E7</v>
      </c>
      <c r="O604" s="4">
        <v>2.0</v>
      </c>
      <c r="Q604" s="20">
        <v>40020.0</v>
      </c>
      <c r="R604" s="4" t="s">
        <v>43</v>
      </c>
    </row>
    <row r="605">
      <c r="A605" s="4">
        <v>2.82678005E10</v>
      </c>
      <c r="C605" s="4" t="s">
        <v>1806</v>
      </c>
      <c r="D605" s="4" t="s">
        <v>409</v>
      </c>
      <c r="F605" s="4">
        <v>2009.0</v>
      </c>
      <c r="G605" s="4">
        <v>2022.0</v>
      </c>
      <c r="H605" s="4">
        <v>8.0</v>
      </c>
      <c r="I605" s="4">
        <v>56.0</v>
      </c>
      <c r="J605" s="4">
        <v>56.0</v>
      </c>
      <c r="K605" s="4">
        <v>3.0</v>
      </c>
      <c r="L605" s="23"/>
      <c r="M605" s="19"/>
      <c r="N605" s="4">
        <v>1.0336656E8</v>
      </c>
      <c r="O605" s="4">
        <v>8.0</v>
      </c>
      <c r="P605" s="4" t="s">
        <v>1807</v>
      </c>
      <c r="Q605" s="20">
        <v>40024.0</v>
      </c>
      <c r="R605" s="4" t="s">
        <v>43</v>
      </c>
    </row>
    <row r="606">
      <c r="A606" s="4">
        <v>2.9467504E10</v>
      </c>
      <c r="C606" s="4" t="s">
        <v>1808</v>
      </c>
      <c r="D606" s="4" t="s">
        <v>1809</v>
      </c>
      <c r="F606" s="4">
        <v>2007.0</v>
      </c>
      <c r="G606" s="4">
        <v>2022.0</v>
      </c>
      <c r="H606" s="4">
        <v>21.0</v>
      </c>
      <c r="I606" s="4">
        <v>206.0</v>
      </c>
      <c r="J606" s="4">
        <v>192.0</v>
      </c>
      <c r="K606" s="4">
        <v>9.0</v>
      </c>
      <c r="L606" s="23"/>
      <c r="M606" s="19"/>
      <c r="N606" s="4">
        <v>1.08980925E8</v>
      </c>
      <c r="O606" s="4">
        <v>34.0</v>
      </c>
      <c r="P606" s="4" t="s">
        <v>1810</v>
      </c>
      <c r="Q606" s="20">
        <v>40036.0</v>
      </c>
      <c r="R606" s="4" t="s">
        <v>43</v>
      </c>
    </row>
    <row r="607">
      <c r="A607" s="4">
        <v>2.9467594E10</v>
      </c>
      <c r="C607" s="4" t="s">
        <v>1811</v>
      </c>
      <c r="D607" s="4" t="s">
        <v>1812</v>
      </c>
      <c r="F607" s="4">
        <v>2009.0</v>
      </c>
      <c r="G607" s="4">
        <v>2018.0</v>
      </c>
      <c r="H607" s="4">
        <v>6.0</v>
      </c>
      <c r="I607" s="4">
        <v>27.0</v>
      </c>
      <c r="J607" s="4">
        <v>27.0</v>
      </c>
      <c r="K607" s="4">
        <v>2.0</v>
      </c>
      <c r="L607" s="23"/>
      <c r="M607" s="19"/>
      <c r="N607" s="4">
        <v>1.2021281E8</v>
      </c>
      <c r="O607" s="4">
        <v>8.0</v>
      </c>
      <c r="P607" s="4" t="s">
        <v>1813</v>
      </c>
      <c r="Q607" s="20">
        <v>40036.0</v>
      </c>
    </row>
    <row r="608">
      <c r="A608" s="4">
        <v>3.19676928E10</v>
      </c>
      <c r="C608" s="4" t="s">
        <v>1814</v>
      </c>
      <c r="D608" s="4" t="s">
        <v>1815</v>
      </c>
      <c r="E608" s="22" t="s">
        <v>1816</v>
      </c>
      <c r="F608" s="4">
        <v>2010.0</v>
      </c>
      <c r="G608" s="4">
        <v>2021.0</v>
      </c>
      <c r="H608" s="4">
        <v>8.0</v>
      </c>
      <c r="I608" s="4">
        <v>41.0</v>
      </c>
      <c r="J608" s="4">
        <v>41.0</v>
      </c>
      <c r="K608" s="4">
        <v>3.0</v>
      </c>
      <c r="L608" s="23"/>
      <c r="M608" s="19"/>
      <c r="N608" s="4">
        <v>6.0065589E7</v>
      </c>
      <c r="O608" s="4">
        <v>4.0</v>
      </c>
      <c r="P608" s="4" t="s">
        <v>1817</v>
      </c>
      <c r="Q608" s="20">
        <v>40046.0</v>
      </c>
      <c r="R608" s="4" t="s">
        <v>43</v>
      </c>
    </row>
    <row r="609">
      <c r="A609" s="4">
        <v>3.31677012E10</v>
      </c>
      <c r="C609" s="4" t="s">
        <v>1818</v>
      </c>
      <c r="D609" s="4" t="s">
        <v>123</v>
      </c>
      <c r="E609" s="22" t="s">
        <v>1819</v>
      </c>
      <c r="F609" s="4">
        <v>2009.0</v>
      </c>
      <c r="G609" s="4">
        <v>2021.0</v>
      </c>
      <c r="H609" s="4">
        <v>6.0</v>
      </c>
      <c r="I609" s="4">
        <v>22.0</v>
      </c>
      <c r="J609" s="4">
        <v>22.0</v>
      </c>
      <c r="K609" s="4">
        <v>3.0</v>
      </c>
      <c r="L609" s="23"/>
      <c r="M609" s="19"/>
      <c r="N609" s="4">
        <v>1.03396753E8</v>
      </c>
      <c r="O609" s="4">
        <v>15.0</v>
      </c>
      <c r="P609" s="4" t="s">
        <v>1820</v>
      </c>
      <c r="Q609" s="20">
        <v>40055.0</v>
      </c>
      <c r="R609" s="4" t="s">
        <v>43</v>
      </c>
    </row>
    <row r="610">
      <c r="A610" s="4">
        <v>3.31677457E10</v>
      </c>
      <c r="C610" s="4" t="s">
        <v>1821</v>
      </c>
      <c r="D610" s="4" t="s">
        <v>1822</v>
      </c>
      <c r="E610" s="22" t="s">
        <v>1823</v>
      </c>
      <c r="F610" s="4">
        <v>2009.0</v>
      </c>
      <c r="G610" s="4">
        <v>2011.0</v>
      </c>
      <c r="H610" s="4">
        <v>3.0</v>
      </c>
      <c r="I610" s="4">
        <v>39.0</v>
      </c>
      <c r="J610" s="4">
        <v>38.0</v>
      </c>
      <c r="K610" s="4">
        <v>2.0</v>
      </c>
      <c r="L610" s="23"/>
      <c r="M610" s="19"/>
      <c r="N610" s="4">
        <v>1.05738973E8</v>
      </c>
      <c r="O610" s="4">
        <v>2.0</v>
      </c>
      <c r="Q610" s="20">
        <v>40055.0</v>
      </c>
      <c r="R610" s="4" t="s">
        <v>38</v>
      </c>
    </row>
    <row r="611">
      <c r="A611" s="4">
        <v>3.35683647E10</v>
      </c>
      <c r="C611" s="4" t="s">
        <v>1824</v>
      </c>
      <c r="D611" s="4" t="s">
        <v>729</v>
      </c>
      <c r="F611" s="4">
        <v>2009.0</v>
      </c>
      <c r="G611" s="4">
        <v>2021.0</v>
      </c>
      <c r="H611" s="4">
        <v>18.0</v>
      </c>
      <c r="I611" s="4">
        <v>83.0</v>
      </c>
      <c r="J611" s="4">
        <v>60.0</v>
      </c>
      <c r="K611" s="4">
        <v>5.0</v>
      </c>
      <c r="L611" s="23"/>
      <c r="M611" s="19"/>
      <c r="N611" s="4">
        <v>6.0003634E7</v>
      </c>
      <c r="O611" s="4">
        <v>16.0</v>
      </c>
      <c r="P611" s="4" t="s">
        <v>1825</v>
      </c>
      <c r="Q611" s="20">
        <v>40058.0</v>
      </c>
      <c r="R611" s="4" t="s">
        <v>43</v>
      </c>
    </row>
    <row r="612">
      <c r="A612" s="4">
        <v>3.3867792E10</v>
      </c>
      <c r="C612" s="4" t="s">
        <v>1826</v>
      </c>
      <c r="D612" s="4" t="s">
        <v>1827</v>
      </c>
      <c r="E612" s="4" t="s">
        <v>1828</v>
      </c>
      <c r="F612" s="4">
        <v>2009.0</v>
      </c>
      <c r="G612" s="4">
        <v>2022.0</v>
      </c>
      <c r="H612" s="4">
        <v>41.0</v>
      </c>
      <c r="I612" s="4">
        <v>370.0</v>
      </c>
      <c r="J612" s="4">
        <v>341.0</v>
      </c>
      <c r="K612" s="4">
        <v>11.0</v>
      </c>
      <c r="L612" s="23"/>
      <c r="M612" s="19"/>
      <c r="N612" s="4">
        <v>6.0002634E7</v>
      </c>
      <c r="O612" s="4">
        <v>152.0</v>
      </c>
      <c r="P612" s="4" t="s">
        <v>1829</v>
      </c>
      <c r="Q612" s="20">
        <v>40064.0</v>
      </c>
      <c r="R612" s="4" t="s">
        <v>38</v>
      </c>
    </row>
    <row r="613">
      <c r="A613" s="4">
        <v>3.42679252E10</v>
      </c>
      <c r="C613" s="4" t="s">
        <v>151</v>
      </c>
      <c r="D613" s="4" t="s">
        <v>729</v>
      </c>
      <c r="E613" s="4" t="s">
        <v>1830</v>
      </c>
      <c r="F613" s="4">
        <v>2009.0</v>
      </c>
      <c r="G613" s="4">
        <v>2021.0</v>
      </c>
      <c r="H613" s="4">
        <v>16.0</v>
      </c>
      <c r="I613" s="4">
        <v>355.0</v>
      </c>
      <c r="J613" s="4">
        <v>326.0</v>
      </c>
      <c r="K613" s="4">
        <v>9.0</v>
      </c>
      <c r="L613" s="23"/>
      <c r="M613" s="19"/>
      <c r="N613" s="4">
        <v>6.0012464E7</v>
      </c>
      <c r="O613" s="4">
        <v>18.0</v>
      </c>
      <c r="Q613" s="20">
        <v>40068.0</v>
      </c>
      <c r="R613" s="4" t="s">
        <v>43</v>
      </c>
    </row>
    <row r="614">
      <c r="A614" s="4">
        <v>3.48693289E10</v>
      </c>
      <c r="C614" s="4" t="s">
        <v>1831</v>
      </c>
      <c r="D614" s="4" t="s">
        <v>1541</v>
      </c>
      <c r="E614" s="22" t="s">
        <v>1832</v>
      </c>
      <c r="F614" s="4">
        <v>2007.0</v>
      </c>
      <c r="G614" s="4">
        <v>2022.0</v>
      </c>
      <c r="H614" s="4">
        <v>44.0</v>
      </c>
      <c r="I614" s="4">
        <v>1411.0</v>
      </c>
      <c r="J614" s="4">
        <v>1101.0</v>
      </c>
      <c r="K614" s="4">
        <v>21.0</v>
      </c>
      <c r="L614" s="23"/>
      <c r="M614" s="19"/>
      <c r="N614" s="4">
        <v>6.001152E7</v>
      </c>
      <c r="O614" s="4">
        <v>40.0</v>
      </c>
      <c r="P614" s="4" t="s">
        <v>1833</v>
      </c>
      <c r="Q614" s="20">
        <v>40082.0</v>
      </c>
      <c r="R614" s="4" t="s">
        <v>43</v>
      </c>
    </row>
    <row r="615">
      <c r="A615" s="4">
        <v>3.48696996E10</v>
      </c>
      <c r="C615" s="4" t="s">
        <v>1834</v>
      </c>
      <c r="D615" s="4" t="s">
        <v>1835</v>
      </c>
      <c r="F615" s="4">
        <v>2009.0</v>
      </c>
      <c r="G615" s="4">
        <v>2018.0</v>
      </c>
      <c r="H615" s="4">
        <v>6.0</v>
      </c>
      <c r="I615" s="4">
        <v>15.0</v>
      </c>
      <c r="J615" s="4">
        <v>15.0</v>
      </c>
      <c r="K615" s="4">
        <v>2.0</v>
      </c>
      <c r="L615" s="23"/>
      <c r="M615" s="19"/>
      <c r="N615" s="4">
        <v>1.03163103E8</v>
      </c>
      <c r="O615" s="4">
        <v>8.0</v>
      </c>
      <c r="P615" s="4" t="s">
        <v>1836</v>
      </c>
      <c r="Q615" s="20">
        <v>40082.0</v>
      </c>
      <c r="R615" s="4" t="s">
        <v>38</v>
      </c>
    </row>
    <row r="616">
      <c r="A616" s="4">
        <v>3.48765471E10</v>
      </c>
      <c r="C616" s="4" t="s">
        <v>1837</v>
      </c>
      <c r="D616" s="4" t="s">
        <v>1838</v>
      </c>
      <c r="E616" s="22" t="s">
        <v>1839</v>
      </c>
      <c r="F616" s="4">
        <v>2009.0</v>
      </c>
      <c r="G616" s="4">
        <v>2020.0</v>
      </c>
      <c r="H616" s="4">
        <v>19.0</v>
      </c>
      <c r="I616" s="4">
        <v>818.0</v>
      </c>
      <c r="J616" s="4">
        <v>790.0</v>
      </c>
      <c r="K616" s="4">
        <v>10.0</v>
      </c>
      <c r="L616" s="23"/>
      <c r="M616" s="19"/>
      <c r="N616" s="4">
        <v>1.03142019E8</v>
      </c>
      <c r="O616" s="4">
        <v>86.0</v>
      </c>
      <c r="Q616" s="20">
        <v>40085.0</v>
      </c>
      <c r="R616" s="4" t="s">
        <v>43</v>
      </c>
    </row>
    <row r="617">
      <c r="A617" s="4">
        <v>3.49730087E10</v>
      </c>
      <c r="C617" s="4" t="s">
        <v>1840</v>
      </c>
      <c r="D617" s="4" t="s">
        <v>729</v>
      </c>
      <c r="F617" s="4">
        <v>2008.0</v>
      </c>
      <c r="G617" s="4">
        <v>2013.0</v>
      </c>
      <c r="H617" s="4">
        <v>5.0</v>
      </c>
      <c r="I617" s="4">
        <v>149.0</v>
      </c>
      <c r="J617" s="4">
        <v>149.0</v>
      </c>
      <c r="K617" s="4">
        <v>3.0</v>
      </c>
      <c r="L617" s="23"/>
      <c r="M617" s="19"/>
      <c r="N617" s="4">
        <v>1.04207389E8</v>
      </c>
      <c r="O617" s="4">
        <v>42.0</v>
      </c>
      <c r="P617" s="4" t="s">
        <v>1841</v>
      </c>
      <c r="Q617" s="20">
        <v>40094.0</v>
      </c>
      <c r="R617" s="4" t="s">
        <v>43</v>
      </c>
    </row>
    <row r="618">
      <c r="A618" s="4">
        <v>3.49732933E10</v>
      </c>
      <c r="C618" s="4" t="s">
        <v>1842</v>
      </c>
      <c r="D618" s="4" t="s">
        <v>1843</v>
      </c>
      <c r="E618" s="22" t="s">
        <v>1844</v>
      </c>
      <c r="F618" s="4">
        <v>2000.0</v>
      </c>
      <c r="G618" s="4">
        <v>2021.0</v>
      </c>
      <c r="H618" s="4">
        <v>25.0</v>
      </c>
      <c r="I618" s="4">
        <v>476.0</v>
      </c>
      <c r="J618" s="4">
        <v>407.0</v>
      </c>
      <c r="K618" s="4">
        <v>10.0</v>
      </c>
      <c r="L618" s="23"/>
      <c r="M618" s="19"/>
      <c r="N618" s="4">
        <v>6.0020547E7</v>
      </c>
      <c r="O618" s="4">
        <v>21.0</v>
      </c>
      <c r="Q618" s="20">
        <v>40094.0</v>
      </c>
      <c r="R618" s="4" t="s">
        <v>43</v>
      </c>
    </row>
    <row r="619">
      <c r="A619" s="4">
        <v>3.49776964E10</v>
      </c>
      <c r="C619" s="4" t="s">
        <v>620</v>
      </c>
      <c r="D619" s="4" t="s">
        <v>1845</v>
      </c>
      <c r="F619" s="4">
        <v>2009.0</v>
      </c>
      <c r="G619" s="4">
        <v>2010.0</v>
      </c>
      <c r="H619" s="4">
        <v>2.0</v>
      </c>
      <c r="I619" s="4">
        <v>1.0</v>
      </c>
      <c r="J619" s="4">
        <v>1.0</v>
      </c>
      <c r="K619" s="4">
        <v>1.0</v>
      </c>
      <c r="L619" s="23"/>
      <c r="M619" s="19"/>
      <c r="N619" s="4">
        <v>1.18222543E8</v>
      </c>
      <c r="O619" s="4">
        <v>4.0</v>
      </c>
      <c r="P619" s="4" t="s">
        <v>1846</v>
      </c>
      <c r="Q619" s="20">
        <v>40096.0</v>
      </c>
      <c r="R619" s="4" t="s">
        <v>43</v>
      </c>
    </row>
    <row r="620">
      <c r="A620" s="4">
        <v>3.49777055E10</v>
      </c>
      <c r="C620" s="4" t="s">
        <v>1847</v>
      </c>
      <c r="D620" s="4" t="s">
        <v>1848</v>
      </c>
      <c r="F620" s="4">
        <v>2009.0</v>
      </c>
      <c r="G620" s="4">
        <v>2009.0</v>
      </c>
      <c r="H620" s="4">
        <v>1.0</v>
      </c>
      <c r="I620" s="4">
        <v>0.0</v>
      </c>
      <c r="J620" s="4">
        <v>0.0</v>
      </c>
      <c r="K620" s="4">
        <v>0.0</v>
      </c>
      <c r="L620" s="23"/>
      <c r="M620" s="19"/>
      <c r="N620" s="4">
        <v>6.0023755E7</v>
      </c>
      <c r="O620" s="4">
        <v>2.0</v>
      </c>
      <c r="Q620" s="20">
        <v>40097.0</v>
      </c>
      <c r="R620" s="4" t="s">
        <v>38</v>
      </c>
    </row>
    <row r="621">
      <c r="A621" s="4">
        <v>3.49794251E10</v>
      </c>
      <c r="C621" s="4" t="s">
        <v>1849</v>
      </c>
      <c r="D621" s="4" t="s">
        <v>1850</v>
      </c>
      <c r="F621" s="4">
        <v>2007.0</v>
      </c>
      <c r="G621" s="4">
        <v>2022.0</v>
      </c>
      <c r="H621" s="4">
        <v>31.0</v>
      </c>
      <c r="I621" s="4">
        <v>511.0</v>
      </c>
      <c r="J621" s="4">
        <v>455.0</v>
      </c>
      <c r="K621" s="4">
        <v>9.0</v>
      </c>
      <c r="L621" s="23"/>
      <c r="M621" s="19"/>
      <c r="N621" s="4">
        <v>1.23358902E8</v>
      </c>
      <c r="O621" s="4">
        <v>53.0</v>
      </c>
      <c r="P621" s="4" t="s">
        <v>1851</v>
      </c>
      <c r="Q621" s="20">
        <v>40097.0</v>
      </c>
    </row>
    <row r="622">
      <c r="A622" s="4">
        <v>3.50681464E10</v>
      </c>
      <c r="C622" s="4" t="s">
        <v>1852</v>
      </c>
      <c r="D622" s="4" t="s">
        <v>509</v>
      </c>
      <c r="F622" s="4">
        <v>2009.0</v>
      </c>
      <c r="G622" s="4">
        <v>2021.0</v>
      </c>
      <c r="H622" s="4">
        <v>14.0</v>
      </c>
      <c r="I622" s="4">
        <v>596.0</v>
      </c>
      <c r="J622" s="4">
        <v>499.0</v>
      </c>
      <c r="K622" s="4">
        <v>9.0</v>
      </c>
      <c r="L622" s="23"/>
      <c r="M622" s="19"/>
      <c r="N622" s="4">
        <v>6.002686E7</v>
      </c>
      <c r="O622" s="4">
        <v>16.0</v>
      </c>
      <c r="P622" s="4" t="s">
        <v>1853</v>
      </c>
      <c r="Q622" s="20">
        <v>40099.0</v>
      </c>
      <c r="R622" s="4" t="s">
        <v>43</v>
      </c>
    </row>
    <row r="623">
      <c r="A623" s="4">
        <v>3.50695536E10</v>
      </c>
      <c r="C623" s="4" t="s">
        <v>1854</v>
      </c>
      <c r="D623" s="4" t="s">
        <v>333</v>
      </c>
      <c r="F623" s="4">
        <v>2008.0</v>
      </c>
      <c r="G623" s="4">
        <v>2008.0</v>
      </c>
      <c r="H623" s="4">
        <v>1.0</v>
      </c>
      <c r="I623" s="4">
        <v>1.0</v>
      </c>
      <c r="J623" s="4">
        <v>1.0</v>
      </c>
      <c r="K623" s="4">
        <v>1.0</v>
      </c>
      <c r="L623" s="23"/>
      <c r="M623" s="19"/>
      <c r="N623" s="4">
        <v>1.18222542E8</v>
      </c>
      <c r="O623" s="4">
        <v>2.0</v>
      </c>
      <c r="P623" s="4" t="s">
        <v>1855</v>
      </c>
      <c r="Q623" s="20">
        <v>40100.0</v>
      </c>
      <c r="R623" s="4" t="s">
        <v>43</v>
      </c>
    </row>
    <row r="624">
      <c r="A624" s="4">
        <v>3.50700851E10</v>
      </c>
      <c r="C624" s="4" t="s">
        <v>1856</v>
      </c>
      <c r="D624" s="4" t="s">
        <v>843</v>
      </c>
      <c r="F624" s="4">
        <v>2008.0</v>
      </c>
      <c r="G624" s="4">
        <v>2008.0</v>
      </c>
      <c r="H624" s="4">
        <v>1.0</v>
      </c>
      <c r="I624" s="4">
        <v>1.0</v>
      </c>
      <c r="J624" s="4">
        <v>1.0</v>
      </c>
      <c r="K624" s="4">
        <v>1.0</v>
      </c>
      <c r="L624" s="23"/>
      <c r="M624" s="19"/>
      <c r="N624" s="4">
        <v>1.2021281E8</v>
      </c>
      <c r="O624" s="4">
        <v>2.0</v>
      </c>
      <c r="P624" s="4" t="s">
        <v>1857</v>
      </c>
      <c r="Q624" s="20">
        <v>40100.0</v>
      </c>
      <c r="R624" s="4" t="s">
        <v>43</v>
      </c>
    </row>
    <row r="625">
      <c r="A625" s="4">
        <v>3.50702884E10</v>
      </c>
      <c r="C625" s="4" t="s">
        <v>1858</v>
      </c>
      <c r="D625" s="4" t="s">
        <v>114</v>
      </c>
      <c r="F625" s="4">
        <v>2008.0</v>
      </c>
      <c r="G625" s="4">
        <v>2008.0</v>
      </c>
      <c r="H625" s="4">
        <v>1.0</v>
      </c>
      <c r="I625" s="4">
        <v>1.0</v>
      </c>
      <c r="J625" s="4">
        <v>1.0</v>
      </c>
      <c r="K625" s="4">
        <v>1.0</v>
      </c>
      <c r="L625" s="23"/>
      <c r="M625" s="19"/>
      <c r="N625" s="4">
        <v>1.21558386E8</v>
      </c>
      <c r="O625" s="4">
        <v>2.0</v>
      </c>
      <c r="P625" s="4" t="s">
        <v>1859</v>
      </c>
      <c r="Q625" s="20">
        <v>40101.0</v>
      </c>
      <c r="R625" s="4" t="s">
        <v>43</v>
      </c>
    </row>
    <row r="626">
      <c r="A626" s="4">
        <v>3.50704508E10</v>
      </c>
      <c r="C626" s="4" t="s">
        <v>1860</v>
      </c>
      <c r="D626" s="4" t="s">
        <v>84</v>
      </c>
      <c r="F626" s="4">
        <v>2008.0</v>
      </c>
      <c r="G626" s="4">
        <v>2008.0</v>
      </c>
      <c r="H626" s="4">
        <v>1.0</v>
      </c>
      <c r="I626" s="4">
        <v>1.0</v>
      </c>
      <c r="J626" s="4">
        <v>1.0</v>
      </c>
      <c r="K626" s="4">
        <v>1.0</v>
      </c>
      <c r="L626" s="23"/>
      <c r="M626" s="19"/>
      <c r="N626" s="4">
        <v>1.21558387E8</v>
      </c>
      <c r="O626" s="4">
        <v>2.0</v>
      </c>
      <c r="P626" s="4" t="s">
        <v>1861</v>
      </c>
      <c r="Q626" s="20">
        <v>40100.0</v>
      </c>
      <c r="R626" s="4" t="s">
        <v>43</v>
      </c>
    </row>
    <row r="627">
      <c r="A627" s="4">
        <v>3.50770396E10</v>
      </c>
      <c r="C627" s="4" t="s">
        <v>1862</v>
      </c>
      <c r="D627" s="4" t="s">
        <v>1863</v>
      </c>
      <c r="E627" s="22" t="s">
        <v>1864</v>
      </c>
      <c r="F627" s="4">
        <v>2006.0</v>
      </c>
      <c r="G627" s="4">
        <v>2022.0</v>
      </c>
      <c r="H627" s="4">
        <v>43.0</v>
      </c>
      <c r="I627" s="4">
        <v>122.0</v>
      </c>
      <c r="J627" s="4">
        <v>113.0</v>
      </c>
      <c r="K627" s="4">
        <v>6.0</v>
      </c>
      <c r="L627" s="23"/>
      <c r="M627" s="19"/>
      <c r="N627" s="4">
        <v>6.0016278E7</v>
      </c>
      <c r="O627" s="4">
        <v>71.0</v>
      </c>
      <c r="P627" s="4" t="s">
        <v>1865</v>
      </c>
      <c r="Q627" s="20">
        <v>40104.0</v>
      </c>
      <c r="R627" s="4" t="s">
        <v>43</v>
      </c>
    </row>
    <row r="628">
      <c r="A628" s="4">
        <v>3.50788613E10</v>
      </c>
      <c r="C628" s="4" t="s">
        <v>1866</v>
      </c>
      <c r="D628" s="4" t="s">
        <v>1867</v>
      </c>
      <c r="F628" s="4">
        <v>2009.0</v>
      </c>
      <c r="G628" s="4">
        <v>2009.0</v>
      </c>
      <c r="H628" s="4">
        <v>2.0</v>
      </c>
      <c r="I628" s="4">
        <v>2.0</v>
      </c>
      <c r="J628" s="4">
        <v>2.0</v>
      </c>
      <c r="K628" s="4">
        <v>1.0</v>
      </c>
      <c r="L628" s="23"/>
      <c r="M628" s="19"/>
      <c r="O628" s="4">
        <v>4.0</v>
      </c>
      <c r="Q628" s="20">
        <v>40105.0</v>
      </c>
    </row>
    <row r="629">
      <c r="A629" s="4">
        <v>3.5079094E10</v>
      </c>
      <c r="C629" s="4" t="s">
        <v>1868</v>
      </c>
      <c r="D629" s="4" t="s">
        <v>1869</v>
      </c>
      <c r="F629" s="4">
        <v>2009.0</v>
      </c>
      <c r="G629" s="4">
        <v>2009.0</v>
      </c>
      <c r="H629" s="4">
        <v>1.0</v>
      </c>
      <c r="I629" s="4">
        <v>6.0</v>
      </c>
      <c r="J629" s="4">
        <v>6.0</v>
      </c>
      <c r="K629" s="4">
        <v>1.0</v>
      </c>
      <c r="L629" s="23"/>
      <c r="M629" s="19"/>
      <c r="N629" s="4">
        <v>6.0023755E7</v>
      </c>
      <c r="O629" s="4">
        <v>1.0</v>
      </c>
      <c r="Q629" s="20">
        <v>40105.0</v>
      </c>
    </row>
    <row r="630">
      <c r="A630" s="4">
        <v>3.50796694E10</v>
      </c>
      <c r="C630" s="4" t="s">
        <v>1870</v>
      </c>
      <c r="D630" s="4" t="s">
        <v>1871</v>
      </c>
      <c r="E630" s="22" t="s">
        <v>1872</v>
      </c>
      <c r="F630" s="4">
        <v>2009.0</v>
      </c>
      <c r="G630" s="4">
        <v>2022.0</v>
      </c>
      <c r="H630" s="4">
        <v>45.0</v>
      </c>
      <c r="I630" s="4">
        <v>783.0</v>
      </c>
      <c r="J630" s="4">
        <v>668.0</v>
      </c>
      <c r="K630" s="4">
        <v>14.0</v>
      </c>
      <c r="L630" s="23"/>
      <c r="M630" s="19"/>
      <c r="N630" s="4">
        <v>6.002065E7</v>
      </c>
      <c r="O630" s="4">
        <v>42.0</v>
      </c>
      <c r="Q630" s="20">
        <v>40105.0</v>
      </c>
      <c r="R630" s="4" t="s">
        <v>43</v>
      </c>
    </row>
    <row r="631">
      <c r="A631" s="4">
        <v>3.50931898E10</v>
      </c>
      <c r="C631" s="4" t="s">
        <v>1873</v>
      </c>
      <c r="D631" s="4" t="s">
        <v>1874</v>
      </c>
      <c r="E631" s="22" t="s">
        <v>1875</v>
      </c>
      <c r="F631" s="4">
        <v>2009.0</v>
      </c>
      <c r="G631" s="4">
        <v>2022.0</v>
      </c>
      <c r="H631" s="4">
        <v>25.0</v>
      </c>
      <c r="I631" s="4">
        <v>289.0</v>
      </c>
      <c r="J631" s="4">
        <v>273.0</v>
      </c>
      <c r="K631" s="4">
        <v>10.0</v>
      </c>
      <c r="L631" s="23"/>
      <c r="M631" s="19"/>
      <c r="N631" s="4">
        <v>6.002302E7</v>
      </c>
      <c r="O631" s="4">
        <v>15.0</v>
      </c>
      <c r="P631" s="4" t="s">
        <v>1876</v>
      </c>
      <c r="Q631" s="20">
        <v>40116.0</v>
      </c>
      <c r="R631" s="4" t="s">
        <v>43</v>
      </c>
    </row>
    <row r="632">
      <c r="A632" s="4">
        <v>3.50958012E10</v>
      </c>
      <c r="C632" s="4" t="s">
        <v>1877</v>
      </c>
      <c r="D632" s="4" t="s">
        <v>1878</v>
      </c>
      <c r="F632" s="4">
        <v>2008.0</v>
      </c>
      <c r="G632" s="4">
        <v>2022.0</v>
      </c>
      <c r="H632" s="4">
        <v>18.0</v>
      </c>
      <c r="I632" s="4">
        <v>1453.0</v>
      </c>
      <c r="J632" s="4">
        <v>1260.0</v>
      </c>
      <c r="K632" s="4">
        <v>10.0</v>
      </c>
      <c r="L632" s="23"/>
      <c r="M632" s="19"/>
      <c r="N632" s="4">
        <v>6.0002798E7</v>
      </c>
      <c r="O632" s="4">
        <v>56.0</v>
      </c>
      <c r="Q632" s="20">
        <v>40118.0</v>
      </c>
      <c r="R632" s="4" t="s">
        <v>43</v>
      </c>
    </row>
    <row r="633">
      <c r="A633" s="4">
        <v>3.50996871E10</v>
      </c>
      <c r="C633" s="4" t="s">
        <v>679</v>
      </c>
      <c r="D633" s="4" t="s">
        <v>1879</v>
      </c>
      <c r="F633" s="4">
        <v>1988.0</v>
      </c>
      <c r="G633" s="4">
        <v>2020.0</v>
      </c>
      <c r="H633" s="4">
        <v>155.0</v>
      </c>
      <c r="I633" s="4">
        <v>5095.0</v>
      </c>
      <c r="J633" s="4">
        <v>3254.0</v>
      </c>
      <c r="K633" s="4">
        <v>34.0</v>
      </c>
      <c r="L633" s="23"/>
      <c r="M633" s="19"/>
      <c r="N633" s="4">
        <v>6.0072202E7</v>
      </c>
      <c r="O633" s="4">
        <v>67.0</v>
      </c>
      <c r="P633" s="4" t="s">
        <v>1880</v>
      </c>
      <c r="Q633" s="20">
        <v>40120.0</v>
      </c>
      <c r="R633" s="4" t="s">
        <v>43</v>
      </c>
    </row>
    <row r="634">
      <c r="A634" s="4">
        <v>3.5104102E10</v>
      </c>
      <c r="C634" s="4" t="s">
        <v>1881</v>
      </c>
      <c r="D634" s="4" t="s">
        <v>1882</v>
      </c>
      <c r="E634" s="22" t="s">
        <v>1883</v>
      </c>
      <c r="F634" s="4">
        <v>2009.0</v>
      </c>
      <c r="G634" s="4">
        <v>2022.0</v>
      </c>
      <c r="H634" s="4">
        <v>48.0</v>
      </c>
      <c r="I634" s="4">
        <v>1415.0</v>
      </c>
      <c r="J634" s="4">
        <v>1210.0</v>
      </c>
      <c r="K634" s="4">
        <v>18.0</v>
      </c>
      <c r="L634" s="23"/>
      <c r="M634" s="19"/>
      <c r="N634" s="4">
        <v>1.23613991E8</v>
      </c>
      <c r="O634" s="4">
        <v>511.0</v>
      </c>
      <c r="P634" s="4" t="s">
        <v>1884</v>
      </c>
      <c r="Q634" s="20">
        <v>40122.0</v>
      </c>
      <c r="R634" s="4" t="s">
        <v>38</v>
      </c>
    </row>
    <row r="635">
      <c r="A635" s="4">
        <v>3.51051566E10</v>
      </c>
      <c r="C635" s="4" t="s">
        <v>1885</v>
      </c>
      <c r="D635" s="4" t="s">
        <v>1886</v>
      </c>
      <c r="F635" s="4">
        <v>1991.0</v>
      </c>
      <c r="G635" s="4">
        <v>2022.0</v>
      </c>
      <c r="H635" s="4">
        <v>70.0</v>
      </c>
      <c r="I635" s="4">
        <v>1856.0</v>
      </c>
      <c r="J635" s="4">
        <v>1811.0</v>
      </c>
      <c r="K635" s="4">
        <v>20.0</v>
      </c>
      <c r="L635" s="23"/>
      <c r="M635" s="19"/>
      <c r="N635" s="4">
        <v>6.0019999E7</v>
      </c>
      <c r="O635" s="4">
        <v>50.0</v>
      </c>
      <c r="P635" s="4" t="s">
        <v>1887</v>
      </c>
      <c r="Q635" s="20">
        <v>40124.0</v>
      </c>
      <c r="R635" s="4" t="s">
        <v>43</v>
      </c>
    </row>
    <row r="636">
      <c r="A636" s="4">
        <v>3.5109797E10</v>
      </c>
      <c r="C636" s="4" t="s">
        <v>1226</v>
      </c>
      <c r="D636" s="4" t="s">
        <v>640</v>
      </c>
      <c r="E636" s="4" t="s">
        <v>1888</v>
      </c>
      <c r="F636" s="4">
        <v>2008.0</v>
      </c>
      <c r="G636" s="4">
        <v>2021.0</v>
      </c>
      <c r="H636" s="4">
        <v>20.0</v>
      </c>
      <c r="I636" s="4">
        <v>100.0</v>
      </c>
      <c r="J636" s="4">
        <v>89.0</v>
      </c>
      <c r="K636" s="4">
        <v>6.0</v>
      </c>
      <c r="L636" s="23"/>
      <c r="M636" s="19"/>
      <c r="N636" s="4">
        <v>6.0002636E7</v>
      </c>
      <c r="O636" s="4">
        <v>20.0</v>
      </c>
      <c r="Q636" s="20">
        <v>40125.0</v>
      </c>
      <c r="R636" s="4" t="s">
        <v>43</v>
      </c>
    </row>
    <row r="637">
      <c r="A637" s="4">
        <v>3.51099637E10</v>
      </c>
      <c r="C637" s="4" t="s">
        <v>1889</v>
      </c>
      <c r="D637" s="4" t="s">
        <v>1890</v>
      </c>
      <c r="F637" s="4">
        <v>2008.0</v>
      </c>
      <c r="G637" s="4">
        <v>2022.0</v>
      </c>
      <c r="H637" s="4">
        <v>33.0</v>
      </c>
      <c r="I637" s="4">
        <v>354.0</v>
      </c>
      <c r="J637" s="4">
        <v>265.0</v>
      </c>
      <c r="K637" s="4">
        <v>10.0</v>
      </c>
      <c r="L637" s="23"/>
      <c r="M637" s="19"/>
      <c r="N637" s="4">
        <v>6.0003511E7</v>
      </c>
      <c r="O637" s="4">
        <v>106.0</v>
      </c>
      <c r="Q637" s="20">
        <v>40125.0</v>
      </c>
      <c r="R637" s="4" t="s">
        <v>43</v>
      </c>
    </row>
    <row r="638">
      <c r="A638" s="4">
        <v>3.51144379E10</v>
      </c>
      <c r="C638" s="4" t="s">
        <v>1891</v>
      </c>
      <c r="D638" s="4" t="s">
        <v>1892</v>
      </c>
      <c r="F638" s="4">
        <v>1998.0</v>
      </c>
      <c r="G638" s="4">
        <v>2021.0</v>
      </c>
      <c r="H638" s="4">
        <v>25.0</v>
      </c>
      <c r="I638" s="4">
        <v>580.0</v>
      </c>
      <c r="J638" s="4">
        <v>516.0</v>
      </c>
      <c r="K638" s="4">
        <v>12.0</v>
      </c>
      <c r="L638" s="23"/>
      <c r="M638" s="19"/>
      <c r="N638" s="4">
        <v>6.0028442E7</v>
      </c>
      <c r="O638" s="4">
        <v>59.0</v>
      </c>
      <c r="P638" s="4" t="s">
        <v>1893</v>
      </c>
      <c r="Q638" s="20">
        <v>40129.0</v>
      </c>
      <c r="R638" s="4" t="s">
        <v>38</v>
      </c>
    </row>
    <row r="639">
      <c r="A639" s="4">
        <v>3.51452842E10</v>
      </c>
      <c r="C639" s="4" t="s">
        <v>1894</v>
      </c>
      <c r="D639" s="4" t="s">
        <v>1895</v>
      </c>
      <c r="F639" s="4">
        <v>2007.0</v>
      </c>
      <c r="G639" s="4">
        <v>2018.0</v>
      </c>
      <c r="H639" s="4">
        <v>21.0</v>
      </c>
      <c r="I639" s="4">
        <v>892.0</v>
      </c>
      <c r="J639" s="4">
        <v>736.0</v>
      </c>
      <c r="K639" s="4">
        <v>11.0</v>
      </c>
      <c r="L639" s="23"/>
      <c r="M639" s="19"/>
      <c r="N639" s="4">
        <v>1.18732614E8</v>
      </c>
      <c r="O639" s="4">
        <v>13.0</v>
      </c>
      <c r="P639" s="4" t="s">
        <v>1896</v>
      </c>
      <c r="Q639" s="20">
        <v>40147.0</v>
      </c>
      <c r="R639" s="4" t="s">
        <v>43</v>
      </c>
    </row>
    <row r="640">
      <c r="A640" s="4">
        <v>3.514669E10</v>
      </c>
      <c r="C640" s="4" t="s">
        <v>462</v>
      </c>
      <c r="D640" s="4" t="s">
        <v>1003</v>
      </c>
      <c r="F640" s="4">
        <v>2008.0</v>
      </c>
      <c r="G640" s="4">
        <v>2022.0</v>
      </c>
      <c r="H640" s="4">
        <v>25.0</v>
      </c>
      <c r="I640" s="4">
        <v>168.0</v>
      </c>
      <c r="J640" s="4">
        <v>164.0</v>
      </c>
      <c r="K640" s="4">
        <v>7.0</v>
      </c>
      <c r="L640" s="23"/>
      <c r="M640" s="19"/>
      <c r="N640" s="4">
        <v>1.13637754E8</v>
      </c>
      <c r="O640" s="4">
        <v>39.0</v>
      </c>
      <c r="P640" s="4" t="s">
        <v>1897</v>
      </c>
      <c r="Q640" s="20">
        <v>40147.0</v>
      </c>
      <c r="R640" s="4" t="s">
        <v>43</v>
      </c>
    </row>
    <row r="641">
      <c r="A641" s="4">
        <v>3.51736092E10</v>
      </c>
      <c r="C641" s="4" t="s">
        <v>1898</v>
      </c>
      <c r="D641" s="4" t="s">
        <v>1899</v>
      </c>
      <c r="F641" s="4">
        <v>2008.0</v>
      </c>
      <c r="G641" s="4">
        <v>2021.0</v>
      </c>
      <c r="H641" s="4">
        <v>17.0</v>
      </c>
      <c r="I641" s="4">
        <v>51.0</v>
      </c>
      <c r="J641" s="4">
        <v>38.0</v>
      </c>
      <c r="K641" s="4">
        <v>4.0</v>
      </c>
      <c r="L641" s="23"/>
      <c r="M641" s="19"/>
      <c r="N641" s="4">
        <v>1.20400465E8</v>
      </c>
      <c r="O641" s="4">
        <v>9.0</v>
      </c>
      <c r="P641" s="4" t="s">
        <v>1900</v>
      </c>
      <c r="Q641" s="20">
        <v>40151.0</v>
      </c>
      <c r="R641" s="4" t="s">
        <v>43</v>
      </c>
    </row>
    <row r="642">
      <c r="A642" s="4">
        <v>3.51801978E10</v>
      </c>
      <c r="C642" s="4" t="s">
        <v>1901</v>
      </c>
      <c r="D642" s="4" t="s">
        <v>307</v>
      </c>
      <c r="F642" s="4">
        <v>2007.0</v>
      </c>
      <c r="G642" s="4">
        <v>2008.0</v>
      </c>
      <c r="H642" s="4">
        <v>3.0</v>
      </c>
      <c r="I642" s="4">
        <v>22.0</v>
      </c>
      <c r="J642" s="4">
        <v>20.0</v>
      </c>
      <c r="K642" s="4">
        <v>2.0</v>
      </c>
      <c r="L642" s="23"/>
      <c r="M642" s="19"/>
      <c r="N642" s="4">
        <v>6.0112834E7</v>
      </c>
      <c r="O642" s="4">
        <v>4.0</v>
      </c>
      <c r="Q642" s="20">
        <v>40153.0</v>
      </c>
      <c r="R642" s="4" t="s">
        <v>43</v>
      </c>
    </row>
    <row r="643">
      <c r="A643" s="4">
        <v>3.51859069E10</v>
      </c>
      <c r="C643" s="4" t="s">
        <v>1902</v>
      </c>
      <c r="D643" s="4" t="s">
        <v>1903</v>
      </c>
      <c r="F643" s="4">
        <v>2008.0</v>
      </c>
      <c r="G643" s="4">
        <v>2022.0</v>
      </c>
      <c r="H643" s="4">
        <v>23.0</v>
      </c>
      <c r="I643" s="4">
        <v>493.0</v>
      </c>
      <c r="J643" s="4">
        <v>425.0</v>
      </c>
      <c r="K643" s="4">
        <v>10.0</v>
      </c>
      <c r="L643" s="23"/>
      <c r="M643" s="19"/>
      <c r="N643" s="4">
        <v>6.0029681E7</v>
      </c>
      <c r="O643" s="4">
        <v>62.0</v>
      </c>
      <c r="P643" s="4" t="s">
        <v>1904</v>
      </c>
      <c r="Q643" s="20">
        <v>40157.0</v>
      </c>
    </row>
    <row r="644">
      <c r="A644" s="4">
        <v>3.51935452E10</v>
      </c>
      <c r="C644" s="4" t="s">
        <v>1905</v>
      </c>
      <c r="D644" s="4" t="s">
        <v>1906</v>
      </c>
      <c r="F644" s="4">
        <v>2008.0</v>
      </c>
      <c r="G644" s="4">
        <v>2010.0</v>
      </c>
      <c r="H644" s="4">
        <v>2.0</v>
      </c>
      <c r="I644" s="4">
        <v>1.0</v>
      </c>
      <c r="J644" s="4">
        <v>1.0</v>
      </c>
      <c r="K644" s="4">
        <v>1.0</v>
      </c>
      <c r="L644" s="23"/>
      <c r="M644" s="19"/>
      <c r="N644" s="4">
        <v>1.2021281E8</v>
      </c>
      <c r="O644" s="4">
        <v>6.0</v>
      </c>
      <c r="P644" s="4" t="s">
        <v>1907</v>
      </c>
      <c r="Q644" s="20">
        <v>40163.0</v>
      </c>
    </row>
    <row r="645">
      <c r="A645" s="4">
        <v>3.51970757E10</v>
      </c>
      <c r="C645" s="4" t="s">
        <v>1908</v>
      </c>
      <c r="D645" s="4" t="s">
        <v>1909</v>
      </c>
      <c r="E645" s="22" t="s">
        <v>1910</v>
      </c>
      <c r="F645" s="4">
        <v>2008.0</v>
      </c>
      <c r="G645" s="4">
        <v>2021.0</v>
      </c>
      <c r="H645" s="4">
        <v>10.0</v>
      </c>
      <c r="I645" s="4">
        <v>45.0</v>
      </c>
      <c r="J645" s="4">
        <v>43.0</v>
      </c>
      <c r="K645" s="4">
        <v>4.0</v>
      </c>
      <c r="L645" s="23"/>
      <c r="M645" s="19"/>
      <c r="N645" s="4">
        <v>1.27166506E8</v>
      </c>
      <c r="O645" s="4">
        <v>14.0</v>
      </c>
      <c r="P645" s="4" t="s">
        <v>1911</v>
      </c>
      <c r="Q645" s="20">
        <v>40164.0</v>
      </c>
      <c r="R645" s="4" t="s">
        <v>43</v>
      </c>
    </row>
    <row r="646">
      <c r="A646" s="4">
        <v>3.52105611E10</v>
      </c>
      <c r="C646" s="4" t="s">
        <v>1912</v>
      </c>
      <c r="D646" s="4" t="s">
        <v>1913</v>
      </c>
      <c r="E646" s="22" t="s">
        <v>1914</v>
      </c>
      <c r="F646" s="4">
        <v>2008.0</v>
      </c>
      <c r="G646" s="4">
        <v>2008.0</v>
      </c>
      <c r="H646" s="4">
        <v>1.0</v>
      </c>
      <c r="I646" s="4">
        <v>3.0</v>
      </c>
      <c r="J646" s="4">
        <v>3.0</v>
      </c>
      <c r="K646" s="4">
        <v>1.0</v>
      </c>
      <c r="L646" s="23"/>
      <c r="M646" s="19"/>
      <c r="N646" s="4">
        <v>1.12974022E8</v>
      </c>
      <c r="O646" s="4">
        <v>1.0</v>
      </c>
      <c r="P646" s="4" t="s">
        <v>1915</v>
      </c>
      <c r="Q646" s="20">
        <v>40170.0</v>
      </c>
      <c r="R646" s="4" t="s">
        <v>38</v>
      </c>
    </row>
    <row r="647">
      <c r="A647" s="4">
        <v>3.52223128E10</v>
      </c>
      <c r="C647" s="4" t="s">
        <v>1916</v>
      </c>
      <c r="D647" s="4" t="s">
        <v>227</v>
      </c>
      <c r="F647" s="4">
        <v>2009.0</v>
      </c>
      <c r="G647" s="4">
        <v>2010.0</v>
      </c>
      <c r="H647" s="4">
        <v>1.0</v>
      </c>
      <c r="I647" s="4">
        <v>13.0</v>
      </c>
      <c r="J647" s="4">
        <v>13.0</v>
      </c>
      <c r="K647" s="4">
        <v>1.0</v>
      </c>
      <c r="L647" s="23"/>
      <c r="M647" s="19"/>
      <c r="N647" s="4">
        <v>1.03248664E8</v>
      </c>
      <c r="O647" s="4">
        <v>1.0</v>
      </c>
      <c r="Q647" s="20">
        <v>40173.0</v>
      </c>
    </row>
    <row r="648">
      <c r="A648" s="4">
        <v>3.52230621E10</v>
      </c>
      <c r="C648" s="4" t="s">
        <v>1917</v>
      </c>
      <c r="D648" s="4" t="s">
        <v>1918</v>
      </c>
      <c r="E648" s="22" t="s">
        <v>451</v>
      </c>
      <c r="F648" s="4">
        <v>2009.0</v>
      </c>
      <c r="G648" s="4">
        <v>2018.0</v>
      </c>
      <c r="H648" s="4">
        <v>2.0</v>
      </c>
      <c r="I648" s="4">
        <v>10.0</v>
      </c>
      <c r="J648" s="4">
        <v>10.0</v>
      </c>
      <c r="K648" s="4">
        <v>2.0</v>
      </c>
      <c r="L648" s="23"/>
      <c r="M648" s="19"/>
      <c r="N648" s="4">
        <v>1.03109481E8</v>
      </c>
      <c r="O648" s="4">
        <v>3.0</v>
      </c>
      <c r="P648" s="4" t="s">
        <v>1919</v>
      </c>
      <c r="Q648" s="20">
        <v>40174.0</v>
      </c>
      <c r="R648" s="4" t="s">
        <v>43</v>
      </c>
    </row>
    <row r="649">
      <c r="A649" s="4">
        <v>3.52267357E10</v>
      </c>
      <c r="C649" s="4" t="s">
        <v>1920</v>
      </c>
      <c r="D649" s="4" t="s">
        <v>1921</v>
      </c>
      <c r="F649" s="4">
        <v>2009.0</v>
      </c>
      <c r="G649" s="4">
        <v>2019.0</v>
      </c>
      <c r="H649" s="4">
        <v>14.0</v>
      </c>
      <c r="I649" s="4">
        <v>515.0</v>
      </c>
      <c r="J649" s="4">
        <v>494.0</v>
      </c>
      <c r="K649" s="4">
        <v>10.0</v>
      </c>
      <c r="L649" s="23"/>
      <c r="M649" s="19"/>
      <c r="N649" s="4">
        <v>1.14725152E8</v>
      </c>
      <c r="O649" s="4">
        <v>75.0</v>
      </c>
      <c r="P649" s="4" t="s">
        <v>1922</v>
      </c>
      <c r="Q649" s="20">
        <v>40176.0</v>
      </c>
      <c r="R649" s="4" t="s">
        <v>43</v>
      </c>
    </row>
    <row r="650">
      <c r="A650" s="4">
        <v>3.53024593E10</v>
      </c>
      <c r="C650" s="4" t="s">
        <v>1923</v>
      </c>
      <c r="D650" s="4" t="s">
        <v>260</v>
      </c>
      <c r="F650" s="4">
        <v>2008.0</v>
      </c>
      <c r="G650" s="4">
        <v>2021.0</v>
      </c>
      <c r="H650" s="4">
        <v>13.0</v>
      </c>
      <c r="I650" s="4">
        <v>156.0</v>
      </c>
      <c r="J650" s="4">
        <v>151.0</v>
      </c>
      <c r="K650" s="4">
        <v>5.0</v>
      </c>
      <c r="L650" s="23"/>
      <c r="M650" s="19"/>
      <c r="N650" s="4">
        <v>1.07284806E8</v>
      </c>
      <c r="O650" s="4">
        <v>19.0</v>
      </c>
      <c r="P650" s="4" t="s">
        <v>1924</v>
      </c>
      <c r="Q650" s="20">
        <v>40201.0</v>
      </c>
      <c r="R650" s="4" t="s">
        <v>43</v>
      </c>
    </row>
    <row r="651">
      <c r="A651" s="4">
        <v>3.53044627E10</v>
      </c>
      <c r="C651" s="4" t="s">
        <v>1925</v>
      </c>
      <c r="D651" s="4" t="s">
        <v>1926</v>
      </c>
      <c r="F651" s="4">
        <v>2001.0</v>
      </c>
      <c r="G651" s="4">
        <v>2022.0</v>
      </c>
      <c r="H651" s="4">
        <v>66.0</v>
      </c>
      <c r="I651" s="4">
        <v>2055.0</v>
      </c>
      <c r="J651" s="4">
        <v>1645.0</v>
      </c>
      <c r="K651" s="4">
        <v>27.0</v>
      </c>
      <c r="L651" s="23"/>
      <c r="M651" s="19"/>
      <c r="N651" s="4">
        <v>6.0003553E7</v>
      </c>
      <c r="O651" s="4">
        <v>88.0</v>
      </c>
      <c r="P651" s="4" t="s">
        <v>1927</v>
      </c>
      <c r="Q651" s="20">
        <v>40201.0</v>
      </c>
      <c r="R651" s="4" t="s">
        <v>43</v>
      </c>
    </row>
    <row r="652">
      <c r="A652" s="4">
        <v>3.53051273E10</v>
      </c>
      <c r="C652" s="4" t="s">
        <v>1928</v>
      </c>
      <c r="D652" s="4" t="s">
        <v>1929</v>
      </c>
      <c r="F652" s="4">
        <v>2009.0</v>
      </c>
      <c r="G652" s="4">
        <v>2022.0</v>
      </c>
      <c r="H652" s="4">
        <v>79.0</v>
      </c>
      <c r="I652" s="4">
        <v>3720.0</v>
      </c>
      <c r="J652" s="4">
        <v>3137.0</v>
      </c>
      <c r="K652" s="4">
        <v>28.0</v>
      </c>
      <c r="L652" s="23"/>
      <c r="M652" s="19"/>
      <c r="N652" s="4">
        <v>1.12681844E8</v>
      </c>
      <c r="O652" s="4">
        <v>388.0</v>
      </c>
      <c r="P652" s="4" t="s">
        <v>1930</v>
      </c>
      <c r="Q652" s="20">
        <v>40201.0</v>
      </c>
      <c r="R652" s="4" t="s">
        <v>43</v>
      </c>
    </row>
    <row r="653">
      <c r="A653" s="4">
        <v>3.53174255E10</v>
      </c>
      <c r="C653" s="4" t="s">
        <v>1684</v>
      </c>
      <c r="D653" s="4" t="s">
        <v>1931</v>
      </c>
      <c r="F653" s="4">
        <v>2010.0</v>
      </c>
      <c r="G653" s="4">
        <v>2010.0</v>
      </c>
      <c r="H653" s="4">
        <v>1.0</v>
      </c>
      <c r="I653" s="4">
        <v>9.0</v>
      </c>
      <c r="J653" s="4">
        <v>9.0</v>
      </c>
      <c r="K653" s="4">
        <v>1.0</v>
      </c>
      <c r="L653" s="23"/>
      <c r="M653" s="19"/>
      <c r="N653" s="4">
        <v>1.0030678E8</v>
      </c>
      <c r="O653" s="4">
        <v>1.0</v>
      </c>
      <c r="Q653" s="20">
        <v>40208.0</v>
      </c>
      <c r="R653" s="4" t="s">
        <v>43</v>
      </c>
    </row>
    <row r="654">
      <c r="A654" s="4">
        <v>3.53187484E10</v>
      </c>
      <c r="C654" s="4" t="s">
        <v>1932</v>
      </c>
      <c r="D654" s="4" t="s">
        <v>1933</v>
      </c>
      <c r="F654" s="4">
        <v>2009.0</v>
      </c>
      <c r="G654" s="4">
        <v>2022.0</v>
      </c>
      <c r="H654" s="4">
        <v>38.0</v>
      </c>
      <c r="I654" s="4">
        <v>111.0</v>
      </c>
      <c r="J654" s="4">
        <v>97.0</v>
      </c>
      <c r="K654" s="4">
        <v>5.0</v>
      </c>
      <c r="L654" s="23"/>
      <c r="M654" s="19"/>
      <c r="N654" s="4">
        <v>6.0025749E7</v>
      </c>
      <c r="O654" s="4">
        <v>57.0</v>
      </c>
      <c r="P654" s="4" t="s">
        <v>1934</v>
      </c>
      <c r="Q654" s="20">
        <v>40208.0</v>
      </c>
      <c r="R654" s="4" t="s">
        <v>43</v>
      </c>
    </row>
    <row r="655">
      <c r="A655" s="4">
        <v>3.53213948E10</v>
      </c>
      <c r="C655" s="4" t="s">
        <v>1935</v>
      </c>
      <c r="D655" s="4" t="s">
        <v>1936</v>
      </c>
      <c r="E655" s="22" t="s">
        <v>1937</v>
      </c>
      <c r="F655" s="4">
        <v>2010.0</v>
      </c>
      <c r="G655" s="4">
        <v>2018.0</v>
      </c>
      <c r="H655" s="4">
        <v>12.0</v>
      </c>
      <c r="I655" s="4">
        <v>437.0</v>
      </c>
      <c r="J655" s="4">
        <v>395.0</v>
      </c>
      <c r="K655" s="4">
        <v>9.0</v>
      </c>
      <c r="L655" s="23"/>
      <c r="M655" s="19"/>
      <c r="N655" s="4">
        <v>6.0116484E7</v>
      </c>
      <c r="O655" s="4">
        <v>10.0</v>
      </c>
      <c r="Q655" s="20">
        <v>40208.0</v>
      </c>
      <c r="R655" s="4" t="s">
        <v>38</v>
      </c>
    </row>
    <row r="656">
      <c r="A656" s="4">
        <v>3.53214107E10</v>
      </c>
      <c r="C656" s="4" t="s">
        <v>1938</v>
      </c>
      <c r="D656" s="4" t="s">
        <v>418</v>
      </c>
      <c r="E656" s="4" t="s">
        <v>1939</v>
      </c>
      <c r="F656" s="4">
        <v>2009.0</v>
      </c>
      <c r="G656" s="4">
        <v>2022.0</v>
      </c>
      <c r="H656" s="4">
        <v>42.0</v>
      </c>
      <c r="I656" s="4">
        <v>179.0</v>
      </c>
      <c r="J656" s="4">
        <v>100.0</v>
      </c>
      <c r="K656" s="4">
        <v>9.0</v>
      </c>
      <c r="L656" s="23"/>
      <c r="M656" s="19"/>
      <c r="N656" s="4">
        <v>6.0008781E7</v>
      </c>
      <c r="O656" s="4">
        <v>25.0</v>
      </c>
      <c r="P656" s="4" t="s">
        <v>1940</v>
      </c>
      <c r="Q656" s="20">
        <v>40208.0</v>
      </c>
      <c r="R656" s="4" t="s">
        <v>43</v>
      </c>
    </row>
    <row r="657">
      <c r="A657" s="4">
        <v>3.53227439E10</v>
      </c>
      <c r="C657" s="4" t="s">
        <v>1941</v>
      </c>
      <c r="D657" s="4" t="s">
        <v>193</v>
      </c>
      <c r="E657" s="22" t="s">
        <v>582</v>
      </c>
      <c r="F657" s="4">
        <v>2009.0</v>
      </c>
      <c r="G657" s="4">
        <v>2009.0</v>
      </c>
      <c r="H657" s="4">
        <v>1.0</v>
      </c>
      <c r="I657" s="4">
        <v>0.0</v>
      </c>
      <c r="J657" s="4">
        <v>0.0</v>
      </c>
      <c r="K657" s="4">
        <v>0.0</v>
      </c>
      <c r="L657" s="23"/>
      <c r="M657" s="19"/>
      <c r="N657" s="4">
        <v>1.03659583E8</v>
      </c>
      <c r="O657" s="4">
        <v>1.0</v>
      </c>
      <c r="Q657" s="20">
        <v>40209.0</v>
      </c>
    </row>
    <row r="658">
      <c r="A658" s="4">
        <v>3.53254347E10</v>
      </c>
      <c r="C658" s="4" t="s">
        <v>1942</v>
      </c>
      <c r="D658" s="4" t="s">
        <v>1943</v>
      </c>
      <c r="E658" s="22" t="s">
        <v>1944</v>
      </c>
      <c r="F658" s="4">
        <v>1971.0</v>
      </c>
      <c r="G658" s="4">
        <v>2021.0</v>
      </c>
      <c r="H658" s="4">
        <v>36.0</v>
      </c>
      <c r="I658" s="4">
        <v>2301.0</v>
      </c>
      <c r="J658" s="4">
        <v>2064.0</v>
      </c>
      <c r="K658" s="4">
        <v>22.0</v>
      </c>
      <c r="L658" s="23"/>
      <c r="M658" s="19"/>
      <c r="N658" s="4">
        <v>1.03328177E8</v>
      </c>
      <c r="O658" s="4">
        <v>29.0</v>
      </c>
      <c r="P658" s="4" t="s">
        <v>1945</v>
      </c>
      <c r="Q658" s="20">
        <v>40211.0</v>
      </c>
      <c r="R658" s="4" t="s">
        <v>43</v>
      </c>
    </row>
    <row r="659">
      <c r="A659" s="4">
        <v>3.53360313E10</v>
      </c>
      <c r="C659" s="4" t="s">
        <v>1946</v>
      </c>
      <c r="D659" s="4" t="s">
        <v>1947</v>
      </c>
      <c r="F659" s="4">
        <v>2009.0</v>
      </c>
      <c r="G659" s="4">
        <v>2010.0</v>
      </c>
      <c r="H659" s="4">
        <v>2.0</v>
      </c>
      <c r="I659" s="4">
        <v>10.0</v>
      </c>
      <c r="J659" s="4">
        <v>10.0</v>
      </c>
      <c r="K659" s="4">
        <v>2.0</v>
      </c>
      <c r="L659" s="23"/>
      <c r="M659" s="19"/>
      <c r="N659" s="4">
        <v>1.05678327E8</v>
      </c>
      <c r="O659" s="4">
        <v>2.0</v>
      </c>
      <c r="Q659" s="20">
        <v>40216.0</v>
      </c>
      <c r="R659" s="4" t="s">
        <v>38</v>
      </c>
    </row>
    <row r="660">
      <c r="A660" s="4">
        <v>3.53388863E10</v>
      </c>
      <c r="C660" s="4" t="s">
        <v>1948</v>
      </c>
      <c r="D660" s="4" t="s">
        <v>982</v>
      </c>
      <c r="F660" s="4">
        <v>2008.0</v>
      </c>
      <c r="G660" s="4">
        <v>2008.0</v>
      </c>
      <c r="H660" s="4">
        <v>1.0</v>
      </c>
      <c r="I660" s="4">
        <v>2.0</v>
      </c>
      <c r="J660" s="4">
        <v>2.0</v>
      </c>
      <c r="K660" s="4">
        <v>1.0</v>
      </c>
      <c r="L660" s="23"/>
      <c r="M660" s="19"/>
      <c r="N660" s="4">
        <v>1.08089402E8</v>
      </c>
      <c r="O660" s="4">
        <v>2.0</v>
      </c>
      <c r="Q660" s="20">
        <v>40216.0</v>
      </c>
    </row>
    <row r="661">
      <c r="A661" s="4">
        <v>3.53630106E10</v>
      </c>
      <c r="C661" s="4" t="s">
        <v>1949</v>
      </c>
      <c r="D661" s="4" t="s">
        <v>1950</v>
      </c>
      <c r="E661" s="22" t="s">
        <v>1951</v>
      </c>
      <c r="F661" s="4">
        <v>2008.0</v>
      </c>
      <c r="G661" s="4">
        <v>2022.0</v>
      </c>
      <c r="H661" s="4">
        <v>67.0</v>
      </c>
      <c r="I661" s="4">
        <v>1563.0</v>
      </c>
      <c r="J661" s="4">
        <v>1419.0</v>
      </c>
      <c r="K661" s="4">
        <v>23.0</v>
      </c>
      <c r="L661" s="23"/>
      <c r="M661" s="19"/>
      <c r="N661" s="4">
        <v>1.11785148E8</v>
      </c>
      <c r="O661" s="4">
        <v>326.0</v>
      </c>
      <c r="P661" s="4" t="s">
        <v>1952</v>
      </c>
      <c r="Q661" s="20">
        <v>40221.0</v>
      </c>
      <c r="R661" s="4" t="s">
        <v>43</v>
      </c>
    </row>
    <row r="662">
      <c r="A662" s="4">
        <v>3.53688133E10</v>
      </c>
      <c r="C662" s="4" t="s">
        <v>608</v>
      </c>
      <c r="D662" s="4" t="s">
        <v>613</v>
      </c>
      <c r="F662" s="4">
        <v>1998.0</v>
      </c>
      <c r="G662" s="4">
        <v>2022.0</v>
      </c>
      <c r="H662" s="4">
        <v>130.0</v>
      </c>
      <c r="I662" s="4">
        <v>2495.0</v>
      </c>
      <c r="J662" s="4">
        <v>1729.0</v>
      </c>
      <c r="K662" s="4">
        <v>25.0</v>
      </c>
      <c r="L662" s="23"/>
      <c r="M662" s="19"/>
      <c r="N662" s="4">
        <v>1.08255489E8</v>
      </c>
      <c r="O662" s="4">
        <v>151.0</v>
      </c>
      <c r="P662" s="4" t="s">
        <v>1953</v>
      </c>
      <c r="Q662" s="20">
        <v>40224.0</v>
      </c>
      <c r="R662" s="4" t="s">
        <v>43</v>
      </c>
    </row>
    <row r="663">
      <c r="A663" s="4">
        <v>3.53941448E10</v>
      </c>
      <c r="C663" s="4" t="s">
        <v>1954</v>
      </c>
      <c r="D663" s="4" t="s">
        <v>1955</v>
      </c>
      <c r="E663" s="22" t="s">
        <v>1956</v>
      </c>
      <c r="F663" s="4">
        <v>1981.0</v>
      </c>
      <c r="G663" s="4">
        <v>2022.0</v>
      </c>
      <c r="H663" s="4">
        <v>257.0</v>
      </c>
      <c r="I663" s="4">
        <v>4843.0</v>
      </c>
      <c r="J663" s="4">
        <v>4337.0</v>
      </c>
      <c r="K663" s="4">
        <v>34.0</v>
      </c>
      <c r="L663" s="23"/>
      <c r="M663" s="19"/>
      <c r="N663" s="4">
        <v>1.16474636E8</v>
      </c>
      <c r="O663" s="4">
        <v>782.0</v>
      </c>
      <c r="P663" s="4" t="s">
        <v>1957</v>
      </c>
      <c r="Q663" s="20">
        <v>40226.0</v>
      </c>
      <c r="R663" s="4" t="s">
        <v>43</v>
      </c>
    </row>
    <row r="664">
      <c r="A664" s="4">
        <v>3.54303829E10</v>
      </c>
      <c r="C664" s="4" t="s">
        <v>1958</v>
      </c>
      <c r="D664" s="4" t="s">
        <v>1959</v>
      </c>
      <c r="F664" s="4">
        <v>1982.0</v>
      </c>
      <c r="G664" s="4">
        <v>2022.0</v>
      </c>
      <c r="H664" s="4">
        <v>272.0</v>
      </c>
      <c r="I664" s="4">
        <v>26612.0</v>
      </c>
      <c r="J664" s="4">
        <v>21528.0</v>
      </c>
      <c r="K664" s="4">
        <v>70.0</v>
      </c>
      <c r="L664" s="23"/>
      <c r="M664" s="19"/>
      <c r="N664" s="4">
        <v>1.06422615E8</v>
      </c>
      <c r="O664" s="4">
        <v>917.0</v>
      </c>
      <c r="P664" s="4" t="s">
        <v>1960</v>
      </c>
      <c r="Q664" s="20">
        <v>40229.0</v>
      </c>
      <c r="R664" s="4" t="s">
        <v>43</v>
      </c>
    </row>
    <row r="665">
      <c r="A665" s="4">
        <v>3.54741845E10</v>
      </c>
      <c r="C665" s="4" t="s">
        <v>1961</v>
      </c>
      <c r="D665" s="4" t="s">
        <v>1962</v>
      </c>
      <c r="F665" s="4">
        <v>1985.0</v>
      </c>
      <c r="G665" s="4">
        <v>2022.0</v>
      </c>
      <c r="H665" s="4">
        <v>290.0</v>
      </c>
      <c r="I665" s="4">
        <v>16874.0</v>
      </c>
      <c r="J665" s="4">
        <v>13582.0</v>
      </c>
      <c r="K665" s="4">
        <v>67.0</v>
      </c>
      <c r="L665" s="23"/>
      <c r="M665" s="19"/>
      <c r="N665" s="4">
        <v>1.1369915E8</v>
      </c>
      <c r="O665" s="4">
        <v>1857.0</v>
      </c>
      <c r="P665" s="4" t="s">
        <v>1963</v>
      </c>
      <c r="Q665" s="20">
        <v>40232.0</v>
      </c>
      <c r="R665" s="4" t="s">
        <v>43</v>
      </c>
    </row>
    <row r="666">
      <c r="A666" s="4">
        <v>3.55181977E10</v>
      </c>
      <c r="C666" s="4" t="s">
        <v>1964</v>
      </c>
      <c r="D666" s="4" t="s">
        <v>1965</v>
      </c>
      <c r="F666" s="4">
        <v>1986.0</v>
      </c>
      <c r="G666" s="4">
        <v>2021.0</v>
      </c>
      <c r="H666" s="4">
        <v>235.0</v>
      </c>
      <c r="I666" s="4">
        <v>10929.0</v>
      </c>
      <c r="J666" s="4">
        <v>6771.0</v>
      </c>
      <c r="K666" s="4">
        <v>55.0</v>
      </c>
      <c r="L666" s="23"/>
      <c r="M666" s="19"/>
      <c r="N666" s="4">
        <v>6.0020457E7</v>
      </c>
      <c r="O666" s="4">
        <v>747.0</v>
      </c>
      <c r="P666" s="4" t="s">
        <v>1966</v>
      </c>
      <c r="Q666" s="20">
        <v>40236.0</v>
      </c>
      <c r="R666" s="4" t="s">
        <v>43</v>
      </c>
    </row>
    <row r="667">
      <c r="A667" s="4">
        <v>3.55720653E10</v>
      </c>
      <c r="C667" s="4" t="s">
        <v>1967</v>
      </c>
      <c r="D667" s="4" t="s">
        <v>1968</v>
      </c>
      <c r="E667" s="22" t="s">
        <v>1969</v>
      </c>
      <c r="F667" s="4">
        <v>1970.0</v>
      </c>
      <c r="G667" s="4">
        <v>2022.0</v>
      </c>
      <c r="H667" s="4">
        <v>174.0</v>
      </c>
      <c r="I667" s="4">
        <v>2133.0</v>
      </c>
      <c r="J667" s="4">
        <v>1715.0</v>
      </c>
      <c r="K667" s="4">
        <v>23.0</v>
      </c>
      <c r="L667" s="23"/>
      <c r="M667" s="19"/>
      <c r="N667" s="4">
        <v>6.0018319E7</v>
      </c>
      <c r="O667" s="4">
        <v>115.0</v>
      </c>
      <c r="P667" s="4" t="s">
        <v>1970</v>
      </c>
      <c r="Q667" s="20">
        <v>40239.0</v>
      </c>
      <c r="R667" s="4" t="s">
        <v>43</v>
      </c>
    </row>
    <row r="668">
      <c r="A668" s="4">
        <v>3.56042489E10</v>
      </c>
      <c r="C668" s="4" t="s">
        <v>1971</v>
      </c>
      <c r="D668" s="4" t="s">
        <v>1292</v>
      </c>
      <c r="E668" s="22" t="s">
        <v>1972</v>
      </c>
      <c r="F668" s="4">
        <v>2010.0</v>
      </c>
      <c r="G668" s="4">
        <v>2022.0</v>
      </c>
      <c r="H668" s="4">
        <v>74.0</v>
      </c>
      <c r="I668" s="4">
        <v>642.0</v>
      </c>
      <c r="J668" s="4">
        <v>330.0</v>
      </c>
      <c r="K668" s="4">
        <v>15.0</v>
      </c>
      <c r="L668" s="23"/>
      <c r="M668" s="19"/>
      <c r="N668" s="4">
        <v>1.1301796E8</v>
      </c>
      <c r="O668" s="4">
        <v>213.0</v>
      </c>
      <c r="P668" s="4" t="s">
        <v>1973</v>
      </c>
      <c r="Q668" s="20">
        <v>40246.0</v>
      </c>
      <c r="R668" s="4" t="s">
        <v>38</v>
      </c>
    </row>
    <row r="669">
      <c r="A669" s="4">
        <v>3.56062015E10</v>
      </c>
      <c r="C669" s="4" t="s">
        <v>1974</v>
      </c>
      <c r="D669" s="4" t="s">
        <v>792</v>
      </c>
      <c r="E669" s="22" t="s">
        <v>1975</v>
      </c>
      <c r="F669" s="4">
        <v>2007.0</v>
      </c>
      <c r="G669" s="4">
        <v>2020.0</v>
      </c>
      <c r="H669" s="4">
        <v>24.0</v>
      </c>
      <c r="I669" s="4">
        <v>109.0</v>
      </c>
      <c r="J669" s="4">
        <v>105.0</v>
      </c>
      <c r="K669" s="4">
        <v>6.0</v>
      </c>
      <c r="L669" s="23"/>
      <c r="M669" s="19"/>
      <c r="N669" s="4">
        <v>1.23320769E8</v>
      </c>
      <c r="O669" s="4">
        <v>26.0</v>
      </c>
      <c r="P669" s="4" t="s">
        <v>1976</v>
      </c>
      <c r="Q669" s="20">
        <v>40246.0</v>
      </c>
      <c r="R669" s="4" t="s">
        <v>43</v>
      </c>
    </row>
    <row r="670">
      <c r="A670" s="4">
        <v>3.56113933E10</v>
      </c>
      <c r="C670" s="4" t="s">
        <v>1977</v>
      </c>
      <c r="D670" s="4" t="s">
        <v>1978</v>
      </c>
      <c r="E670" s="22" t="s">
        <v>1979</v>
      </c>
      <c r="F670" s="4">
        <v>1992.0</v>
      </c>
      <c r="G670" s="4">
        <v>2022.0</v>
      </c>
      <c r="H670" s="4">
        <v>45.0</v>
      </c>
      <c r="I670" s="4">
        <v>732.0</v>
      </c>
      <c r="J670" s="4">
        <v>637.0</v>
      </c>
      <c r="K670" s="4">
        <v>13.0</v>
      </c>
      <c r="L670" s="23"/>
      <c r="M670" s="19"/>
      <c r="N670" s="4">
        <v>1.04190078E8</v>
      </c>
      <c r="O670" s="4">
        <v>55.0</v>
      </c>
      <c r="P670" s="4" t="s">
        <v>1980</v>
      </c>
      <c r="Q670" s="20">
        <v>40246.0</v>
      </c>
      <c r="R670" s="4" t="s">
        <v>43</v>
      </c>
    </row>
    <row r="671">
      <c r="A671" s="4">
        <v>3.56126314E10</v>
      </c>
      <c r="C671" s="4" t="s">
        <v>1981</v>
      </c>
      <c r="D671" s="4" t="s">
        <v>1982</v>
      </c>
      <c r="F671" s="4">
        <v>2007.0</v>
      </c>
      <c r="G671" s="4">
        <v>2022.0</v>
      </c>
      <c r="H671" s="4">
        <v>90.0</v>
      </c>
      <c r="I671" s="4">
        <v>5719.0</v>
      </c>
      <c r="J671" s="4">
        <v>4593.0</v>
      </c>
      <c r="K671" s="4">
        <v>35.0</v>
      </c>
      <c r="L671" s="23"/>
      <c r="M671" s="19"/>
      <c r="N671" s="4">
        <v>1.14344278E8</v>
      </c>
      <c r="O671" s="4">
        <v>755.0</v>
      </c>
      <c r="P671" s="4" t="s">
        <v>1983</v>
      </c>
      <c r="Q671" s="20">
        <v>40246.0</v>
      </c>
      <c r="R671" s="4" t="s">
        <v>43</v>
      </c>
    </row>
    <row r="672">
      <c r="A672" s="4">
        <v>3.5618958E10</v>
      </c>
      <c r="C672" s="4" t="s">
        <v>1984</v>
      </c>
      <c r="D672" s="4" t="s">
        <v>1985</v>
      </c>
      <c r="F672" s="4">
        <v>2006.0</v>
      </c>
      <c r="G672" s="4">
        <v>2022.0</v>
      </c>
      <c r="H672" s="4">
        <v>48.0</v>
      </c>
      <c r="I672" s="4">
        <v>789.0</v>
      </c>
      <c r="J672" s="4">
        <v>757.0</v>
      </c>
      <c r="K672" s="4">
        <v>14.0</v>
      </c>
      <c r="L672" s="23"/>
      <c r="M672" s="19"/>
      <c r="N672" s="4">
        <v>6.0027142E7</v>
      </c>
      <c r="O672" s="4">
        <v>256.0</v>
      </c>
      <c r="P672" s="4" t="s">
        <v>1986</v>
      </c>
      <c r="Q672" s="20">
        <v>40246.0</v>
      </c>
      <c r="R672" s="4" t="s">
        <v>43</v>
      </c>
    </row>
    <row r="673">
      <c r="A673" s="4">
        <v>3.57327973E10</v>
      </c>
      <c r="C673" s="4" t="s">
        <v>1987</v>
      </c>
      <c r="D673" s="4" t="s">
        <v>1988</v>
      </c>
      <c r="F673" s="4">
        <v>2010.0</v>
      </c>
      <c r="G673" s="4">
        <v>2022.0</v>
      </c>
      <c r="H673" s="4">
        <v>25.0</v>
      </c>
      <c r="I673" s="4">
        <v>475.0</v>
      </c>
      <c r="J673" s="4">
        <v>469.0</v>
      </c>
      <c r="K673" s="4">
        <v>10.0</v>
      </c>
      <c r="L673" s="23"/>
      <c r="M673" s="19"/>
      <c r="N673" s="4">
        <v>1.09862687E8</v>
      </c>
      <c r="O673" s="4">
        <v>51.0</v>
      </c>
      <c r="P673" s="4" t="s">
        <v>1989</v>
      </c>
      <c r="Q673" s="20">
        <v>40264.0</v>
      </c>
      <c r="R673" s="4" t="s">
        <v>43</v>
      </c>
    </row>
    <row r="674">
      <c r="A674" s="4">
        <v>3.57385889E10</v>
      </c>
      <c r="C674" s="4" t="s">
        <v>1990</v>
      </c>
      <c r="D674" s="4" t="s">
        <v>123</v>
      </c>
      <c r="F674" s="4">
        <v>2010.0</v>
      </c>
      <c r="G674" s="4">
        <v>2022.0</v>
      </c>
      <c r="H674" s="4">
        <v>14.0</v>
      </c>
      <c r="I674" s="4">
        <v>47.0</v>
      </c>
      <c r="J674" s="4">
        <v>47.0</v>
      </c>
      <c r="K674" s="4">
        <v>4.0</v>
      </c>
      <c r="L674" s="23"/>
      <c r="M674" s="19"/>
      <c r="N674" s="4">
        <v>6.0071612E7</v>
      </c>
      <c r="O674" s="4">
        <v>18.0</v>
      </c>
      <c r="Q674" s="20">
        <v>40272.0</v>
      </c>
      <c r="R674" s="4" t="s">
        <v>43</v>
      </c>
    </row>
    <row r="675">
      <c r="A675" s="4">
        <v>3.57462433E10</v>
      </c>
      <c r="C675" s="4" t="s">
        <v>1991</v>
      </c>
      <c r="D675" s="4" t="s">
        <v>1992</v>
      </c>
      <c r="F675" s="4">
        <v>2009.0</v>
      </c>
      <c r="G675" s="4">
        <v>2009.0</v>
      </c>
      <c r="H675" s="4">
        <v>1.0</v>
      </c>
      <c r="I675" s="4">
        <v>8.0</v>
      </c>
      <c r="J675" s="4">
        <v>8.0</v>
      </c>
      <c r="K675" s="4">
        <v>1.0</v>
      </c>
      <c r="L675" s="23"/>
      <c r="M675" s="19"/>
      <c r="N675" s="4">
        <v>1.03069309E8</v>
      </c>
      <c r="O675" s="4">
        <v>1.0</v>
      </c>
      <c r="Q675" s="20">
        <v>40274.0</v>
      </c>
      <c r="R675" s="4" t="s">
        <v>38</v>
      </c>
    </row>
    <row r="676">
      <c r="A676" s="4">
        <v>3.57483315E10</v>
      </c>
      <c r="C676" s="4" t="s">
        <v>1993</v>
      </c>
      <c r="D676" s="4" t="s">
        <v>1994</v>
      </c>
      <c r="E676" s="22" t="s">
        <v>1995</v>
      </c>
      <c r="F676" s="4">
        <v>2009.0</v>
      </c>
      <c r="G676" s="4">
        <v>2019.0</v>
      </c>
      <c r="H676" s="4">
        <v>2.0</v>
      </c>
      <c r="I676" s="4">
        <v>3.0</v>
      </c>
      <c r="J676" s="4">
        <v>3.0</v>
      </c>
      <c r="K676" s="4">
        <v>1.0</v>
      </c>
      <c r="L676" s="23"/>
      <c r="M676" s="19"/>
      <c r="N676" s="4">
        <v>1.23458493E8</v>
      </c>
      <c r="O676" s="4">
        <v>6.0</v>
      </c>
      <c r="P676" s="4" t="s">
        <v>1996</v>
      </c>
      <c r="Q676" s="20">
        <v>40275.0</v>
      </c>
      <c r="R676" s="4" t="s">
        <v>43</v>
      </c>
    </row>
    <row r="677">
      <c r="A677" s="4">
        <v>3.57483486E10</v>
      </c>
      <c r="C677" s="4" t="s">
        <v>1997</v>
      </c>
      <c r="D677" s="4" t="s">
        <v>1998</v>
      </c>
      <c r="E677" s="22" t="s">
        <v>1999</v>
      </c>
      <c r="F677" s="4">
        <v>2009.0</v>
      </c>
      <c r="G677" s="4">
        <v>2009.0</v>
      </c>
      <c r="H677" s="4">
        <v>1.0</v>
      </c>
      <c r="I677" s="4">
        <v>6.0</v>
      </c>
      <c r="J677" s="4">
        <v>6.0</v>
      </c>
      <c r="K677" s="4">
        <v>1.0</v>
      </c>
      <c r="L677" s="23"/>
      <c r="M677" s="19"/>
      <c r="N677" s="4">
        <v>1.05678327E8</v>
      </c>
      <c r="O677" s="4">
        <v>3.0</v>
      </c>
      <c r="Q677" s="20">
        <v>40275.0</v>
      </c>
      <c r="R677" s="4" t="s">
        <v>43</v>
      </c>
    </row>
    <row r="678">
      <c r="A678" s="4">
        <v>3.57509724E10</v>
      </c>
      <c r="C678" s="4" t="s">
        <v>2000</v>
      </c>
      <c r="D678" s="4" t="s">
        <v>2001</v>
      </c>
      <c r="F678" s="4">
        <v>2009.0</v>
      </c>
      <c r="G678" s="4">
        <v>2014.0</v>
      </c>
      <c r="H678" s="4">
        <v>5.0</v>
      </c>
      <c r="I678" s="4">
        <v>6.0</v>
      </c>
      <c r="J678" s="4">
        <v>6.0</v>
      </c>
      <c r="K678" s="4">
        <v>1.0</v>
      </c>
      <c r="L678" s="23"/>
      <c r="M678" s="19"/>
      <c r="N678" s="4">
        <v>1.03840385E8</v>
      </c>
      <c r="O678" s="4">
        <v>4.0</v>
      </c>
      <c r="P678" s="4" t="s">
        <v>2002</v>
      </c>
      <c r="Q678" s="20">
        <v>40276.0</v>
      </c>
      <c r="R678" s="4" t="s">
        <v>38</v>
      </c>
    </row>
    <row r="679">
      <c r="A679" s="4">
        <v>3.57511075E10</v>
      </c>
      <c r="C679" s="4" t="s">
        <v>46</v>
      </c>
      <c r="D679" s="4" t="s">
        <v>2003</v>
      </c>
      <c r="E679" s="4" t="s">
        <v>2004</v>
      </c>
      <c r="F679" s="4">
        <v>2009.0</v>
      </c>
      <c r="G679" s="4">
        <v>2022.0</v>
      </c>
      <c r="H679" s="4">
        <v>20.0</v>
      </c>
      <c r="I679" s="4">
        <v>150.0</v>
      </c>
      <c r="J679" s="4">
        <v>149.0</v>
      </c>
      <c r="K679" s="4">
        <v>8.0</v>
      </c>
      <c r="L679" s="23"/>
      <c r="M679" s="19"/>
      <c r="N679" s="4">
        <v>1.17530834E8</v>
      </c>
      <c r="O679" s="4">
        <v>60.0</v>
      </c>
      <c r="P679" s="4" t="s">
        <v>2005</v>
      </c>
      <c r="Q679" s="20">
        <v>40276.0</v>
      </c>
      <c r="R679" s="4" t="s">
        <v>38</v>
      </c>
    </row>
    <row r="680">
      <c r="A680" s="4">
        <v>3.57697798E10</v>
      </c>
      <c r="C680" s="4" t="s">
        <v>2006</v>
      </c>
      <c r="D680" s="4" t="s">
        <v>1485</v>
      </c>
      <c r="E680" s="22" t="s">
        <v>2007</v>
      </c>
      <c r="F680" s="4">
        <v>2006.0</v>
      </c>
      <c r="G680" s="4">
        <v>2022.0</v>
      </c>
      <c r="H680" s="4">
        <v>37.0</v>
      </c>
      <c r="I680" s="4">
        <v>341.0</v>
      </c>
      <c r="J680" s="4">
        <v>247.0</v>
      </c>
      <c r="K680" s="4">
        <v>11.0</v>
      </c>
      <c r="L680" s="23"/>
      <c r="M680" s="19"/>
      <c r="N680" s="4">
        <v>1.19602797E8</v>
      </c>
      <c r="O680" s="4">
        <v>49.0</v>
      </c>
      <c r="P680" s="4" t="s">
        <v>2008</v>
      </c>
      <c r="Q680" s="20">
        <v>40284.0</v>
      </c>
      <c r="R680" s="4" t="s">
        <v>43</v>
      </c>
    </row>
    <row r="681">
      <c r="A681" s="4">
        <v>3.57709644E10</v>
      </c>
      <c r="C681" s="4" t="s">
        <v>2009</v>
      </c>
      <c r="D681" s="4" t="s">
        <v>2010</v>
      </c>
      <c r="F681" s="4">
        <v>1993.0</v>
      </c>
      <c r="G681" s="4">
        <v>2022.0</v>
      </c>
      <c r="H681" s="4">
        <v>111.0</v>
      </c>
      <c r="I681" s="4">
        <v>9231.0</v>
      </c>
      <c r="J681" s="4">
        <v>8257.0</v>
      </c>
      <c r="K681" s="4">
        <v>28.0</v>
      </c>
      <c r="L681" s="23"/>
      <c r="M681" s="19"/>
      <c r="N681" s="4">
        <v>6.0005273E7</v>
      </c>
      <c r="O681" s="4">
        <v>49.0</v>
      </c>
      <c r="P681" s="4" t="s">
        <v>2011</v>
      </c>
      <c r="Q681" s="20">
        <v>40285.0</v>
      </c>
      <c r="R681" s="4" t="s">
        <v>43</v>
      </c>
    </row>
    <row r="682">
      <c r="A682" s="4">
        <v>3.57715418E10</v>
      </c>
      <c r="C682" s="4" t="s">
        <v>2012</v>
      </c>
      <c r="D682" s="4" t="s">
        <v>84</v>
      </c>
      <c r="F682" s="4">
        <v>2012.0</v>
      </c>
      <c r="G682" s="4">
        <v>2022.0</v>
      </c>
      <c r="H682" s="4">
        <v>35.0</v>
      </c>
      <c r="I682" s="4">
        <v>775.0</v>
      </c>
      <c r="J682" s="4">
        <v>673.0</v>
      </c>
      <c r="K682" s="4">
        <v>12.0</v>
      </c>
      <c r="L682" s="23"/>
      <c r="M682" s="19"/>
      <c r="N682" s="4">
        <v>6.0003873E7</v>
      </c>
      <c r="O682" s="4">
        <v>40.0</v>
      </c>
      <c r="Q682" s="20">
        <v>40285.0</v>
      </c>
      <c r="R682" s="4" t="s">
        <v>43</v>
      </c>
    </row>
    <row r="683">
      <c r="A683" s="4">
        <v>3.57822033E10</v>
      </c>
      <c r="C683" s="4" t="s">
        <v>1987</v>
      </c>
      <c r="D683" s="4" t="s">
        <v>2013</v>
      </c>
      <c r="F683" s="4">
        <v>2008.0</v>
      </c>
      <c r="G683" s="4">
        <v>2022.0</v>
      </c>
      <c r="H683" s="4">
        <v>40.0</v>
      </c>
      <c r="I683" s="4">
        <v>1116.0</v>
      </c>
      <c r="J683" s="4">
        <v>1018.0</v>
      </c>
      <c r="K683" s="4">
        <v>14.0</v>
      </c>
      <c r="L683" s="23"/>
      <c r="M683" s="19"/>
      <c r="N683" s="4">
        <v>6.0025278E7</v>
      </c>
      <c r="O683" s="4">
        <v>41.0</v>
      </c>
      <c r="P683" s="4" t="s">
        <v>2014</v>
      </c>
      <c r="Q683" s="20">
        <v>40289.0</v>
      </c>
      <c r="R683" s="4" t="s">
        <v>43</v>
      </c>
    </row>
    <row r="684">
      <c r="A684" s="4">
        <v>3.57884465E10</v>
      </c>
      <c r="C684" s="4" t="s">
        <v>2015</v>
      </c>
      <c r="D684" s="4" t="s">
        <v>1129</v>
      </c>
      <c r="E684" s="22" t="s">
        <v>2016</v>
      </c>
      <c r="F684" s="4">
        <v>2010.0</v>
      </c>
      <c r="G684" s="4">
        <v>2022.0</v>
      </c>
      <c r="H684" s="4">
        <v>42.0</v>
      </c>
      <c r="I684" s="4">
        <v>1007.0</v>
      </c>
      <c r="J684" s="4">
        <v>811.0</v>
      </c>
      <c r="K684" s="4">
        <v>18.0</v>
      </c>
      <c r="L684" s="23"/>
      <c r="M684" s="19"/>
      <c r="N684" s="4">
        <v>6.0003858E7</v>
      </c>
      <c r="O684" s="4">
        <v>132.0</v>
      </c>
      <c r="Q684" s="20">
        <v>40291.0</v>
      </c>
      <c r="R684" s="4" t="s">
        <v>43</v>
      </c>
    </row>
    <row r="685">
      <c r="A685" s="4">
        <v>3.57916289E10</v>
      </c>
      <c r="C685" s="4" t="s">
        <v>2017</v>
      </c>
      <c r="D685" s="4" t="s">
        <v>284</v>
      </c>
      <c r="E685" s="4" t="s">
        <v>2018</v>
      </c>
      <c r="F685" s="4">
        <v>2009.0</v>
      </c>
      <c r="G685" s="4">
        <v>2021.0</v>
      </c>
      <c r="H685" s="4">
        <v>55.0</v>
      </c>
      <c r="I685" s="4">
        <v>1314.0</v>
      </c>
      <c r="J685" s="4">
        <v>843.0</v>
      </c>
      <c r="K685" s="4">
        <v>20.0</v>
      </c>
      <c r="L685" s="23"/>
      <c r="M685" s="19"/>
      <c r="N685" s="4">
        <v>6.0070791E7</v>
      </c>
      <c r="O685" s="4">
        <v>58.0</v>
      </c>
      <c r="Q685" s="20">
        <v>40293.0</v>
      </c>
      <c r="R685" s="4" t="s">
        <v>43</v>
      </c>
    </row>
    <row r="686">
      <c r="A686" s="4">
        <v>3.57973867E10</v>
      </c>
      <c r="C686" s="4" t="s">
        <v>2019</v>
      </c>
      <c r="D686" s="4" t="s">
        <v>2020</v>
      </c>
      <c r="E686" s="22" t="s">
        <v>2021</v>
      </c>
      <c r="F686" s="4">
        <v>2010.0</v>
      </c>
      <c r="G686" s="4">
        <v>2022.0</v>
      </c>
      <c r="H686" s="4">
        <v>8.0</v>
      </c>
      <c r="I686" s="4">
        <v>219.0</v>
      </c>
      <c r="J686" s="4">
        <v>207.0</v>
      </c>
      <c r="K686" s="4">
        <v>5.0</v>
      </c>
      <c r="L686" s="23"/>
      <c r="M686" s="19"/>
      <c r="N686" s="4">
        <v>1.03906481E8</v>
      </c>
      <c r="O686" s="4">
        <v>6.0</v>
      </c>
      <c r="Q686" s="20">
        <v>40295.0</v>
      </c>
      <c r="R686" s="4" t="s">
        <v>43</v>
      </c>
    </row>
    <row r="687">
      <c r="A687" s="4">
        <v>3.58119048E10</v>
      </c>
      <c r="C687" s="4" t="s">
        <v>2022</v>
      </c>
      <c r="D687" s="4" t="s">
        <v>2023</v>
      </c>
      <c r="F687" s="4">
        <v>2006.0</v>
      </c>
      <c r="G687" s="4">
        <v>2022.0</v>
      </c>
      <c r="H687" s="4">
        <v>31.0</v>
      </c>
      <c r="I687" s="4">
        <v>125.0</v>
      </c>
      <c r="J687" s="4">
        <v>123.0</v>
      </c>
      <c r="K687" s="4">
        <v>6.0</v>
      </c>
      <c r="L687" s="23"/>
      <c r="M687" s="19"/>
      <c r="N687" s="4">
        <v>1.19816484E8</v>
      </c>
      <c r="O687" s="4">
        <v>117.0</v>
      </c>
      <c r="P687" s="4" t="s">
        <v>2024</v>
      </c>
      <c r="Q687" s="20">
        <v>40299.0</v>
      </c>
      <c r="R687" s="4" t="s">
        <v>43</v>
      </c>
    </row>
    <row r="688">
      <c r="A688" s="4">
        <v>3.58126694E10</v>
      </c>
      <c r="C688" s="4" t="s">
        <v>2025</v>
      </c>
      <c r="D688" s="4" t="s">
        <v>619</v>
      </c>
      <c r="E688" s="22" t="s">
        <v>2026</v>
      </c>
      <c r="F688" s="4">
        <v>2008.0</v>
      </c>
      <c r="G688" s="4">
        <v>2021.0</v>
      </c>
      <c r="H688" s="4">
        <v>30.0</v>
      </c>
      <c r="I688" s="4">
        <v>107.0</v>
      </c>
      <c r="J688" s="4">
        <v>46.0</v>
      </c>
      <c r="K688" s="4">
        <v>6.0</v>
      </c>
      <c r="L688" s="23"/>
      <c r="M688" s="19"/>
      <c r="N688" s="4">
        <v>1.24835567E8</v>
      </c>
      <c r="O688" s="4">
        <v>18.0</v>
      </c>
      <c r="P688" s="4" t="s">
        <v>2027</v>
      </c>
      <c r="Q688" s="20">
        <v>40299.0</v>
      </c>
      <c r="R688" s="4" t="s">
        <v>43</v>
      </c>
    </row>
    <row r="689">
      <c r="A689" s="4">
        <v>3.58485236E10</v>
      </c>
      <c r="C689" s="4" t="s">
        <v>2028</v>
      </c>
      <c r="D689" s="4" t="s">
        <v>1309</v>
      </c>
      <c r="E689" s="22" t="s">
        <v>2029</v>
      </c>
      <c r="F689" s="4">
        <v>2010.0</v>
      </c>
      <c r="G689" s="4">
        <v>2022.0</v>
      </c>
      <c r="H689" s="4">
        <v>33.0</v>
      </c>
      <c r="I689" s="4">
        <v>804.0</v>
      </c>
      <c r="J689" s="4">
        <v>755.0</v>
      </c>
      <c r="K689" s="4">
        <v>13.0</v>
      </c>
      <c r="L689" s="23"/>
      <c r="M689" s="19"/>
      <c r="N689" s="4">
        <v>1.00896571E8</v>
      </c>
      <c r="O689" s="4">
        <v>35.0</v>
      </c>
      <c r="Q689" s="20">
        <v>40301.0</v>
      </c>
      <c r="R689" s="4" t="s">
        <v>43</v>
      </c>
    </row>
    <row r="690">
      <c r="A690" s="4">
        <v>3.58681706E10</v>
      </c>
      <c r="C690" s="4" t="s">
        <v>2030</v>
      </c>
      <c r="D690" s="4" t="s">
        <v>2031</v>
      </c>
      <c r="F690" s="4">
        <v>2004.0</v>
      </c>
      <c r="G690" s="4">
        <v>2017.0</v>
      </c>
      <c r="H690" s="4">
        <v>20.0</v>
      </c>
      <c r="I690" s="4">
        <v>1576.0</v>
      </c>
      <c r="J690" s="4">
        <v>1530.0</v>
      </c>
      <c r="K690" s="4">
        <v>8.0</v>
      </c>
      <c r="L690" s="23"/>
      <c r="M690" s="19"/>
      <c r="N690" s="4">
        <v>1.22469484E8</v>
      </c>
      <c r="O690" s="4">
        <v>13.0</v>
      </c>
      <c r="Q690" s="20">
        <v>40302.0</v>
      </c>
      <c r="R690" s="4" t="s">
        <v>43</v>
      </c>
    </row>
    <row r="691">
      <c r="A691" s="4">
        <v>3.58798302E10</v>
      </c>
      <c r="C691" s="4" t="s">
        <v>89</v>
      </c>
      <c r="D691" s="4" t="s">
        <v>307</v>
      </c>
      <c r="F691" s="4">
        <v>2005.0</v>
      </c>
      <c r="G691" s="4">
        <v>2007.0</v>
      </c>
      <c r="H691" s="4">
        <v>3.0</v>
      </c>
      <c r="I691" s="4">
        <v>214.0</v>
      </c>
      <c r="J691" s="4">
        <v>213.0</v>
      </c>
      <c r="K691" s="4">
        <v>2.0</v>
      </c>
      <c r="L691" s="23"/>
      <c r="M691" s="19"/>
      <c r="N691" s="4">
        <v>1.05120786E8</v>
      </c>
      <c r="O691" s="4">
        <v>1.0</v>
      </c>
      <c r="Q691" s="20">
        <v>40303.0</v>
      </c>
      <c r="R691" s="4" t="s">
        <v>43</v>
      </c>
    </row>
    <row r="692">
      <c r="A692" s="4">
        <v>3.59522697E10</v>
      </c>
      <c r="C692" s="4" t="s">
        <v>119</v>
      </c>
      <c r="D692" s="4" t="s">
        <v>114</v>
      </c>
      <c r="F692" s="4">
        <v>2005.0</v>
      </c>
      <c r="G692" s="4">
        <v>2016.0</v>
      </c>
      <c r="H692" s="4">
        <v>2.0</v>
      </c>
      <c r="I692" s="4">
        <v>30.0</v>
      </c>
      <c r="J692" s="4">
        <v>30.0</v>
      </c>
      <c r="K692" s="4">
        <v>2.0</v>
      </c>
      <c r="L692" s="23"/>
      <c r="M692" s="19"/>
      <c r="N692" s="4">
        <v>1.00730404E8</v>
      </c>
      <c r="O692" s="4">
        <v>2.0</v>
      </c>
      <c r="Q692" s="20">
        <v>40309.0</v>
      </c>
      <c r="R692" s="4" t="s">
        <v>43</v>
      </c>
    </row>
    <row r="693">
      <c r="A693" s="4">
        <v>3.59557706E10</v>
      </c>
      <c r="C693" s="4" t="s">
        <v>2032</v>
      </c>
      <c r="D693" s="4" t="s">
        <v>2033</v>
      </c>
      <c r="F693" s="4">
        <v>2010.0</v>
      </c>
      <c r="G693" s="4">
        <v>2012.0</v>
      </c>
      <c r="H693" s="4">
        <v>3.0</v>
      </c>
      <c r="I693" s="4">
        <v>2.0</v>
      </c>
      <c r="J693" s="4">
        <v>2.0</v>
      </c>
      <c r="K693" s="4">
        <v>1.0</v>
      </c>
      <c r="L693" s="23"/>
      <c r="M693" s="19"/>
      <c r="N693" s="4">
        <v>6.0087099E7</v>
      </c>
      <c r="O693" s="4">
        <v>3.0</v>
      </c>
      <c r="P693" s="4" t="s">
        <v>2034</v>
      </c>
      <c r="Q693" s="20">
        <v>40310.0</v>
      </c>
      <c r="R693" s="4" t="s">
        <v>43</v>
      </c>
    </row>
    <row r="694">
      <c r="A694" s="4">
        <v>3.59600153E10</v>
      </c>
      <c r="C694" s="4" t="s">
        <v>2035</v>
      </c>
      <c r="D694" s="4" t="s">
        <v>2036</v>
      </c>
      <c r="E694" s="22" t="s">
        <v>2037</v>
      </c>
      <c r="F694" s="4">
        <v>2005.0</v>
      </c>
      <c r="G694" s="4">
        <v>2022.0</v>
      </c>
      <c r="H694" s="4">
        <v>38.0</v>
      </c>
      <c r="I694" s="4">
        <v>1928.0</v>
      </c>
      <c r="J694" s="4">
        <v>1643.0</v>
      </c>
      <c r="K694" s="4">
        <v>20.0</v>
      </c>
      <c r="L694" s="23"/>
      <c r="M694" s="19"/>
      <c r="N694" s="4">
        <v>6.0020337E7</v>
      </c>
      <c r="O694" s="4">
        <v>28.0</v>
      </c>
      <c r="P694" s="4" t="s">
        <v>2038</v>
      </c>
      <c r="Q694" s="20">
        <v>40310.0</v>
      </c>
      <c r="R694" s="4" t="s">
        <v>43</v>
      </c>
    </row>
    <row r="695">
      <c r="A695" s="4">
        <v>3.60049764E10</v>
      </c>
      <c r="C695" s="4" t="s">
        <v>2039</v>
      </c>
      <c r="D695" s="4" t="s">
        <v>2040</v>
      </c>
      <c r="F695" s="4">
        <v>2008.0</v>
      </c>
      <c r="G695" s="4">
        <v>2015.0</v>
      </c>
      <c r="H695" s="4">
        <v>11.0</v>
      </c>
      <c r="I695" s="4">
        <v>49.0</v>
      </c>
      <c r="J695" s="4">
        <v>47.0</v>
      </c>
      <c r="K695" s="4">
        <v>3.0</v>
      </c>
      <c r="L695" s="23"/>
      <c r="M695" s="19"/>
      <c r="N695" s="4">
        <v>1.06422226E8</v>
      </c>
      <c r="O695" s="4">
        <v>16.0</v>
      </c>
      <c r="P695" s="4" t="s">
        <v>2041</v>
      </c>
      <c r="Q695" s="20">
        <v>40316.0</v>
      </c>
      <c r="R695" s="4" t="s">
        <v>38</v>
      </c>
    </row>
    <row r="696">
      <c r="A696" s="4">
        <v>3.60051479E10</v>
      </c>
      <c r="C696" s="4" t="s">
        <v>2042</v>
      </c>
      <c r="D696" s="4" t="s">
        <v>2043</v>
      </c>
      <c r="E696" s="4" t="s">
        <v>2044</v>
      </c>
      <c r="F696" s="4">
        <v>2010.0</v>
      </c>
      <c r="G696" s="4">
        <v>2022.0</v>
      </c>
      <c r="H696" s="4">
        <v>60.0</v>
      </c>
      <c r="I696" s="4">
        <v>1150.0</v>
      </c>
      <c r="J696" s="4">
        <v>893.0</v>
      </c>
      <c r="K696" s="4">
        <v>18.0</v>
      </c>
      <c r="L696" s="23"/>
      <c r="M696" s="19"/>
      <c r="N696" s="4">
        <v>6.0022148E7</v>
      </c>
      <c r="O696" s="4">
        <v>81.0</v>
      </c>
      <c r="P696" s="4" t="s">
        <v>2045</v>
      </c>
      <c r="Q696" s="20">
        <v>40316.0</v>
      </c>
      <c r="R696" s="4" t="s">
        <v>43</v>
      </c>
    </row>
    <row r="697">
      <c r="A697" s="4">
        <v>3.60113064E10</v>
      </c>
      <c r="C697" s="4" t="s">
        <v>2046</v>
      </c>
      <c r="D697" s="4" t="s">
        <v>568</v>
      </c>
      <c r="E697" s="4" t="s">
        <v>2047</v>
      </c>
      <c r="F697" s="4">
        <v>2010.0</v>
      </c>
      <c r="G697" s="4">
        <v>2021.0</v>
      </c>
      <c r="H697" s="4">
        <v>10.0</v>
      </c>
      <c r="I697" s="4">
        <v>294.0</v>
      </c>
      <c r="J697" s="4">
        <v>237.0</v>
      </c>
      <c r="K697" s="4">
        <v>6.0</v>
      </c>
      <c r="L697" s="23"/>
      <c r="M697" s="19"/>
      <c r="N697" s="4">
        <v>1.23473783E8</v>
      </c>
      <c r="O697" s="4">
        <v>7.0</v>
      </c>
      <c r="P697" s="4" t="s">
        <v>2048</v>
      </c>
      <c r="Q697" s="20">
        <v>40319.0</v>
      </c>
      <c r="R697" s="4" t="s">
        <v>43</v>
      </c>
    </row>
    <row r="698">
      <c r="A698" s="4">
        <v>3.60230179E10</v>
      </c>
      <c r="C698" s="4" t="s">
        <v>2049</v>
      </c>
      <c r="D698" s="4" t="s">
        <v>2030</v>
      </c>
      <c r="F698" s="4">
        <v>2009.0</v>
      </c>
      <c r="G698" s="4">
        <v>2011.0</v>
      </c>
      <c r="H698" s="4">
        <v>4.0</v>
      </c>
      <c r="I698" s="4">
        <v>122.0</v>
      </c>
      <c r="J698" s="4">
        <v>122.0</v>
      </c>
      <c r="K698" s="4">
        <v>4.0</v>
      </c>
      <c r="L698" s="23"/>
      <c r="M698" s="19"/>
      <c r="N698" s="4">
        <v>6.0021406E7</v>
      </c>
      <c r="O698" s="4">
        <v>6.0</v>
      </c>
      <c r="Q698" s="20">
        <v>40322.0</v>
      </c>
      <c r="R698" s="4" t="s">
        <v>43</v>
      </c>
    </row>
    <row r="699">
      <c r="A699" s="4">
        <v>3.60232594E10</v>
      </c>
      <c r="C699" s="4" t="s">
        <v>1210</v>
      </c>
      <c r="D699" s="4" t="s">
        <v>2050</v>
      </c>
      <c r="F699" s="4">
        <v>2010.0</v>
      </c>
      <c r="G699" s="4">
        <v>2022.0</v>
      </c>
      <c r="H699" s="4">
        <v>7.0</v>
      </c>
      <c r="I699" s="4">
        <v>57.0</v>
      </c>
      <c r="J699" s="4">
        <v>56.0</v>
      </c>
      <c r="K699" s="4">
        <v>3.0</v>
      </c>
      <c r="L699" s="23"/>
      <c r="M699" s="19"/>
      <c r="N699" s="4">
        <v>1.19171534E8</v>
      </c>
      <c r="O699" s="4">
        <v>8.0</v>
      </c>
      <c r="Q699" s="20">
        <v>40322.0</v>
      </c>
      <c r="R699" s="4" t="s">
        <v>38</v>
      </c>
    </row>
    <row r="700">
      <c r="A700" s="4">
        <v>3.6024624E10</v>
      </c>
      <c r="C700" s="4" t="s">
        <v>2051</v>
      </c>
      <c r="D700" s="4" t="s">
        <v>2052</v>
      </c>
      <c r="F700" s="4">
        <v>2010.0</v>
      </c>
      <c r="G700" s="4">
        <v>2022.0</v>
      </c>
      <c r="H700" s="4">
        <v>15.0</v>
      </c>
      <c r="I700" s="4">
        <v>44.0</v>
      </c>
      <c r="J700" s="4">
        <v>39.0</v>
      </c>
      <c r="K700" s="4">
        <v>4.0</v>
      </c>
      <c r="L700" s="23"/>
      <c r="M700" s="19"/>
      <c r="N700" s="4">
        <v>6.0025749E7</v>
      </c>
      <c r="O700" s="4">
        <v>11.0</v>
      </c>
      <c r="P700" s="4" t="s">
        <v>2053</v>
      </c>
      <c r="Q700" s="20">
        <v>40322.0</v>
      </c>
      <c r="R700" s="4" t="s">
        <v>38</v>
      </c>
    </row>
    <row r="701">
      <c r="A701" s="4">
        <v>3.60288733E10</v>
      </c>
      <c r="C701" s="4" t="s">
        <v>2054</v>
      </c>
      <c r="D701" s="4" t="s">
        <v>2055</v>
      </c>
      <c r="E701" s="22" t="s">
        <v>2056</v>
      </c>
      <c r="F701" s="4">
        <v>2010.0</v>
      </c>
      <c r="G701" s="4">
        <v>2022.0</v>
      </c>
      <c r="H701" s="4">
        <v>36.0</v>
      </c>
      <c r="I701" s="4">
        <v>227.0</v>
      </c>
      <c r="J701" s="4">
        <v>218.0</v>
      </c>
      <c r="K701" s="4">
        <v>8.0</v>
      </c>
      <c r="L701" s="23"/>
      <c r="M701" s="19"/>
      <c r="N701" s="4">
        <v>6.00153E7</v>
      </c>
      <c r="O701" s="4">
        <v>37.0</v>
      </c>
      <c r="P701" s="4" t="s">
        <v>2057</v>
      </c>
      <c r="Q701" s="20">
        <v>40324.0</v>
      </c>
      <c r="R701" s="4" t="s">
        <v>43</v>
      </c>
    </row>
    <row r="702">
      <c r="A702" s="4">
        <v>3.60473838E10</v>
      </c>
      <c r="C702" s="4" t="s">
        <v>2058</v>
      </c>
      <c r="D702" s="4" t="s">
        <v>2059</v>
      </c>
      <c r="F702" s="4">
        <v>1951.0</v>
      </c>
      <c r="G702" s="4">
        <v>2020.0</v>
      </c>
      <c r="H702" s="4">
        <v>654.0</v>
      </c>
      <c r="I702" s="4">
        <v>23904.0</v>
      </c>
      <c r="J702" s="4">
        <v>15165.0</v>
      </c>
      <c r="K702" s="4">
        <v>78.0</v>
      </c>
      <c r="L702" s="23"/>
      <c r="M702" s="19"/>
      <c r="N702" s="4">
        <v>6.0002746E7</v>
      </c>
      <c r="O702" s="4">
        <v>713.0</v>
      </c>
      <c r="P702" s="4" t="s">
        <v>2060</v>
      </c>
      <c r="Q702" s="20">
        <v>40324.0</v>
      </c>
      <c r="R702" s="4" t="s">
        <v>43</v>
      </c>
    </row>
    <row r="703">
      <c r="A703" s="4">
        <v>3.60570745E10</v>
      </c>
      <c r="C703" s="4" t="s">
        <v>2061</v>
      </c>
      <c r="D703" s="4" t="s">
        <v>954</v>
      </c>
      <c r="F703" s="4">
        <v>2010.0</v>
      </c>
      <c r="G703" s="4">
        <v>2010.0</v>
      </c>
      <c r="H703" s="4">
        <v>1.0</v>
      </c>
      <c r="I703" s="4">
        <v>75.0</v>
      </c>
      <c r="J703" s="4">
        <v>75.0</v>
      </c>
      <c r="K703" s="4">
        <v>1.0</v>
      </c>
      <c r="L703" s="23"/>
      <c r="M703" s="19"/>
      <c r="N703" s="4">
        <v>1.03658327E8</v>
      </c>
      <c r="O703" s="4">
        <v>1.0</v>
      </c>
      <c r="Q703" s="20">
        <v>40326.0</v>
      </c>
      <c r="R703" s="4" t="s">
        <v>43</v>
      </c>
    </row>
    <row r="704">
      <c r="A704" s="4">
        <v>3.60883432E10</v>
      </c>
      <c r="C704" s="4" t="s">
        <v>2062</v>
      </c>
      <c r="D704" s="4" t="s">
        <v>2063</v>
      </c>
      <c r="E704" s="4" t="s">
        <v>2064</v>
      </c>
      <c r="F704" s="4">
        <v>2010.0</v>
      </c>
      <c r="G704" s="4">
        <v>2018.0</v>
      </c>
      <c r="H704" s="4">
        <v>3.0</v>
      </c>
      <c r="I704" s="4">
        <v>60.0</v>
      </c>
      <c r="J704" s="4">
        <v>60.0</v>
      </c>
      <c r="K704" s="4">
        <v>3.0</v>
      </c>
      <c r="L704" s="23"/>
      <c r="M704" s="19"/>
      <c r="N704" s="4">
        <v>1.09539024E8</v>
      </c>
      <c r="O704" s="4">
        <v>36.0</v>
      </c>
      <c r="P704" s="4" t="s">
        <v>2065</v>
      </c>
      <c r="Q704" s="20">
        <v>40335.0</v>
      </c>
      <c r="R704" s="4" t="s">
        <v>43</v>
      </c>
    </row>
    <row r="705">
      <c r="A705" s="4">
        <v>3.60932504E10</v>
      </c>
      <c r="C705" s="4" t="s">
        <v>1263</v>
      </c>
      <c r="D705" s="4" t="s">
        <v>94</v>
      </c>
      <c r="F705" s="4">
        <v>2014.0</v>
      </c>
      <c r="G705" s="4">
        <v>2021.0</v>
      </c>
      <c r="H705" s="4">
        <v>3.0</v>
      </c>
      <c r="I705" s="4">
        <v>37.0</v>
      </c>
      <c r="J705" s="4">
        <v>37.0</v>
      </c>
      <c r="K705" s="4">
        <v>2.0</v>
      </c>
      <c r="L705" s="23"/>
      <c r="M705" s="19"/>
      <c r="N705" s="4">
        <v>6.0007869E7</v>
      </c>
      <c r="O705" s="4">
        <v>6.0</v>
      </c>
      <c r="P705" s="4" t="s">
        <v>2066</v>
      </c>
      <c r="Q705" s="20">
        <v>40338.0</v>
      </c>
      <c r="R705" s="4" t="s">
        <v>38</v>
      </c>
    </row>
    <row r="706">
      <c r="A706" s="4">
        <v>3.60949026E10</v>
      </c>
      <c r="C706" s="4" t="s">
        <v>1263</v>
      </c>
      <c r="D706" s="4" t="s">
        <v>94</v>
      </c>
      <c r="F706" s="4">
        <v>2009.0</v>
      </c>
      <c r="G706" s="4">
        <v>2022.0</v>
      </c>
      <c r="H706" s="4">
        <v>55.0</v>
      </c>
      <c r="I706" s="4">
        <v>663.0</v>
      </c>
      <c r="J706" s="4">
        <v>402.0</v>
      </c>
      <c r="K706" s="4">
        <v>15.0</v>
      </c>
      <c r="L706" s="23"/>
      <c r="M706" s="19"/>
      <c r="N706" s="4">
        <v>6.0012035E7</v>
      </c>
      <c r="O706" s="4">
        <v>72.0</v>
      </c>
      <c r="P706" s="4" t="s">
        <v>2067</v>
      </c>
      <c r="Q706" s="20">
        <v>40338.0</v>
      </c>
      <c r="R706" s="4" t="s">
        <v>43</v>
      </c>
    </row>
    <row r="707">
      <c r="A707" s="4">
        <v>3.60958479E10</v>
      </c>
      <c r="C707" s="4" t="s">
        <v>2068</v>
      </c>
      <c r="D707" s="4" t="s">
        <v>84</v>
      </c>
      <c r="F707" s="4">
        <v>2010.0</v>
      </c>
      <c r="G707" s="4">
        <v>2021.0</v>
      </c>
      <c r="H707" s="4">
        <v>28.0</v>
      </c>
      <c r="I707" s="4">
        <v>663.0</v>
      </c>
      <c r="J707" s="4">
        <v>557.0</v>
      </c>
      <c r="K707" s="4">
        <v>13.0</v>
      </c>
      <c r="L707" s="23"/>
      <c r="M707" s="19"/>
      <c r="N707" s="4">
        <v>6.002947E7</v>
      </c>
      <c r="O707" s="4">
        <v>45.0</v>
      </c>
      <c r="P707" s="4" t="s">
        <v>2069</v>
      </c>
      <c r="Q707" s="20">
        <v>40339.0</v>
      </c>
      <c r="R707" s="4" t="s">
        <v>43</v>
      </c>
    </row>
    <row r="708">
      <c r="A708" s="4">
        <v>3.6098016E10</v>
      </c>
      <c r="C708" s="4" t="s">
        <v>2070</v>
      </c>
      <c r="D708" s="4" t="s">
        <v>2071</v>
      </c>
      <c r="E708" s="22" t="s">
        <v>2072</v>
      </c>
      <c r="F708" s="4">
        <v>2010.0</v>
      </c>
      <c r="G708" s="4">
        <v>2021.0</v>
      </c>
      <c r="H708" s="4">
        <v>40.0</v>
      </c>
      <c r="I708" s="4">
        <v>908.0</v>
      </c>
      <c r="J708" s="4">
        <v>606.0</v>
      </c>
      <c r="K708" s="4">
        <v>14.0</v>
      </c>
      <c r="L708" s="23"/>
      <c r="M708" s="19"/>
      <c r="N708" s="4">
        <v>6.0012464E7</v>
      </c>
      <c r="O708" s="4">
        <v>36.0</v>
      </c>
      <c r="P708" s="4" t="s">
        <v>2073</v>
      </c>
      <c r="Q708" s="20">
        <v>40341.0</v>
      </c>
      <c r="R708" s="4" t="s">
        <v>43</v>
      </c>
    </row>
    <row r="709">
      <c r="A709" s="4">
        <v>3.61014941E10</v>
      </c>
      <c r="C709" s="4" t="s">
        <v>2074</v>
      </c>
      <c r="D709" s="4" t="s">
        <v>2075</v>
      </c>
      <c r="F709" s="4">
        <v>2010.0</v>
      </c>
      <c r="G709" s="4">
        <v>2014.0</v>
      </c>
      <c r="H709" s="4">
        <v>3.0</v>
      </c>
      <c r="I709" s="4">
        <v>40.0</v>
      </c>
      <c r="J709" s="4">
        <v>39.0</v>
      </c>
      <c r="K709" s="4">
        <v>3.0</v>
      </c>
      <c r="L709" s="23"/>
      <c r="M709" s="19"/>
      <c r="N709" s="4">
        <v>1.13537434E8</v>
      </c>
      <c r="O709" s="4">
        <v>7.0</v>
      </c>
      <c r="P709" s="4" t="s">
        <v>2076</v>
      </c>
      <c r="Q709" s="20">
        <v>40344.0</v>
      </c>
      <c r="R709" s="4" t="s">
        <v>43</v>
      </c>
    </row>
    <row r="710">
      <c r="A710" s="4">
        <v>3.610239E10</v>
      </c>
      <c r="C710" s="4" t="s">
        <v>2077</v>
      </c>
      <c r="D710" s="4" t="s">
        <v>2078</v>
      </c>
      <c r="E710" s="22" t="s">
        <v>2079</v>
      </c>
      <c r="F710" s="4">
        <v>2010.0</v>
      </c>
      <c r="G710" s="4">
        <v>2021.0</v>
      </c>
      <c r="H710" s="4">
        <v>15.0</v>
      </c>
      <c r="I710" s="4">
        <v>577.0</v>
      </c>
      <c r="J710" s="4">
        <v>489.0</v>
      </c>
      <c r="K710" s="4">
        <v>8.0</v>
      </c>
      <c r="L710" s="23"/>
      <c r="M710" s="19"/>
      <c r="N710" s="4">
        <v>6.0012327E7</v>
      </c>
      <c r="O710" s="4">
        <v>98.0</v>
      </c>
      <c r="Q710" s="20">
        <v>40344.0</v>
      </c>
      <c r="R710" s="4" t="s">
        <v>38</v>
      </c>
    </row>
    <row r="711">
      <c r="A711" s="4">
        <v>3.61140182E10</v>
      </c>
      <c r="C711" s="4" t="s">
        <v>2080</v>
      </c>
      <c r="D711" s="4" t="s">
        <v>171</v>
      </c>
      <c r="E711" s="4" t="s">
        <v>2081</v>
      </c>
      <c r="F711" s="4">
        <v>2006.0</v>
      </c>
      <c r="G711" s="4">
        <v>2021.0</v>
      </c>
      <c r="H711" s="4">
        <v>14.0</v>
      </c>
      <c r="I711" s="4">
        <v>58.0</v>
      </c>
      <c r="J711" s="4">
        <v>52.0</v>
      </c>
      <c r="K711" s="4">
        <v>5.0</v>
      </c>
      <c r="L711" s="23"/>
      <c r="M711" s="19"/>
      <c r="N711" s="4">
        <v>6.0002281E7</v>
      </c>
      <c r="O711" s="4">
        <v>19.0</v>
      </c>
      <c r="P711" s="4" t="s">
        <v>2082</v>
      </c>
      <c r="Q711" s="20">
        <v>40348.0</v>
      </c>
      <c r="R711" s="4" t="s">
        <v>43</v>
      </c>
    </row>
    <row r="712">
      <c r="A712" s="4">
        <v>3.6124757E10</v>
      </c>
      <c r="C712" s="4" t="s">
        <v>2083</v>
      </c>
      <c r="D712" s="4" t="s">
        <v>1688</v>
      </c>
      <c r="E712" s="4" t="s">
        <v>2084</v>
      </c>
      <c r="F712" s="4">
        <v>2010.0</v>
      </c>
      <c r="G712" s="4">
        <v>2022.0</v>
      </c>
      <c r="H712" s="4">
        <v>26.0</v>
      </c>
      <c r="I712" s="4">
        <v>448.0</v>
      </c>
      <c r="J712" s="4">
        <v>425.0</v>
      </c>
      <c r="K712" s="4">
        <v>10.0</v>
      </c>
      <c r="L712" s="23"/>
      <c r="M712" s="19"/>
      <c r="N712" s="4">
        <v>1.27816327E8</v>
      </c>
      <c r="O712" s="4">
        <v>27.0</v>
      </c>
      <c r="Q712" s="20">
        <v>40352.0</v>
      </c>
      <c r="R712" s="4" t="s">
        <v>43</v>
      </c>
    </row>
    <row r="713">
      <c r="A713" s="4">
        <v>3.61260847E10</v>
      </c>
      <c r="C713" s="4" t="s">
        <v>2085</v>
      </c>
      <c r="D713" s="4" t="s">
        <v>189</v>
      </c>
      <c r="F713" s="4">
        <v>2008.0</v>
      </c>
      <c r="G713" s="4">
        <v>2022.0</v>
      </c>
      <c r="H713" s="4">
        <v>34.0</v>
      </c>
      <c r="I713" s="4">
        <v>571.0</v>
      </c>
      <c r="J713" s="4">
        <v>501.0</v>
      </c>
      <c r="K713" s="4">
        <v>13.0</v>
      </c>
      <c r="L713" s="23"/>
      <c r="M713" s="19"/>
      <c r="N713" s="4">
        <v>1.25296531E8</v>
      </c>
      <c r="O713" s="4">
        <v>77.0</v>
      </c>
      <c r="P713" s="4" t="s">
        <v>2086</v>
      </c>
      <c r="Q713" s="20">
        <v>40352.0</v>
      </c>
      <c r="R713" s="4" t="s">
        <v>43</v>
      </c>
    </row>
    <row r="714">
      <c r="A714" s="4">
        <v>3.61278715E10</v>
      </c>
      <c r="C714" s="4" t="s">
        <v>2087</v>
      </c>
      <c r="D714" s="4" t="s">
        <v>2088</v>
      </c>
      <c r="F714" s="4">
        <v>2001.0</v>
      </c>
      <c r="G714" s="4">
        <v>2022.0</v>
      </c>
      <c r="H714" s="4">
        <v>14.0</v>
      </c>
      <c r="I714" s="4">
        <v>138.0</v>
      </c>
      <c r="J714" s="4">
        <v>113.0</v>
      </c>
      <c r="K714" s="4">
        <v>8.0</v>
      </c>
      <c r="L714" s="23"/>
      <c r="M714" s="19"/>
      <c r="N714" s="4">
        <v>1.04003903E8</v>
      </c>
      <c r="O714" s="4">
        <v>14.0</v>
      </c>
      <c r="Q714" s="20">
        <v>40353.0</v>
      </c>
      <c r="R714" s="4" t="s">
        <v>38</v>
      </c>
    </row>
    <row r="715">
      <c r="A715" s="4">
        <v>3.6132678E10</v>
      </c>
      <c r="C715" s="4" t="s">
        <v>2089</v>
      </c>
      <c r="D715" s="4" t="s">
        <v>640</v>
      </c>
      <c r="E715" s="4" t="s">
        <v>2090</v>
      </c>
      <c r="F715" s="4">
        <v>2007.0</v>
      </c>
      <c r="G715" s="4">
        <v>2021.0</v>
      </c>
      <c r="H715" s="4">
        <v>25.0</v>
      </c>
      <c r="I715" s="4">
        <v>313.0</v>
      </c>
      <c r="J715" s="4">
        <v>272.0</v>
      </c>
      <c r="K715" s="4">
        <v>10.0</v>
      </c>
      <c r="L715" s="23"/>
      <c r="M715" s="19"/>
      <c r="N715" s="4">
        <v>1.05620509E8</v>
      </c>
      <c r="O715" s="4">
        <v>34.0</v>
      </c>
      <c r="P715" s="4" t="s">
        <v>2091</v>
      </c>
      <c r="Q715" s="20">
        <v>40358.0</v>
      </c>
      <c r="R715" s="4" t="s">
        <v>43</v>
      </c>
    </row>
    <row r="716">
      <c r="A716" s="4">
        <v>3.61393869E10</v>
      </c>
      <c r="C716" s="4" t="s">
        <v>2092</v>
      </c>
      <c r="D716" s="4" t="s">
        <v>2093</v>
      </c>
      <c r="F716" s="4">
        <v>2010.0</v>
      </c>
      <c r="G716" s="4">
        <v>2021.0</v>
      </c>
      <c r="H716" s="4">
        <v>21.0</v>
      </c>
      <c r="I716" s="4">
        <v>325.0</v>
      </c>
      <c r="J716" s="4">
        <v>308.0</v>
      </c>
      <c r="K716" s="4">
        <v>10.0</v>
      </c>
      <c r="L716" s="23"/>
      <c r="M716" s="19"/>
      <c r="N716" s="4">
        <v>1.1301484E8</v>
      </c>
      <c r="O716" s="4">
        <v>39.0</v>
      </c>
      <c r="P716" s="4" t="s">
        <v>2094</v>
      </c>
      <c r="Q716" s="20">
        <v>40362.0</v>
      </c>
      <c r="R716" s="4" t="s">
        <v>43</v>
      </c>
    </row>
    <row r="717">
      <c r="A717" s="4">
        <v>3.61416774E10</v>
      </c>
      <c r="C717" s="4" t="s">
        <v>2095</v>
      </c>
      <c r="D717" s="4" t="s">
        <v>1246</v>
      </c>
      <c r="F717" s="4">
        <v>2009.0</v>
      </c>
      <c r="G717" s="4">
        <v>2021.0</v>
      </c>
      <c r="H717" s="4">
        <v>16.0</v>
      </c>
      <c r="I717" s="4">
        <v>229.0</v>
      </c>
      <c r="J717" s="4">
        <v>220.0</v>
      </c>
      <c r="K717" s="4">
        <v>7.0</v>
      </c>
      <c r="L717" s="23"/>
      <c r="M717" s="19"/>
      <c r="N717" s="4">
        <v>1.03184323E8</v>
      </c>
      <c r="O717" s="4">
        <v>44.0</v>
      </c>
      <c r="P717" s="4" t="s">
        <v>2096</v>
      </c>
      <c r="Q717" s="20">
        <v>40364.0</v>
      </c>
      <c r="R717" s="4" t="s">
        <v>38</v>
      </c>
    </row>
    <row r="718">
      <c r="A718" s="4">
        <v>3.61574191E10</v>
      </c>
      <c r="C718" s="4" t="s">
        <v>620</v>
      </c>
      <c r="D718" s="4" t="s">
        <v>2097</v>
      </c>
      <c r="F718" s="4">
        <v>2002.0</v>
      </c>
      <c r="G718" s="4">
        <v>2022.0</v>
      </c>
      <c r="H718" s="4">
        <v>23.0</v>
      </c>
      <c r="I718" s="4">
        <v>167.0</v>
      </c>
      <c r="J718" s="4">
        <v>157.0</v>
      </c>
      <c r="K718" s="4">
        <v>7.0</v>
      </c>
      <c r="L718" s="23"/>
      <c r="M718" s="19"/>
      <c r="N718" s="4">
        <v>6.0003942E7</v>
      </c>
      <c r="O718" s="4">
        <v>26.0</v>
      </c>
      <c r="P718" s="4" t="s">
        <v>2098</v>
      </c>
      <c r="Q718" s="20">
        <v>40372.0</v>
      </c>
      <c r="R718" s="4" t="s">
        <v>43</v>
      </c>
    </row>
    <row r="719">
      <c r="A719" s="4">
        <v>3.61587765E10</v>
      </c>
      <c r="C719" s="4" t="s">
        <v>2099</v>
      </c>
      <c r="D719" s="4" t="s">
        <v>2100</v>
      </c>
      <c r="E719" s="22" t="s">
        <v>2101</v>
      </c>
      <c r="F719" s="4">
        <v>2004.0</v>
      </c>
      <c r="G719" s="4">
        <v>2022.0</v>
      </c>
      <c r="H719" s="4">
        <v>24.0</v>
      </c>
      <c r="I719" s="4">
        <v>397.0</v>
      </c>
      <c r="J719" s="4">
        <v>360.0</v>
      </c>
      <c r="K719" s="4">
        <v>11.0</v>
      </c>
      <c r="L719" s="23"/>
      <c r="M719" s="19"/>
      <c r="N719" s="4">
        <v>1.2486998E8</v>
      </c>
      <c r="O719" s="4">
        <v>104.0</v>
      </c>
      <c r="P719" s="4" t="s">
        <v>2102</v>
      </c>
      <c r="Q719" s="20">
        <v>40373.0</v>
      </c>
      <c r="R719" s="4" t="s">
        <v>38</v>
      </c>
    </row>
    <row r="720">
      <c r="A720" s="4">
        <v>3.61681103E10</v>
      </c>
      <c r="C720" s="4" t="s">
        <v>2103</v>
      </c>
      <c r="D720" s="4" t="s">
        <v>463</v>
      </c>
      <c r="E720" s="22" t="s">
        <v>2104</v>
      </c>
      <c r="F720" s="4">
        <v>2006.0</v>
      </c>
      <c r="G720" s="4">
        <v>2022.0</v>
      </c>
      <c r="H720" s="4">
        <v>23.0</v>
      </c>
      <c r="I720" s="4">
        <v>697.0</v>
      </c>
      <c r="J720" s="4">
        <v>654.0</v>
      </c>
      <c r="K720" s="4">
        <v>12.0</v>
      </c>
      <c r="L720" s="23"/>
      <c r="M720" s="19"/>
      <c r="N720" s="4">
        <v>6.0112834E7</v>
      </c>
      <c r="O720" s="4">
        <v>49.0</v>
      </c>
      <c r="P720" s="4" t="s">
        <v>2105</v>
      </c>
      <c r="Q720" s="20">
        <v>40381.0</v>
      </c>
      <c r="R720" s="4" t="s">
        <v>43</v>
      </c>
    </row>
    <row r="721">
      <c r="A721" s="4">
        <v>3.61707377E10</v>
      </c>
      <c r="C721" s="4" t="s">
        <v>2106</v>
      </c>
      <c r="D721" s="4" t="s">
        <v>2049</v>
      </c>
      <c r="F721" s="4">
        <v>2010.0</v>
      </c>
      <c r="G721" s="4">
        <v>2014.0</v>
      </c>
      <c r="H721" s="4">
        <v>5.0</v>
      </c>
      <c r="I721" s="4">
        <v>32.0</v>
      </c>
      <c r="J721" s="4">
        <v>31.0</v>
      </c>
      <c r="K721" s="4">
        <v>3.0</v>
      </c>
      <c r="L721" s="23"/>
      <c r="M721" s="19"/>
      <c r="N721" s="4">
        <v>6.0017366E7</v>
      </c>
      <c r="O721" s="4">
        <v>7.0</v>
      </c>
      <c r="P721" s="4" t="s">
        <v>2107</v>
      </c>
      <c r="Q721" s="20">
        <v>40382.0</v>
      </c>
      <c r="R721" s="4" t="s">
        <v>43</v>
      </c>
    </row>
    <row r="722">
      <c r="A722" s="4">
        <v>3.61736926E10</v>
      </c>
      <c r="C722" s="4" t="s">
        <v>1891</v>
      </c>
      <c r="D722" s="4" t="s">
        <v>2108</v>
      </c>
      <c r="F722" s="4">
        <v>2010.0</v>
      </c>
      <c r="G722" s="4">
        <v>2021.0</v>
      </c>
      <c r="H722" s="4">
        <v>9.0</v>
      </c>
      <c r="I722" s="4">
        <v>411.0</v>
      </c>
      <c r="J722" s="4">
        <v>390.0</v>
      </c>
      <c r="K722" s="4">
        <v>5.0</v>
      </c>
      <c r="L722" s="23"/>
      <c r="M722" s="19"/>
      <c r="N722" s="4">
        <v>6.0065589E7</v>
      </c>
      <c r="O722" s="4">
        <v>25.0</v>
      </c>
      <c r="P722" s="4" t="s">
        <v>2109</v>
      </c>
      <c r="Q722" s="20">
        <v>40383.0</v>
      </c>
      <c r="R722" s="4" t="s">
        <v>38</v>
      </c>
    </row>
    <row r="723">
      <c r="A723" s="4">
        <v>3.61795581E10</v>
      </c>
      <c r="C723" s="4" t="s">
        <v>2110</v>
      </c>
      <c r="D723" s="4" t="s">
        <v>2111</v>
      </c>
      <c r="E723" s="22" t="s">
        <v>2112</v>
      </c>
      <c r="F723" s="4">
        <v>2007.0</v>
      </c>
      <c r="G723" s="4">
        <v>2022.0</v>
      </c>
      <c r="H723" s="4">
        <v>26.0</v>
      </c>
      <c r="I723" s="4">
        <v>1726.0</v>
      </c>
      <c r="J723" s="4">
        <v>1538.0</v>
      </c>
      <c r="K723" s="4">
        <v>17.0</v>
      </c>
      <c r="L723" s="23"/>
      <c r="M723" s="19"/>
      <c r="N723" s="4">
        <v>6.0116256E7</v>
      </c>
      <c r="O723" s="4">
        <v>55.0</v>
      </c>
      <c r="Q723" s="20">
        <v>40387.0</v>
      </c>
      <c r="R723" s="4" t="s">
        <v>38</v>
      </c>
    </row>
    <row r="724">
      <c r="A724" s="4">
        <v>3.61799529E10</v>
      </c>
      <c r="C724" s="4" t="s">
        <v>2039</v>
      </c>
      <c r="D724" s="4" t="s">
        <v>337</v>
      </c>
      <c r="F724" s="4">
        <v>2009.0</v>
      </c>
      <c r="G724" s="4">
        <v>2021.0</v>
      </c>
      <c r="H724" s="4">
        <v>10.0</v>
      </c>
      <c r="I724" s="4">
        <v>259.0</v>
      </c>
      <c r="J724" s="4">
        <v>251.0</v>
      </c>
      <c r="K724" s="4">
        <v>8.0</v>
      </c>
      <c r="L724" s="23"/>
      <c r="M724" s="19"/>
      <c r="N724" s="4">
        <v>6.0003269E7</v>
      </c>
      <c r="O724" s="4">
        <v>21.0</v>
      </c>
      <c r="Q724" s="20">
        <v>40387.0</v>
      </c>
      <c r="R724" s="4" t="s">
        <v>43</v>
      </c>
    </row>
    <row r="725">
      <c r="A725" s="4">
        <v>3.61949003E10</v>
      </c>
      <c r="C725" s="4" t="s">
        <v>447</v>
      </c>
      <c r="D725" s="4" t="s">
        <v>738</v>
      </c>
      <c r="F725" s="4">
        <v>2010.0</v>
      </c>
      <c r="G725" s="4">
        <v>2020.0</v>
      </c>
      <c r="H725" s="4">
        <v>22.0</v>
      </c>
      <c r="I725" s="4">
        <v>100.0</v>
      </c>
      <c r="J725" s="4">
        <v>95.0</v>
      </c>
      <c r="K725" s="4">
        <v>7.0</v>
      </c>
      <c r="L725" s="23"/>
      <c r="M725" s="19"/>
      <c r="N725" s="4">
        <v>6.0003942E7</v>
      </c>
      <c r="O725" s="4">
        <v>7.0</v>
      </c>
      <c r="Q725" s="20">
        <v>40403.0</v>
      </c>
      <c r="R725" s="4" t="s">
        <v>43</v>
      </c>
    </row>
    <row r="726">
      <c r="A726" s="4">
        <v>3.61956714E10</v>
      </c>
      <c r="C726" s="4" t="s">
        <v>2113</v>
      </c>
      <c r="D726" s="4" t="s">
        <v>2114</v>
      </c>
      <c r="F726" s="4">
        <v>2007.0</v>
      </c>
      <c r="G726" s="4">
        <v>2022.0</v>
      </c>
      <c r="H726" s="4">
        <v>33.0</v>
      </c>
      <c r="I726" s="4">
        <v>1361.0</v>
      </c>
      <c r="J726" s="4">
        <v>1290.0</v>
      </c>
      <c r="K726" s="4">
        <v>16.0</v>
      </c>
      <c r="L726" s="23"/>
      <c r="M726" s="19"/>
      <c r="N726" s="4">
        <v>6.0030162E7</v>
      </c>
      <c r="O726" s="4">
        <v>70.0</v>
      </c>
      <c r="Q726" s="20">
        <v>40404.0</v>
      </c>
      <c r="R726" s="4" t="s">
        <v>43</v>
      </c>
    </row>
    <row r="727">
      <c r="A727" s="4">
        <v>3.61957487E10</v>
      </c>
      <c r="C727" s="4" t="s">
        <v>2115</v>
      </c>
      <c r="D727" s="4" t="s">
        <v>2116</v>
      </c>
      <c r="F727" s="4">
        <v>2009.0</v>
      </c>
      <c r="G727" s="4">
        <v>2018.0</v>
      </c>
      <c r="H727" s="4">
        <v>22.0</v>
      </c>
      <c r="I727" s="4">
        <v>341.0</v>
      </c>
      <c r="J727" s="4">
        <v>299.0</v>
      </c>
      <c r="K727" s="4">
        <v>11.0</v>
      </c>
      <c r="L727" s="23"/>
      <c r="M727" s="19"/>
      <c r="N727" s="4">
        <v>6.010434E7</v>
      </c>
      <c r="O727" s="4">
        <v>92.0</v>
      </c>
      <c r="P727" s="4" t="s">
        <v>2117</v>
      </c>
      <c r="Q727" s="20">
        <v>40404.0</v>
      </c>
      <c r="R727" s="4" t="s">
        <v>43</v>
      </c>
    </row>
    <row r="728">
      <c r="A728" s="4">
        <v>3.61957697E10</v>
      </c>
      <c r="C728" s="4" t="s">
        <v>2118</v>
      </c>
      <c r="D728" s="4" t="s">
        <v>2119</v>
      </c>
      <c r="F728" s="4">
        <v>2010.0</v>
      </c>
      <c r="G728" s="4">
        <v>2022.0</v>
      </c>
      <c r="H728" s="4">
        <v>16.0</v>
      </c>
      <c r="I728" s="4">
        <v>539.0</v>
      </c>
      <c r="J728" s="4">
        <v>475.0</v>
      </c>
      <c r="K728" s="4">
        <v>11.0</v>
      </c>
      <c r="L728" s="23"/>
      <c r="M728" s="19"/>
      <c r="N728" s="4">
        <v>1.03406159E8</v>
      </c>
      <c r="O728" s="4">
        <v>14.0</v>
      </c>
      <c r="Q728" s="20">
        <v>40404.0</v>
      </c>
      <c r="R728" s="4" t="s">
        <v>43</v>
      </c>
    </row>
    <row r="729">
      <c r="A729" s="4">
        <v>3.61958241E10</v>
      </c>
      <c r="C729" s="4" t="s">
        <v>2120</v>
      </c>
      <c r="D729" s="4" t="s">
        <v>2121</v>
      </c>
      <c r="E729" s="22" t="s">
        <v>2122</v>
      </c>
      <c r="F729" s="4">
        <v>2010.0</v>
      </c>
      <c r="G729" s="4">
        <v>2022.0</v>
      </c>
      <c r="H729" s="4">
        <v>14.0</v>
      </c>
      <c r="I729" s="4">
        <v>93.0</v>
      </c>
      <c r="J729" s="4">
        <v>91.0</v>
      </c>
      <c r="K729" s="4">
        <v>5.0</v>
      </c>
      <c r="L729" s="23"/>
      <c r="M729" s="19"/>
      <c r="N729" s="4">
        <v>6.0057297E7</v>
      </c>
      <c r="O729" s="4">
        <v>53.0</v>
      </c>
      <c r="P729" s="4" t="s">
        <v>2123</v>
      </c>
      <c r="Q729" s="20">
        <v>40404.0</v>
      </c>
      <c r="R729" s="4" t="s">
        <v>43</v>
      </c>
    </row>
    <row r="730">
      <c r="A730" s="4">
        <v>3.61971627E10</v>
      </c>
      <c r="C730" s="4" t="s">
        <v>284</v>
      </c>
      <c r="D730" s="4" t="s">
        <v>171</v>
      </c>
      <c r="E730" s="4" t="s">
        <v>2124</v>
      </c>
      <c r="F730" s="4">
        <v>2008.0</v>
      </c>
      <c r="G730" s="4">
        <v>2022.0</v>
      </c>
      <c r="H730" s="4">
        <v>16.0</v>
      </c>
      <c r="I730" s="4">
        <v>435.0</v>
      </c>
      <c r="J730" s="4">
        <v>420.0</v>
      </c>
      <c r="K730" s="4">
        <v>7.0</v>
      </c>
      <c r="L730" s="23"/>
      <c r="M730" s="19"/>
      <c r="N730" s="4">
        <v>1.0324866E8</v>
      </c>
      <c r="O730" s="4">
        <v>19.0</v>
      </c>
      <c r="Q730" s="20">
        <v>40406.0</v>
      </c>
      <c r="R730" s="4" t="s">
        <v>43</v>
      </c>
    </row>
    <row r="731">
      <c r="A731" s="4">
        <v>3.62432544E10</v>
      </c>
      <c r="C731" s="4" t="s">
        <v>84</v>
      </c>
      <c r="D731" s="4" t="s">
        <v>2125</v>
      </c>
      <c r="F731" s="4">
        <v>2010.0</v>
      </c>
      <c r="G731" s="4">
        <v>2021.0</v>
      </c>
      <c r="H731" s="4">
        <v>9.0</v>
      </c>
      <c r="I731" s="4">
        <v>174.0</v>
      </c>
      <c r="J731" s="4">
        <v>168.0</v>
      </c>
      <c r="K731" s="4">
        <v>6.0</v>
      </c>
      <c r="L731" s="23"/>
      <c r="M731" s="19"/>
      <c r="N731" s="4">
        <v>6.0104665E7</v>
      </c>
      <c r="O731" s="4">
        <v>12.0</v>
      </c>
      <c r="Q731" s="20">
        <v>40414.0</v>
      </c>
      <c r="R731" s="4" t="s">
        <v>43</v>
      </c>
    </row>
    <row r="732">
      <c r="A732" s="4">
        <v>3.63378233E10</v>
      </c>
      <c r="C732" s="4" t="s">
        <v>2126</v>
      </c>
      <c r="D732" s="4" t="s">
        <v>2127</v>
      </c>
      <c r="F732" s="4">
        <v>2007.0</v>
      </c>
      <c r="G732" s="4">
        <v>2022.0</v>
      </c>
      <c r="H732" s="4">
        <v>11.0</v>
      </c>
      <c r="I732" s="4">
        <v>319.0</v>
      </c>
      <c r="J732" s="4">
        <v>297.0</v>
      </c>
      <c r="K732" s="4">
        <v>7.0</v>
      </c>
      <c r="L732" s="23"/>
      <c r="M732" s="19"/>
      <c r="N732" s="4">
        <v>6.0104462E7</v>
      </c>
      <c r="O732" s="4">
        <v>47.0</v>
      </c>
      <c r="Q732" s="20">
        <v>40417.0</v>
      </c>
      <c r="R732" s="4" t="s">
        <v>38</v>
      </c>
    </row>
    <row r="733">
      <c r="A733" s="4">
        <v>3.63424711E10</v>
      </c>
      <c r="C733" s="4" t="s">
        <v>2128</v>
      </c>
      <c r="D733" s="4" t="s">
        <v>1869</v>
      </c>
      <c r="F733" s="4">
        <v>2010.0</v>
      </c>
      <c r="G733" s="4">
        <v>2010.0</v>
      </c>
      <c r="H733" s="4">
        <v>1.0</v>
      </c>
      <c r="I733" s="4">
        <v>1.0</v>
      </c>
      <c r="J733" s="4">
        <v>1.0</v>
      </c>
      <c r="K733" s="4">
        <v>1.0</v>
      </c>
      <c r="L733" s="23"/>
      <c r="M733" s="19"/>
      <c r="N733" s="4">
        <v>1.2021281E8</v>
      </c>
      <c r="O733" s="4">
        <v>3.0</v>
      </c>
      <c r="Q733" s="20">
        <v>40419.0</v>
      </c>
    </row>
    <row r="734">
      <c r="A734" s="4">
        <v>3.63427856E10</v>
      </c>
      <c r="C734" s="4" t="s">
        <v>2129</v>
      </c>
      <c r="D734" s="4" t="s">
        <v>2130</v>
      </c>
      <c r="F734" s="4">
        <v>2010.0</v>
      </c>
      <c r="G734" s="4">
        <v>2010.0</v>
      </c>
      <c r="H734" s="4">
        <v>1.0</v>
      </c>
      <c r="I734" s="4">
        <v>2.0</v>
      </c>
      <c r="J734" s="4">
        <v>2.0</v>
      </c>
      <c r="K734" s="4">
        <v>1.0</v>
      </c>
      <c r="L734" s="23"/>
      <c r="M734" s="19"/>
      <c r="N734" s="4">
        <v>1.2021281E8</v>
      </c>
      <c r="O734" s="4">
        <v>1.0</v>
      </c>
      <c r="Q734" s="20">
        <v>40419.0</v>
      </c>
      <c r="R734" s="4" t="s">
        <v>43</v>
      </c>
    </row>
    <row r="735">
      <c r="A735" s="4">
        <v>3.63433753E10</v>
      </c>
      <c r="C735" s="4" t="s">
        <v>2131</v>
      </c>
      <c r="D735" s="4" t="s">
        <v>646</v>
      </c>
      <c r="F735" s="4">
        <v>2010.0</v>
      </c>
      <c r="G735" s="4">
        <v>2022.0</v>
      </c>
      <c r="H735" s="4">
        <v>20.0</v>
      </c>
      <c r="I735" s="4">
        <v>694.0</v>
      </c>
      <c r="J735" s="4">
        <v>580.0</v>
      </c>
      <c r="K735" s="4">
        <v>10.0</v>
      </c>
      <c r="L735" s="23"/>
      <c r="M735" s="19"/>
      <c r="N735" s="4">
        <v>6.0009128E7</v>
      </c>
      <c r="O735" s="4">
        <v>85.0</v>
      </c>
      <c r="P735" s="4" t="s">
        <v>2132</v>
      </c>
      <c r="Q735" s="20">
        <v>40419.0</v>
      </c>
      <c r="R735" s="4" t="s">
        <v>43</v>
      </c>
    </row>
    <row r="736">
      <c r="A736" s="4">
        <v>3.64370217E10</v>
      </c>
      <c r="C736" s="4" t="s">
        <v>2133</v>
      </c>
      <c r="D736" s="4" t="s">
        <v>171</v>
      </c>
      <c r="F736" s="4">
        <v>2010.0</v>
      </c>
      <c r="G736" s="4">
        <v>2020.0</v>
      </c>
      <c r="H736" s="4">
        <v>5.0</v>
      </c>
      <c r="I736" s="4">
        <v>113.0</v>
      </c>
      <c r="J736" s="4">
        <v>111.0</v>
      </c>
      <c r="K736" s="4">
        <v>2.0</v>
      </c>
      <c r="L736" s="23"/>
      <c r="M736" s="19"/>
      <c r="N736" s="4">
        <v>1.16268453E8</v>
      </c>
      <c r="O736" s="4">
        <v>14.0</v>
      </c>
      <c r="P736" s="4" t="s">
        <v>2134</v>
      </c>
      <c r="Q736" s="20">
        <v>40422.0</v>
      </c>
      <c r="R736" s="4" t="s">
        <v>43</v>
      </c>
    </row>
    <row r="737">
      <c r="A737" s="4">
        <v>3.6442186E10</v>
      </c>
      <c r="C737" s="4" t="s">
        <v>447</v>
      </c>
      <c r="D737" s="4" t="s">
        <v>227</v>
      </c>
      <c r="F737" s="4">
        <v>2008.0</v>
      </c>
      <c r="G737" s="4">
        <v>2022.0</v>
      </c>
      <c r="H737" s="4">
        <v>26.0</v>
      </c>
      <c r="I737" s="4">
        <v>147.0</v>
      </c>
      <c r="J737" s="4">
        <v>141.0</v>
      </c>
      <c r="K737" s="4">
        <v>4.0</v>
      </c>
      <c r="L737" s="23"/>
      <c r="M737" s="19"/>
      <c r="N737" s="4">
        <v>6.0007087E7</v>
      </c>
      <c r="O737" s="4">
        <v>82.0</v>
      </c>
      <c r="P737" s="4" t="s">
        <v>2135</v>
      </c>
      <c r="Q737" s="20">
        <v>40424.0</v>
      </c>
    </row>
    <row r="738">
      <c r="A738" s="4">
        <v>3.64500375E10</v>
      </c>
      <c r="C738" s="4" t="s">
        <v>2136</v>
      </c>
      <c r="D738" s="4" t="s">
        <v>68</v>
      </c>
      <c r="F738" s="4">
        <v>2009.0</v>
      </c>
      <c r="G738" s="4">
        <v>2021.0</v>
      </c>
      <c r="H738" s="4">
        <v>19.0</v>
      </c>
      <c r="I738" s="4">
        <v>1009.0</v>
      </c>
      <c r="J738" s="4">
        <v>913.0</v>
      </c>
      <c r="K738" s="4">
        <v>12.0</v>
      </c>
      <c r="L738" s="23"/>
      <c r="M738" s="19"/>
      <c r="N738" s="4">
        <v>6.0112834E7</v>
      </c>
      <c r="O738" s="4">
        <v>17.0</v>
      </c>
      <c r="Q738" s="20">
        <v>40428.0</v>
      </c>
      <c r="R738" s="4" t="s">
        <v>38</v>
      </c>
    </row>
    <row r="739">
      <c r="A739" s="4">
        <v>3.64501083E10</v>
      </c>
      <c r="C739" s="4" t="s">
        <v>2137</v>
      </c>
      <c r="D739" s="4" t="s">
        <v>159</v>
      </c>
      <c r="F739" s="4">
        <v>2010.0</v>
      </c>
      <c r="G739" s="4">
        <v>2010.0</v>
      </c>
      <c r="H739" s="4">
        <v>1.0</v>
      </c>
      <c r="I739" s="4">
        <v>1.0</v>
      </c>
      <c r="J739" s="4">
        <v>1.0</v>
      </c>
      <c r="K739" s="4">
        <v>1.0</v>
      </c>
      <c r="L739" s="23"/>
      <c r="M739" s="19"/>
      <c r="N739" s="4">
        <v>1.04503941E8</v>
      </c>
      <c r="O739" s="4">
        <v>2.0</v>
      </c>
      <c r="Q739" s="20">
        <v>40428.0</v>
      </c>
      <c r="R739" s="4" t="s">
        <v>43</v>
      </c>
    </row>
    <row r="740">
      <c r="A740" s="4">
        <v>3.64503672E10</v>
      </c>
      <c r="C740" s="4" t="s">
        <v>2138</v>
      </c>
      <c r="D740" s="4" t="s">
        <v>509</v>
      </c>
      <c r="E740" s="22" t="s">
        <v>2139</v>
      </c>
      <c r="F740" s="4">
        <v>2005.0</v>
      </c>
      <c r="G740" s="4">
        <v>2021.0</v>
      </c>
      <c r="H740" s="4">
        <v>32.0</v>
      </c>
      <c r="I740" s="4">
        <v>382.0</v>
      </c>
      <c r="J740" s="4">
        <v>352.0</v>
      </c>
      <c r="K740" s="4">
        <v>10.0</v>
      </c>
      <c r="L740" s="23"/>
      <c r="M740" s="19"/>
      <c r="N740" s="4">
        <v>1.04355185E8</v>
      </c>
      <c r="O740" s="4">
        <v>21.0</v>
      </c>
      <c r="P740" s="4" t="s">
        <v>2140</v>
      </c>
      <c r="Q740" s="20">
        <v>40428.0</v>
      </c>
      <c r="R740" s="4" t="s">
        <v>43</v>
      </c>
    </row>
    <row r="741">
      <c r="A741" s="4">
        <v>3.64506887E10</v>
      </c>
      <c r="C741" s="4" t="s">
        <v>2141</v>
      </c>
      <c r="D741" s="4" t="s">
        <v>2142</v>
      </c>
      <c r="F741" s="4">
        <v>2010.0</v>
      </c>
      <c r="G741" s="4">
        <v>2019.0</v>
      </c>
      <c r="H741" s="4">
        <v>4.0</v>
      </c>
      <c r="I741" s="4">
        <v>25.0</v>
      </c>
      <c r="J741" s="4">
        <v>25.0</v>
      </c>
      <c r="K741" s="4">
        <v>2.0</v>
      </c>
      <c r="L741" s="23"/>
      <c r="M741" s="19"/>
      <c r="N741" s="4">
        <v>1.13272795E8</v>
      </c>
      <c r="O741" s="4">
        <v>6.0</v>
      </c>
      <c r="Q741" s="20">
        <v>40428.0</v>
      </c>
      <c r="R741" s="4" t="s">
        <v>43</v>
      </c>
    </row>
    <row r="742">
      <c r="A742" s="4">
        <v>3.64531714E10</v>
      </c>
      <c r="C742" s="4" t="s">
        <v>2143</v>
      </c>
      <c r="D742" s="4" t="s">
        <v>2144</v>
      </c>
      <c r="F742" s="4">
        <v>2010.0</v>
      </c>
      <c r="G742" s="4">
        <v>2021.0</v>
      </c>
      <c r="H742" s="4">
        <v>6.0</v>
      </c>
      <c r="I742" s="4">
        <v>51.0</v>
      </c>
      <c r="J742" s="4">
        <v>51.0</v>
      </c>
      <c r="K742" s="4">
        <v>3.0</v>
      </c>
      <c r="L742" s="23"/>
      <c r="M742" s="19"/>
      <c r="N742" s="4">
        <v>1.27599924E8</v>
      </c>
      <c r="O742" s="4">
        <v>25.0</v>
      </c>
      <c r="P742" s="4" t="s">
        <v>2145</v>
      </c>
      <c r="Q742" s="20">
        <v>40429.0</v>
      </c>
      <c r="R742" s="4" t="s">
        <v>43</v>
      </c>
    </row>
    <row r="743">
      <c r="A743" s="4">
        <v>3.64594716E10</v>
      </c>
      <c r="C743" s="4" t="s">
        <v>2146</v>
      </c>
      <c r="D743" s="4" t="s">
        <v>337</v>
      </c>
      <c r="E743" s="22" t="s">
        <v>2147</v>
      </c>
      <c r="F743" s="4">
        <v>2001.0</v>
      </c>
      <c r="G743" s="4">
        <v>2021.0</v>
      </c>
      <c r="H743" s="4">
        <v>8.0</v>
      </c>
      <c r="I743" s="4">
        <v>52.0</v>
      </c>
      <c r="J743" s="4">
        <v>52.0</v>
      </c>
      <c r="K743" s="4">
        <v>3.0</v>
      </c>
      <c r="L743" s="23"/>
      <c r="M743" s="19"/>
      <c r="N743" s="4">
        <v>1.03248664E8</v>
      </c>
      <c r="O743" s="4">
        <v>16.0</v>
      </c>
      <c r="P743" s="4" t="s">
        <v>2148</v>
      </c>
      <c r="Q743" s="20">
        <v>40434.0</v>
      </c>
      <c r="R743" s="4" t="s">
        <v>43</v>
      </c>
    </row>
    <row r="744">
      <c r="A744" s="4">
        <v>3.64599941E10</v>
      </c>
      <c r="C744" s="4" t="s">
        <v>2149</v>
      </c>
      <c r="D744" s="4" t="s">
        <v>2150</v>
      </c>
      <c r="E744" s="4" t="s">
        <v>2151</v>
      </c>
      <c r="F744" s="4">
        <v>2004.0</v>
      </c>
      <c r="G744" s="4">
        <v>2022.0</v>
      </c>
      <c r="H744" s="4">
        <v>49.0</v>
      </c>
      <c r="I744" s="4">
        <v>918.0</v>
      </c>
      <c r="J744" s="4">
        <v>813.0</v>
      </c>
      <c r="K744" s="4">
        <v>14.0</v>
      </c>
      <c r="L744" s="23"/>
      <c r="M744" s="19"/>
      <c r="N744" s="4">
        <v>6.0033021E7</v>
      </c>
      <c r="O744" s="4">
        <v>83.0</v>
      </c>
      <c r="P744" s="4" t="s">
        <v>2152</v>
      </c>
      <c r="Q744" s="20">
        <v>40434.0</v>
      </c>
      <c r="R744" s="4" t="s">
        <v>43</v>
      </c>
    </row>
    <row r="745">
      <c r="A745" s="4">
        <v>3.64706291E10</v>
      </c>
      <c r="C745" s="4" t="s">
        <v>2153</v>
      </c>
      <c r="D745" s="4" t="s">
        <v>2154</v>
      </c>
      <c r="F745" s="4">
        <v>2010.0</v>
      </c>
      <c r="G745" s="4">
        <v>2010.0</v>
      </c>
      <c r="H745" s="4">
        <v>1.0</v>
      </c>
      <c r="I745" s="4">
        <v>0.0</v>
      </c>
      <c r="J745" s="4">
        <v>0.0</v>
      </c>
      <c r="K745" s="4">
        <v>0.0</v>
      </c>
      <c r="L745" s="23"/>
      <c r="M745" s="19"/>
      <c r="N745" s="4">
        <v>1.03234223E8</v>
      </c>
      <c r="O745" s="4">
        <v>3.0</v>
      </c>
      <c r="Q745" s="20">
        <v>40443.0</v>
      </c>
      <c r="R745" s="4" t="s">
        <v>38</v>
      </c>
    </row>
    <row r="746">
      <c r="A746" s="4">
        <v>3.64707706E10</v>
      </c>
      <c r="C746" s="4" t="s">
        <v>2155</v>
      </c>
      <c r="D746" s="4" t="s">
        <v>1222</v>
      </c>
      <c r="F746" s="4">
        <v>2010.0</v>
      </c>
      <c r="G746" s="4">
        <v>2010.0</v>
      </c>
      <c r="H746" s="4">
        <v>1.0</v>
      </c>
      <c r="I746" s="4">
        <v>0.0</v>
      </c>
      <c r="J746" s="4">
        <v>0.0</v>
      </c>
      <c r="K746" s="4">
        <v>0.0</v>
      </c>
      <c r="L746" s="23"/>
      <c r="M746" s="19"/>
      <c r="N746" s="4">
        <v>1.03234223E8</v>
      </c>
      <c r="O746" s="4">
        <v>3.0</v>
      </c>
      <c r="Q746" s="20">
        <v>40443.0</v>
      </c>
      <c r="R746" s="4" t="s">
        <v>38</v>
      </c>
    </row>
    <row r="747">
      <c r="A747" s="4">
        <v>3.64826463E10</v>
      </c>
      <c r="C747" s="4" t="s">
        <v>1629</v>
      </c>
      <c r="D747" s="4" t="s">
        <v>2156</v>
      </c>
      <c r="F747" s="4">
        <v>2010.0</v>
      </c>
      <c r="G747" s="4">
        <v>2022.0</v>
      </c>
      <c r="H747" s="4">
        <v>31.0</v>
      </c>
      <c r="I747" s="4">
        <v>800.0</v>
      </c>
      <c r="J747" s="4">
        <v>727.0</v>
      </c>
      <c r="K747" s="4">
        <v>9.0</v>
      </c>
      <c r="L747" s="23"/>
      <c r="M747" s="19"/>
      <c r="N747" s="4">
        <v>1.04503818E8</v>
      </c>
      <c r="O747" s="4">
        <v>94.0</v>
      </c>
      <c r="P747" s="4" t="s">
        <v>2157</v>
      </c>
      <c r="Q747" s="20">
        <v>40447.0</v>
      </c>
      <c r="R747" s="4" t="s">
        <v>38</v>
      </c>
    </row>
    <row r="748">
      <c r="A748" s="4">
        <v>3.64860354E10</v>
      </c>
      <c r="C748" s="4" t="s">
        <v>1629</v>
      </c>
      <c r="D748" s="4" t="s">
        <v>2158</v>
      </c>
      <c r="F748" s="4">
        <v>2010.0</v>
      </c>
      <c r="G748" s="4">
        <v>2022.0</v>
      </c>
      <c r="H748" s="4">
        <v>21.0</v>
      </c>
      <c r="I748" s="4">
        <v>166.0</v>
      </c>
      <c r="J748" s="4">
        <v>139.0</v>
      </c>
      <c r="K748" s="4">
        <v>8.0</v>
      </c>
      <c r="L748" s="23"/>
      <c r="M748" s="19"/>
      <c r="N748" s="4">
        <v>1.03234197E8</v>
      </c>
      <c r="O748" s="4">
        <v>45.0</v>
      </c>
      <c r="P748" s="4" t="s">
        <v>2159</v>
      </c>
      <c r="Q748" s="20">
        <v>40448.0</v>
      </c>
      <c r="R748" s="4" t="s">
        <v>38</v>
      </c>
    </row>
    <row r="749">
      <c r="A749" s="4">
        <v>3.6508255E10</v>
      </c>
      <c r="C749" s="4" t="s">
        <v>1698</v>
      </c>
      <c r="D749" s="4" t="s">
        <v>2160</v>
      </c>
      <c r="F749" s="4">
        <v>1990.0</v>
      </c>
      <c r="G749" s="4">
        <v>1993.0</v>
      </c>
      <c r="H749" s="4">
        <v>7.0</v>
      </c>
      <c r="I749" s="4">
        <v>190.0</v>
      </c>
      <c r="J749" s="4">
        <v>184.0</v>
      </c>
      <c r="K749" s="4">
        <v>5.0</v>
      </c>
      <c r="L749" s="23"/>
      <c r="M749" s="19"/>
      <c r="N749" s="4">
        <v>1.09553381E8</v>
      </c>
      <c r="O749" s="4">
        <v>7.0</v>
      </c>
      <c r="P749" s="4" t="s">
        <v>2161</v>
      </c>
      <c r="Q749" s="20">
        <v>40457.0</v>
      </c>
      <c r="R749" s="4" t="s">
        <v>43</v>
      </c>
    </row>
    <row r="750">
      <c r="A750" s="4">
        <v>3.6521554E10</v>
      </c>
      <c r="C750" s="4" t="s">
        <v>2162</v>
      </c>
      <c r="D750" s="4" t="s">
        <v>2163</v>
      </c>
      <c r="F750" s="4">
        <v>2003.0</v>
      </c>
      <c r="G750" s="4">
        <v>2022.0</v>
      </c>
      <c r="H750" s="4">
        <v>120.0</v>
      </c>
      <c r="I750" s="4">
        <v>782.0</v>
      </c>
      <c r="J750" s="4">
        <v>483.0</v>
      </c>
      <c r="K750" s="4">
        <v>17.0</v>
      </c>
      <c r="L750" s="23"/>
      <c r="M750" s="19"/>
      <c r="N750" s="4">
        <v>1.15011446E8</v>
      </c>
      <c r="O750" s="4">
        <v>130.0</v>
      </c>
      <c r="P750" s="4" t="s">
        <v>2164</v>
      </c>
      <c r="Q750" s="20">
        <v>40460.0</v>
      </c>
      <c r="R750" s="4" t="s">
        <v>43</v>
      </c>
    </row>
    <row r="751">
      <c r="A751" s="4">
        <v>3.65241503E10</v>
      </c>
      <c r="C751" s="4" t="s">
        <v>595</v>
      </c>
      <c r="D751" s="4" t="s">
        <v>2165</v>
      </c>
      <c r="F751" s="4">
        <v>2010.0</v>
      </c>
      <c r="G751" s="4">
        <v>2022.0</v>
      </c>
      <c r="H751" s="4">
        <v>7.0</v>
      </c>
      <c r="I751" s="4">
        <v>67.0</v>
      </c>
      <c r="J751" s="4">
        <v>64.0</v>
      </c>
      <c r="K751" s="4">
        <v>4.0</v>
      </c>
      <c r="L751" s="23"/>
      <c r="M751" s="19"/>
      <c r="N751" s="4">
        <v>6.0033545E7</v>
      </c>
      <c r="O751" s="4">
        <v>94.0</v>
      </c>
      <c r="P751" s="4" t="s">
        <v>2166</v>
      </c>
      <c r="Q751" s="20">
        <v>40464.0</v>
      </c>
      <c r="R751" s="4" t="s">
        <v>38</v>
      </c>
    </row>
    <row r="752">
      <c r="A752" s="4">
        <v>3.65449435E10</v>
      </c>
      <c r="C752" s="4" t="s">
        <v>2167</v>
      </c>
      <c r="D752" s="4" t="s">
        <v>2168</v>
      </c>
      <c r="F752" s="4">
        <v>2010.0</v>
      </c>
      <c r="G752" s="4">
        <v>2021.0</v>
      </c>
      <c r="H752" s="4">
        <v>6.0</v>
      </c>
      <c r="I752" s="4">
        <v>40.0</v>
      </c>
      <c r="J752" s="4">
        <v>36.0</v>
      </c>
      <c r="K752" s="4">
        <v>4.0</v>
      </c>
      <c r="L752" s="23"/>
      <c r="M752" s="19"/>
      <c r="N752" s="4">
        <v>6.0003771E7</v>
      </c>
      <c r="O752" s="4">
        <v>7.0</v>
      </c>
      <c r="Q752" s="20">
        <v>40468.0</v>
      </c>
      <c r="R752" s="4" t="s">
        <v>43</v>
      </c>
    </row>
    <row r="753">
      <c r="A753" s="4">
        <v>3.65587972E10</v>
      </c>
      <c r="C753" s="4" t="s">
        <v>2169</v>
      </c>
      <c r="D753" s="4" t="s">
        <v>268</v>
      </c>
      <c r="E753" s="22" t="s">
        <v>2170</v>
      </c>
      <c r="F753" s="4">
        <v>2011.0</v>
      </c>
      <c r="G753" s="4">
        <v>2022.0</v>
      </c>
      <c r="H753" s="4">
        <v>66.0</v>
      </c>
      <c r="I753" s="4">
        <v>3130.0</v>
      </c>
      <c r="J753" s="4">
        <v>2739.0</v>
      </c>
      <c r="K753" s="4">
        <v>20.0</v>
      </c>
      <c r="L753" s="23"/>
      <c r="M753" s="19"/>
      <c r="N753" s="4">
        <v>6.0023256E7</v>
      </c>
      <c r="O753" s="4">
        <v>112.0</v>
      </c>
      <c r="P753" s="4" t="s">
        <v>2171</v>
      </c>
      <c r="Q753" s="20">
        <v>40478.0</v>
      </c>
      <c r="R753" s="4" t="s">
        <v>43</v>
      </c>
    </row>
    <row r="754">
      <c r="A754" s="4">
        <v>3.65621484E10</v>
      </c>
      <c r="C754" s="4" t="s">
        <v>188</v>
      </c>
      <c r="D754" s="4" t="s">
        <v>703</v>
      </c>
      <c r="F754" s="4">
        <v>2016.0</v>
      </c>
      <c r="G754" s="4">
        <v>2021.0</v>
      </c>
      <c r="H754" s="4">
        <v>2.0</v>
      </c>
      <c r="I754" s="4">
        <v>3.0</v>
      </c>
      <c r="J754" s="4">
        <v>3.0</v>
      </c>
      <c r="K754" s="4">
        <v>1.0</v>
      </c>
      <c r="L754" s="23"/>
      <c r="M754" s="19"/>
      <c r="N754" s="4">
        <v>1.06909926E8</v>
      </c>
      <c r="O754" s="4">
        <v>1.0</v>
      </c>
      <c r="P754" s="4" t="s">
        <v>2172</v>
      </c>
      <c r="Q754" s="20">
        <v>40478.0</v>
      </c>
      <c r="R754" s="4" t="s">
        <v>43</v>
      </c>
    </row>
    <row r="755">
      <c r="A755" s="4">
        <v>3.65713708E10</v>
      </c>
      <c r="C755" s="4" t="s">
        <v>2173</v>
      </c>
      <c r="D755" s="4" t="s">
        <v>2174</v>
      </c>
      <c r="F755" s="4">
        <v>2010.0</v>
      </c>
      <c r="G755" s="4">
        <v>2021.0</v>
      </c>
      <c r="H755" s="4">
        <v>26.0</v>
      </c>
      <c r="I755" s="4">
        <v>416.0</v>
      </c>
      <c r="J755" s="4">
        <v>346.0</v>
      </c>
      <c r="K755" s="4">
        <v>8.0</v>
      </c>
      <c r="L755" s="23"/>
      <c r="M755" s="19"/>
      <c r="N755" s="4">
        <v>1.18451295E8</v>
      </c>
      <c r="O755" s="4">
        <v>31.0</v>
      </c>
      <c r="P755" s="4" t="s">
        <v>2175</v>
      </c>
      <c r="Q755" s="20">
        <v>40480.0</v>
      </c>
      <c r="R755" s="4" t="s">
        <v>43</v>
      </c>
    </row>
    <row r="756">
      <c r="A756" s="4">
        <v>3.65978904E10</v>
      </c>
      <c r="C756" s="4" t="s">
        <v>2176</v>
      </c>
      <c r="D756" s="4" t="s">
        <v>2177</v>
      </c>
      <c r="E756" s="4" t="s">
        <v>2178</v>
      </c>
      <c r="F756" s="4">
        <v>2010.0</v>
      </c>
      <c r="G756" s="4">
        <v>2021.0</v>
      </c>
      <c r="H756" s="4">
        <v>15.0</v>
      </c>
      <c r="I756" s="4">
        <v>39.0</v>
      </c>
      <c r="J756" s="4">
        <v>36.0</v>
      </c>
      <c r="K756" s="4">
        <v>4.0</v>
      </c>
      <c r="L756" s="23"/>
      <c r="M756" s="19"/>
      <c r="N756" s="4">
        <v>6.0088733E7</v>
      </c>
      <c r="O756" s="4">
        <v>15.0</v>
      </c>
      <c r="P756" s="4" t="s">
        <v>2179</v>
      </c>
      <c r="Q756" s="20">
        <v>40488.0</v>
      </c>
      <c r="R756" s="4" t="s">
        <v>38</v>
      </c>
    </row>
    <row r="757">
      <c r="A757" s="4">
        <v>3.66000386E10</v>
      </c>
      <c r="C757" s="4" t="s">
        <v>2180</v>
      </c>
      <c r="D757" s="4" t="s">
        <v>233</v>
      </c>
      <c r="F757" s="4">
        <v>2010.0</v>
      </c>
      <c r="G757" s="4">
        <v>2010.0</v>
      </c>
      <c r="H757" s="4">
        <v>1.0</v>
      </c>
      <c r="I757" s="4">
        <v>74.0</v>
      </c>
      <c r="J757" s="4">
        <v>74.0</v>
      </c>
      <c r="K757" s="4">
        <v>1.0</v>
      </c>
      <c r="L757" s="23"/>
      <c r="M757" s="19"/>
      <c r="N757" s="4">
        <v>6.0012464E7</v>
      </c>
      <c r="O757" s="4">
        <v>2.0</v>
      </c>
      <c r="Q757" s="20">
        <v>40488.0</v>
      </c>
      <c r="R757" s="4" t="s">
        <v>43</v>
      </c>
    </row>
    <row r="758">
      <c r="A758" s="4">
        <v>3.66014646E10</v>
      </c>
      <c r="C758" s="4" t="s">
        <v>435</v>
      </c>
      <c r="D758" s="4" t="s">
        <v>2156</v>
      </c>
      <c r="F758" s="4">
        <v>2010.0</v>
      </c>
      <c r="G758" s="4">
        <v>2017.0</v>
      </c>
      <c r="H758" s="4">
        <v>2.0</v>
      </c>
      <c r="I758" s="4">
        <v>79.0</v>
      </c>
      <c r="J758" s="4">
        <v>79.0</v>
      </c>
      <c r="K758" s="4">
        <v>2.0</v>
      </c>
      <c r="L758" s="23"/>
      <c r="M758" s="19"/>
      <c r="N758" s="4">
        <v>6.0012464E7</v>
      </c>
      <c r="O758" s="4">
        <v>2.0</v>
      </c>
      <c r="Q758" s="20">
        <v>40488.0</v>
      </c>
      <c r="R758" s="4" t="s">
        <v>38</v>
      </c>
    </row>
    <row r="759">
      <c r="A759" s="4">
        <v>3.66037776E10</v>
      </c>
      <c r="C759" s="4" t="s">
        <v>2181</v>
      </c>
      <c r="D759" s="4" t="s">
        <v>738</v>
      </c>
      <c r="F759" s="4">
        <v>2010.0</v>
      </c>
      <c r="G759" s="4">
        <v>2011.0</v>
      </c>
      <c r="H759" s="4">
        <v>2.0</v>
      </c>
      <c r="I759" s="4">
        <v>5.0</v>
      </c>
      <c r="J759" s="4">
        <v>5.0</v>
      </c>
      <c r="K759" s="4">
        <v>1.0</v>
      </c>
      <c r="L759" s="23"/>
      <c r="M759" s="19"/>
      <c r="N759" s="4">
        <v>1.2457241E8</v>
      </c>
      <c r="O759" s="4">
        <v>10.0</v>
      </c>
      <c r="P759" s="4" t="s">
        <v>2182</v>
      </c>
      <c r="Q759" s="20">
        <v>40489.0</v>
      </c>
      <c r="R759" s="4" t="s">
        <v>43</v>
      </c>
    </row>
    <row r="760">
      <c r="A760" s="4">
        <v>3.66134927E10</v>
      </c>
      <c r="C760" s="4" t="s">
        <v>2183</v>
      </c>
      <c r="D760" s="4" t="s">
        <v>2184</v>
      </c>
      <c r="F760" s="4">
        <v>2011.0</v>
      </c>
      <c r="G760" s="4">
        <v>2013.0</v>
      </c>
      <c r="H760" s="4">
        <v>2.0</v>
      </c>
      <c r="I760" s="4">
        <v>21.0</v>
      </c>
      <c r="J760" s="4">
        <v>20.0</v>
      </c>
      <c r="K760" s="4">
        <v>2.0</v>
      </c>
      <c r="L760" s="23"/>
      <c r="M760" s="19"/>
      <c r="N760" s="4">
        <v>6.0012464E7</v>
      </c>
      <c r="O760" s="4">
        <v>3.0</v>
      </c>
      <c r="Q760" s="20">
        <v>40494.0</v>
      </c>
      <c r="R760" s="4" t="s">
        <v>38</v>
      </c>
    </row>
    <row r="761">
      <c r="A761" s="4">
        <v>3.66151496E10</v>
      </c>
      <c r="C761" s="4" t="s">
        <v>2185</v>
      </c>
      <c r="D761" s="4" t="s">
        <v>2186</v>
      </c>
      <c r="E761" s="22" t="s">
        <v>2187</v>
      </c>
      <c r="F761" s="4">
        <v>2010.0</v>
      </c>
      <c r="G761" s="4">
        <v>2019.0</v>
      </c>
      <c r="H761" s="4">
        <v>12.0</v>
      </c>
      <c r="I761" s="4">
        <v>129.0</v>
      </c>
      <c r="J761" s="4">
        <v>125.0</v>
      </c>
      <c r="K761" s="4">
        <v>5.0</v>
      </c>
      <c r="L761" s="23"/>
      <c r="M761" s="19"/>
      <c r="N761" s="4">
        <v>1.0447478E8</v>
      </c>
      <c r="O761" s="4">
        <v>8.0</v>
      </c>
      <c r="P761" s="4" t="s">
        <v>2188</v>
      </c>
      <c r="Q761" s="20">
        <v>40497.0</v>
      </c>
      <c r="R761" s="4" t="s">
        <v>43</v>
      </c>
    </row>
    <row r="762">
      <c r="A762" s="4">
        <v>3.66197933E10</v>
      </c>
      <c r="C762" s="4" t="s">
        <v>2189</v>
      </c>
      <c r="D762" s="4" t="s">
        <v>2190</v>
      </c>
      <c r="E762" s="22" t="s">
        <v>2191</v>
      </c>
      <c r="F762" s="4">
        <v>2008.0</v>
      </c>
      <c r="G762" s="4">
        <v>2022.0</v>
      </c>
      <c r="H762" s="4">
        <v>22.0</v>
      </c>
      <c r="I762" s="4">
        <v>1003.0</v>
      </c>
      <c r="J762" s="4">
        <v>971.0</v>
      </c>
      <c r="K762" s="4">
        <v>15.0</v>
      </c>
      <c r="L762" s="23"/>
      <c r="M762" s="19"/>
      <c r="N762" s="4">
        <v>1.14954078E8</v>
      </c>
      <c r="O762" s="4">
        <v>40.0</v>
      </c>
      <c r="Q762" s="20">
        <v>40499.0</v>
      </c>
      <c r="R762" s="4" t="s">
        <v>43</v>
      </c>
    </row>
    <row r="763">
      <c r="A763" s="4">
        <v>3.6625106E10</v>
      </c>
      <c r="C763" s="4" t="s">
        <v>2192</v>
      </c>
      <c r="D763" s="4" t="s">
        <v>2193</v>
      </c>
      <c r="F763" s="4">
        <v>2010.0</v>
      </c>
      <c r="G763" s="4">
        <v>2022.0</v>
      </c>
      <c r="H763" s="4">
        <v>11.0</v>
      </c>
      <c r="I763" s="4">
        <v>132.0</v>
      </c>
      <c r="J763" s="4">
        <v>123.0</v>
      </c>
      <c r="K763" s="4">
        <v>8.0</v>
      </c>
      <c r="L763" s="23"/>
      <c r="M763" s="19"/>
      <c r="N763" s="4">
        <v>1.28154539E8</v>
      </c>
      <c r="O763" s="4">
        <v>13.0</v>
      </c>
      <c r="Q763" s="20">
        <v>40506.0</v>
      </c>
      <c r="R763" s="4" t="s">
        <v>43</v>
      </c>
    </row>
    <row r="764">
      <c r="A764" s="4">
        <v>3.66255676E10</v>
      </c>
      <c r="C764" s="4" t="s">
        <v>2194</v>
      </c>
      <c r="D764" s="4" t="s">
        <v>2195</v>
      </c>
      <c r="F764" s="4">
        <v>2007.0</v>
      </c>
      <c r="G764" s="4">
        <v>2022.0</v>
      </c>
      <c r="H764" s="4">
        <v>12.0</v>
      </c>
      <c r="I764" s="4">
        <v>237.0</v>
      </c>
      <c r="J764" s="4">
        <v>226.0</v>
      </c>
      <c r="K764" s="4">
        <v>7.0</v>
      </c>
      <c r="L764" s="23"/>
      <c r="M764" s="19"/>
      <c r="N764" s="4">
        <v>6.0003942E7</v>
      </c>
      <c r="O764" s="4">
        <v>13.0</v>
      </c>
      <c r="P764" s="4" t="s">
        <v>2196</v>
      </c>
      <c r="Q764" s="20">
        <v>40506.0</v>
      </c>
      <c r="R764" s="4" t="s">
        <v>38</v>
      </c>
    </row>
    <row r="765">
      <c r="A765" s="4">
        <v>3.66368526E10</v>
      </c>
      <c r="C765" s="4" t="s">
        <v>2197</v>
      </c>
      <c r="D765" s="4" t="s">
        <v>1698</v>
      </c>
      <c r="E765" s="4" t="s">
        <v>2198</v>
      </c>
      <c r="F765" s="4">
        <v>2011.0</v>
      </c>
      <c r="G765" s="4">
        <v>2022.0</v>
      </c>
      <c r="H765" s="4">
        <v>21.0</v>
      </c>
      <c r="I765" s="4">
        <v>194.0</v>
      </c>
      <c r="J765" s="4">
        <v>187.0</v>
      </c>
      <c r="K765" s="4">
        <v>7.0</v>
      </c>
      <c r="L765" s="23"/>
      <c r="M765" s="19"/>
      <c r="N765" s="4">
        <v>1.2565279E8</v>
      </c>
      <c r="O765" s="4">
        <v>26.0</v>
      </c>
      <c r="Q765" s="20">
        <v>40519.0</v>
      </c>
      <c r="R765" s="4" t="s">
        <v>43</v>
      </c>
    </row>
    <row r="766">
      <c r="A766" s="4">
        <v>3.66472111E10</v>
      </c>
      <c r="C766" s="4" t="s">
        <v>2199</v>
      </c>
      <c r="D766" s="4" t="s">
        <v>1023</v>
      </c>
      <c r="F766" s="4">
        <v>2011.0</v>
      </c>
      <c r="G766" s="4">
        <v>2021.0</v>
      </c>
      <c r="H766" s="4">
        <v>8.0</v>
      </c>
      <c r="I766" s="4">
        <v>42.0</v>
      </c>
      <c r="J766" s="4">
        <v>39.0</v>
      </c>
      <c r="K766" s="4">
        <v>4.0</v>
      </c>
      <c r="L766" s="23"/>
      <c r="M766" s="19"/>
      <c r="N766" s="4">
        <v>1.04795252E8</v>
      </c>
      <c r="O766" s="4">
        <v>9.0</v>
      </c>
      <c r="Q766" s="20">
        <v>40522.0</v>
      </c>
      <c r="R766" s="4" t="s">
        <v>43</v>
      </c>
    </row>
    <row r="767">
      <c r="A767" s="4">
        <v>3.66511278E10</v>
      </c>
      <c r="C767" s="4" t="s">
        <v>2200</v>
      </c>
      <c r="D767" s="4" t="s">
        <v>804</v>
      </c>
      <c r="E767" s="4" t="s">
        <v>2201</v>
      </c>
      <c r="F767" s="4">
        <v>2011.0</v>
      </c>
      <c r="G767" s="4">
        <v>2021.0</v>
      </c>
      <c r="H767" s="4">
        <v>12.0</v>
      </c>
      <c r="I767" s="4">
        <v>152.0</v>
      </c>
      <c r="J767" s="4">
        <v>133.0</v>
      </c>
      <c r="K767" s="4">
        <v>6.0</v>
      </c>
      <c r="L767" s="23"/>
      <c r="M767" s="19"/>
      <c r="N767" s="4">
        <v>1.04503852E8</v>
      </c>
      <c r="O767" s="4">
        <v>7.0</v>
      </c>
      <c r="Q767" s="20">
        <v>40523.0</v>
      </c>
      <c r="R767" s="4" t="s">
        <v>43</v>
      </c>
    </row>
    <row r="768">
      <c r="A768" s="4">
        <v>3.66587654E10</v>
      </c>
      <c r="C768" s="4" t="s">
        <v>2202</v>
      </c>
      <c r="D768" s="4" t="s">
        <v>1017</v>
      </c>
      <c r="F768" s="4">
        <v>2004.0</v>
      </c>
      <c r="G768" s="4">
        <v>2021.0</v>
      </c>
      <c r="H768" s="4">
        <v>16.0</v>
      </c>
      <c r="I768" s="4">
        <v>236.0</v>
      </c>
      <c r="J768" s="4">
        <v>226.0</v>
      </c>
      <c r="K768" s="4">
        <v>8.0</v>
      </c>
      <c r="L768" s="23"/>
      <c r="M768" s="19"/>
      <c r="N768" s="4">
        <v>6.0028419E7</v>
      </c>
      <c r="O768" s="4">
        <v>14.0</v>
      </c>
      <c r="P768" s="4" t="s">
        <v>2203</v>
      </c>
      <c r="Q768" s="20">
        <v>40711.0</v>
      </c>
      <c r="R768" s="4" t="s">
        <v>38</v>
      </c>
    </row>
    <row r="769">
      <c r="A769" s="4">
        <v>3.66622078E10</v>
      </c>
      <c r="C769" s="4" t="s">
        <v>2204</v>
      </c>
      <c r="D769" s="4" t="s">
        <v>344</v>
      </c>
      <c r="F769" s="4">
        <v>2010.0</v>
      </c>
      <c r="G769" s="4">
        <v>2021.0</v>
      </c>
      <c r="H769" s="4">
        <v>6.0</v>
      </c>
      <c r="I769" s="4">
        <v>41.0</v>
      </c>
      <c r="J769" s="4">
        <v>40.0</v>
      </c>
      <c r="K769" s="4">
        <v>3.0</v>
      </c>
      <c r="L769" s="23"/>
      <c r="M769" s="19"/>
      <c r="N769" s="4">
        <v>1.26784944E8</v>
      </c>
      <c r="O769" s="4">
        <v>4.0</v>
      </c>
      <c r="P769" s="4" t="s">
        <v>2205</v>
      </c>
      <c r="Q769" s="20">
        <v>40527.0</v>
      </c>
      <c r="R769" s="4" t="s">
        <v>43</v>
      </c>
    </row>
    <row r="770">
      <c r="A770" s="4">
        <v>3.6677577E10</v>
      </c>
      <c r="C770" s="4" t="s">
        <v>2206</v>
      </c>
      <c r="D770" s="4" t="s">
        <v>1720</v>
      </c>
      <c r="F770" s="4">
        <v>2005.0</v>
      </c>
      <c r="G770" s="4">
        <v>2015.0</v>
      </c>
      <c r="H770" s="4">
        <v>9.0</v>
      </c>
      <c r="I770" s="4">
        <v>15.0</v>
      </c>
      <c r="J770" s="4">
        <v>15.0</v>
      </c>
      <c r="K770" s="4">
        <v>3.0</v>
      </c>
      <c r="L770" s="23"/>
      <c r="M770" s="19"/>
      <c r="N770" s="4">
        <v>1.03783581E8</v>
      </c>
      <c r="O770" s="4">
        <v>5.0</v>
      </c>
      <c r="P770" s="4" t="s">
        <v>2207</v>
      </c>
      <c r="Q770" s="20">
        <v>40535.0</v>
      </c>
      <c r="R770" s="4" t="s">
        <v>43</v>
      </c>
    </row>
    <row r="771">
      <c r="A771" s="4">
        <v>3.66962196E10</v>
      </c>
      <c r="C771" s="4" t="s">
        <v>2208</v>
      </c>
      <c r="D771" s="4" t="s">
        <v>123</v>
      </c>
      <c r="E771" s="22" t="s">
        <v>2209</v>
      </c>
      <c r="F771" s="4">
        <v>2010.0</v>
      </c>
      <c r="G771" s="4">
        <v>2020.0</v>
      </c>
      <c r="H771" s="4">
        <v>6.0</v>
      </c>
      <c r="I771" s="4">
        <v>223.0</v>
      </c>
      <c r="J771" s="4">
        <v>219.0</v>
      </c>
      <c r="K771" s="4">
        <v>3.0</v>
      </c>
      <c r="L771" s="23"/>
      <c r="M771" s="19"/>
      <c r="N771" s="4">
        <v>6.002618E7</v>
      </c>
      <c r="O771" s="4">
        <v>7.0</v>
      </c>
      <c r="P771" s="4" t="s">
        <v>2210</v>
      </c>
      <c r="Q771" s="20">
        <v>40545.0</v>
      </c>
      <c r="R771" s="4" t="s">
        <v>43</v>
      </c>
    </row>
    <row r="772">
      <c r="A772" s="4">
        <v>3.66964213E10</v>
      </c>
      <c r="C772" s="4" t="s">
        <v>2211</v>
      </c>
      <c r="D772" s="4" t="s">
        <v>2212</v>
      </c>
      <c r="F772" s="4">
        <v>2003.0</v>
      </c>
      <c r="G772" s="4">
        <v>2015.0</v>
      </c>
      <c r="H772" s="4">
        <v>3.0</v>
      </c>
      <c r="I772" s="4">
        <v>43.0</v>
      </c>
      <c r="J772" s="4">
        <v>43.0</v>
      </c>
      <c r="K772" s="4">
        <v>3.0</v>
      </c>
      <c r="L772" s="23"/>
      <c r="M772" s="19"/>
      <c r="N772" s="4">
        <v>1.18311615E8</v>
      </c>
      <c r="O772" s="4">
        <v>7.0</v>
      </c>
      <c r="P772" s="4" t="s">
        <v>2213</v>
      </c>
      <c r="Q772" s="20">
        <v>40545.0</v>
      </c>
      <c r="R772" s="4" t="s">
        <v>43</v>
      </c>
    </row>
    <row r="773">
      <c r="A773" s="4">
        <v>3.66991523E10</v>
      </c>
      <c r="C773" s="4" t="s">
        <v>2214</v>
      </c>
      <c r="D773" s="4" t="s">
        <v>2215</v>
      </c>
      <c r="E773" s="4" t="s">
        <v>2216</v>
      </c>
      <c r="F773" s="4">
        <v>2010.0</v>
      </c>
      <c r="G773" s="4">
        <v>2022.0</v>
      </c>
      <c r="H773" s="4">
        <v>62.0</v>
      </c>
      <c r="I773" s="4">
        <v>214.0</v>
      </c>
      <c r="J773" s="4">
        <v>186.0</v>
      </c>
      <c r="K773" s="4">
        <v>7.0</v>
      </c>
      <c r="L773" s="23"/>
      <c r="M773" s="19"/>
      <c r="N773" s="4">
        <v>6.0002636E7</v>
      </c>
      <c r="O773" s="4">
        <v>132.0</v>
      </c>
      <c r="P773" s="4" t="s">
        <v>2217</v>
      </c>
      <c r="Q773" s="20">
        <v>40547.0</v>
      </c>
      <c r="R773" s="4" t="s">
        <v>43</v>
      </c>
    </row>
    <row r="774">
      <c r="A774" s="4">
        <v>3.67009814E10</v>
      </c>
      <c r="C774" s="4" t="s">
        <v>2218</v>
      </c>
      <c r="D774" s="4" t="s">
        <v>2219</v>
      </c>
      <c r="F774" s="4">
        <v>2011.0</v>
      </c>
      <c r="G774" s="4">
        <v>2021.0</v>
      </c>
      <c r="H774" s="4">
        <v>14.0</v>
      </c>
      <c r="I774" s="4">
        <v>454.0</v>
      </c>
      <c r="J774" s="4">
        <v>390.0</v>
      </c>
      <c r="K774" s="4">
        <v>7.0</v>
      </c>
      <c r="L774" s="23"/>
      <c r="M774" s="19"/>
      <c r="N774" s="4">
        <v>1.11585135E8</v>
      </c>
      <c r="O774" s="4">
        <v>43.0</v>
      </c>
      <c r="P774" s="4" t="s">
        <v>2220</v>
      </c>
      <c r="Q774" s="20">
        <v>40547.0</v>
      </c>
      <c r="R774" s="4" t="s">
        <v>38</v>
      </c>
    </row>
    <row r="775">
      <c r="A775" s="4">
        <v>3.67057897E10</v>
      </c>
      <c r="C775" s="4" t="s">
        <v>589</v>
      </c>
      <c r="D775" s="4" t="s">
        <v>84</v>
      </c>
      <c r="F775" s="4">
        <v>2006.0</v>
      </c>
      <c r="G775" s="4">
        <v>2021.0</v>
      </c>
      <c r="H775" s="4">
        <v>25.0</v>
      </c>
      <c r="I775" s="4">
        <v>459.0</v>
      </c>
      <c r="J775" s="4">
        <v>438.0</v>
      </c>
      <c r="K775" s="4">
        <v>9.0</v>
      </c>
      <c r="L775" s="23"/>
      <c r="M775" s="19"/>
      <c r="N775" s="4">
        <v>1.03658663E8</v>
      </c>
      <c r="O775" s="4">
        <v>44.0</v>
      </c>
      <c r="P775" s="4" t="s">
        <v>2221</v>
      </c>
      <c r="Q775" s="20">
        <v>40549.0</v>
      </c>
      <c r="R775" s="4" t="s">
        <v>43</v>
      </c>
    </row>
    <row r="776">
      <c r="A776" s="4">
        <v>3.67065787E10</v>
      </c>
      <c r="C776" s="4" t="s">
        <v>2222</v>
      </c>
      <c r="D776" s="4" t="s">
        <v>1714</v>
      </c>
      <c r="E776" s="22" t="s">
        <v>2223</v>
      </c>
      <c r="F776" s="4">
        <v>2010.0</v>
      </c>
      <c r="G776" s="4">
        <v>2020.0</v>
      </c>
      <c r="H776" s="4">
        <v>7.0</v>
      </c>
      <c r="I776" s="4">
        <v>295.0</v>
      </c>
      <c r="J776" s="4">
        <v>287.0</v>
      </c>
      <c r="K776" s="4">
        <v>5.0</v>
      </c>
      <c r="L776" s="23"/>
      <c r="M776" s="19"/>
      <c r="N776" s="4">
        <v>1.05940393E8</v>
      </c>
      <c r="O776" s="4">
        <v>25.0</v>
      </c>
      <c r="Q776" s="20">
        <v>40549.0</v>
      </c>
      <c r="R776" s="4" t="s">
        <v>43</v>
      </c>
    </row>
    <row r="777">
      <c r="A777" s="4">
        <v>3.67200128E10</v>
      </c>
      <c r="C777" s="4" t="s">
        <v>2224</v>
      </c>
      <c r="D777" s="4" t="s">
        <v>1632</v>
      </c>
      <c r="F777" s="4">
        <v>2010.0</v>
      </c>
      <c r="G777" s="4">
        <v>2010.0</v>
      </c>
      <c r="H777" s="4">
        <v>1.0</v>
      </c>
      <c r="I777" s="4">
        <v>1.0</v>
      </c>
      <c r="J777" s="4">
        <v>1.0</v>
      </c>
      <c r="K777" s="4">
        <v>1.0</v>
      </c>
      <c r="L777" s="23"/>
      <c r="M777" s="19"/>
      <c r="N777" s="4">
        <v>1.09902238E8</v>
      </c>
      <c r="O777" s="4">
        <v>1.0</v>
      </c>
      <c r="Q777" s="20">
        <v>40555.0</v>
      </c>
      <c r="R777" s="4" t="s">
        <v>43</v>
      </c>
    </row>
    <row r="778">
      <c r="A778" s="4">
        <v>3.67203209E10</v>
      </c>
      <c r="C778" s="4" t="s">
        <v>2225</v>
      </c>
      <c r="D778" s="4" t="s">
        <v>2226</v>
      </c>
      <c r="F778" s="4">
        <v>2010.0</v>
      </c>
      <c r="G778" s="4">
        <v>2019.0</v>
      </c>
      <c r="H778" s="4">
        <v>13.0</v>
      </c>
      <c r="I778" s="4">
        <v>186.0</v>
      </c>
      <c r="J778" s="4">
        <v>184.0</v>
      </c>
      <c r="K778" s="4">
        <v>9.0</v>
      </c>
      <c r="L778" s="23"/>
      <c r="M778" s="19"/>
      <c r="N778" s="4">
        <v>1.14725415E8</v>
      </c>
      <c r="O778" s="4">
        <v>24.0</v>
      </c>
      <c r="P778" s="4" t="s">
        <v>2227</v>
      </c>
      <c r="Q778" s="20">
        <v>40555.0</v>
      </c>
      <c r="R778" s="4" t="s">
        <v>43</v>
      </c>
    </row>
    <row r="779">
      <c r="A779" s="4">
        <v>3.67476573E10</v>
      </c>
      <c r="C779" s="4" t="s">
        <v>2228</v>
      </c>
      <c r="D779" s="4" t="s">
        <v>409</v>
      </c>
      <c r="E779" s="22" t="s">
        <v>2229</v>
      </c>
      <c r="F779" s="4">
        <v>2008.0</v>
      </c>
      <c r="G779" s="4">
        <v>2008.0</v>
      </c>
      <c r="H779" s="4">
        <v>1.0</v>
      </c>
      <c r="I779" s="4">
        <v>0.0</v>
      </c>
      <c r="J779" s="4">
        <v>0.0</v>
      </c>
      <c r="K779" s="4">
        <v>0.0</v>
      </c>
      <c r="L779" s="23"/>
      <c r="M779" s="19"/>
      <c r="N779" s="4">
        <v>1.1513929E8</v>
      </c>
      <c r="O779" s="4">
        <v>2.0</v>
      </c>
      <c r="Q779" s="20">
        <v>40748.0</v>
      </c>
      <c r="R779" s="4" t="s">
        <v>43</v>
      </c>
    </row>
    <row r="780">
      <c r="A780" s="4">
        <v>3.67608812E10</v>
      </c>
      <c r="C780" s="4" t="s">
        <v>2230</v>
      </c>
      <c r="D780" s="4" t="s">
        <v>2231</v>
      </c>
      <c r="E780" s="4" t="s">
        <v>2232</v>
      </c>
      <c r="F780" s="4">
        <v>2011.0</v>
      </c>
      <c r="G780" s="4">
        <v>2022.0</v>
      </c>
      <c r="H780" s="4">
        <v>9.0</v>
      </c>
      <c r="I780" s="4">
        <v>37.0</v>
      </c>
      <c r="J780" s="4">
        <v>37.0</v>
      </c>
      <c r="K780" s="4">
        <v>3.0</v>
      </c>
      <c r="L780" s="23"/>
      <c r="M780" s="19"/>
      <c r="N780" s="4">
        <v>6.0021406E7</v>
      </c>
      <c r="O780" s="4">
        <v>6.0</v>
      </c>
      <c r="P780" s="4" t="s">
        <v>2233</v>
      </c>
      <c r="Q780" s="20">
        <v>40561.0</v>
      </c>
      <c r="R780" s="4" t="s">
        <v>43</v>
      </c>
    </row>
    <row r="781">
      <c r="A781" s="4">
        <v>3.67786652E10</v>
      </c>
      <c r="C781" s="4" t="s">
        <v>119</v>
      </c>
      <c r="D781" s="4" t="s">
        <v>1023</v>
      </c>
      <c r="F781" s="4">
        <v>1998.0</v>
      </c>
      <c r="G781" s="4">
        <v>2017.0</v>
      </c>
      <c r="H781" s="4">
        <v>8.0</v>
      </c>
      <c r="I781" s="4">
        <v>221.0</v>
      </c>
      <c r="J781" s="4">
        <v>214.0</v>
      </c>
      <c r="K781" s="4">
        <v>6.0</v>
      </c>
      <c r="L781" s="23"/>
      <c r="M781" s="19"/>
      <c r="N781" s="4">
        <v>1.00373591E8</v>
      </c>
      <c r="O781" s="4">
        <v>29.0</v>
      </c>
      <c r="Q781" s="20">
        <v>40760.0</v>
      </c>
      <c r="R781" s="4" t="s">
        <v>43</v>
      </c>
    </row>
    <row r="782">
      <c r="A782" s="4">
        <v>3.6785631E10</v>
      </c>
      <c r="C782" s="4" t="s">
        <v>2234</v>
      </c>
      <c r="D782" s="4" t="s">
        <v>2235</v>
      </c>
      <c r="E782" s="22" t="s">
        <v>2236</v>
      </c>
      <c r="F782" s="4">
        <v>1993.0</v>
      </c>
      <c r="G782" s="4">
        <v>2021.0</v>
      </c>
      <c r="H782" s="4">
        <v>24.0</v>
      </c>
      <c r="I782" s="4">
        <v>2842.0</v>
      </c>
      <c r="J782" s="4">
        <v>2237.0</v>
      </c>
      <c r="K782" s="4">
        <v>16.0</v>
      </c>
      <c r="L782" s="23"/>
      <c r="M782" s="19"/>
      <c r="N782" s="4">
        <v>6.0005837E7</v>
      </c>
      <c r="O782" s="4">
        <v>22.0</v>
      </c>
      <c r="P782" s="4" t="s">
        <v>2237</v>
      </c>
      <c r="Q782" s="20">
        <v>40762.0</v>
      </c>
      <c r="R782" s="4" t="s">
        <v>43</v>
      </c>
    </row>
    <row r="783">
      <c r="A783" s="4">
        <v>3.67952878E10</v>
      </c>
      <c r="C783" s="4" t="s">
        <v>586</v>
      </c>
      <c r="D783" s="4" t="s">
        <v>1869</v>
      </c>
      <c r="F783" s="4">
        <v>2004.0</v>
      </c>
      <c r="G783" s="4">
        <v>2021.0</v>
      </c>
      <c r="H783" s="4">
        <v>19.0</v>
      </c>
      <c r="I783" s="4">
        <v>92.0</v>
      </c>
      <c r="J783" s="4">
        <v>84.0</v>
      </c>
      <c r="K783" s="4">
        <v>5.0</v>
      </c>
      <c r="L783" s="23"/>
      <c r="M783" s="19"/>
      <c r="N783" s="4">
        <v>1.03658307E8</v>
      </c>
      <c r="O783" s="4">
        <v>26.0</v>
      </c>
      <c r="P783" s="4" t="s">
        <v>2238</v>
      </c>
      <c r="Q783" s="20">
        <v>40751.0</v>
      </c>
    </row>
    <row r="784">
      <c r="A784" s="4">
        <v>3.68025783E10</v>
      </c>
      <c r="C784" s="4" t="s">
        <v>2239</v>
      </c>
      <c r="D784" s="4" t="s">
        <v>2240</v>
      </c>
      <c r="F784" s="4">
        <v>2008.0</v>
      </c>
      <c r="G784" s="4">
        <v>2008.0</v>
      </c>
      <c r="H784" s="4">
        <v>1.0</v>
      </c>
      <c r="I784" s="4">
        <v>138.0</v>
      </c>
      <c r="J784" s="4">
        <v>138.0</v>
      </c>
      <c r="K784" s="4">
        <v>1.0</v>
      </c>
      <c r="L784" s="23"/>
      <c r="M784" s="19"/>
      <c r="N784" s="4">
        <v>1.09924589E8</v>
      </c>
      <c r="O784" s="4">
        <v>37.0</v>
      </c>
      <c r="Q784" s="20">
        <v>40568.0</v>
      </c>
      <c r="R784" s="4" t="s">
        <v>43</v>
      </c>
    </row>
    <row r="785">
      <c r="A785" s="4">
        <v>3.68090681E10</v>
      </c>
      <c r="C785" s="4" t="s">
        <v>2241</v>
      </c>
      <c r="D785" s="4" t="s">
        <v>2242</v>
      </c>
      <c r="F785" s="4">
        <v>2010.0</v>
      </c>
      <c r="G785" s="4">
        <v>2010.0</v>
      </c>
      <c r="H785" s="4">
        <v>1.0</v>
      </c>
      <c r="I785" s="4">
        <v>1.0</v>
      </c>
      <c r="J785" s="4">
        <v>1.0</v>
      </c>
      <c r="K785" s="4">
        <v>1.0</v>
      </c>
      <c r="L785" s="23"/>
      <c r="M785" s="19"/>
      <c r="N785" s="4">
        <v>1.21565627E8</v>
      </c>
      <c r="O785" s="4">
        <v>2.0</v>
      </c>
      <c r="Q785" s="20">
        <v>40569.0</v>
      </c>
      <c r="R785" s="4" t="s">
        <v>38</v>
      </c>
    </row>
    <row r="786">
      <c r="A786" s="4">
        <v>3.68098317E10</v>
      </c>
      <c r="C786" s="4" t="s">
        <v>2129</v>
      </c>
      <c r="D786" s="4" t="s">
        <v>2243</v>
      </c>
      <c r="E786" s="4" t="s">
        <v>2244</v>
      </c>
      <c r="F786" s="4">
        <v>2010.0</v>
      </c>
      <c r="G786" s="4">
        <v>2020.0</v>
      </c>
      <c r="H786" s="4">
        <v>18.0</v>
      </c>
      <c r="I786" s="4">
        <v>43.0</v>
      </c>
      <c r="J786" s="4">
        <v>34.0</v>
      </c>
      <c r="K786" s="4">
        <v>4.0</v>
      </c>
      <c r="L786" s="23"/>
      <c r="M786" s="19"/>
      <c r="N786" s="4">
        <v>6.0023755E7</v>
      </c>
      <c r="O786" s="4">
        <v>10.0</v>
      </c>
      <c r="P786" s="4" t="s">
        <v>2245</v>
      </c>
      <c r="Q786" s="20">
        <v>40569.0</v>
      </c>
      <c r="R786" s="4" t="s">
        <v>43</v>
      </c>
    </row>
    <row r="787">
      <c r="A787" s="4">
        <v>3.68122556E10</v>
      </c>
      <c r="C787" s="4" t="s">
        <v>2246</v>
      </c>
      <c r="D787" s="4" t="s">
        <v>2247</v>
      </c>
      <c r="F787" s="4">
        <v>2007.0</v>
      </c>
      <c r="G787" s="4">
        <v>2008.0</v>
      </c>
      <c r="H787" s="4">
        <v>2.0</v>
      </c>
      <c r="I787" s="4">
        <v>20.0</v>
      </c>
      <c r="J787" s="4">
        <v>18.0</v>
      </c>
      <c r="K787" s="4">
        <v>2.0</v>
      </c>
      <c r="L787" s="23"/>
      <c r="M787" s="19"/>
      <c r="N787" s="4">
        <v>6.0013592E7</v>
      </c>
      <c r="O787" s="4">
        <v>2.0</v>
      </c>
      <c r="Q787" s="20">
        <v>40725.0</v>
      </c>
      <c r="R787" s="4" t="s">
        <v>43</v>
      </c>
    </row>
    <row r="788">
      <c r="A788" s="4">
        <v>3.68122948E10</v>
      </c>
      <c r="C788" s="4" t="s">
        <v>324</v>
      </c>
      <c r="D788" s="4" t="s">
        <v>94</v>
      </c>
      <c r="F788" s="4">
        <v>2006.0</v>
      </c>
      <c r="G788" s="4">
        <v>2006.0</v>
      </c>
      <c r="H788" s="4">
        <v>2.0</v>
      </c>
      <c r="I788" s="4">
        <v>17.0</v>
      </c>
      <c r="J788" s="4">
        <v>17.0</v>
      </c>
      <c r="K788" s="4">
        <v>2.0</v>
      </c>
      <c r="L788" s="23"/>
      <c r="M788" s="19"/>
      <c r="N788" s="4">
        <v>1.01586075E8</v>
      </c>
      <c r="O788" s="4">
        <v>2.0</v>
      </c>
      <c r="Q788" s="20">
        <v>40754.0</v>
      </c>
      <c r="R788" s="4" t="s">
        <v>38</v>
      </c>
    </row>
    <row r="789">
      <c r="A789" s="4">
        <v>3.68287955E10</v>
      </c>
      <c r="C789" s="4" t="s">
        <v>2248</v>
      </c>
      <c r="D789" s="4" t="s">
        <v>2249</v>
      </c>
      <c r="F789" s="4">
        <v>1990.0</v>
      </c>
      <c r="G789" s="4">
        <v>1990.0</v>
      </c>
      <c r="H789" s="4">
        <v>1.0</v>
      </c>
      <c r="I789" s="4">
        <v>2.0</v>
      </c>
      <c r="J789" s="4">
        <v>2.0</v>
      </c>
      <c r="K789" s="4">
        <v>1.0</v>
      </c>
      <c r="L789" s="23"/>
      <c r="M789" s="19"/>
      <c r="O789" s="4">
        <v>1.0</v>
      </c>
      <c r="Q789" s="20">
        <v>40751.0</v>
      </c>
    </row>
    <row r="790">
      <c r="A790" s="4">
        <v>3.68935259E10</v>
      </c>
      <c r="C790" s="4" t="s">
        <v>2250</v>
      </c>
      <c r="D790" s="4" t="s">
        <v>2251</v>
      </c>
      <c r="F790" s="4">
        <v>1970.0</v>
      </c>
      <c r="G790" s="4">
        <v>2020.0</v>
      </c>
      <c r="H790" s="4">
        <v>72.0</v>
      </c>
      <c r="I790" s="4">
        <v>3890.0</v>
      </c>
      <c r="J790" s="4">
        <v>3316.0</v>
      </c>
      <c r="K790" s="4">
        <v>29.0</v>
      </c>
      <c r="L790" s="23"/>
      <c r="M790" s="19"/>
      <c r="N790" s="4">
        <v>6.000084E7</v>
      </c>
      <c r="O790" s="4">
        <v>71.0</v>
      </c>
      <c r="P790" s="4" t="s">
        <v>2252</v>
      </c>
      <c r="Q790" s="20">
        <v>40713.0</v>
      </c>
    </row>
    <row r="791">
      <c r="A791" s="4">
        <v>3.68944144E10</v>
      </c>
      <c r="C791" s="4" t="s">
        <v>1229</v>
      </c>
      <c r="D791" s="4" t="s">
        <v>2253</v>
      </c>
      <c r="F791" s="4">
        <v>2003.0</v>
      </c>
      <c r="G791" s="4">
        <v>2022.0</v>
      </c>
      <c r="H791" s="4">
        <v>51.0</v>
      </c>
      <c r="I791" s="4">
        <v>517.0</v>
      </c>
      <c r="J791" s="4">
        <v>501.0</v>
      </c>
      <c r="K791" s="4">
        <v>13.0</v>
      </c>
      <c r="L791" s="23"/>
      <c r="M791" s="19"/>
      <c r="N791" s="4">
        <v>1.13159743E8</v>
      </c>
      <c r="O791" s="4">
        <v>182.0</v>
      </c>
      <c r="P791" s="4" t="s">
        <v>2254</v>
      </c>
      <c r="Q791" s="20">
        <v>40587.0</v>
      </c>
      <c r="R791" s="4" t="s">
        <v>43</v>
      </c>
    </row>
    <row r="792">
      <c r="A792" s="4">
        <v>3.68946226E10</v>
      </c>
      <c r="C792" s="4" t="s">
        <v>1088</v>
      </c>
      <c r="D792" s="4" t="s">
        <v>609</v>
      </c>
      <c r="F792" s="4">
        <v>2010.0</v>
      </c>
      <c r="G792" s="4">
        <v>2021.0</v>
      </c>
      <c r="H792" s="4">
        <v>33.0</v>
      </c>
      <c r="I792" s="4">
        <v>598.0</v>
      </c>
      <c r="J792" s="4">
        <v>484.0</v>
      </c>
      <c r="K792" s="4">
        <v>10.0</v>
      </c>
      <c r="L792" s="23"/>
      <c r="M792" s="19"/>
      <c r="N792" s="4">
        <v>1.03658679E8</v>
      </c>
      <c r="O792" s="4">
        <v>30.0</v>
      </c>
      <c r="P792" s="4" t="s">
        <v>2255</v>
      </c>
      <c r="Q792" s="20">
        <v>40587.0</v>
      </c>
      <c r="R792" s="4" t="s">
        <v>43</v>
      </c>
    </row>
    <row r="793">
      <c r="A793" s="4">
        <v>3.69146795E10</v>
      </c>
      <c r="C793" s="4" t="s">
        <v>863</v>
      </c>
      <c r="D793" s="4" t="s">
        <v>2256</v>
      </c>
      <c r="F793" s="4">
        <v>2010.0</v>
      </c>
      <c r="G793" s="4">
        <v>2018.0</v>
      </c>
      <c r="H793" s="4">
        <v>2.0</v>
      </c>
      <c r="I793" s="4">
        <v>19.0</v>
      </c>
      <c r="J793" s="4">
        <v>19.0</v>
      </c>
      <c r="K793" s="4">
        <v>2.0</v>
      </c>
      <c r="L793" s="23"/>
      <c r="M793" s="19"/>
      <c r="N793" s="4">
        <v>1.15067085E8</v>
      </c>
      <c r="O793" s="4">
        <v>5.0</v>
      </c>
      <c r="P793" s="4" t="s">
        <v>2257</v>
      </c>
      <c r="Q793" s="20">
        <v>40589.0</v>
      </c>
      <c r="R793" s="4" t="s">
        <v>38</v>
      </c>
    </row>
    <row r="794">
      <c r="A794" s="4">
        <v>3.69171743E10</v>
      </c>
      <c r="C794" s="4" t="s">
        <v>2258</v>
      </c>
      <c r="D794" s="4" t="s">
        <v>2259</v>
      </c>
      <c r="E794" s="22" t="s">
        <v>2260</v>
      </c>
      <c r="F794" s="4">
        <v>1980.0</v>
      </c>
      <c r="G794" s="4">
        <v>2022.0</v>
      </c>
      <c r="H794" s="4">
        <v>186.0</v>
      </c>
      <c r="I794" s="4">
        <v>5703.0</v>
      </c>
      <c r="J794" s="4">
        <v>4207.0</v>
      </c>
      <c r="K794" s="4">
        <v>37.0</v>
      </c>
      <c r="L794" s="23"/>
      <c r="M794" s="19"/>
      <c r="N794" s="4">
        <v>6.0002272E7</v>
      </c>
      <c r="O794" s="4">
        <v>140.0</v>
      </c>
      <c r="P794" s="4" t="s">
        <v>2261</v>
      </c>
      <c r="Q794" s="20">
        <v>40697.0</v>
      </c>
      <c r="R794" s="4" t="s">
        <v>43</v>
      </c>
    </row>
    <row r="795">
      <c r="A795" s="4">
        <v>3.69293116E10</v>
      </c>
      <c r="C795" s="4" t="s">
        <v>2262</v>
      </c>
      <c r="D795" s="4" t="s">
        <v>2263</v>
      </c>
      <c r="F795" s="4">
        <v>1998.0</v>
      </c>
      <c r="G795" s="4">
        <v>2020.0</v>
      </c>
      <c r="H795" s="4">
        <v>15.0</v>
      </c>
      <c r="I795" s="4">
        <v>1285.0</v>
      </c>
      <c r="J795" s="4">
        <v>1121.0</v>
      </c>
      <c r="K795" s="4">
        <v>9.0</v>
      </c>
      <c r="L795" s="23"/>
      <c r="M795" s="19"/>
      <c r="N795" s="4">
        <v>1.2384547E8</v>
      </c>
      <c r="O795" s="4">
        <v>18.0</v>
      </c>
      <c r="Q795" s="20">
        <v>40746.0</v>
      </c>
      <c r="R795" s="4" t="s">
        <v>43</v>
      </c>
    </row>
    <row r="796">
      <c r="A796" s="4">
        <v>3.69361889E10</v>
      </c>
      <c r="C796" s="4" t="s">
        <v>2264</v>
      </c>
      <c r="D796" s="4" t="s">
        <v>2265</v>
      </c>
      <c r="F796" s="4">
        <v>2011.0</v>
      </c>
      <c r="G796" s="4">
        <v>2018.0</v>
      </c>
      <c r="H796" s="4">
        <v>2.0</v>
      </c>
      <c r="I796" s="4">
        <v>19.0</v>
      </c>
      <c r="J796" s="4">
        <v>19.0</v>
      </c>
      <c r="K796" s="4">
        <v>2.0</v>
      </c>
      <c r="L796" s="23"/>
      <c r="M796" s="19"/>
      <c r="N796" s="4">
        <v>6.0030473E7</v>
      </c>
      <c r="O796" s="4">
        <v>2.0</v>
      </c>
      <c r="Q796" s="20">
        <v>40592.0</v>
      </c>
      <c r="R796" s="4" t="s">
        <v>43</v>
      </c>
    </row>
    <row r="797">
      <c r="A797" s="4">
        <v>3.69503649E10</v>
      </c>
      <c r="C797" s="4" t="s">
        <v>2266</v>
      </c>
      <c r="D797" s="4" t="s">
        <v>504</v>
      </c>
      <c r="F797" s="4">
        <v>2002.0</v>
      </c>
      <c r="G797" s="4">
        <v>2022.0</v>
      </c>
      <c r="H797" s="4">
        <v>30.0</v>
      </c>
      <c r="I797" s="4">
        <v>1912.0</v>
      </c>
      <c r="J797" s="4">
        <v>1721.0</v>
      </c>
      <c r="K797" s="4">
        <v>17.0</v>
      </c>
      <c r="L797" s="23"/>
      <c r="M797" s="19"/>
      <c r="N797" s="4">
        <v>1.28158002E8</v>
      </c>
      <c r="O797" s="4">
        <v>47.0</v>
      </c>
      <c r="P797" s="4" t="s">
        <v>2267</v>
      </c>
      <c r="Q797" s="20">
        <v>40706.0</v>
      </c>
      <c r="R797" s="4" t="s">
        <v>43</v>
      </c>
    </row>
    <row r="798">
      <c r="A798" s="4">
        <v>3.69512401E10</v>
      </c>
      <c r="C798" s="4" t="s">
        <v>388</v>
      </c>
      <c r="D798" s="4" t="s">
        <v>2268</v>
      </c>
      <c r="E798" s="4" t="s">
        <v>1212</v>
      </c>
      <c r="F798" s="4">
        <v>2013.0</v>
      </c>
      <c r="G798" s="4">
        <v>2022.0</v>
      </c>
      <c r="H798" s="4">
        <v>5.0</v>
      </c>
      <c r="I798" s="4">
        <v>47.0</v>
      </c>
      <c r="J798" s="4">
        <v>47.0</v>
      </c>
      <c r="K798" s="4">
        <v>3.0</v>
      </c>
      <c r="L798" s="23"/>
      <c r="M798" s="19"/>
      <c r="N798" s="4">
        <v>1.27591878E8</v>
      </c>
      <c r="O798" s="4">
        <v>10.0</v>
      </c>
      <c r="P798" s="4" t="s">
        <v>2269</v>
      </c>
      <c r="Q798" s="20">
        <v>40762.0</v>
      </c>
      <c r="R798" s="4" t="s">
        <v>38</v>
      </c>
    </row>
    <row r="799">
      <c r="A799" s="4">
        <v>3.69701032E10</v>
      </c>
      <c r="C799" s="4" t="s">
        <v>2270</v>
      </c>
      <c r="D799" s="4" t="s">
        <v>571</v>
      </c>
      <c r="F799" s="4">
        <v>2011.0</v>
      </c>
      <c r="G799" s="4">
        <v>2016.0</v>
      </c>
      <c r="H799" s="4">
        <v>9.0</v>
      </c>
      <c r="I799" s="4">
        <v>110.0</v>
      </c>
      <c r="J799" s="4">
        <v>109.0</v>
      </c>
      <c r="K799" s="4">
        <v>4.0</v>
      </c>
      <c r="L799" s="23"/>
      <c r="M799" s="19"/>
      <c r="N799" s="4">
        <v>1.13914379E8</v>
      </c>
      <c r="O799" s="4">
        <v>3.0</v>
      </c>
      <c r="P799" s="4" t="s">
        <v>2271</v>
      </c>
      <c r="Q799" s="20">
        <v>40601.0</v>
      </c>
      <c r="R799" s="4" t="s">
        <v>38</v>
      </c>
    </row>
    <row r="800">
      <c r="A800" s="4">
        <v>3.69796553E10</v>
      </c>
      <c r="C800" s="4" t="s">
        <v>2272</v>
      </c>
      <c r="D800" s="4" t="s">
        <v>2273</v>
      </c>
      <c r="E800" s="22" t="s">
        <v>2274</v>
      </c>
      <c r="F800" s="4">
        <v>2004.0</v>
      </c>
      <c r="G800" s="4">
        <v>2022.0</v>
      </c>
      <c r="H800" s="4">
        <v>24.0</v>
      </c>
      <c r="I800" s="4">
        <v>98.0</v>
      </c>
      <c r="J800" s="4">
        <v>98.0</v>
      </c>
      <c r="K800" s="4">
        <v>6.0</v>
      </c>
      <c r="L800" s="23"/>
      <c r="M800" s="19"/>
      <c r="N800" s="4">
        <v>6.0026796E7</v>
      </c>
      <c r="O800" s="4">
        <v>17.0</v>
      </c>
      <c r="P800" s="4" t="s">
        <v>2275</v>
      </c>
      <c r="Q800" s="20">
        <v>40718.0</v>
      </c>
      <c r="R800" s="4" t="s">
        <v>43</v>
      </c>
    </row>
    <row r="801">
      <c r="A801" s="4">
        <v>3.69876336E10</v>
      </c>
      <c r="C801" s="4" t="s">
        <v>2276</v>
      </c>
      <c r="D801" s="4" t="s">
        <v>2277</v>
      </c>
      <c r="F801" s="4">
        <v>2011.0</v>
      </c>
      <c r="G801" s="4">
        <v>2022.0</v>
      </c>
      <c r="H801" s="4">
        <v>6.0</v>
      </c>
      <c r="I801" s="4">
        <v>109.0</v>
      </c>
      <c r="J801" s="4">
        <v>104.0</v>
      </c>
      <c r="K801" s="4">
        <v>4.0</v>
      </c>
      <c r="L801" s="23"/>
      <c r="M801" s="19"/>
      <c r="N801" s="4">
        <v>6.0001282E7</v>
      </c>
      <c r="O801" s="4">
        <v>29.0</v>
      </c>
      <c r="P801" s="4" t="s">
        <v>2278</v>
      </c>
      <c r="Q801" s="20">
        <v>40608.0</v>
      </c>
      <c r="R801" s="4" t="s">
        <v>38</v>
      </c>
    </row>
    <row r="802">
      <c r="A802" s="4">
        <v>3.70156559E10</v>
      </c>
      <c r="C802" s="4" t="s">
        <v>2279</v>
      </c>
      <c r="D802" s="4" t="s">
        <v>268</v>
      </c>
      <c r="F802" s="4">
        <v>2011.0</v>
      </c>
      <c r="G802" s="4">
        <v>2011.0</v>
      </c>
      <c r="H802" s="4">
        <v>1.0</v>
      </c>
      <c r="I802" s="4">
        <v>9.0</v>
      </c>
      <c r="J802" s="4">
        <v>9.0</v>
      </c>
      <c r="K802" s="4">
        <v>1.0</v>
      </c>
      <c r="L802" s="23"/>
      <c r="M802" s="19"/>
      <c r="N802" s="4">
        <v>1.100787E8</v>
      </c>
      <c r="O802" s="4">
        <v>1.0</v>
      </c>
      <c r="Q802" s="20">
        <v>40628.0</v>
      </c>
      <c r="R802" s="4" t="s">
        <v>43</v>
      </c>
    </row>
    <row r="803">
      <c r="A803" s="4">
        <v>3.70262901E10</v>
      </c>
      <c r="C803" s="4" t="s">
        <v>2280</v>
      </c>
      <c r="D803" s="4" t="s">
        <v>1895</v>
      </c>
      <c r="F803" s="4">
        <v>2010.0</v>
      </c>
      <c r="G803" s="4">
        <v>2018.0</v>
      </c>
      <c r="H803" s="4">
        <v>10.0</v>
      </c>
      <c r="I803" s="4">
        <v>74.0</v>
      </c>
      <c r="J803" s="4">
        <v>70.0</v>
      </c>
      <c r="K803" s="4">
        <v>6.0</v>
      </c>
      <c r="L803" s="23"/>
      <c r="M803" s="19"/>
      <c r="N803" s="4">
        <v>1.04111909E8</v>
      </c>
      <c r="O803" s="4">
        <v>74.0</v>
      </c>
      <c r="P803" s="4" t="s">
        <v>2281</v>
      </c>
      <c r="Q803" s="20">
        <v>40636.0</v>
      </c>
      <c r="R803" s="4" t="s">
        <v>43</v>
      </c>
    </row>
    <row r="804">
      <c r="A804" s="4">
        <v>3.70363983E10</v>
      </c>
      <c r="C804" s="4" t="s">
        <v>2282</v>
      </c>
      <c r="D804" s="4" t="s">
        <v>923</v>
      </c>
      <c r="F804" s="4">
        <v>2010.0</v>
      </c>
      <c r="G804" s="4">
        <v>2012.0</v>
      </c>
      <c r="H804" s="4">
        <v>2.0</v>
      </c>
      <c r="I804" s="4">
        <v>2.0</v>
      </c>
      <c r="J804" s="4">
        <v>2.0</v>
      </c>
      <c r="K804" s="4">
        <v>1.0</v>
      </c>
      <c r="L804" s="23"/>
      <c r="M804" s="19"/>
      <c r="N804" s="4">
        <v>1.03248661E8</v>
      </c>
      <c r="O804" s="4">
        <v>3.0</v>
      </c>
      <c r="P804" s="4" t="s">
        <v>2283</v>
      </c>
      <c r="Q804" s="20">
        <v>40640.0</v>
      </c>
      <c r="R804" s="4" t="s">
        <v>38</v>
      </c>
    </row>
    <row r="805">
      <c r="A805" s="4">
        <v>3.7046684E10</v>
      </c>
      <c r="C805" s="4" t="s">
        <v>2284</v>
      </c>
      <c r="D805" s="4" t="s">
        <v>2285</v>
      </c>
      <c r="F805" s="4">
        <v>2010.0</v>
      </c>
      <c r="G805" s="4">
        <v>2020.0</v>
      </c>
      <c r="H805" s="4">
        <v>19.0</v>
      </c>
      <c r="I805" s="4">
        <v>1764.0</v>
      </c>
      <c r="J805" s="4">
        <v>1616.0</v>
      </c>
      <c r="K805" s="4">
        <v>13.0</v>
      </c>
      <c r="L805" s="23"/>
      <c r="M805" s="19"/>
      <c r="N805" s="4">
        <v>1.24242631E8</v>
      </c>
      <c r="O805" s="4">
        <v>151.0</v>
      </c>
      <c r="P805" s="4" t="s">
        <v>2286</v>
      </c>
      <c r="Q805" s="20">
        <v>40648.0</v>
      </c>
      <c r="R805" s="4" t="s">
        <v>38</v>
      </c>
    </row>
    <row r="806">
      <c r="A806" s="4">
        <v>3.70497543E10</v>
      </c>
      <c r="C806" s="4" t="s">
        <v>2287</v>
      </c>
      <c r="D806" s="4" t="s">
        <v>2288</v>
      </c>
      <c r="F806" s="4">
        <v>2011.0</v>
      </c>
      <c r="G806" s="4">
        <v>2021.0</v>
      </c>
      <c r="H806" s="4">
        <v>17.0</v>
      </c>
      <c r="I806" s="4">
        <v>770.0</v>
      </c>
      <c r="J806" s="4">
        <v>638.0</v>
      </c>
      <c r="K806" s="4">
        <v>11.0</v>
      </c>
      <c r="L806" s="23"/>
      <c r="M806" s="19"/>
      <c r="N806" s="4">
        <v>6.0019674E7</v>
      </c>
      <c r="O806" s="4">
        <v>17.0</v>
      </c>
      <c r="Q806" s="20">
        <v>40650.0</v>
      </c>
      <c r="R806" s="4" t="s">
        <v>43</v>
      </c>
    </row>
    <row r="807">
      <c r="A807" s="4">
        <v>3.70528172E10</v>
      </c>
      <c r="C807" s="4" t="s">
        <v>2289</v>
      </c>
      <c r="D807" s="4" t="s">
        <v>2290</v>
      </c>
      <c r="F807" s="4">
        <v>2010.0</v>
      </c>
      <c r="G807" s="4">
        <v>2017.0</v>
      </c>
      <c r="H807" s="4">
        <v>5.0</v>
      </c>
      <c r="I807" s="4">
        <v>16.0</v>
      </c>
      <c r="J807" s="4">
        <v>14.0</v>
      </c>
      <c r="K807" s="4">
        <v>3.0</v>
      </c>
      <c r="L807" s="23"/>
      <c r="M807" s="19"/>
      <c r="N807" s="4">
        <v>1.03658538E8</v>
      </c>
      <c r="O807" s="4">
        <v>9.0</v>
      </c>
      <c r="P807" s="4" t="s">
        <v>2291</v>
      </c>
      <c r="Q807" s="20">
        <v>40651.0</v>
      </c>
      <c r="R807" s="4" t="s">
        <v>38</v>
      </c>
    </row>
    <row r="808">
      <c r="A808" s="4">
        <v>3.70537602E10</v>
      </c>
      <c r="C808" s="4" t="s">
        <v>1684</v>
      </c>
      <c r="D808" s="4" t="s">
        <v>2292</v>
      </c>
      <c r="E808" s="22" t="s">
        <v>2293</v>
      </c>
      <c r="F808" s="4">
        <v>2006.0</v>
      </c>
      <c r="G808" s="4">
        <v>2020.0</v>
      </c>
      <c r="H808" s="4">
        <v>14.0</v>
      </c>
      <c r="I808" s="4">
        <v>32.0</v>
      </c>
      <c r="J808" s="4">
        <v>32.0</v>
      </c>
      <c r="K808" s="4">
        <v>3.0</v>
      </c>
      <c r="L808" s="23"/>
      <c r="M808" s="19"/>
      <c r="N808" s="4">
        <v>1.2482955E8</v>
      </c>
      <c r="O808" s="4">
        <v>22.0</v>
      </c>
      <c r="P808" s="4" t="s">
        <v>2294</v>
      </c>
      <c r="Q808" s="20">
        <v>40653.0</v>
      </c>
      <c r="R808" s="4" t="s">
        <v>43</v>
      </c>
    </row>
    <row r="809">
      <c r="A809" s="4">
        <v>3.70616775E10</v>
      </c>
      <c r="C809" s="4" t="s">
        <v>2295</v>
      </c>
      <c r="D809" s="4" t="s">
        <v>2296</v>
      </c>
      <c r="E809" s="4" t="s">
        <v>2297</v>
      </c>
      <c r="F809" s="4">
        <v>2004.0</v>
      </c>
      <c r="G809" s="4">
        <v>2021.0</v>
      </c>
      <c r="H809" s="4">
        <v>33.0</v>
      </c>
      <c r="I809" s="4">
        <v>618.0</v>
      </c>
      <c r="J809" s="4">
        <v>545.0</v>
      </c>
      <c r="K809" s="4">
        <v>12.0</v>
      </c>
      <c r="L809" s="23"/>
      <c r="M809" s="19"/>
      <c r="N809" s="4">
        <v>6.0006565E7</v>
      </c>
      <c r="O809" s="4">
        <v>24.0</v>
      </c>
      <c r="P809" s="4" t="s">
        <v>2298</v>
      </c>
      <c r="Q809" s="20">
        <v>40656.0</v>
      </c>
      <c r="R809" s="4" t="s">
        <v>43</v>
      </c>
    </row>
    <row r="810">
      <c r="A810" s="4">
        <v>3.70711371E10</v>
      </c>
      <c r="C810" s="4" t="s">
        <v>2299</v>
      </c>
      <c r="D810" s="4" t="s">
        <v>2300</v>
      </c>
      <c r="E810" s="4" t="s">
        <v>2301</v>
      </c>
      <c r="F810" s="4">
        <v>2011.0</v>
      </c>
      <c r="G810" s="4">
        <v>2022.0</v>
      </c>
      <c r="H810" s="4">
        <v>15.0</v>
      </c>
      <c r="I810" s="4">
        <v>100.0</v>
      </c>
      <c r="J810" s="4">
        <v>94.0</v>
      </c>
      <c r="K810" s="4">
        <v>4.0</v>
      </c>
      <c r="L810" s="23"/>
      <c r="M810" s="19"/>
      <c r="N810" s="4">
        <v>1.1450035E8</v>
      </c>
      <c r="O810" s="4">
        <v>23.0</v>
      </c>
      <c r="P810" s="4" t="s">
        <v>2302</v>
      </c>
      <c r="Q810" s="20">
        <v>40662.0</v>
      </c>
      <c r="R810" s="4" t="s">
        <v>38</v>
      </c>
    </row>
    <row r="811">
      <c r="A811" s="4">
        <v>3.70729103E10</v>
      </c>
      <c r="C811" s="4" t="s">
        <v>2303</v>
      </c>
      <c r="D811" s="4" t="s">
        <v>2304</v>
      </c>
      <c r="E811" s="4" t="s">
        <v>2305</v>
      </c>
      <c r="F811" s="4">
        <v>2011.0</v>
      </c>
      <c r="G811" s="4">
        <v>2021.0</v>
      </c>
      <c r="H811" s="4">
        <v>22.0</v>
      </c>
      <c r="I811" s="4">
        <v>336.0</v>
      </c>
      <c r="J811" s="4">
        <v>302.0</v>
      </c>
      <c r="K811" s="4">
        <v>12.0</v>
      </c>
      <c r="L811" s="23"/>
      <c r="M811" s="19"/>
      <c r="N811" s="4">
        <v>1.03248661E8</v>
      </c>
      <c r="O811" s="4">
        <v>28.0</v>
      </c>
      <c r="P811" s="4" t="s">
        <v>2306</v>
      </c>
      <c r="Q811" s="20">
        <v>40662.0</v>
      </c>
      <c r="R811" s="4" t="s">
        <v>43</v>
      </c>
    </row>
    <row r="812">
      <c r="A812" s="4">
        <v>3.70801963E10</v>
      </c>
      <c r="C812" s="4" t="s">
        <v>2307</v>
      </c>
      <c r="D812" s="4" t="s">
        <v>2308</v>
      </c>
      <c r="F812" s="4">
        <v>2011.0</v>
      </c>
      <c r="G812" s="4">
        <v>2011.0</v>
      </c>
      <c r="H812" s="4">
        <v>1.0</v>
      </c>
      <c r="I812" s="4">
        <v>5.0</v>
      </c>
      <c r="J812" s="4">
        <v>5.0</v>
      </c>
      <c r="K812" s="4">
        <v>1.0</v>
      </c>
      <c r="L812" s="23"/>
      <c r="M812" s="19"/>
      <c r="N812" s="4">
        <v>1.12967846E8</v>
      </c>
      <c r="O812" s="4">
        <v>5.0</v>
      </c>
      <c r="Q812" s="20">
        <v>40667.0</v>
      </c>
      <c r="R812" s="4" t="s">
        <v>38</v>
      </c>
    </row>
    <row r="813">
      <c r="A813" s="4">
        <v>3.70809331E10</v>
      </c>
      <c r="C813" s="4" t="s">
        <v>2309</v>
      </c>
      <c r="D813" s="4" t="s">
        <v>231</v>
      </c>
      <c r="F813" s="4">
        <v>2011.0</v>
      </c>
      <c r="G813" s="4">
        <v>2011.0</v>
      </c>
      <c r="H813" s="4">
        <v>1.0</v>
      </c>
      <c r="I813" s="4">
        <v>5.0</v>
      </c>
      <c r="J813" s="4">
        <v>5.0</v>
      </c>
      <c r="K813" s="4">
        <v>1.0</v>
      </c>
      <c r="L813" s="23"/>
      <c r="M813" s="19"/>
      <c r="N813" s="4">
        <v>1.12967846E8</v>
      </c>
      <c r="O813" s="4">
        <v>5.0</v>
      </c>
      <c r="Q813" s="20">
        <v>40667.0</v>
      </c>
      <c r="R813" s="4" t="s">
        <v>38</v>
      </c>
    </row>
    <row r="814">
      <c r="A814" s="4">
        <v>3.708146E10</v>
      </c>
      <c r="C814" s="4" t="s">
        <v>2310</v>
      </c>
      <c r="D814" s="4" t="s">
        <v>2311</v>
      </c>
      <c r="F814" s="4">
        <v>2011.0</v>
      </c>
      <c r="G814" s="4">
        <v>2021.0</v>
      </c>
      <c r="H814" s="4">
        <v>4.0</v>
      </c>
      <c r="I814" s="4">
        <v>15.0</v>
      </c>
      <c r="J814" s="4">
        <v>15.0</v>
      </c>
      <c r="K814" s="4">
        <v>2.0</v>
      </c>
      <c r="L814" s="23"/>
      <c r="M814" s="19"/>
      <c r="N814" s="4">
        <v>6.002352E7</v>
      </c>
      <c r="O814" s="4">
        <v>10.0</v>
      </c>
      <c r="Q814" s="20">
        <v>40667.0</v>
      </c>
      <c r="R814" s="4" t="s">
        <v>43</v>
      </c>
    </row>
    <row r="815">
      <c r="A815" s="4">
        <v>3.70816673E10</v>
      </c>
      <c r="C815" s="4" t="s">
        <v>2312</v>
      </c>
      <c r="D815" s="4" t="s">
        <v>593</v>
      </c>
      <c r="F815" s="4">
        <v>2011.0</v>
      </c>
      <c r="G815" s="4">
        <v>2011.0</v>
      </c>
      <c r="H815" s="4">
        <v>1.0</v>
      </c>
      <c r="I815" s="4">
        <v>5.0</v>
      </c>
      <c r="J815" s="4">
        <v>5.0</v>
      </c>
      <c r="K815" s="4">
        <v>1.0</v>
      </c>
      <c r="L815" s="23"/>
      <c r="M815" s="19"/>
      <c r="N815" s="4">
        <v>1.12967846E8</v>
      </c>
      <c r="O815" s="4">
        <v>5.0</v>
      </c>
      <c r="Q815" s="20">
        <v>40667.0</v>
      </c>
      <c r="R815" s="4" t="s">
        <v>38</v>
      </c>
    </row>
    <row r="816">
      <c r="A816" s="4">
        <v>3.70913128E10</v>
      </c>
      <c r="C816" s="4" t="s">
        <v>2313</v>
      </c>
      <c r="D816" s="4" t="s">
        <v>2314</v>
      </c>
      <c r="F816" s="4">
        <v>2007.0</v>
      </c>
      <c r="G816" s="4">
        <v>2022.0</v>
      </c>
      <c r="H816" s="4">
        <v>41.0</v>
      </c>
      <c r="I816" s="4">
        <v>322.0</v>
      </c>
      <c r="J816" s="4">
        <v>269.0</v>
      </c>
      <c r="K816" s="4">
        <v>11.0</v>
      </c>
      <c r="L816" s="23"/>
      <c r="M816" s="19"/>
      <c r="N816" s="4">
        <v>6.0005254E7</v>
      </c>
      <c r="O816" s="4">
        <v>35.0</v>
      </c>
      <c r="Q816" s="20">
        <v>40672.0</v>
      </c>
      <c r="R816" s="4" t="s">
        <v>43</v>
      </c>
    </row>
    <row r="817">
      <c r="A817" s="4">
        <v>3.71076419E10</v>
      </c>
      <c r="C817" s="4" t="s">
        <v>2315</v>
      </c>
      <c r="D817" s="4" t="s">
        <v>2316</v>
      </c>
      <c r="E817" s="4" t="s">
        <v>2317</v>
      </c>
      <c r="F817" s="4">
        <v>2011.0</v>
      </c>
      <c r="G817" s="4">
        <v>2022.0</v>
      </c>
      <c r="H817" s="4">
        <v>31.0</v>
      </c>
      <c r="I817" s="4">
        <v>177.0</v>
      </c>
      <c r="J817" s="4">
        <v>153.0</v>
      </c>
      <c r="K817" s="4">
        <v>6.0</v>
      </c>
      <c r="L817" s="23"/>
      <c r="M817" s="19"/>
      <c r="N817" s="4">
        <v>6.002957E7</v>
      </c>
      <c r="O817" s="4">
        <v>45.0</v>
      </c>
      <c r="P817" s="4" t="s">
        <v>2318</v>
      </c>
      <c r="Q817" s="20">
        <v>40679.0</v>
      </c>
      <c r="R817" s="4" t="s">
        <v>43</v>
      </c>
    </row>
    <row r="818">
      <c r="A818" s="4">
        <v>3.76661597E10</v>
      </c>
      <c r="C818" s="4" t="s">
        <v>2319</v>
      </c>
      <c r="D818" s="4" t="s">
        <v>2320</v>
      </c>
      <c r="E818" s="22" t="s">
        <v>2321</v>
      </c>
      <c r="F818" s="4">
        <v>2011.0</v>
      </c>
      <c r="G818" s="4">
        <v>2021.0</v>
      </c>
      <c r="H818" s="4">
        <v>6.0</v>
      </c>
      <c r="I818" s="4">
        <v>659.0</v>
      </c>
      <c r="J818" s="4">
        <v>624.0</v>
      </c>
      <c r="K818" s="4">
        <v>4.0</v>
      </c>
      <c r="L818" s="23"/>
      <c r="M818" s="19"/>
      <c r="N818" s="4">
        <v>1.21424843E8</v>
      </c>
      <c r="O818" s="4">
        <v>28.0</v>
      </c>
      <c r="P818" s="4" t="s">
        <v>2322</v>
      </c>
      <c r="Q818" s="20">
        <v>40693.0</v>
      </c>
      <c r="R818" s="4" t="s">
        <v>38</v>
      </c>
    </row>
    <row r="819">
      <c r="A819" s="4">
        <v>3.77611467E10</v>
      </c>
      <c r="C819" s="4" t="s">
        <v>2323</v>
      </c>
      <c r="D819" s="4" t="s">
        <v>2324</v>
      </c>
      <c r="E819" s="22" t="s">
        <v>2325</v>
      </c>
      <c r="F819" s="4">
        <v>2011.0</v>
      </c>
      <c r="G819" s="4">
        <v>2021.0</v>
      </c>
      <c r="H819" s="4">
        <v>28.0</v>
      </c>
      <c r="I819" s="4">
        <v>305.0</v>
      </c>
      <c r="J819" s="4">
        <v>285.0</v>
      </c>
      <c r="K819" s="4">
        <v>10.0</v>
      </c>
      <c r="L819" s="23"/>
      <c r="M819" s="19"/>
      <c r="N819" s="4">
        <v>1.14175199E8</v>
      </c>
      <c r="O819" s="4">
        <v>27.0</v>
      </c>
      <c r="Q819" s="20">
        <v>40695.0</v>
      </c>
      <c r="R819" s="4" t="s">
        <v>38</v>
      </c>
    </row>
    <row r="820">
      <c r="A820" s="4">
        <v>3.8862932E10</v>
      </c>
      <c r="C820" s="4" t="s">
        <v>2326</v>
      </c>
      <c r="D820" s="4" t="s">
        <v>2327</v>
      </c>
      <c r="F820" s="4">
        <v>2011.0</v>
      </c>
      <c r="G820" s="4">
        <v>2022.0</v>
      </c>
      <c r="H820" s="4">
        <v>10.0</v>
      </c>
      <c r="I820" s="4">
        <v>128.0</v>
      </c>
      <c r="J820" s="4">
        <v>91.0</v>
      </c>
      <c r="K820" s="4">
        <v>5.0</v>
      </c>
      <c r="L820" s="23"/>
      <c r="M820" s="19"/>
      <c r="N820" s="4">
        <v>1.28038051E8</v>
      </c>
      <c r="O820" s="4">
        <v>49.0</v>
      </c>
      <c r="P820" s="4" t="s">
        <v>2328</v>
      </c>
      <c r="Q820" s="20">
        <v>40709.0</v>
      </c>
      <c r="R820" s="4" t="s">
        <v>38</v>
      </c>
    </row>
    <row r="821">
      <c r="A821" s="4">
        <v>3.97638555E10</v>
      </c>
      <c r="C821" s="4" t="s">
        <v>2329</v>
      </c>
      <c r="D821" s="4" t="s">
        <v>2330</v>
      </c>
      <c r="E821" s="22" t="s">
        <v>2331</v>
      </c>
      <c r="F821" s="4">
        <v>2005.0</v>
      </c>
      <c r="G821" s="4">
        <v>2020.0</v>
      </c>
      <c r="H821" s="4">
        <v>4.0</v>
      </c>
      <c r="I821" s="4">
        <v>40.0</v>
      </c>
      <c r="J821" s="4">
        <v>35.0</v>
      </c>
      <c r="K821" s="4">
        <v>3.0</v>
      </c>
      <c r="L821" s="23"/>
      <c r="M821" s="19"/>
      <c r="N821" s="4">
        <v>6.0012464E7</v>
      </c>
      <c r="O821" s="4">
        <v>3.0</v>
      </c>
      <c r="P821" s="4" t="s">
        <v>2332</v>
      </c>
      <c r="Q821" s="20">
        <v>40719.0</v>
      </c>
      <c r="R821" s="4" t="s">
        <v>38</v>
      </c>
    </row>
    <row r="822">
      <c r="A822" s="4">
        <v>3.98634669E10</v>
      </c>
      <c r="C822" s="4" t="s">
        <v>2333</v>
      </c>
      <c r="D822" s="4" t="s">
        <v>2334</v>
      </c>
      <c r="F822" s="4">
        <v>2009.0</v>
      </c>
      <c r="G822" s="4">
        <v>2011.0</v>
      </c>
      <c r="H822" s="4">
        <v>4.0</v>
      </c>
      <c r="I822" s="4">
        <v>63.0</v>
      </c>
      <c r="J822" s="4">
        <v>59.0</v>
      </c>
      <c r="K822" s="4">
        <v>3.0</v>
      </c>
      <c r="L822" s="23"/>
      <c r="M822" s="19"/>
      <c r="N822" s="4">
        <v>6.0021406E7</v>
      </c>
      <c r="O822" s="4">
        <v>7.0</v>
      </c>
      <c r="P822" s="4" t="s">
        <v>2335</v>
      </c>
      <c r="Q822" s="20">
        <v>40721.0</v>
      </c>
      <c r="R822" s="4" t="s">
        <v>43</v>
      </c>
    </row>
    <row r="823">
      <c r="A823" s="4">
        <v>3.98636934E10</v>
      </c>
      <c r="C823" s="4" t="s">
        <v>2336</v>
      </c>
      <c r="D823" s="4" t="s">
        <v>2337</v>
      </c>
      <c r="E823" s="4" t="s">
        <v>2338</v>
      </c>
      <c r="F823" s="4">
        <v>2012.0</v>
      </c>
      <c r="G823" s="4">
        <v>2022.0</v>
      </c>
      <c r="H823" s="4">
        <v>40.0</v>
      </c>
      <c r="I823" s="4">
        <v>672.0</v>
      </c>
      <c r="J823" s="4">
        <v>590.0</v>
      </c>
      <c r="K823" s="4">
        <v>15.0</v>
      </c>
      <c r="L823" s="23"/>
      <c r="M823" s="19"/>
      <c r="N823" s="4">
        <v>1.26949099E8</v>
      </c>
      <c r="O823" s="4">
        <v>88.0</v>
      </c>
      <c r="P823" s="4" t="s">
        <v>2339</v>
      </c>
      <c r="Q823" s="20">
        <v>40721.0</v>
      </c>
      <c r="R823" s="4" t="s">
        <v>43</v>
      </c>
    </row>
    <row r="824">
      <c r="A824" s="4">
        <v>4.04615546E10</v>
      </c>
      <c r="C824" s="4" t="s">
        <v>2340</v>
      </c>
      <c r="D824" s="4" t="s">
        <v>2341</v>
      </c>
      <c r="E824" s="22" t="s">
        <v>2342</v>
      </c>
      <c r="F824" s="4">
        <v>2011.0</v>
      </c>
      <c r="G824" s="4">
        <v>2021.0</v>
      </c>
      <c r="H824" s="4">
        <v>18.0</v>
      </c>
      <c r="I824" s="4">
        <v>307.0</v>
      </c>
      <c r="J824" s="4">
        <v>261.0</v>
      </c>
      <c r="K824" s="4">
        <v>9.0</v>
      </c>
      <c r="L824" s="23"/>
      <c r="M824" s="19"/>
      <c r="N824" s="4">
        <v>1.07987479E8</v>
      </c>
      <c r="O824" s="4">
        <v>15.0</v>
      </c>
      <c r="P824" s="4" t="s">
        <v>2343</v>
      </c>
      <c r="Q824" s="20">
        <v>40728.0</v>
      </c>
      <c r="R824" s="4" t="s">
        <v>43</v>
      </c>
    </row>
    <row r="825">
      <c r="A825" s="4">
        <v>4.11621888E10</v>
      </c>
      <c r="C825" s="4" t="s">
        <v>2344</v>
      </c>
      <c r="D825" s="4" t="s">
        <v>2345</v>
      </c>
      <c r="F825" s="4">
        <v>2011.0</v>
      </c>
      <c r="G825" s="4">
        <v>2021.0</v>
      </c>
      <c r="H825" s="4">
        <v>40.0</v>
      </c>
      <c r="I825" s="4">
        <v>678.0</v>
      </c>
      <c r="J825" s="4">
        <v>623.0</v>
      </c>
      <c r="K825" s="4">
        <v>16.0</v>
      </c>
      <c r="L825" s="23"/>
      <c r="M825" s="19"/>
      <c r="N825" s="4">
        <v>6.0071376E7</v>
      </c>
      <c r="O825" s="4">
        <v>340.0</v>
      </c>
      <c r="P825" s="4" t="s">
        <v>2346</v>
      </c>
      <c r="Q825" s="20">
        <v>40733.0</v>
      </c>
      <c r="R825" s="4" t="s">
        <v>43</v>
      </c>
    </row>
    <row r="826">
      <c r="A826" s="4">
        <v>4.16612828E10</v>
      </c>
      <c r="C826" s="4" t="s">
        <v>2347</v>
      </c>
      <c r="D826" s="4" t="s">
        <v>2348</v>
      </c>
      <c r="E826" s="22" t="s">
        <v>2349</v>
      </c>
      <c r="F826" s="4">
        <v>2011.0</v>
      </c>
      <c r="G826" s="4">
        <v>2022.0</v>
      </c>
      <c r="H826" s="4">
        <v>37.0</v>
      </c>
      <c r="I826" s="4">
        <v>275.0</v>
      </c>
      <c r="J826" s="4">
        <v>190.0</v>
      </c>
      <c r="K826" s="4">
        <v>8.0</v>
      </c>
      <c r="L826" s="23"/>
      <c r="M826" s="19"/>
      <c r="N826" s="4">
        <v>1.15000154E8</v>
      </c>
      <c r="O826" s="4">
        <v>38.0</v>
      </c>
      <c r="P826" s="4" t="s">
        <v>2350</v>
      </c>
      <c r="Q826" s="20">
        <v>40737.0</v>
      </c>
      <c r="R826" s="4" t="s">
        <v>43</v>
      </c>
    </row>
    <row r="827">
      <c r="A827" s="4">
        <v>4.17616113E10</v>
      </c>
      <c r="C827" s="4" t="s">
        <v>178</v>
      </c>
      <c r="D827" s="4" t="s">
        <v>738</v>
      </c>
      <c r="F827" s="4">
        <v>2011.0</v>
      </c>
      <c r="G827" s="4">
        <v>2012.0</v>
      </c>
      <c r="H827" s="4">
        <v>2.0</v>
      </c>
      <c r="I827" s="4">
        <v>62.0</v>
      </c>
      <c r="J827" s="4">
        <v>56.0</v>
      </c>
      <c r="K827" s="4">
        <v>2.0</v>
      </c>
      <c r="L827" s="23"/>
      <c r="M827" s="19"/>
      <c r="N827" s="4">
        <v>1.04503941E8</v>
      </c>
      <c r="O827" s="4">
        <v>2.0</v>
      </c>
      <c r="Q827" s="20">
        <v>40738.0</v>
      </c>
      <c r="R827" s="4" t="s">
        <v>43</v>
      </c>
    </row>
    <row r="828">
      <c r="A828" s="4">
        <v>4.27613185E10</v>
      </c>
      <c r="C828" s="4" t="s">
        <v>2351</v>
      </c>
      <c r="D828" s="4" t="s">
        <v>2352</v>
      </c>
      <c r="E828" s="22" t="s">
        <v>2353</v>
      </c>
      <c r="F828" s="4">
        <v>2011.0</v>
      </c>
      <c r="G828" s="4">
        <v>2012.0</v>
      </c>
      <c r="H828" s="4">
        <v>2.0</v>
      </c>
      <c r="I828" s="4">
        <v>62.0</v>
      </c>
      <c r="J828" s="4">
        <v>57.0</v>
      </c>
      <c r="K828" s="4">
        <v>2.0</v>
      </c>
      <c r="L828" s="23"/>
      <c r="M828" s="19"/>
      <c r="N828" s="4">
        <v>1.00276264E8</v>
      </c>
      <c r="O828" s="4">
        <v>1.0</v>
      </c>
      <c r="Q828" s="20">
        <v>40748.0</v>
      </c>
      <c r="R828" s="4" t="s">
        <v>43</v>
      </c>
    </row>
    <row r="829">
      <c r="A829" s="4">
        <v>4.29609933E10</v>
      </c>
      <c r="C829" s="4" t="s">
        <v>2354</v>
      </c>
      <c r="D829" s="4" t="s">
        <v>2355</v>
      </c>
      <c r="E829" s="22" t="s">
        <v>2356</v>
      </c>
      <c r="F829" s="4">
        <v>2011.0</v>
      </c>
      <c r="G829" s="4">
        <v>2022.0</v>
      </c>
      <c r="H829" s="4">
        <v>10.0</v>
      </c>
      <c r="I829" s="4">
        <v>90.0</v>
      </c>
      <c r="J829" s="4">
        <v>76.0</v>
      </c>
      <c r="K829" s="4">
        <v>4.0</v>
      </c>
      <c r="L829" s="23"/>
      <c r="M829" s="19"/>
      <c r="N829" s="4">
        <v>6.001664E7</v>
      </c>
      <c r="O829" s="4">
        <v>14.0</v>
      </c>
      <c r="Q829" s="20">
        <v>40749.0</v>
      </c>
      <c r="R829" s="4" t="s">
        <v>43</v>
      </c>
    </row>
    <row r="830">
      <c r="A830" s="4">
        <v>4.3261045E10</v>
      </c>
      <c r="C830" s="4" t="s">
        <v>2357</v>
      </c>
      <c r="D830" s="4" t="s">
        <v>1418</v>
      </c>
      <c r="E830" s="22" t="s">
        <v>2358</v>
      </c>
      <c r="F830" s="4">
        <v>2011.0</v>
      </c>
      <c r="G830" s="4">
        <v>2022.0</v>
      </c>
      <c r="H830" s="4">
        <v>39.0</v>
      </c>
      <c r="I830" s="4">
        <v>335.0</v>
      </c>
      <c r="J830" s="4">
        <v>313.0</v>
      </c>
      <c r="K830" s="4">
        <v>11.0</v>
      </c>
      <c r="L830" s="23"/>
      <c r="M830" s="19"/>
      <c r="N830" s="4">
        <v>1.12390954E8</v>
      </c>
      <c r="O830" s="4">
        <v>156.0</v>
      </c>
      <c r="P830" s="4" t="s">
        <v>2359</v>
      </c>
      <c r="Q830" s="20">
        <v>40754.0</v>
      </c>
      <c r="R830" s="4" t="s">
        <v>38</v>
      </c>
    </row>
    <row r="831">
      <c r="A831" s="4">
        <v>4.38611012E10</v>
      </c>
      <c r="C831" s="4" t="s">
        <v>2360</v>
      </c>
      <c r="D831" s="4" t="s">
        <v>84</v>
      </c>
      <c r="F831" s="4">
        <v>2012.0</v>
      </c>
      <c r="G831" s="4">
        <v>2022.0</v>
      </c>
      <c r="H831" s="4">
        <v>16.0</v>
      </c>
      <c r="I831" s="4">
        <v>134.0</v>
      </c>
      <c r="J831" s="4">
        <v>118.0</v>
      </c>
      <c r="K831" s="4">
        <v>5.0</v>
      </c>
      <c r="L831" s="23"/>
      <c r="M831" s="19"/>
      <c r="N831" s="4">
        <v>1.13626455E8</v>
      </c>
      <c r="O831" s="4">
        <v>55.0</v>
      </c>
      <c r="P831" s="4" t="s">
        <v>2361</v>
      </c>
      <c r="Q831" s="20">
        <v>40760.0</v>
      </c>
      <c r="R831" s="4" t="s">
        <v>43</v>
      </c>
    </row>
    <row r="832">
      <c r="A832" s="4">
        <v>4.44612432E10</v>
      </c>
      <c r="C832" s="4" t="s">
        <v>526</v>
      </c>
      <c r="D832" s="4" t="s">
        <v>2154</v>
      </c>
      <c r="F832" s="4">
        <v>2008.0</v>
      </c>
      <c r="G832" s="4">
        <v>2019.0</v>
      </c>
      <c r="H832" s="4">
        <v>10.0</v>
      </c>
      <c r="I832" s="4">
        <v>597.0</v>
      </c>
      <c r="J832" s="4">
        <v>506.0</v>
      </c>
      <c r="K832" s="4">
        <v>8.0</v>
      </c>
      <c r="L832" s="23"/>
      <c r="M832" s="19"/>
      <c r="N832" s="4">
        <v>6.0116524E7</v>
      </c>
      <c r="O832" s="4">
        <v>2.0</v>
      </c>
      <c r="P832" s="4" t="s">
        <v>2362</v>
      </c>
      <c r="Q832" s="20">
        <v>40765.0</v>
      </c>
      <c r="R832" s="4" t="s">
        <v>38</v>
      </c>
    </row>
    <row r="833">
      <c r="A833" s="4">
        <v>4.45609479E10</v>
      </c>
      <c r="C833" s="4" t="s">
        <v>2363</v>
      </c>
      <c r="D833" s="4" t="s">
        <v>94</v>
      </c>
      <c r="F833" s="4">
        <v>2011.0</v>
      </c>
      <c r="G833" s="4">
        <v>2021.0</v>
      </c>
      <c r="H833" s="4">
        <v>14.0</v>
      </c>
      <c r="I833" s="4">
        <v>257.0</v>
      </c>
      <c r="J833" s="4">
        <v>248.0</v>
      </c>
      <c r="K833" s="4">
        <v>8.0</v>
      </c>
      <c r="L833" s="23"/>
      <c r="M833" s="19"/>
      <c r="N833" s="4">
        <v>1.24769094E8</v>
      </c>
      <c r="O833" s="4">
        <v>46.0</v>
      </c>
      <c r="P833" s="4" t="s">
        <v>2364</v>
      </c>
      <c r="Q833" s="20">
        <v>40766.0</v>
      </c>
      <c r="R833" s="4" t="s">
        <v>38</v>
      </c>
    </row>
    <row r="834">
      <c r="A834" s="4">
        <v>4.48617541E10</v>
      </c>
      <c r="C834" s="4" t="s">
        <v>2365</v>
      </c>
      <c r="D834" s="4" t="s">
        <v>2366</v>
      </c>
      <c r="F834" s="4">
        <v>2011.0</v>
      </c>
      <c r="G834" s="4">
        <v>2021.0</v>
      </c>
      <c r="H834" s="4">
        <v>10.0</v>
      </c>
      <c r="I834" s="4">
        <v>91.0</v>
      </c>
      <c r="J834" s="4">
        <v>87.0</v>
      </c>
      <c r="K834" s="4">
        <v>7.0</v>
      </c>
      <c r="L834" s="23"/>
      <c r="M834" s="19"/>
      <c r="N834" s="4">
        <v>6.0007869E7</v>
      </c>
      <c r="O834" s="4">
        <v>11.0</v>
      </c>
      <c r="P834" s="4" t="s">
        <v>2367</v>
      </c>
      <c r="Q834" s="20">
        <v>40768.0</v>
      </c>
      <c r="R834" s="4" t="s">
        <v>43</v>
      </c>
    </row>
    <row r="835">
      <c r="A835" s="4">
        <v>4.55609235E10</v>
      </c>
      <c r="C835" s="4" t="s">
        <v>2368</v>
      </c>
      <c r="D835" s="4" t="s">
        <v>2369</v>
      </c>
      <c r="E835" s="22" t="s">
        <v>2370</v>
      </c>
      <c r="F835" s="4">
        <v>2011.0</v>
      </c>
      <c r="G835" s="4">
        <v>2022.0</v>
      </c>
      <c r="H835" s="4">
        <v>19.0</v>
      </c>
      <c r="I835" s="4">
        <v>245.0</v>
      </c>
      <c r="J835" s="4">
        <v>238.0</v>
      </c>
      <c r="K835" s="4">
        <v>8.0</v>
      </c>
      <c r="L835" s="23"/>
      <c r="M835" s="19"/>
      <c r="N835" s="4">
        <v>1.13008729E8</v>
      </c>
      <c r="O835" s="4">
        <v>32.0</v>
      </c>
      <c r="P835" s="4" t="s">
        <v>2371</v>
      </c>
      <c r="Q835" s="20">
        <v>40772.0</v>
      </c>
      <c r="R835" s="4" t="s">
        <v>43</v>
      </c>
    </row>
    <row r="836">
      <c r="A836" s="4">
        <v>4.67613452E10</v>
      </c>
      <c r="C836" s="4" t="s">
        <v>2372</v>
      </c>
      <c r="D836" s="4" t="s">
        <v>2373</v>
      </c>
      <c r="E836" s="22" t="s">
        <v>2374</v>
      </c>
      <c r="F836" s="4">
        <v>2006.0</v>
      </c>
      <c r="G836" s="4">
        <v>2019.0</v>
      </c>
      <c r="H836" s="4">
        <v>22.0</v>
      </c>
      <c r="I836" s="4">
        <v>2262.0</v>
      </c>
      <c r="J836" s="4">
        <v>2143.0</v>
      </c>
      <c r="K836" s="4">
        <v>11.0</v>
      </c>
      <c r="L836" s="23"/>
      <c r="M836" s="19"/>
      <c r="N836" s="4">
        <v>6.0013372E7</v>
      </c>
      <c r="O836" s="4">
        <v>88.0</v>
      </c>
      <c r="P836" s="4" t="s">
        <v>2375</v>
      </c>
      <c r="Q836" s="20">
        <v>40782.0</v>
      </c>
      <c r="R836" s="4" t="s">
        <v>38</v>
      </c>
    </row>
    <row r="837">
      <c r="A837" s="4">
        <v>4.68613625E10</v>
      </c>
      <c r="C837" s="4" t="s">
        <v>2376</v>
      </c>
      <c r="D837" s="4" t="s">
        <v>2377</v>
      </c>
      <c r="F837" s="4">
        <v>2011.0</v>
      </c>
      <c r="G837" s="4">
        <v>2021.0</v>
      </c>
      <c r="H837" s="4">
        <v>21.0</v>
      </c>
      <c r="I837" s="4">
        <v>25.0</v>
      </c>
      <c r="J837" s="4">
        <v>22.0</v>
      </c>
      <c r="K837" s="4">
        <v>2.0</v>
      </c>
      <c r="L837" s="23"/>
      <c r="M837" s="19"/>
      <c r="N837" s="4">
        <v>6.002352E7</v>
      </c>
      <c r="O837" s="4">
        <v>12.0</v>
      </c>
      <c r="P837" s="4" t="s">
        <v>2378</v>
      </c>
      <c r="Q837" s="20">
        <v>40783.0</v>
      </c>
      <c r="R837" s="4" t="s">
        <v>43</v>
      </c>
    </row>
    <row r="838">
      <c r="A838" s="4">
        <v>4.7661222E10</v>
      </c>
      <c r="C838" s="4" t="s">
        <v>2379</v>
      </c>
      <c r="D838" s="4" t="s">
        <v>2380</v>
      </c>
      <c r="F838" s="4">
        <v>2011.0</v>
      </c>
      <c r="G838" s="4">
        <v>2021.0</v>
      </c>
      <c r="H838" s="4">
        <v>8.0</v>
      </c>
      <c r="I838" s="4">
        <v>239.0</v>
      </c>
      <c r="J838" s="4">
        <v>233.0</v>
      </c>
      <c r="K838" s="4">
        <v>6.0</v>
      </c>
      <c r="L838" s="23"/>
      <c r="M838" s="19"/>
      <c r="N838" s="4">
        <v>6.0071928E7</v>
      </c>
      <c r="O838" s="4">
        <v>33.0</v>
      </c>
      <c r="P838" s="4" t="s">
        <v>2381</v>
      </c>
      <c r="Q838" s="20">
        <v>40789.0</v>
      </c>
      <c r="R838" s="4" t="s">
        <v>38</v>
      </c>
    </row>
    <row r="839">
      <c r="A839" s="4">
        <v>4.81614887E10</v>
      </c>
      <c r="C839" s="4" t="s">
        <v>2382</v>
      </c>
      <c r="D839" s="4" t="s">
        <v>2383</v>
      </c>
      <c r="E839" s="22" t="s">
        <v>2384</v>
      </c>
      <c r="F839" s="4">
        <v>2009.0</v>
      </c>
      <c r="G839" s="4">
        <v>2018.0</v>
      </c>
      <c r="H839" s="4">
        <v>18.0</v>
      </c>
      <c r="I839" s="4">
        <v>203.0</v>
      </c>
      <c r="J839" s="4">
        <v>180.0</v>
      </c>
      <c r="K839" s="4">
        <v>9.0</v>
      </c>
      <c r="L839" s="23"/>
      <c r="M839" s="19"/>
      <c r="N839" s="4">
        <v>6.0018869E7</v>
      </c>
      <c r="O839" s="4">
        <v>13.0</v>
      </c>
      <c r="Q839" s="20">
        <v>40793.0</v>
      </c>
      <c r="R839" s="4" t="s">
        <v>38</v>
      </c>
    </row>
    <row r="840">
      <c r="A840" s="4">
        <v>4.83611179E10</v>
      </c>
      <c r="C840" s="4" t="s">
        <v>2385</v>
      </c>
      <c r="D840" s="4" t="s">
        <v>2386</v>
      </c>
      <c r="E840" s="22" t="s">
        <v>2387</v>
      </c>
      <c r="F840" s="4">
        <v>2012.0</v>
      </c>
      <c r="G840" s="4">
        <v>2022.0</v>
      </c>
      <c r="H840" s="4">
        <v>19.0</v>
      </c>
      <c r="I840" s="4">
        <v>219.0</v>
      </c>
      <c r="J840" s="4">
        <v>182.0</v>
      </c>
      <c r="K840" s="4">
        <v>8.0</v>
      </c>
      <c r="L840" s="23"/>
      <c r="M840" s="19"/>
      <c r="N840" s="4">
        <v>6.0000717E7</v>
      </c>
      <c r="O840" s="4">
        <v>24.0</v>
      </c>
      <c r="Q840" s="20">
        <v>40794.0</v>
      </c>
      <c r="R840" s="4" t="s">
        <v>38</v>
      </c>
    </row>
    <row r="841">
      <c r="A841" s="4">
        <v>4.84615311E10</v>
      </c>
      <c r="C841" s="4" t="s">
        <v>2388</v>
      </c>
      <c r="D841" s="4" t="s">
        <v>2389</v>
      </c>
      <c r="E841" s="22" t="s">
        <v>2390</v>
      </c>
      <c r="F841" s="4">
        <v>2011.0</v>
      </c>
      <c r="G841" s="4">
        <v>2022.0</v>
      </c>
      <c r="H841" s="4">
        <v>30.0</v>
      </c>
      <c r="I841" s="4">
        <v>1112.0</v>
      </c>
      <c r="J841" s="4">
        <v>898.0</v>
      </c>
      <c r="K841" s="4">
        <v>18.0</v>
      </c>
      <c r="L841" s="23"/>
      <c r="M841" s="19"/>
      <c r="N841" s="4">
        <v>6.0023299E7</v>
      </c>
      <c r="O841" s="4">
        <v>34.0</v>
      </c>
      <c r="Q841" s="20">
        <v>40795.0</v>
      </c>
      <c r="R841" s="4" t="s">
        <v>43</v>
      </c>
    </row>
    <row r="842">
      <c r="A842" s="4">
        <v>4.86617445E10</v>
      </c>
      <c r="C842" s="4" t="s">
        <v>2391</v>
      </c>
      <c r="D842" s="4" t="s">
        <v>171</v>
      </c>
      <c r="F842" s="4">
        <v>2011.0</v>
      </c>
      <c r="G842" s="4">
        <v>2020.0</v>
      </c>
      <c r="H842" s="4">
        <v>4.0</v>
      </c>
      <c r="I842" s="4">
        <v>5.0</v>
      </c>
      <c r="J842" s="4">
        <v>5.0</v>
      </c>
      <c r="K842" s="4">
        <v>1.0</v>
      </c>
      <c r="L842" s="23"/>
      <c r="M842" s="19"/>
      <c r="N842" s="4">
        <v>1.0029212E8</v>
      </c>
      <c r="O842" s="4">
        <v>8.0</v>
      </c>
      <c r="Q842" s="20">
        <v>40797.0</v>
      </c>
      <c r="R842" s="4" t="s">
        <v>43</v>
      </c>
    </row>
    <row r="843">
      <c r="A843" s="4">
        <v>5.01613504E10</v>
      </c>
      <c r="C843" s="4" t="s">
        <v>2392</v>
      </c>
      <c r="D843" s="4" t="s">
        <v>116</v>
      </c>
      <c r="F843" s="4">
        <v>2012.0</v>
      </c>
      <c r="G843" s="4">
        <v>2012.0</v>
      </c>
      <c r="H843" s="4">
        <v>1.0</v>
      </c>
      <c r="I843" s="4">
        <v>4.0</v>
      </c>
      <c r="J843" s="4">
        <v>4.0</v>
      </c>
      <c r="K843" s="4">
        <v>1.0</v>
      </c>
      <c r="L843" s="23"/>
      <c r="M843" s="19"/>
      <c r="N843" s="4">
        <v>6.002352E7</v>
      </c>
      <c r="O843" s="4">
        <v>3.0</v>
      </c>
      <c r="Q843" s="20">
        <v>40810.0</v>
      </c>
      <c r="R843" s="4" t="s">
        <v>43</v>
      </c>
    </row>
    <row r="844">
      <c r="A844" s="4">
        <v>5.01623287E10</v>
      </c>
      <c r="C844" s="4" t="s">
        <v>2393</v>
      </c>
      <c r="D844" s="4" t="s">
        <v>2394</v>
      </c>
      <c r="E844" s="22" t="s">
        <v>2395</v>
      </c>
      <c r="F844" s="4">
        <v>2011.0</v>
      </c>
      <c r="G844" s="4">
        <v>2022.0</v>
      </c>
      <c r="H844" s="4">
        <v>38.0</v>
      </c>
      <c r="I844" s="4">
        <v>1529.0</v>
      </c>
      <c r="J844" s="4">
        <v>1425.0</v>
      </c>
      <c r="K844" s="4">
        <v>22.0</v>
      </c>
      <c r="L844" s="23"/>
      <c r="M844" s="19"/>
      <c r="N844" s="4">
        <v>6.0026553E7</v>
      </c>
      <c r="O844" s="4">
        <v>190.0</v>
      </c>
      <c r="P844" s="4" t="s">
        <v>2396</v>
      </c>
      <c r="Q844" s="20">
        <v>40810.0</v>
      </c>
      <c r="R844" s="4" t="s">
        <v>38</v>
      </c>
    </row>
    <row r="845">
      <c r="A845" s="4">
        <v>5.02611192E10</v>
      </c>
      <c r="C845" s="4" t="s">
        <v>2397</v>
      </c>
      <c r="D845" s="4" t="s">
        <v>875</v>
      </c>
      <c r="F845" s="4">
        <v>2011.0</v>
      </c>
      <c r="G845" s="4">
        <v>2021.0</v>
      </c>
      <c r="H845" s="4">
        <v>10.0</v>
      </c>
      <c r="I845" s="4">
        <v>21.0</v>
      </c>
      <c r="J845" s="4">
        <v>21.0</v>
      </c>
      <c r="K845" s="4">
        <v>3.0</v>
      </c>
      <c r="L845" s="23"/>
      <c r="M845" s="19"/>
      <c r="N845" s="4">
        <v>6.0023755E7</v>
      </c>
      <c r="O845" s="4">
        <v>11.0</v>
      </c>
      <c r="P845" s="4" t="s">
        <v>2398</v>
      </c>
      <c r="Q845" s="20">
        <v>40811.0</v>
      </c>
    </row>
    <row r="846">
      <c r="A846" s="4">
        <v>5.02636758E10</v>
      </c>
      <c r="C846" s="4" t="s">
        <v>73</v>
      </c>
      <c r="D846" s="4" t="s">
        <v>2399</v>
      </c>
      <c r="F846" s="4">
        <v>2011.0</v>
      </c>
      <c r="G846" s="4">
        <v>2014.0</v>
      </c>
      <c r="H846" s="4">
        <v>4.0</v>
      </c>
      <c r="I846" s="4">
        <v>24.0</v>
      </c>
      <c r="J846" s="4">
        <v>22.0</v>
      </c>
      <c r="K846" s="4">
        <v>3.0</v>
      </c>
      <c r="L846" s="23"/>
      <c r="M846" s="19"/>
      <c r="N846" s="4">
        <v>6.0023755E7</v>
      </c>
      <c r="O846" s="4">
        <v>2.0</v>
      </c>
      <c r="P846" s="4" t="s">
        <v>2400</v>
      </c>
      <c r="Q846" s="20">
        <v>40811.0</v>
      </c>
      <c r="R846" s="4" t="s">
        <v>43</v>
      </c>
    </row>
    <row r="847">
      <c r="A847" s="4">
        <v>5.14619227E10</v>
      </c>
      <c r="C847" s="4" t="s">
        <v>2401</v>
      </c>
      <c r="D847" s="4" t="s">
        <v>2402</v>
      </c>
      <c r="E847" s="4" t="s">
        <v>2403</v>
      </c>
      <c r="F847" s="4">
        <v>2007.0</v>
      </c>
      <c r="G847" s="4">
        <v>2021.0</v>
      </c>
      <c r="H847" s="4">
        <v>17.0</v>
      </c>
      <c r="I847" s="4">
        <v>771.0</v>
      </c>
      <c r="J847" s="4">
        <v>754.0</v>
      </c>
      <c r="K847" s="4">
        <v>8.0</v>
      </c>
      <c r="L847" s="23"/>
      <c r="M847" s="19"/>
      <c r="N847" s="4">
        <v>1.0324866E8</v>
      </c>
      <c r="O847" s="4">
        <v>27.0</v>
      </c>
      <c r="Q847" s="20">
        <v>40818.0</v>
      </c>
      <c r="R847" s="4" t="s">
        <v>43</v>
      </c>
    </row>
    <row r="848">
      <c r="A848" s="4">
        <v>5.156594E10</v>
      </c>
      <c r="C848" s="4" t="s">
        <v>2404</v>
      </c>
      <c r="D848" s="4" t="s">
        <v>649</v>
      </c>
      <c r="F848" s="4">
        <v>2012.0</v>
      </c>
      <c r="G848" s="4">
        <v>2019.0</v>
      </c>
      <c r="H848" s="4">
        <v>12.0</v>
      </c>
      <c r="I848" s="4">
        <v>61.0</v>
      </c>
      <c r="J848" s="4">
        <v>48.0</v>
      </c>
      <c r="K848" s="4">
        <v>5.0</v>
      </c>
      <c r="L848" s="23"/>
      <c r="M848" s="19"/>
      <c r="N848" s="4">
        <v>1.04591193E8</v>
      </c>
      <c r="O848" s="4">
        <v>15.0</v>
      </c>
      <c r="P848" s="4" t="s">
        <v>2405</v>
      </c>
      <c r="Q848" s="20">
        <v>40823.0</v>
      </c>
    </row>
    <row r="849">
      <c r="A849" s="4">
        <v>5.1565946E10</v>
      </c>
      <c r="C849" s="4" t="s">
        <v>2406</v>
      </c>
      <c r="D849" s="4" t="s">
        <v>2407</v>
      </c>
      <c r="F849" s="4">
        <v>2006.0</v>
      </c>
      <c r="G849" s="4">
        <v>2020.0</v>
      </c>
      <c r="H849" s="4">
        <v>21.0</v>
      </c>
      <c r="I849" s="4">
        <v>1667.0</v>
      </c>
      <c r="J849" s="4">
        <v>1552.0</v>
      </c>
      <c r="K849" s="4">
        <v>10.0</v>
      </c>
      <c r="L849" s="23"/>
      <c r="M849" s="19"/>
      <c r="N849" s="4">
        <v>1.14553165E8</v>
      </c>
      <c r="O849" s="4">
        <v>183.0</v>
      </c>
      <c r="P849" s="4" t="s">
        <v>2408</v>
      </c>
      <c r="Q849" s="20">
        <v>40823.0</v>
      </c>
      <c r="R849" s="4" t="s">
        <v>38</v>
      </c>
    </row>
    <row r="850">
      <c r="A850" s="4">
        <v>5.1664922E10</v>
      </c>
      <c r="C850" s="4" t="s">
        <v>1229</v>
      </c>
      <c r="D850" s="4" t="s">
        <v>475</v>
      </c>
      <c r="F850" s="4">
        <v>2011.0</v>
      </c>
      <c r="G850" s="4">
        <v>2022.0</v>
      </c>
      <c r="H850" s="4">
        <v>12.0</v>
      </c>
      <c r="I850" s="4">
        <v>83.0</v>
      </c>
      <c r="J850" s="4">
        <v>78.0</v>
      </c>
      <c r="K850" s="4">
        <v>4.0</v>
      </c>
      <c r="L850" s="23"/>
      <c r="M850" s="19"/>
      <c r="N850" s="4">
        <v>1.2801952E8</v>
      </c>
      <c r="O850" s="4">
        <v>34.0</v>
      </c>
      <c r="P850" s="4" t="s">
        <v>2409</v>
      </c>
      <c r="Q850" s="20">
        <v>40824.0</v>
      </c>
    </row>
    <row r="851">
      <c r="A851" s="4">
        <v>5.17632972E10</v>
      </c>
      <c r="C851" s="4" t="s">
        <v>2410</v>
      </c>
      <c r="D851" s="4" t="s">
        <v>2243</v>
      </c>
      <c r="F851" s="4">
        <v>2011.0</v>
      </c>
      <c r="G851" s="4">
        <v>2022.0</v>
      </c>
      <c r="H851" s="4">
        <v>340.0</v>
      </c>
      <c r="I851" s="4">
        <v>6239.0</v>
      </c>
      <c r="J851" s="4">
        <v>5033.0</v>
      </c>
      <c r="K851" s="4">
        <v>38.0</v>
      </c>
      <c r="L851" s="23"/>
      <c r="M851" s="19"/>
      <c r="N851" s="4">
        <v>6.0001574E7</v>
      </c>
      <c r="O851" s="4">
        <v>812.0</v>
      </c>
      <c r="P851" s="4" t="s">
        <v>2411</v>
      </c>
      <c r="Q851" s="20">
        <v>40824.0</v>
      </c>
      <c r="R851" s="4" t="s">
        <v>43</v>
      </c>
    </row>
    <row r="852">
      <c r="A852" s="4">
        <v>5.23645475E10</v>
      </c>
      <c r="C852" s="4" t="s">
        <v>2412</v>
      </c>
      <c r="D852" s="4" t="s">
        <v>205</v>
      </c>
      <c r="F852" s="4">
        <v>2003.0</v>
      </c>
      <c r="G852" s="4">
        <v>2022.0</v>
      </c>
      <c r="H852" s="4">
        <v>22.0</v>
      </c>
      <c r="I852" s="4">
        <v>566.0</v>
      </c>
      <c r="J852" s="4">
        <v>528.0</v>
      </c>
      <c r="K852" s="4">
        <v>9.0</v>
      </c>
      <c r="L852" s="23"/>
      <c r="M852" s="19"/>
      <c r="N852" s="4">
        <v>6.0006297E7</v>
      </c>
      <c r="O852" s="4">
        <v>19.0</v>
      </c>
      <c r="P852" s="4" t="s">
        <v>2413</v>
      </c>
      <c r="Q852" s="20">
        <v>40830.0</v>
      </c>
      <c r="R852" s="4" t="s">
        <v>43</v>
      </c>
    </row>
    <row r="853">
      <c r="A853" s="4">
        <v>5.28645187E10</v>
      </c>
      <c r="C853" s="4" t="s">
        <v>2414</v>
      </c>
      <c r="D853" s="4" t="s">
        <v>171</v>
      </c>
      <c r="F853" s="4">
        <v>2008.0</v>
      </c>
      <c r="G853" s="4">
        <v>2022.0</v>
      </c>
      <c r="H853" s="4">
        <v>17.0</v>
      </c>
      <c r="I853" s="4">
        <v>477.0</v>
      </c>
      <c r="J853" s="4">
        <v>423.0</v>
      </c>
      <c r="K853" s="4">
        <v>12.0</v>
      </c>
      <c r="L853" s="23"/>
      <c r="M853" s="19"/>
      <c r="N853" s="4">
        <v>6.0021784E7</v>
      </c>
      <c r="O853" s="4">
        <v>48.0</v>
      </c>
      <c r="P853" s="4" t="s">
        <v>2415</v>
      </c>
      <c r="Q853" s="20">
        <v>40834.0</v>
      </c>
      <c r="R853" s="4" t="s">
        <v>43</v>
      </c>
    </row>
    <row r="854">
      <c r="A854" s="4">
        <v>5.29645246E10</v>
      </c>
      <c r="C854" s="4" t="s">
        <v>147</v>
      </c>
      <c r="D854" s="4" t="s">
        <v>2071</v>
      </c>
      <c r="F854" s="4">
        <v>2003.0</v>
      </c>
      <c r="G854" s="4">
        <v>2020.0</v>
      </c>
      <c r="H854" s="4">
        <v>6.0</v>
      </c>
      <c r="I854" s="4">
        <v>44.0</v>
      </c>
      <c r="J854" s="4">
        <v>43.0</v>
      </c>
      <c r="K854" s="4">
        <v>3.0</v>
      </c>
      <c r="L854" s="23"/>
      <c r="M854" s="19"/>
      <c r="N854" s="4">
        <v>6.0111239E7</v>
      </c>
      <c r="O854" s="4">
        <v>6.0</v>
      </c>
      <c r="P854" s="4" t="s">
        <v>2416</v>
      </c>
      <c r="Q854" s="20">
        <v>40835.0</v>
      </c>
      <c r="R854" s="4" t="s">
        <v>43</v>
      </c>
    </row>
    <row r="855">
      <c r="A855" s="4">
        <v>5.306314E10</v>
      </c>
      <c r="C855" s="4" t="s">
        <v>2417</v>
      </c>
      <c r="D855" s="4" t="s">
        <v>2418</v>
      </c>
      <c r="F855" s="4">
        <v>2012.0</v>
      </c>
      <c r="G855" s="4">
        <v>2021.0</v>
      </c>
      <c r="H855" s="4">
        <v>24.0</v>
      </c>
      <c r="I855" s="4">
        <v>888.0</v>
      </c>
      <c r="J855" s="4">
        <v>748.0</v>
      </c>
      <c r="K855" s="4">
        <v>9.0</v>
      </c>
      <c r="L855" s="23"/>
      <c r="M855" s="19"/>
      <c r="N855" s="4">
        <v>6.0016653E7</v>
      </c>
      <c r="O855" s="4">
        <v>23.0</v>
      </c>
      <c r="Q855" s="20">
        <v>40837.0</v>
      </c>
      <c r="R855" s="4" t="s">
        <v>43</v>
      </c>
    </row>
    <row r="856">
      <c r="A856" s="4">
        <v>5.32650381E10</v>
      </c>
      <c r="C856" s="4" t="s">
        <v>2419</v>
      </c>
      <c r="D856" s="4" t="s">
        <v>1906</v>
      </c>
      <c r="F856" s="4">
        <v>2009.0</v>
      </c>
      <c r="G856" s="4">
        <v>2020.0</v>
      </c>
      <c r="H856" s="4">
        <v>10.0</v>
      </c>
      <c r="I856" s="4">
        <v>196.0</v>
      </c>
      <c r="J856" s="4">
        <v>191.0</v>
      </c>
      <c r="K856" s="4">
        <v>5.0</v>
      </c>
      <c r="L856" s="23"/>
      <c r="M856" s="19"/>
      <c r="N856" s="4">
        <v>1.18035544E8</v>
      </c>
      <c r="O856" s="4">
        <v>47.0</v>
      </c>
      <c r="P856" s="4" t="s">
        <v>2420</v>
      </c>
      <c r="Q856" s="20">
        <v>40840.0</v>
      </c>
    </row>
    <row r="857">
      <c r="A857" s="4">
        <v>5.33633514E10</v>
      </c>
      <c r="C857" s="4" t="s">
        <v>2421</v>
      </c>
      <c r="D857" s="4" t="s">
        <v>2422</v>
      </c>
      <c r="E857" s="22" t="s">
        <v>2423</v>
      </c>
      <c r="F857" s="4">
        <v>2012.0</v>
      </c>
      <c r="G857" s="4">
        <v>2022.0</v>
      </c>
      <c r="H857" s="4">
        <v>13.0</v>
      </c>
      <c r="I857" s="4">
        <v>56.0</v>
      </c>
      <c r="J857" s="4">
        <v>49.0</v>
      </c>
      <c r="K857" s="4">
        <v>5.0</v>
      </c>
      <c r="L857" s="23"/>
      <c r="M857" s="19"/>
      <c r="N857" s="4">
        <v>6.0012895E7</v>
      </c>
      <c r="O857" s="4">
        <v>16.0</v>
      </c>
      <c r="P857" s="4" t="s">
        <v>2424</v>
      </c>
      <c r="Q857" s="20">
        <v>40841.0</v>
      </c>
      <c r="R857" s="4" t="s">
        <v>43</v>
      </c>
    </row>
    <row r="858">
      <c r="A858" s="4">
        <v>5.34633032E10</v>
      </c>
      <c r="C858" s="4" t="s">
        <v>2425</v>
      </c>
      <c r="D858" s="4" t="s">
        <v>2426</v>
      </c>
      <c r="F858" s="4">
        <v>2007.0</v>
      </c>
      <c r="G858" s="4">
        <v>2022.0</v>
      </c>
      <c r="H858" s="4">
        <v>34.0</v>
      </c>
      <c r="I858" s="4">
        <v>319.0</v>
      </c>
      <c r="J858" s="4">
        <v>273.0</v>
      </c>
      <c r="K858" s="4">
        <v>9.0</v>
      </c>
      <c r="L858" s="23"/>
      <c r="M858" s="19"/>
      <c r="N858" s="4">
        <v>6.0066048E7</v>
      </c>
      <c r="O858" s="4">
        <v>79.0</v>
      </c>
      <c r="P858" s="4" t="s">
        <v>2427</v>
      </c>
      <c r="Q858" s="20">
        <v>40841.0</v>
      </c>
      <c r="R858" s="4" t="s">
        <v>43</v>
      </c>
    </row>
    <row r="859">
      <c r="A859" s="4">
        <v>5.38665422E10</v>
      </c>
      <c r="C859" s="4" t="s">
        <v>2428</v>
      </c>
      <c r="D859" s="4" t="s">
        <v>2429</v>
      </c>
      <c r="E859" s="4" t="s">
        <v>2430</v>
      </c>
      <c r="F859" s="4">
        <v>2003.0</v>
      </c>
      <c r="G859" s="4">
        <v>2022.0</v>
      </c>
      <c r="H859" s="4">
        <v>14.0</v>
      </c>
      <c r="I859" s="4">
        <v>37.0</v>
      </c>
      <c r="J859" s="4">
        <v>35.0</v>
      </c>
      <c r="K859" s="4">
        <v>3.0</v>
      </c>
      <c r="L859" s="23"/>
      <c r="M859" s="19"/>
      <c r="N859" s="4">
        <v>6.0014037E7</v>
      </c>
      <c r="O859" s="4">
        <v>11.0</v>
      </c>
      <c r="P859" s="4" t="s">
        <v>2431</v>
      </c>
      <c r="Q859" s="20">
        <v>40850.0</v>
      </c>
      <c r="R859" s="4" t="s">
        <v>43</v>
      </c>
    </row>
    <row r="860">
      <c r="A860" s="4">
        <v>5.38671264E10</v>
      </c>
      <c r="C860" s="4" t="s">
        <v>151</v>
      </c>
      <c r="D860" s="4" t="s">
        <v>101</v>
      </c>
      <c r="F860" s="4">
        <v>2011.0</v>
      </c>
      <c r="G860" s="4">
        <v>2022.0</v>
      </c>
      <c r="H860" s="4">
        <v>25.0</v>
      </c>
      <c r="I860" s="4">
        <v>402.0</v>
      </c>
      <c r="J860" s="4">
        <v>362.0</v>
      </c>
      <c r="K860" s="4">
        <v>7.0</v>
      </c>
      <c r="L860" s="23"/>
      <c r="M860" s="19"/>
      <c r="N860" s="4">
        <v>6.0012464E7</v>
      </c>
      <c r="O860" s="4">
        <v>45.0</v>
      </c>
      <c r="P860" s="4" t="s">
        <v>2432</v>
      </c>
      <c r="Q860" s="20">
        <v>40850.0</v>
      </c>
      <c r="R860" s="4" t="s">
        <v>43</v>
      </c>
    </row>
    <row r="861">
      <c r="A861" s="4">
        <v>5.38747925E10</v>
      </c>
      <c r="C861" s="4" t="s">
        <v>283</v>
      </c>
      <c r="D861" s="4" t="s">
        <v>284</v>
      </c>
      <c r="F861" s="4">
        <v>2007.0</v>
      </c>
      <c r="G861" s="4">
        <v>2007.0</v>
      </c>
      <c r="H861" s="4">
        <v>1.0</v>
      </c>
      <c r="I861" s="4">
        <v>2.0</v>
      </c>
      <c r="J861" s="4">
        <v>2.0</v>
      </c>
      <c r="K861" s="4">
        <v>1.0</v>
      </c>
      <c r="L861" s="23"/>
      <c r="M861" s="19"/>
      <c r="N861" s="4">
        <v>1.02063364E8</v>
      </c>
      <c r="O861" s="4">
        <v>1.0</v>
      </c>
      <c r="Q861" s="20">
        <v>40854.0</v>
      </c>
      <c r="R861" s="4" t="s">
        <v>43</v>
      </c>
    </row>
    <row r="862">
      <c r="A862" s="4">
        <v>5.38758333E10</v>
      </c>
      <c r="C862" s="4" t="s">
        <v>2433</v>
      </c>
      <c r="D862" s="4" t="s">
        <v>116</v>
      </c>
      <c r="F862" s="4">
        <v>2007.0</v>
      </c>
      <c r="G862" s="4">
        <v>2007.0</v>
      </c>
      <c r="H862" s="4">
        <v>1.0</v>
      </c>
      <c r="I862" s="4">
        <v>2.0</v>
      </c>
      <c r="J862" s="4">
        <v>2.0</v>
      </c>
      <c r="K862" s="4">
        <v>1.0</v>
      </c>
      <c r="L862" s="23"/>
      <c r="M862" s="19"/>
      <c r="N862" s="4">
        <v>1.00967122E8</v>
      </c>
      <c r="O862" s="4">
        <v>1.0</v>
      </c>
      <c r="Q862" s="20">
        <v>40855.0</v>
      </c>
      <c r="R862" s="4" t="s">
        <v>43</v>
      </c>
    </row>
    <row r="863">
      <c r="A863" s="4">
        <v>5.38763042E10</v>
      </c>
      <c r="C863" s="4" t="s">
        <v>2434</v>
      </c>
      <c r="D863" s="4" t="s">
        <v>2435</v>
      </c>
      <c r="E863" s="22" t="s">
        <v>2436</v>
      </c>
      <c r="F863" s="4">
        <v>2007.0</v>
      </c>
      <c r="G863" s="4">
        <v>2021.0</v>
      </c>
      <c r="H863" s="4">
        <v>18.0</v>
      </c>
      <c r="I863" s="4">
        <v>113.0</v>
      </c>
      <c r="J863" s="4">
        <v>78.0</v>
      </c>
      <c r="K863" s="4">
        <v>6.0</v>
      </c>
      <c r="L863" s="23"/>
      <c r="M863" s="19"/>
      <c r="N863" s="4">
        <v>1.16206931E8</v>
      </c>
      <c r="O863" s="4">
        <v>14.0</v>
      </c>
      <c r="P863" s="4" t="s">
        <v>2437</v>
      </c>
      <c r="Q863" s="20">
        <v>40855.0</v>
      </c>
      <c r="R863" s="4" t="s">
        <v>38</v>
      </c>
    </row>
    <row r="864">
      <c r="A864" s="4">
        <v>5.38784327E10</v>
      </c>
      <c r="C864" s="4" t="s">
        <v>2438</v>
      </c>
      <c r="D864" s="4" t="s">
        <v>1017</v>
      </c>
      <c r="E864" s="22" t="s">
        <v>2439</v>
      </c>
      <c r="F864" s="4">
        <v>2010.0</v>
      </c>
      <c r="G864" s="4">
        <v>2021.0</v>
      </c>
      <c r="H864" s="4">
        <v>22.0</v>
      </c>
      <c r="I864" s="4">
        <v>852.0</v>
      </c>
      <c r="J864" s="4">
        <v>775.0</v>
      </c>
      <c r="K864" s="4">
        <v>12.0</v>
      </c>
      <c r="L864" s="23"/>
      <c r="M864" s="19"/>
      <c r="N864" s="4">
        <v>6.0007869E7</v>
      </c>
      <c r="O864" s="4">
        <v>91.0</v>
      </c>
      <c r="Q864" s="20">
        <v>40855.0</v>
      </c>
      <c r="R864" s="4" t="s">
        <v>38</v>
      </c>
    </row>
    <row r="865">
      <c r="A865" s="4">
        <v>5.38793541E10</v>
      </c>
      <c r="C865" s="4" t="s">
        <v>2440</v>
      </c>
      <c r="D865" s="4" t="s">
        <v>2441</v>
      </c>
      <c r="E865" s="22" t="s">
        <v>2442</v>
      </c>
      <c r="F865" s="4">
        <v>2012.0</v>
      </c>
      <c r="G865" s="4">
        <v>2021.0</v>
      </c>
      <c r="H865" s="4">
        <v>17.0</v>
      </c>
      <c r="I865" s="4">
        <v>209.0</v>
      </c>
      <c r="J865" s="4">
        <v>144.0</v>
      </c>
      <c r="K865" s="4">
        <v>8.0</v>
      </c>
      <c r="L865" s="23"/>
      <c r="M865" s="19"/>
      <c r="N865" s="4">
        <v>6.000149E7</v>
      </c>
      <c r="O865" s="4">
        <v>48.0</v>
      </c>
      <c r="P865" s="4" t="s">
        <v>2443</v>
      </c>
      <c r="Q865" s="20">
        <v>40858.0</v>
      </c>
      <c r="R865" s="4" t="s">
        <v>43</v>
      </c>
    </row>
    <row r="866">
      <c r="A866" s="4">
        <v>5.3881038E10</v>
      </c>
      <c r="C866" s="4" t="s">
        <v>2444</v>
      </c>
      <c r="D866" s="4" t="s">
        <v>2445</v>
      </c>
      <c r="F866" s="4">
        <v>2013.0</v>
      </c>
      <c r="G866" s="4">
        <v>2022.0</v>
      </c>
      <c r="H866" s="4">
        <v>9.0</v>
      </c>
      <c r="I866" s="4">
        <v>637.0</v>
      </c>
      <c r="J866" s="4">
        <v>601.0</v>
      </c>
      <c r="K866" s="4">
        <v>8.0</v>
      </c>
      <c r="L866" s="23"/>
      <c r="M866" s="19"/>
      <c r="N866" s="4">
        <v>1.03725853E8</v>
      </c>
      <c r="O866" s="4">
        <v>55.0</v>
      </c>
      <c r="Q866" s="20">
        <v>40858.0</v>
      </c>
      <c r="R866" s="4" t="s">
        <v>38</v>
      </c>
    </row>
    <row r="867">
      <c r="A867" s="4">
        <v>5.39812E10</v>
      </c>
      <c r="C867" s="4" t="s">
        <v>2446</v>
      </c>
      <c r="D867" s="4" t="s">
        <v>2447</v>
      </c>
      <c r="F867" s="4">
        <v>2010.0</v>
      </c>
      <c r="G867" s="4">
        <v>2022.0</v>
      </c>
      <c r="H867" s="4">
        <v>35.0</v>
      </c>
      <c r="I867" s="4">
        <v>211.0</v>
      </c>
      <c r="J867" s="4">
        <v>182.0</v>
      </c>
      <c r="K867" s="4">
        <v>8.0</v>
      </c>
      <c r="L867" s="23"/>
      <c r="M867" s="19"/>
      <c r="N867" s="4">
        <v>6.0000745E7</v>
      </c>
      <c r="O867" s="4">
        <v>67.0</v>
      </c>
      <c r="P867" s="4" t="s">
        <v>2448</v>
      </c>
      <c r="Q867" s="20">
        <v>40859.0</v>
      </c>
      <c r="R867" s="4" t="s">
        <v>43</v>
      </c>
    </row>
    <row r="868">
      <c r="A868" s="4">
        <v>5.40804845E10</v>
      </c>
      <c r="C868" s="4" t="s">
        <v>2449</v>
      </c>
      <c r="D868" s="4" t="s">
        <v>2450</v>
      </c>
      <c r="E868" s="22" t="s">
        <v>2451</v>
      </c>
      <c r="F868" s="4">
        <v>2011.0</v>
      </c>
      <c r="G868" s="4">
        <v>2022.0</v>
      </c>
      <c r="H868" s="4">
        <v>5.0</v>
      </c>
      <c r="I868" s="4">
        <v>4.0</v>
      </c>
      <c r="J868" s="4">
        <v>3.0</v>
      </c>
      <c r="K868" s="4">
        <v>1.0</v>
      </c>
      <c r="L868" s="23"/>
      <c r="M868" s="19"/>
      <c r="N868" s="4">
        <v>1.26592202E8</v>
      </c>
      <c r="O868" s="4">
        <v>8.0</v>
      </c>
      <c r="Q868" s="20">
        <v>40862.0</v>
      </c>
      <c r="R868" s="4" t="s">
        <v>43</v>
      </c>
    </row>
    <row r="869">
      <c r="A869" s="4">
        <v>5.42794303E10</v>
      </c>
      <c r="C869" s="4" t="s">
        <v>2452</v>
      </c>
      <c r="D869" s="4" t="s">
        <v>171</v>
      </c>
      <c r="F869" s="4">
        <v>2011.0</v>
      </c>
      <c r="G869" s="4">
        <v>2011.0</v>
      </c>
      <c r="H869" s="4">
        <v>1.0</v>
      </c>
      <c r="I869" s="4">
        <v>5.0</v>
      </c>
      <c r="J869" s="4">
        <v>5.0</v>
      </c>
      <c r="K869" s="4">
        <v>1.0</v>
      </c>
      <c r="L869" s="23"/>
      <c r="M869" s="19"/>
      <c r="N869" s="4">
        <v>1.0363852E8</v>
      </c>
      <c r="O869" s="4">
        <v>8.0</v>
      </c>
      <c r="Q869" s="20">
        <v>40866.0</v>
      </c>
      <c r="R869" s="4" t="s">
        <v>43</v>
      </c>
    </row>
    <row r="870">
      <c r="A870" s="4">
        <v>5.4279478E10</v>
      </c>
      <c r="C870" s="4" t="s">
        <v>2376</v>
      </c>
      <c r="D870" s="4" t="s">
        <v>726</v>
      </c>
      <c r="F870" s="4">
        <v>2011.0</v>
      </c>
      <c r="G870" s="4">
        <v>2011.0</v>
      </c>
      <c r="H870" s="4">
        <v>1.0</v>
      </c>
      <c r="I870" s="4">
        <v>5.0</v>
      </c>
      <c r="J870" s="4">
        <v>5.0</v>
      </c>
      <c r="K870" s="4">
        <v>1.0</v>
      </c>
      <c r="L870" s="23"/>
      <c r="M870" s="19"/>
      <c r="N870" s="4">
        <v>1.0363852E8</v>
      </c>
      <c r="O870" s="4">
        <v>8.0</v>
      </c>
      <c r="Q870" s="20">
        <v>40866.0</v>
      </c>
      <c r="R870" s="4" t="s">
        <v>38</v>
      </c>
    </row>
    <row r="871">
      <c r="A871" s="4">
        <v>5.43851223E10</v>
      </c>
      <c r="C871" s="4" t="s">
        <v>2453</v>
      </c>
      <c r="D871" s="4" t="s">
        <v>233</v>
      </c>
      <c r="F871" s="4">
        <v>2011.0</v>
      </c>
      <c r="G871" s="4">
        <v>2020.0</v>
      </c>
      <c r="H871" s="4">
        <v>5.0</v>
      </c>
      <c r="I871" s="4">
        <v>75.0</v>
      </c>
      <c r="J871" s="4">
        <v>72.0</v>
      </c>
      <c r="K871" s="4">
        <v>5.0</v>
      </c>
      <c r="L871" s="23"/>
      <c r="M871" s="19"/>
      <c r="N871" s="4">
        <v>6.0007869E7</v>
      </c>
      <c r="O871" s="4">
        <v>7.0</v>
      </c>
      <c r="P871" s="4" t="s">
        <v>2454</v>
      </c>
      <c r="Q871" s="20">
        <v>40869.0</v>
      </c>
      <c r="R871" s="4" t="s">
        <v>43</v>
      </c>
    </row>
    <row r="872">
      <c r="A872" s="4">
        <v>5.43949842E10</v>
      </c>
      <c r="C872" s="4" t="s">
        <v>2455</v>
      </c>
      <c r="D872" s="4" t="s">
        <v>1529</v>
      </c>
      <c r="E872" s="22" t="s">
        <v>2456</v>
      </c>
      <c r="F872" s="4">
        <v>2011.0</v>
      </c>
      <c r="G872" s="4">
        <v>2021.0</v>
      </c>
      <c r="H872" s="4">
        <v>7.0</v>
      </c>
      <c r="I872" s="4">
        <v>277.0</v>
      </c>
      <c r="J872" s="4">
        <v>277.0</v>
      </c>
      <c r="K872" s="4">
        <v>2.0</v>
      </c>
      <c r="L872" s="23"/>
      <c r="M872" s="19"/>
      <c r="N872" s="4">
        <v>6.0021406E7</v>
      </c>
      <c r="O872" s="4">
        <v>10.0</v>
      </c>
      <c r="P872" s="4" t="s">
        <v>2457</v>
      </c>
      <c r="Q872" s="20">
        <v>40874.0</v>
      </c>
      <c r="R872" s="4" t="s">
        <v>43</v>
      </c>
    </row>
    <row r="873">
      <c r="A873" s="4">
        <v>5.43964393E10</v>
      </c>
      <c r="C873" s="4" t="s">
        <v>2458</v>
      </c>
      <c r="D873" s="4" t="s">
        <v>2459</v>
      </c>
      <c r="E873" s="22" t="s">
        <v>2460</v>
      </c>
      <c r="F873" s="4">
        <v>2011.0</v>
      </c>
      <c r="G873" s="4">
        <v>2021.0</v>
      </c>
      <c r="H873" s="4">
        <v>34.0</v>
      </c>
      <c r="I873" s="4">
        <v>317.0</v>
      </c>
      <c r="J873" s="4">
        <v>285.0</v>
      </c>
      <c r="K873" s="4">
        <v>9.0</v>
      </c>
      <c r="L873" s="23"/>
      <c r="M873" s="19"/>
      <c r="N873" s="4">
        <v>1.03267125E8</v>
      </c>
      <c r="O873" s="4">
        <v>23.0</v>
      </c>
      <c r="P873" s="4" t="s">
        <v>2461</v>
      </c>
      <c r="Q873" s="20">
        <v>40874.0</v>
      </c>
      <c r="R873" s="4" t="s">
        <v>43</v>
      </c>
    </row>
    <row r="874">
      <c r="A874" s="4">
        <v>5.44031697E10</v>
      </c>
      <c r="C874" s="4" t="s">
        <v>2462</v>
      </c>
      <c r="D874" s="4" t="s">
        <v>2463</v>
      </c>
      <c r="E874" s="22" t="s">
        <v>2464</v>
      </c>
      <c r="F874" s="4">
        <v>2011.0</v>
      </c>
      <c r="G874" s="4">
        <v>2022.0</v>
      </c>
      <c r="H874" s="4">
        <v>19.0</v>
      </c>
      <c r="I874" s="4">
        <v>112.0</v>
      </c>
      <c r="J874" s="4">
        <v>95.0</v>
      </c>
      <c r="K874" s="4">
        <v>6.0</v>
      </c>
      <c r="L874" s="23"/>
      <c r="M874" s="19"/>
      <c r="N874" s="4">
        <v>1.06892858E8</v>
      </c>
      <c r="O874" s="4">
        <v>29.0</v>
      </c>
      <c r="P874" s="4" t="s">
        <v>2465</v>
      </c>
      <c r="Q874" s="20">
        <v>40882.0</v>
      </c>
      <c r="R874" s="4" t="s">
        <v>43</v>
      </c>
    </row>
    <row r="875">
      <c r="A875" s="4">
        <v>5.44047667E10</v>
      </c>
      <c r="C875" s="4" t="s">
        <v>2466</v>
      </c>
      <c r="D875" s="4" t="s">
        <v>2467</v>
      </c>
      <c r="F875" s="4">
        <v>2009.0</v>
      </c>
      <c r="G875" s="4">
        <v>2022.0</v>
      </c>
      <c r="H875" s="4">
        <v>55.0</v>
      </c>
      <c r="I875" s="4">
        <v>697.0</v>
      </c>
      <c r="J875" s="4">
        <v>670.0</v>
      </c>
      <c r="K875" s="4">
        <v>12.0</v>
      </c>
      <c r="L875" s="23"/>
      <c r="M875" s="19"/>
      <c r="N875" s="4">
        <v>1.14416112E8</v>
      </c>
      <c r="O875" s="4">
        <v>586.0</v>
      </c>
      <c r="P875" s="4" t="s">
        <v>2468</v>
      </c>
      <c r="Q875" s="20">
        <v>40883.0</v>
      </c>
      <c r="R875" s="4" t="s">
        <v>43</v>
      </c>
    </row>
    <row r="876">
      <c r="A876" s="4">
        <v>5.44117895E10</v>
      </c>
      <c r="C876" s="4" t="s">
        <v>2469</v>
      </c>
      <c r="D876" s="4" t="s">
        <v>98</v>
      </c>
      <c r="F876" s="4">
        <v>2010.0</v>
      </c>
      <c r="G876" s="4">
        <v>2015.0</v>
      </c>
      <c r="H876" s="4">
        <v>3.0</v>
      </c>
      <c r="I876" s="4">
        <v>43.0</v>
      </c>
      <c r="J876" s="4">
        <v>43.0</v>
      </c>
      <c r="K876" s="4">
        <v>3.0</v>
      </c>
      <c r="L876" s="23"/>
      <c r="M876" s="19"/>
      <c r="N876" s="4">
        <v>1.13688714E8</v>
      </c>
      <c r="O876" s="4">
        <v>10.0</v>
      </c>
      <c r="Q876" s="20">
        <v>40886.0</v>
      </c>
      <c r="R876" s="4" t="s">
        <v>38</v>
      </c>
    </row>
    <row r="877">
      <c r="A877" s="4">
        <v>5.44118091E10</v>
      </c>
      <c r="C877" s="4" t="s">
        <v>2470</v>
      </c>
      <c r="D877" s="4" t="s">
        <v>2471</v>
      </c>
      <c r="E877" s="22" t="s">
        <v>2472</v>
      </c>
      <c r="F877" s="4">
        <v>2011.0</v>
      </c>
      <c r="G877" s="4">
        <v>2021.0</v>
      </c>
      <c r="H877" s="4">
        <v>11.0</v>
      </c>
      <c r="I877" s="4">
        <v>151.0</v>
      </c>
      <c r="J877" s="4">
        <v>134.0</v>
      </c>
      <c r="K877" s="4">
        <v>8.0</v>
      </c>
      <c r="L877" s="23"/>
      <c r="M877" s="19"/>
      <c r="N877" s="4">
        <v>6.0027161E7</v>
      </c>
      <c r="O877" s="4">
        <v>9.0</v>
      </c>
      <c r="P877" s="4" t="s">
        <v>2473</v>
      </c>
      <c r="Q877" s="20">
        <v>40886.0</v>
      </c>
      <c r="R877" s="4" t="s">
        <v>43</v>
      </c>
    </row>
    <row r="878">
      <c r="A878" s="4">
        <v>5.44171286E10</v>
      </c>
      <c r="C878" s="4" t="s">
        <v>2474</v>
      </c>
      <c r="D878" s="4" t="s">
        <v>1153</v>
      </c>
      <c r="F878" s="4">
        <v>2011.0</v>
      </c>
      <c r="G878" s="4">
        <v>2019.0</v>
      </c>
      <c r="H878" s="4">
        <v>12.0</v>
      </c>
      <c r="I878" s="4">
        <v>108.0</v>
      </c>
      <c r="J878" s="4">
        <v>96.0</v>
      </c>
      <c r="K878" s="4">
        <v>6.0</v>
      </c>
      <c r="L878" s="23"/>
      <c r="M878" s="19"/>
      <c r="N878" s="4">
        <v>6.0007869E7</v>
      </c>
      <c r="O878" s="4">
        <v>10.0</v>
      </c>
      <c r="Q878" s="20">
        <v>40890.0</v>
      </c>
      <c r="R878" s="4" t="s">
        <v>43</v>
      </c>
    </row>
    <row r="879">
      <c r="A879" s="4">
        <v>5.44189973E10</v>
      </c>
      <c r="C879" s="4" t="s">
        <v>2475</v>
      </c>
      <c r="D879" s="4" t="s">
        <v>738</v>
      </c>
      <c r="F879" s="4">
        <v>2011.0</v>
      </c>
      <c r="G879" s="4">
        <v>2022.0</v>
      </c>
      <c r="H879" s="4">
        <v>31.0</v>
      </c>
      <c r="I879" s="4">
        <v>3320.0</v>
      </c>
      <c r="J879" s="4">
        <v>3065.0</v>
      </c>
      <c r="K879" s="4">
        <v>15.0</v>
      </c>
      <c r="L879" s="23"/>
      <c r="M879" s="19"/>
      <c r="N879" s="4">
        <v>1.25805247E8</v>
      </c>
      <c r="O879" s="4">
        <v>63.0</v>
      </c>
      <c r="P879" s="4" t="s">
        <v>2476</v>
      </c>
      <c r="Q879" s="20">
        <v>40891.0</v>
      </c>
      <c r="R879" s="4" t="s">
        <v>43</v>
      </c>
    </row>
    <row r="880">
      <c r="A880" s="4">
        <v>5.44191859E10</v>
      </c>
      <c r="C880" s="4" t="s">
        <v>2477</v>
      </c>
      <c r="D880" s="4" t="s">
        <v>193</v>
      </c>
      <c r="E880" s="4" t="s">
        <v>2478</v>
      </c>
      <c r="F880" s="4">
        <v>2011.0</v>
      </c>
      <c r="G880" s="4">
        <v>2022.0</v>
      </c>
      <c r="H880" s="4">
        <v>25.0</v>
      </c>
      <c r="I880" s="4">
        <v>403.0</v>
      </c>
      <c r="J880" s="4">
        <v>382.0</v>
      </c>
      <c r="K880" s="4">
        <v>11.0</v>
      </c>
      <c r="L880" s="23"/>
      <c r="M880" s="19"/>
      <c r="N880" s="4">
        <v>6.0004407E7</v>
      </c>
      <c r="O880" s="4">
        <v>193.0</v>
      </c>
      <c r="P880" s="4" t="s">
        <v>2479</v>
      </c>
      <c r="Q880" s="20">
        <v>40891.0</v>
      </c>
    </row>
    <row r="881">
      <c r="A881" s="4">
        <v>5.44213166E10</v>
      </c>
      <c r="C881" s="4" t="s">
        <v>2480</v>
      </c>
      <c r="D881" s="4" t="s">
        <v>2481</v>
      </c>
      <c r="F881" s="4">
        <v>2012.0</v>
      </c>
      <c r="G881" s="4">
        <v>2013.0</v>
      </c>
      <c r="H881" s="4">
        <v>2.0</v>
      </c>
      <c r="I881" s="4">
        <v>199.0</v>
      </c>
      <c r="J881" s="4">
        <v>194.0</v>
      </c>
      <c r="K881" s="4">
        <v>2.0</v>
      </c>
      <c r="L881" s="23"/>
      <c r="M881" s="19"/>
      <c r="N881" s="4">
        <v>1.04416E8</v>
      </c>
      <c r="O881" s="4">
        <v>8.0</v>
      </c>
      <c r="Q881" s="20">
        <v>40891.0</v>
      </c>
      <c r="R881" s="4" t="s">
        <v>43</v>
      </c>
    </row>
    <row r="882">
      <c r="A882" s="4">
        <v>5.44214601E10</v>
      </c>
      <c r="C882" s="4" t="s">
        <v>624</v>
      </c>
      <c r="D882" s="4" t="s">
        <v>954</v>
      </c>
      <c r="F882" s="4">
        <v>2011.0</v>
      </c>
      <c r="G882" s="4">
        <v>2022.0</v>
      </c>
      <c r="H882" s="4">
        <v>8.0</v>
      </c>
      <c r="I882" s="4">
        <v>11.0</v>
      </c>
      <c r="J882" s="4">
        <v>11.0</v>
      </c>
      <c r="K882" s="4">
        <v>2.0</v>
      </c>
      <c r="L882" s="23"/>
      <c r="M882" s="19"/>
      <c r="N882" s="4">
        <v>1.28079963E8</v>
      </c>
      <c r="O882" s="4">
        <v>9.0</v>
      </c>
      <c r="P882" s="4" t="s">
        <v>2482</v>
      </c>
      <c r="Q882" s="20">
        <v>40891.0</v>
      </c>
      <c r="R882" s="4" t="s">
        <v>43</v>
      </c>
    </row>
    <row r="883">
      <c r="A883" s="4">
        <v>5.47882351E10</v>
      </c>
      <c r="C883" s="4" t="s">
        <v>2483</v>
      </c>
      <c r="D883" s="4" t="s">
        <v>1246</v>
      </c>
      <c r="F883" s="4">
        <v>2011.0</v>
      </c>
      <c r="G883" s="4">
        <v>2021.0</v>
      </c>
      <c r="H883" s="4">
        <v>8.0</v>
      </c>
      <c r="I883" s="4">
        <v>91.0</v>
      </c>
      <c r="J883" s="4">
        <v>88.0</v>
      </c>
      <c r="K883" s="4">
        <v>4.0</v>
      </c>
      <c r="L883" s="23"/>
      <c r="M883" s="19"/>
      <c r="N883" s="4">
        <v>6.0007869E7</v>
      </c>
      <c r="O883" s="4">
        <v>18.0</v>
      </c>
      <c r="Q883" s="20">
        <v>40910.0</v>
      </c>
      <c r="R883" s="4" t="s">
        <v>38</v>
      </c>
    </row>
    <row r="884">
      <c r="A884" s="4">
        <v>5.47899928E10</v>
      </c>
      <c r="C884" s="4" t="s">
        <v>2484</v>
      </c>
      <c r="D884" s="4" t="s">
        <v>2485</v>
      </c>
      <c r="E884" s="22" t="s">
        <v>2486</v>
      </c>
      <c r="F884" s="4">
        <v>2013.0</v>
      </c>
      <c r="G884" s="4">
        <v>2013.0</v>
      </c>
      <c r="H884" s="4">
        <v>1.0</v>
      </c>
      <c r="I884" s="4">
        <v>6.0</v>
      </c>
      <c r="J884" s="4">
        <v>6.0</v>
      </c>
      <c r="K884" s="4">
        <v>1.0</v>
      </c>
      <c r="L884" s="23"/>
      <c r="M884" s="19"/>
      <c r="N884" s="4">
        <v>6.0023755E7</v>
      </c>
      <c r="O884" s="4">
        <v>1.0</v>
      </c>
      <c r="Q884" s="20">
        <v>40911.0</v>
      </c>
      <c r="R884" s="4" t="s">
        <v>43</v>
      </c>
    </row>
    <row r="885">
      <c r="A885" s="4">
        <v>5.47903588E10</v>
      </c>
      <c r="C885" s="4" t="s">
        <v>2487</v>
      </c>
      <c r="D885" s="4" t="s">
        <v>2488</v>
      </c>
      <c r="F885" s="4">
        <v>2012.0</v>
      </c>
      <c r="G885" s="4">
        <v>2021.0</v>
      </c>
      <c r="H885" s="4">
        <v>6.0</v>
      </c>
      <c r="I885" s="4">
        <v>105.0</v>
      </c>
      <c r="J885" s="4">
        <v>103.0</v>
      </c>
      <c r="K885" s="4">
        <v>4.0</v>
      </c>
      <c r="L885" s="23"/>
      <c r="M885" s="19"/>
      <c r="N885" s="4">
        <v>6.0117791E7</v>
      </c>
      <c r="O885" s="4">
        <v>8.0</v>
      </c>
      <c r="Q885" s="20">
        <v>40911.0</v>
      </c>
      <c r="R885" s="4" t="s">
        <v>38</v>
      </c>
    </row>
    <row r="886">
      <c r="A886" s="4">
        <v>5.47910454E10</v>
      </c>
      <c r="C886" s="4" t="s">
        <v>717</v>
      </c>
      <c r="D886" s="4" t="s">
        <v>2489</v>
      </c>
      <c r="F886" s="4">
        <v>2011.0</v>
      </c>
      <c r="G886" s="4">
        <v>2022.0</v>
      </c>
      <c r="H886" s="4">
        <v>44.0</v>
      </c>
      <c r="I886" s="4">
        <v>346.0</v>
      </c>
      <c r="J886" s="4">
        <v>269.0</v>
      </c>
      <c r="K886" s="4">
        <v>9.0</v>
      </c>
      <c r="L886" s="23"/>
      <c r="M886" s="19"/>
      <c r="N886" s="4">
        <v>6.002957E7</v>
      </c>
      <c r="O886" s="4">
        <v>56.0</v>
      </c>
      <c r="P886" s="4" t="s">
        <v>2490</v>
      </c>
      <c r="Q886" s="20">
        <v>40913.0</v>
      </c>
      <c r="R886" s="4" t="s">
        <v>43</v>
      </c>
    </row>
    <row r="887">
      <c r="A887" s="4">
        <v>5.47926859E10</v>
      </c>
      <c r="C887" s="4" t="s">
        <v>2491</v>
      </c>
      <c r="D887" s="4" t="s">
        <v>2492</v>
      </c>
      <c r="F887" s="4">
        <v>2012.0</v>
      </c>
      <c r="G887" s="4">
        <v>2021.0</v>
      </c>
      <c r="H887" s="4">
        <v>15.0</v>
      </c>
      <c r="I887" s="4">
        <v>115.0</v>
      </c>
      <c r="J887" s="4">
        <v>105.0</v>
      </c>
      <c r="K887" s="4">
        <v>7.0</v>
      </c>
      <c r="L887" s="23"/>
      <c r="M887" s="19"/>
      <c r="N887" s="4">
        <v>6.0012386E7</v>
      </c>
      <c r="O887" s="4">
        <v>20.0</v>
      </c>
      <c r="Q887" s="20">
        <v>40916.0</v>
      </c>
      <c r="R887" s="4" t="s">
        <v>43</v>
      </c>
    </row>
    <row r="888">
      <c r="A888" s="4">
        <v>5.47941079E10</v>
      </c>
      <c r="C888" s="4" t="s">
        <v>55</v>
      </c>
      <c r="D888" s="4" t="s">
        <v>2493</v>
      </c>
      <c r="F888" s="4">
        <v>2011.0</v>
      </c>
      <c r="G888" s="4">
        <v>2019.0</v>
      </c>
      <c r="H888" s="4">
        <v>6.0</v>
      </c>
      <c r="I888" s="4">
        <v>75.0</v>
      </c>
      <c r="J888" s="4">
        <v>70.0</v>
      </c>
      <c r="K888" s="4">
        <v>6.0</v>
      </c>
      <c r="L888" s="23"/>
      <c r="M888" s="19"/>
      <c r="N888" s="4">
        <v>1.19701756E8</v>
      </c>
      <c r="O888" s="4">
        <v>12.0</v>
      </c>
      <c r="P888" s="4" t="s">
        <v>2494</v>
      </c>
      <c r="Q888" s="20">
        <v>40917.0</v>
      </c>
      <c r="R888" s="4" t="s">
        <v>38</v>
      </c>
    </row>
    <row r="889">
      <c r="A889" s="4">
        <v>5.48903931E10</v>
      </c>
      <c r="C889" s="4" t="s">
        <v>2495</v>
      </c>
      <c r="D889" s="4" t="s">
        <v>2496</v>
      </c>
      <c r="E889" s="22" t="s">
        <v>2497</v>
      </c>
      <c r="F889" s="4">
        <v>2012.0</v>
      </c>
      <c r="G889" s="4">
        <v>2019.0</v>
      </c>
      <c r="H889" s="4">
        <v>5.0</v>
      </c>
      <c r="I889" s="4">
        <v>50.0</v>
      </c>
      <c r="J889" s="4">
        <v>50.0</v>
      </c>
      <c r="K889" s="4">
        <v>4.0</v>
      </c>
      <c r="L889" s="23"/>
      <c r="M889" s="19"/>
      <c r="N889" s="4">
        <v>1.03867837E8</v>
      </c>
      <c r="O889" s="4">
        <v>4.0</v>
      </c>
      <c r="Q889" s="20">
        <v>40946.0</v>
      </c>
      <c r="R889" s="4" t="s">
        <v>43</v>
      </c>
    </row>
    <row r="890">
      <c r="A890" s="4">
        <v>5.48931249E10</v>
      </c>
      <c r="C890" s="4" t="s">
        <v>2498</v>
      </c>
      <c r="D890" s="4" t="s">
        <v>2499</v>
      </c>
      <c r="E890" s="22" t="s">
        <v>2500</v>
      </c>
      <c r="F890" s="4">
        <v>2012.0</v>
      </c>
      <c r="G890" s="4">
        <v>2020.0</v>
      </c>
      <c r="H890" s="4">
        <v>3.0</v>
      </c>
      <c r="I890" s="4">
        <v>86.0</v>
      </c>
      <c r="J890" s="4">
        <v>86.0</v>
      </c>
      <c r="K890" s="4">
        <v>3.0</v>
      </c>
      <c r="L890" s="23"/>
      <c r="M890" s="19"/>
      <c r="N890" s="4">
        <v>6.0012327E7</v>
      </c>
      <c r="O890" s="4">
        <v>16.0</v>
      </c>
      <c r="Q890" s="20">
        <v>40951.0</v>
      </c>
      <c r="R890" s="4" t="s">
        <v>38</v>
      </c>
    </row>
    <row r="891">
      <c r="A891" s="4">
        <v>5.48936713E10</v>
      </c>
      <c r="C891" s="4" t="s">
        <v>2501</v>
      </c>
      <c r="D891" s="4" t="s">
        <v>2502</v>
      </c>
      <c r="F891" s="4">
        <v>2007.0</v>
      </c>
      <c r="G891" s="4">
        <v>2017.0</v>
      </c>
      <c r="H891" s="4">
        <v>6.0</v>
      </c>
      <c r="I891" s="4">
        <v>65.0</v>
      </c>
      <c r="J891" s="4">
        <v>61.0</v>
      </c>
      <c r="K891" s="4">
        <v>5.0</v>
      </c>
      <c r="L891" s="23"/>
      <c r="M891" s="19"/>
      <c r="N891" s="4">
        <v>1.14481949E8</v>
      </c>
      <c r="O891" s="4">
        <v>16.0</v>
      </c>
      <c r="P891" s="4" t="s">
        <v>2503</v>
      </c>
      <c r="Q891" s="20">
        <v>40953.0</v>
      </c>
      <c r="R891" s="4" t="s">
        <v>38</v>
      </c>
    </row>
    <row r="892">
      <c r="A892" s="4">
        <v>5.48944226E10</v>
      </c>
      <c r="C892" s="4" t="s">
        <v>2504</v>
      </c>
      <c r="D892" s="4" t="s">
        <v>1867</v>
      </c>
      <c r="F892" s="4">
        <v>2011.0</v>
      </c>
      <c r="G892" s="4">
        <v>2020.0</v>
      </c>
      <c r="H892" s="4">
        <v>7.0</v>
      </c>
      <c r="I892" s="4">
        <v>23.0</v>
      </c>
      <c r="J892" s="4">
        <v>23.0</v>
      </c>
      <c r="K892" s="4">
        <v>3.0</v>
      </c>
      <c r="L892" s="23"/>
      <c r="M892" s="19"/>
      <c r="N892" s="4">
        <v>6.0023755E7</v>
      </c>
      <c r="O892" s="4">
        <v>7.0</v>
      </c>
      <c r="P892" s="4" t="s">
        <v>2505</v>
      </c>
      <c r="Q892" s="20">
        <v>40953.0</v>
      </c>
    </row>
    <row r="893">
      <c r="A893" s="4">
        <v>5.49240394E10</v>
      </c>
      <c r="C893" s="4" t="s">
        <v>1088</v>
      </c>
      <c r="D893" s="4" t="s">
        <v>2506</v>
      </c>
      <c r="F893" s="4">
        <v>2011.0</v>
      </c>
      <c r="G893" s="4">
        <v>2011.0</v>
      </c>
      <c r="H893" s="4">
        <v>1.0</v>
      </c>
      <c r="I893" s="4">
        <v>6.0</v>
      </c>
      <c r="J893" s="4">
        <v>6.0</v>
      </c>
      <c r="K893" s="4">
        <v>1.0</v>
      </c>
      <c r="L893" s="23"/>
      <c r="M893" s="19"/>
      <c r="N893" s="4">
        <v>6.0016278E7</v>
      </c>
      <c r="O893" s="4">
        <v>3.0</v>
      </c>
      <c r="Q893" s="20">
        <v>40960.0</v>
      </c>
      <c r="R893" s="4" t="s">
        <v>38</v>
      </c>
    </row>
    <row r="894">
      <c r="A894" s="4">
        <v>5.49250629E10</v>
      </c>
      <c r="C894" s="4" t="s">
        <v>2507</v>
      </c>
      <c r="D894" s="4" t="s">
        <v>1344</v>
      </c>
      <c r="E894" s="22" t="s">
        <v>2508</v>
      </c>
      <c r="F894" s="4">
        <v>2012.0</v>
      </c>
      <c r="G894" s="4">
        <v>2022.0</v>
      </c>
      <c r="H894" s="4">
        <v>16.0</v>
      </c>
      <c r="I894" s="4">
        <v>837.0</v>
      </c>
      <c r="J894" s="4">
        <v>804.0</v>
      </c>
      <c r="K894" s="4">
        <v>8.0</v>
      </c>
      <c r="L894" s="23"/>
      <c r="M894" s="19"/>
      <c r="N894" s="4">
        <v>6.0112748E7</v>
      </c>
      <c r="O894" s="4">
        <v>23.0</v>
      </c>
      <c r="Q894" s="20">
        <v>40960.0</v>
      </c>
      <c r="R894" s="4" t="s">
        <v>43</v>
      </c>
    </row>
    <row r="895">
      <c r="A895" s="4">
        <v>5.49262228E10</v>
      </c>
      <c r="C895" s="4" t="s">
        <v>2509</v>
      </c>
      <c r="D895" s="4" t="s">
        <v>2510</v>
      </c>
      <c r="F895" s="4">
        <v>2011.0</v>
      </c>
      <c r="G895" s="4">
        <v>2011.0</v>
      </c>
      <c r="H895" s="4">
        <v>1.0</v>
      </c>
      <c r="I895" s="4">
        <v>6.0</v>
      </c>
      <c r="J895" s="4">
        <v>6.0</v>
      </c>
      <c r="K895" s="4">
        <v>1.0</v>
      </c>
      <c r="L895" s="23"/>
      <c r="M895" s="19"/>
      <c r="N895" s="4">
        <v>6.0016278E7</v>
      </c>
      <c r="O895" s="4">
        <v>3.0</v>
      </c>
      <c r="Q895" s="20">
        <v>40960.0</v>
      </c>
      <c r="R895" s="4" t="s">
        <v>38</v>
      </c>
    </row>
    <row r="896">
      <c r="A896" s="4">
        <v>5.497753E10</v>
      </c>
      <c r="C896" s="4" t="s">
        <v>2511</v>
      </c>
      <c r="D896" s="4" t="s">
        <v>1344</v>
      </c>
      <c r="F896" s="4">
        <v>2012.0</v>
      </c>
      <c r="G896" s="4">
        <v>2020.0</v>
      </c>
      <c r="H896" s="4">
        <v>10.0</v>
      </c>
      <c r="I896" s="4">
        <v>157.0</v>
      </c>
      <c r="J896" s="4">
        <v>147.0</v>
      </c>
      <c r="K896" s="4">
        <v>5.0</v>
      </c>
      <c r="L896" s="23"/>
      <c r="M896" s="19"/>
      <c r="N896" s="4">
        <v>1.20729586E8</v>
      </c>
      <c r="O896" s="4">
        <v>10.0</v>
      </c>
      <c r="Q896" s="20">
        <v>40970.0</v>
      </c>
      <c r="R896" s="4" t="s">
        <v>43</v>
      </c>
    </row>
    <row r="897">
      <c r="A897" s="4">
        <v>5.4992916E10</v>
      </c>
      <c r="C897" s="4" t="s">
        <v>249</v>
      </c>
      <c r="D897" s="4" t="s">
        <v>2108</v>
      </c>
      <c r="F897" s="4">
        <v>2011.0</v>
      </c>
      <c r="G897" s="4">
        <v>2011.0</v>
      </c>
      <c r="H897" s="4">
        <v>1.0</v>
      </c>
      <c r="I897" s="4">
        <v>6.0</v>
      </c>
      <c r="J897" s="4">
        <v>6.0</v>
      </c>
      <c r="K897" s="4">
        <v>1.0</v>
      </c>
      <c r="L897" s="23"/>
      <c r="M897" s="19"/>
      <c r="N897" s="4">
        <v>1.03340022E8</v>
      </c>
      <c r="O897" s="4">
        <v>2.0</v>
      </c>
      <c r="Q897" s="20">
        <v>40972.0</v>
      </c>
      <c r="R897" s="4" t="s">
        <v>38</v>
      </c>
    </row>
    <row r="898">
      <c r="A898" s="4">
        <v>5.50019652E10</v>
      </c>
      <c r="C898" s="4" t="s">
        <v>2512</v>
      </c>
      <c r="D898" s="4" t="s">
        <v>2513</v>
      </c>
      <c r="E898" s="4" t="s">
        <v>2514</v>
      </c>
      <c r="F898" s="4">
        <v>2010.0</v>
      </c>
      <c r="G898" s="4">
        <v>2022.0</v>
      </c>
      <c r="H898" s="4">
        <v>14.0</v>
      </c>
      <c r="I898" s="4">
        <v>102.0</v>
      </c>
      <c r="J898" s="4">
        <v>95.0</v>
      </c>
      <c r="K898" s="4">
        <v>6.0</v>
      </c>
      <c r="L898" s="23"/>
      <c r="M898" s="19"/>
      <c r="N898" s="4">
        <v>1.03130139E8</v>
      </c>
      <c r="O898" s="4">
        <v>10.0</v>
      </c>
      <c r="Q898" s="20">
        <v>40973.0</v>
      </c>
      <c r="R898" s="4" t="s">
        <v>38</v>
      </c>
    </row>
    <row r="899">
      <c r="A899" s="4">
        <v>5.50099549E10</v>
      </c>
      <c r="C899" s="4" t="s">
        <v>2515</v>
      </c>
      <c r="D899" s="4" t="s">
        <v>2516</v>
      </c>
      <c r="F899" s="4">
        <v>2012.0</v>
      </c>
      <c r="G899" s="4">
        <v>2019.0</v>
      </c>
      <c r="H899" s="4">
        <v>7.0</v>
      </c>
      <c r="I899" s="4">
        <v>21.0</v>
      </c>
      <c r="J899" s="4">
        <v>20.0</v>
      </c>
      <c r="K899" s="4">
        <v>3.0</v>
      </c>
      <c r="L899" s="23"/>
      <c r="M899" s="19"/>
      <c r="N899" s="4">
        <v>1.03154267E8</v>
      </c>
      <c r="O899" s="4">
        <v>2.0</v>
      </c>
      <c r="P899" s="4" t="s">
        <v>2517</v>
      </c>
      <c r="Q899" s="20">
        <v>40975.0</v>
      </c>
      <c r="R899" s="4" t="s">
        <v>43</v>
      </c>
    </row>
    <row r="900">
      <c r="A900" s="4">
        <v>5.50146537E10</v>
      </c>
      <c r="C900" s="4" t="s">
        <v>2518</v>
      </c>
      <c r="D900" s="4" t="s">
        <v>1073</v>
      </c>
      <c r="E900" s="22" t="s">
        <v>2519</v>
      </c>
      <c r="F900" s="4">
        <v>2011.0</v>
      </c>
      <c r="G900" s="4">
        <v>2022.0</v>
      </c>
      <c r="H900" s="4">
        <v>27.0</v>
      </c>
      <c r="I900" s="4">
        <v>155.0</v>
      </c>
      <c r="J900" s="4">
        <v>145.0</v>
      </c>
      <c r="K900" s="4">
        <v>6.0</v>
      </c>
      <c r="L900" s="23"/>
      <c r="M900" s="19"/>
      <c r="N900" s="4">
        <v>1.04677051E8</v>
      </c>
      <c r="O900" s="4">
        <v>46.0</v>
      </c>
      <c r="P900" s="4" t="s">
        <v>2520</v>
      </c>
      <c r="Q900" s="20">
        <v>40975.0</v>
      </c>
      <c r="R900" s="4" t="s">
        <v>38</v>
      </c>
    </row>
    <row r="901">
      <c r="A901" s="4">
        <v>5.50420342E10</v>
      </c>
      <c r="C901" s="4" t="s">
        <v>2521</v>
      </c>
      <c r="D901" s="4" t="s">
        <v>171</v>
      </c>
      <c r="F901" s="4">
        <v>2013.0</v>
      </c>
      <c r="G901" s="4">
        <v>2013.0</v>
      </c>
      <c r="H901" s="4">
        <v>1.0</v>
      </c>
      <c r="I901" s="4">
        <v>7.0</v>
      </c>
      <c r="J901" s="4">
        <v>7.0</v>
      </c>
      <c r="K901" s="4">
        <v>1.0</v>
      </c>
      <c r="L901" s="23"/>
      <c r="M901" s="19"/>
      <c r="N901" s="4">
        <v>1.12974022E8</v>
      </c>
      <c r="O901" s="4">
        <v>3.0</v>
      </c>
      <c r="Q901" s="20">
        <v>40981.0</v>
      </c>
      <c r="R901" s="4" t="s">
        <v>43</v>
      </c>
    </row>
    <row r="902">
      <c r="A902" s="4">
        <v>5.50709084E10</v>
      </c>
      <c r="C902" s="4" t="s">
        <v>2522</v>
      </c>
      <c r="D902" s="4" t="s">
        <v>2523</v>
      </c>
      <c r="F902" s="4">
        <v>2012.0</v>
      </c>
      <c r="G902" s="4">
        <v>2020.0</v>
      </c>
      <c r="H902" s="4">
        <v>11.0</v>
      </c>
      <c r="I902" s="4">
        <v>64.0</v>
      </c>
      <c r="J902" s="4">
        <v>62.0</v>
      </c>
      <c r="K902" s="4">
        <v>4.0</v>
      </c>
      <c r="L902" s="23"/>
      <c r="M902" s="19"/>
      <c r="N902" s="4">
        <v>1.03448056E8</v>
      </c>
      <c r="O902" s="4">
        <v>93.0</v>
      </c>
      <c r="P902" s="4" t="s">
        <v>2524</v>
      </c>
      <c r="Q902" s="20">
        <v>40985.0</v>
      </c>
      <c r="R902" s="4" t="s">
        <v>38</v>
      </c>
    </row>
    <row r="903">
      <c r="A903" s="4">
        <v>5.50711008E10</v>
      </c>
      <c r="C903" s="4" t="s">
        <v>2525</v>
      </c>
      <c r="D903" s="4" t="s">
        <v>2526</v>
      </c>
      <c r="F903" s="4">
        <v>2012.0</v>
      </c>
      <c r="G903" s="4">
        <v>2020.0</v>
      </c>
      <c r="H903" s="4">
        <v>5.0</v>
      </c>
      <c r="I903" s="4">
        <v>116.0</v>
      </c>
      <c r="J903" s="4">
        <v>114.0</v>
      </c>
      <c r="K903" s="4">
        <v>4.0</v>
      </c>
      <c r="L903" s="23"/>
      <c r="M903" s="19"/>
      <c r="N903" s="4">
        <v>1.15174849E8</v>
      </c>
      <c r="O903" s="4">
        <v>6.0</v>
      </c>
      <c r="Q903" s="20">
        <v>40985.0</v>
      </c>
      <c r="R903" s="4" t="s">
        <v>43</v>
      </c>
    </row>
    <row r="904">
      <c r="A904" s="4">
        <v>5.50820238E10</v>
      </c>
      <c r="C904" s="4" t="s">
        <v>2527</v>
      </c>
      <c r="D904" s="4" t="s">
        <v>735</v>
      </c>
      <c r="E904" s="22" t="s">
        <v>2528</v>
      </c>
      <c r="F904" s="4">
        <v>2011.0</v>
      </c>
      <c r="G904" s="4">
        <v>2022.0</v>
      </c>
      <c r="H904" s="4">
        <v>104.0</v>
      </c>
      <c r="I904" s="4">
        <v>2438.0</v>
      </c>
      <c r="J904" s="4">
        <v>2249.0</v>
      </c>
      <c r="K904" s="4">
        <v>20.0</v>
      </c>
      <c r="L904" s="23"/>
      <c r="M904" s="19"/>
      <c r="N904" s="4">
        <v>1.15787292E8</v>
      </c>
      <c r="O904" s="4">
        <v>436.0</v>
      </c>
      <c r="P904" s="4" t="s">
        <v>2529</v>
      </c>
      <c r="Q904" s="20">
        <v>40988.0</v>
      </c>
      <c r="R904" s="4" t="s">
        <v>43</v>
      </c>
    </row>
    <row r="905">
      <c r="A905" s="4">
        <v>5.50901369E10</v>
      </c>
      <c r="C905" s="4" t="s">
        <v>2530</v>
      </c>
      <c r="D905" s="4" t="s">
        <v>2531</v>
      </c>
      <c r="F905" s="4">
        <v>2011.0</v>
      </c>
      <c r="G905" s="4">
        <v>2012.0</v>
      </c>
      <c r="H905" s="4">
        <v>2.0</v>
      </c>
      <c r="I905" s="4">
        <v>33.0</v>
      </c>
      <c r="J905" s="4">
        <v>29.0</v>
      </c>
      <c r="K905" s="4">
        <v>2.0</v>
      </c>
      <c r="L905" s="23"/>
      <c r="M905" s="19"/>
      <c r="N905" s="4">
        <v>6.0071261E7</v>
      </c>
      <c r="O905" s="4">
        <v>9.0</v>
      </c>
      <c r="Q905" s="20">
        <v>40989.0</v>
      </c>
      <c r="R905" s="4" t="s">
        <v>38</v>
      </c>
    </row>
    <row r="906">
      <c r="A906" s="4">
        <v>5.50901398E10</v>
      </c>
      <c r="C906" s="4" t="s">
        <v>2532</v>
      </c>
      <c r="D906" s="4" t="s">
        <v>2533</v>
      </c>
      <c r="F906" s="4">
        <v>2011.0</v>
      </c>
      <c r="G906" s="4">
        <v>2012.0</v>
      </c>
      <c r="H906" s="4">
        <v>2.0</v>
      </c>
      <c r="I906" s="4">
        <v>33.0</v>
      </c>
      <c r="J906" s="4">
        <v>29.0</v>
      </c>
      <c r="K906" s="4">
        <v>2.0</v>
      </c>
      <c r="L906" s="23"/>
      <c r="M906" s="19"/>
      <c r="N906" s="4">
        <v>6.0089529E7</v>
      </c>
      <c r="O906" s="4">
        <v>9.0</v>
      </c>
      <c r="P906" s="4" t="s">
        <v>2534</v>
      </c>
      <c r="Q906" s="20">
        <v>40989.0</v>
      </c>
      <c r="R906" s="4" t="s">
        <v>43</v>
      </c>
    </row>
    <row r="907">
      <c r="A907" s="4">
        <v>5.51150736E10</v>
      </c>
      <c r="C907" s="4" t="s">
        <v>1767</v>
      </c>
      <c r="D907" s="4" t="s">
        <v>1449</v>
      </c>
      <c r="F907" s="4">
        <v>2012.0</v>
      </c>
      <c r="G907" s="4">
        <v>2020.0</v>
      </c>
      <c r="H907" s="4">
        <v>9.0</v>
      </c>
      <c r="I907" s="4">
        <v>348.0</v>
      </c>
      <c r="J907" s="4">
        <v>304.0</v>
      </c>
      <c r="K907" s="4">
        <v>8.0</v>
      </c>
      <c r="L907" s="23"/>
      <c r="M907" s="19"/>
      <c r="N907" s="4">
        <v>1.03824105E8</v>
      </c>
      <c r="O907" s="4">
        <v>12.0</v>
      </c>
      <c r="P907" s="4" t="s">
        <v>2535</v>
      </c>
      <c r="Q907" s="20">
        <v>40996.0</v>
      </c>
      <c r="R907" s="4" t="s">
        <v>43</v>
      </c>
    </row>
    <row r="908">
      <c r="A908" s="4">
        <v>5.51156733E10</v>
      </c>
      <c r="C908" s="4" t="s">
        <v>2536</v>
      </c>
      <c r="D908" s="4" t="s">
        <v>2537</v>
      </c>
      <c r="E908" s="22" t="s">
        <v>2538</v>
      </c>
      <c r="F908" s="4">
        <v>2010.0</v>
      </c>
      <c r="G908" s="4">
        <v>2022.0</v>
      </c>
      <c r="H908" s="4">
        <v>8.0</v>
      </c>
      <c r="I908" s="4">
        <v>12.0</v>
      </c>
      <c r="J908" s="4">
        <v>12.0</v>
      </c>
      <c r="K908" s="4">
        <v>2.0</v>
      </c>
      <c r="L908" s="23"/>
      <c r="M908" s="19"/>
      <c r="N908" s="4">
        <v>1.13178867E8</v>
      </c>
      <c r="O908" s="4">
        <v>39.0</v>
      </c>
      <c r="P908" s="4" t="s">
        <v>2539</v>
      </c>
      <c r="Q908" s="20">
        <v>40996.0</v>
      </c>
      <c r="R908" s="4" t="s">
        <v>38</v>
      </c>
    </row>
    <row r="909">
      <c r="A909" s="4">
        <v>5.51206119E10</v>
      </c>
      <c r="C909" s="4" t="s">
        <v>2540</v>
      </c>
      <c r="D909" s="4" t="s">
        <v>2541</v>
      </c>
      <c r="E909" s="4" t="s">
        <v>2542</v>
      </c>
      <c r="F909" s="4">
        <v>2012.0</v>
      </c>
      <c r="G909" s="4">
        <v>2022.0</v>
      </c>
      <c r="H909" s="4">
        <v>7.0</v>
      </c>
      <c r="I909" s="4">
        <v>369.0</v>
      </c>
      <c r="J909" s="4">
        <v>348.0</v>
      </c>
      <c r="K909" s="4">
        <v>3.0</v>
      </c>
      <c r="L909" s="23"/>
      <c r="M909" s="19"/>
      <c r="N909" s="4">
        <v>1.04503808E8</v>
      </c>
      <c r="O909" s="4">
        <v>232.0</v>
      </c>
      <c r="P909" s="4" t="s">
        <v>2543</v>
      </c>
      <c r="Q909" s="20">
        <v>40997.0</v>
      </c>
      <c r="R909" s="4" t="s">
        <v>38</v>
      </c>
    </row>
    <row r="910">
      <c r="A910" s="4">
        <v>5.51422433E10</v>
      </c>
      <c r="C910" s="4" t="s">
        <v>2544</v>
      </c>
      <c r="D910" s="4" t="s">
        <v>2545</v>
      </c>
      <c r="F910" s="4">
        <v>2012.0</v>
      </c>
      <c r="G910" s="4">
        <v>2022.0</v>
      </c>
      <c r="H910" s="4">
        <v>37.0</v>
      </c>
      <c r="I910" s="4">
        <v>1798.0</v>
      </c>
      <c r="J910" s="4">
        <v>1583.0</v>
      </c>
      <c r="K910" s="4">
        <v>13.0</v>
      </c>
      <c r="L910" s="23"/>
      <c r="M910" s="19"/>
      <c r="N910" s="4">
        <v>6.0012708E7</v>
      </c>
      <c r="O910" s="4">
        <v>107.0</v>
      </c>
      <c r="P910" s="4" t="s">
        <v>2546</v>
      </c>
      <c r="Q910" s="20">
        <v>41002.0</v>
      </c>
      <c r="R910" s="4" t="s">
        <v>43</v>
      </c>
    </row>
    <row r="911">
      <c r="A911" s="4">
        <v>5.51443116E10</v>
      </c>
      <c r="C911" s="4" t="s">
        <v>1821</v>
      </c>
      <c r="D911" s="4" t="s">
        <v>130</v>
      </c>
      <c r="E911" s="4" t="s">
        <v>2547</v>
      </c>
      <c r="F911" s="4">
        <v>2012.0</v>
      </c>
      <c r="G911" s="4">
        <v>2022.0</v>
      </c>
      <c r="H911" s="4">
        <v>27.0</v>
      </c>
      <c r="I911" s="4">
        <v>352.0</v>
      </c>
      <c r="J911" s="4">
        <v>297.0</v>
      </c>
      <c r="K911" s="4">
        <v>9.0</v>
      </c>
      <c r="L911" s="23"/>
      <c r="M911" s="19"/>
      <c r="N911" s="4">
        <v>6.0105909E7</v>
      </c>
      <c r="O911" s="4">
        <v>103.0</v>
      </c>
      <c r="Q911" s="20">
        <v>41002.0</v>
      </c>
      <c r="R911" s="4" t="s">
        <v>43</v>
      </c>
    </row>
    <row r="912">
      <c r="A912" s="4">
        <v>5.51602384E10</v>
      </c>
      <c r="C912" s="4" t="s">
        <v>2548</v>
      </c>
      <c r="D912" s="4" t="s">
        <v>2549</v>
      </c>
      <c r="F912" s="4">
        <v>2002.0</v>
      </c>
      <c r="G912" s="4">
        <v>2005.0</v>
      </c>
      <c r="H912" s="4">
        <v>4.0</v>
      </c>
      <c r="I912" s="4">
        <v>156.0</v>
      </c>
      <c r="J912" s="4">
        <v>156.0</v>
      </c>
      <c r="K912" s="4">
        <v>4.0</v>
      </c>
      <c r="L912" s="23"/>
      <c r="M912" s="19"/>
      <c r="N912" s="4">
        <v>1.03745186E8</v>
      </c>
      <c r="O912" s="4">
        <v>7.0</v>
      </c>
      <c r="Q912" s="20">
        <v>41007.0</v>
      </c>
      <c r="R912" s="4" t="s">
        <v>43</v>
      </c>
    </row>
    <row r="913">
      <c r="A913" s="4">
        <v>5.51611868E10</v>
      </c>
      <c r="C913" s="4" t="s">
        <v>2550</v>
      </c>
      <c r="D913" s="4" t="s">
        <v>337</v>
      </c>
      <c r="F913" s="4">
        <v>2005.0</v>
      </c>
      <c r="G913" s="4">
        <v>2021.0</v>
      </c>
      <c r="H913" s="4">
        <v>7.0</v>
      </c>
      <c r="I913" s="4">
        <v>730.0</v>
      </c>
      <c r="J913" s="4">
        <v>729.0</v>
      </c>
      <c r="K913" s="4">
        <v>4.0</v>
      </c>
      <c r="L913" s="23"/>
      <c r="M913" s="19"/>
      <c r="N913" s="4">
        <v>1.0029212E8</v>
      </c>
      <c r="O913" s="4">
        <v>16.0</v>
      </c>
      <c r="Q913" s="20">
        <v>41007.0</v>
      </c>
      <c r="R913" s="4" t="s">
        <v>43</v>
      </c>
    </row>
    <row r="914">
      <c r="A914" s="4">
        <v>5.51699258E10</v>
      </c>
      <c r="C914" s="4" t="s">
        <v>2551</v>
      </c>
      <c r="D914" s="4" t="s">
        <v>2552</v>
      </c>
      <c r="F914" s="4">
        <v>2005.0</v>
      </c>
      <c r="G914" s="4">
        <v>2019.0</v>
      </c>
      <c r="H914" s="4">
        <v>7.0</v>
      </c>
      <c r="I914" s="4">
        <v>530.0</v>
      </c>
      <c r="J914" s="4">
        <v>495.0</v>
      </c>
      <c r="K914" s="4">
        <v>7.0</v>
      </c>
      <c r="L914" s="23"/>
      <c r="M914" s="19"/>
      <c r="N914" s="4">
        <v>1.22850114E8</v>
      </c>
      <c r="O914" s="4">
        <v>53.0</v>
      </c>
      <c r="P914" s="4" t="s">
        <v>2553</v>
      </c>
      <c r="Q914" s="20">
        <v>41010.0</v>
      </c>
      <c r="R914" s="4" t="s">
        <v>43</v>
      </c>
    </row>
    <row r="915">
      <c r="A915" s="4">
        <v>5.51708748E10</v>
      </c>
      <c r="C915" s="4" t="s">
        <v>2554</v>
      </c>
      <c r="D915" s="4" t="s">
        <v>2555</v>
      </c>
      <c r="E915" s="22" t="s">
        <v>2556</v>
      </c>
      <c r="F915" s="4">
        <v>2013.0</v>
      </c>
      <c r="G915" s="4">
        <v>2022.0</v>
      </c>
      <c r="H915" s="4">
        <v>19.0</v>
      </c>
      <c r="I915" s="4">
        <v>204.0</v>
      </c>
      <c r="J915" s="4">
        <v>136.0</v>
      </c>
      <c r="K915" s="4">
        <v>7.0</v>
      </c>
      <c r="L915" s="23"/>
      <c r="M915" s="19"/>
      <c r="N915" s="4">
        <v>6.0020513E7</v>
      </c>
      <c r="O915" s="4">
        <v>38.0</v>
      </c>
      <c r="Q915" s="20">
        <v>41010.0</v>
      </c>
      <c r="R915" s="4" t="s">
        <v>43</v>
      </c>
    </row>
    <row r="916">
      <c r="A916" s="4">
        <v>5.51755435E10</v>
      </c>
      <c r="C916" s="4" t="s">
        <v>2557</v>
      </c>
      <c r="D916" s="4" t="s">
        <v>2558</v>
      </c>
      <c r="F916" s="4">
        <v>2012.0</v>
      </c>
      <c r="G916" s="4">
        <v>2022.0</v>
      </c>
      <c r="H916" s="4">
        <v>19.0</v>
      </c>
      <c r="I916" s="4">
        <v>1005.0</v>
      </c>
      <c r="J916" s="4">
        <v>991.0</v>
      </c>
      <c r="K916" s="4">
        <v>9.0</v>
      </c>
      <c r="L916" s="23"/>
      <c r="M916" s="19"/>
      <c r="N916" s="4">
        <v>6.0118783E7</v>
      </c>
      <c r="O916" s="4">
        <v>90.0</v>
      </c>
      <c r="Q916" s="20">
        <v>41012.0</v>
      </c>
      <c r="R916" s="4" t="s">
        <v>38</v>
      </c>
    </row>
    <row r="917">
      <c r="A917" s="4">
        <v>5.51803965E10</v>
      </c>
      <c r="C917" s="4" t="s">
        <v>97</v>
      </c>
      <c r="D917" s="4" t="s">
        <v>233</v>
      </c>
      <c r="F917" s="4">
        <v>2009.0</v>
      </c>
      <c r="G917" s="4">
        <v>2021.0</v>
      </c>
      <c r="H917" s="4">
        <v>21.0</v>
      </c>
      <c r="I917" s="4">
        <v>494.0</v>
      </c>
      <c r="J917" s="4">
        <v>466.0</v>
      </c>
      <c r="K917" s="4">
        <v>7.0</v>
      </c>
      <c r="L917" s="23"/>
      <c r="M917" s="19"/>
      <c r="N917" s="4">
        <v>6.0007869E7</v>
      </c>
      <c r="O917" s="4">
        <v>59.0</v>
      </c>
      <c r="P917" s="4" t="s">
        <v>2559</v>
      </c>
      <c r="Q917" s="20">
        <v>41017.0</v>
      </c>
      <c r="R917" s="4" t="s">
        <v>43</v>
      </c>
    </row>
    <row r="918">
      <c r="A918" s="4">
        <v>5.51814206E10</v>
      </c>
      <c r="C918" s="4" t="s">
        <v>55</v>
      </c>
      <c r="D918" s="4" t="s">
        <v>260</v>
      </c>
      <c r="F918" s="4">
        <v>1998.0</v>
      </c>
      <c r="G918" s="4">
        <v>2022.0</v>
      </c>
      <c r="H918" s="4">
        <v>67.0</v>
      </c>
      <c r="I918" s="4">
        <v>1534.0</v>
      </c>
      <c r="J918" s="4">
        <v>1193.0</v>
      </c>
      <c r="K918" s="4">
        <v>20.0</v>
      </c>
      <c r="L918" s="23"/>
      <c r="M918" s="19"/>
      <c r="N918" s="4">
        <v>1.14569128E8</v>
      </c>
      <c r="O918" s="4">
        <v>456.0</v>
      </c>
      <c r="P918" s="4" t="s">
        <v>2560</v>
      </c>
      <c r="Q918" s="20">
        <v>41018.0</v>
      </c>
      <c r="R918" s="4" t="s">
        <v>43</v>
      </c>
    </row>
    <row r="919">
      <c r="A919" s="4">
        <v>5.5181771E10</v>
      </c>
      <c r="C919" s="4" t="s">
        <v>2561</v>
      </c>
      <c r="D919" s="4" t="s">
        <v>640</v>
      </c>
      <c r="F919" s="4">
        <v>2010.0</v>
      </c>
      <c r="G919" s="4">
        <v>2022.0</v>
      </c>
      <c r="H919" s="4">
        <v>4.0</v>
      </c>
      <c r="I919" s="4">
        <v>1.0</v>
      </c>
      <c r="J919" s="4">
        <v>1.0</v>
      </c>
      <c r="K919" s="4">
        <v>1.0</v>
      </c>
      <c r="L919" s="23"/>
      <c r="M919" s="19"/>
      <c r="N919" s="4">
        <v>6.0023755E7</v>
      </c>
      <c r="O919" s="4">
        <v>6.0</v>
      </c>
      <c r="P919" s="4" t="s">
        <v>2562</v>
      </c>
      <c r="Q919" s="20">
        <v>41017.0</v>
      </c>
      <c r="R919" s="4" t="s">
        <v>43</v>
      </c>
    </row>
    <row r="920">
      <c r="A920" s="4">
        <v>5.51912722E10</v>
      </c>
      <c r="C920" s="4" t="s">
        <v>2563</v>
      </c>
      <c r="D920" s="4" t="s">
        <v>307</v>
      </c>
      <c r="E920" s="22" t="s">
        <v>2564</v>
      </c>
      <c r="F920" s="4">
        <v>2006.0</v>
      </c>
      <c r="G920" s="4">
        <v>2022.0</v>
      </c>
      <c r="H920" s="4">
        <v>31.0</v>
      </c>
      <c r="I920" s="4">
        <v>524.0</v>
      </c>
      <c r="J920" s="4">
        <v>460.0</v>
      </c>
      <c r="K920" s="4">
        <v>11.0</v>
      </c>
      <c r="L920" s="23"/>
      <c r="M920" s="19"/>
      <c r="N920" s="4">
        <v>6.0016278E7</v>
      </c>
      <c r="O920" s="4">
        <v>55.0</v>
      </c>
      <c r="P920" s="4" t="s">
        <v>2565</v>
      </c>
      <c r="Q920" s="20">
        <v>41025.0</v>
      </c>
      <c r="R920" s="4" t="s">
        <v>43</v>
      </c>
    </row>
    <row r="921">
      <c r="A921" s="4">
        <v>5.5192464E10</v>
      </c>
      <c r="C921" s="4" t="s">
        <v>2566</v>
      </c>
      <c r="D921" s="4" t="s">
        <v>2567</v>
      </c>
      <c r="E921" s="22" t="s">
        <v>2568</v>
      </c>
      <c r="F921" s="4">
        <v>2012.0</v>
      </c>
      <c r="G921" s="4">
        <v>2021.0</v>
      </c>
      <c r="H921" s="4">
        <v>15.0</v>
      </c>
      <c r="I921" s="4">
        <v>308.0</v>
      </c>
      <c r="J921" s="4">
        <v>270.0</v>
      </c>
      <c r="K921" s="4">
        <v>9.0</v>
      </c>
      <c r="L921" s="23"/>
      <c r="M921" s="19"/>
      <c r="N921" s="4">
        <v>6.0007154E7</v>
      </c>
      <c r="O921" s="4">
        <v>48.0</v>
      </c>
      <c r="Q921" s="20">
        <v>41028.0</v>
      </c>
      <c r="R921" s="4" t="s">
        <v>38</v>
      </c>
    </row>
    <row r="922">
      <c r="A922" s="4">
        <v>5.51928997E10</v>
      </c>
      <c r="C922" s="4" t="s">
        <v>2569</v>
      </c>
      <c r="D922" s="4" t="s">
        <v>2570</v>
      </c>
      <c r="F922" s="4">
        <v>1990.0</v>
      </c>
      <c r="G922" s="4">
        <v>2022.0</v>
      </c>
      <c r="H922" s="4">
        <v>47.0</v>
      </c>
      <c r="I922" s="4">
        <v>5102.0</v>
      </c>
      <c r="J922" s="4">
        <v>4325.0</v>
      </c>
      <c r="K922" s="4">
        <v>18.0</v>
      </c>
      <c r="L922" s="23"/>
      <c r="M922" s="19"/>
      <c r="N922" s="4">
        <v>1.259916E8</v>
      </c>
      <c r="O922" s="4">
        <v>326.0</v>
      </c>
      <c r="P922" s="4" t="s">
        <v>2571</v>
      </c>
      <c r="Q922" s="20">
        <v>41028.0</v>
      </c>
      <c r="R922" s="4" t="s">
        <v>43</v>
      </c>
    </row>
    <row r="923">
      <c r="A923" s="4">
        <v>5.51936319E10</v>
      </c>
      <c r="C923" s="4" t="s">
        <v>2572</v>
      </c>
      <c r="D923" s="4" t="s">
        <v>1458</v>
      </c>
      <c r="E923" s="4" t="s">
        <v>2573</v>
      </c>
      <c r="F923" s="4">
        <v>2011.0</v>
      </c>
      <c r="G923" s="4">
        <v>2022.0</v>
      </c>
      <c r="H923" s="4">
        <v>41.0</v>
      </c>
      <c r="I923" s="4">
        <v>197.0</v>
      </c>
      <c r="J923" s="4">
        <v>161.0</v>
      </c>
      <c r="K923" s="4">
        <v>8.0</v>
      </c>
      <c r="L923" s="23"/>
      <c r="M923" s="19"/>
      <c r="N923" s="4">
        <v>1.15290596E8</v>
      </c>
      <c r="O923" s="4">
        <v>59.0</v>
      </c>
      <c r="P923" s="4" t="s">
        <v>2574</v>
      </c>
      <c r="Q923" s="20">
        <v>41028.0</v>
      </c>
      <c r="R923" s="4" t="s">
        <v>43</v>
      </c>
    </row>
    <row r="924">
      <c r="A924" s="4">
        <v>5.52075254E10</v>
      </c>
      <c r="C924" s="4" t="s">
        <v>2575</v>
      </c>
      <c r="D924" s="4" t="s">
        <v>792</v>
      </c>
      <c r="E924" s="4" t="s">
        <v>2576</v>
      </c>
      <c r="F924" s="4">
        <v>2012.0</v>
      </c>
      <c r="G924" s="4">
        <v>2021.0</v>
      </c>
      <c r="H924" s="4">
        <v>12.0</v>
      </c>
      <c r="I924" s="4">
        <v>134.0</v>
      </c>
      <c r="J924" s="4">
        <v>124.0</v>
      </c>
      <c r="K924" s="4">
        <v>8.0</v>
      </c>
      <c r="L924" s="23"/>
      <c r="M924" s="19"/>
      <c r="N924" s="4">
        <v>1.26729839E8</v>
      </c>
      <c r="O924" s="4">
        <v>19.0</v>
      </c>
      <c r="Q924" s="20">
        <v>41041.0</v>
      </c>
      <c r="R924" s="4" t="s">
        <v>43</v>
      </c>
    </row>
    <row r="925">
      <c r="A925" s="4">
        <v>5.52112686E10</v>
      </c>
      <c r="C925" s="4" t="s">
        <v>2577</v>
      </c>
      <c r="D925" s="4" t="s">
        <v>2578</v>
      </c>
      <c r="E925" s="22" t="s">
        <v>2579</v>
      </c>
      <c r="F925" s="4">
        <v>2011.0</v>
      </c>
      <c r="G925" s="4">
        <v>2022.0</v>
      </c>
      <c r="H925" s="4">
        <v>15.0</v>
      </c>
      <c r="I925" s="4">
        <v>467.0</v>
      </c>
      <c r="J925" s="4">
        <v>443.0</v>
      </c>
      <c r="K925" s="4">
        <v>9.0</v>
      </c>
      <c r="L925" s="23"/>
      <c r="M925" s="19"/>
      <c r="N925" s="4">
        <v>6.0083821E7</v>
      </c>
      <c r="O925" s="4">
        <v>26.0</v>
      </c>
      <c r="P925" s="4" t="s">
        <v>2580</v>
      </c>
      <c r="Q925" s="20">
        <v>41046.0</v>
      </c>
      <c r="R925" s="4" t="s">
        <v>43</v>
      </c>
    </row>
    <row r="926">
      <c r="A926" s="4">
        <v>5.52122156E10</v>
      </c>
      <c r="C926" s="4" t="s">
        <v>2581</v>
      </c>
      <c r="D926" s="4" t="s">
        <v>1794</v>
      </c>
      <c r="E926" s="22" t="s">
        <v>2582</v>
      </c>
      <c r="F926" s="4">
        <v>2012.0</v>
      </c>
      <c r="G926" s="4">
        <v>2021.0</v>
      </c>
      <c r="H926" s="4">
        <v>7.0</v>
      </c>
      <c r="I926" s="4">
        <v>108.0</v>
      </c>
      <c r="J926" s="4">
        <v>107.0</v>
      </c>
      <c r="K926" s="4">
        <v>4.0</v>
      </c>
      <c r="L926" s="23"/>
      <c r="M926" s="19"/>
      <c r="N926" s="4">
        <v>1.03465639E8</v>
      </c>
      <c r="O926" s="4">
        <v>15.0</v>
      </c>
      <c r="Q926" s="20">
        <v>41046.0</v>
      </c>
      <c r="R926" s="4" t="s">
        <v>43</v>
      </c>
    </row>
    <row r="927">
      <c r="A927" s="4">
        <v>5.52138902E10</v>
      </c>
      <c r="C927" s="4" t="s">
        <v>2583</v>
      </c>
      <c r="D927" s="4" t="s">
        <v>2584</v>
      </c>
      <c r="E927" s="4" t="s">
        <v>2585</v>
      </c>
      <c r="F927" s="4">
        <v>2012.0</v>
      </c>
      <c r="G927" s="4">
        <v>2021.0</v>
      </c>
      <c r="H927" s="4">
        <v>11.0</v>
      </c>
      <c r="I927" s="4">
        <v>138.0</v>
      </c>
      <c r="J927" s="4">
        <v>133.0</v>
      </c>
      <c r="K927" s="4">
        <v>5.0</v>
      </c>
      <c r="L927" s="23"/>
      <c r="M927" s="19"/>
      <c r="N927" s="4">
        <v>1.05524704E8</v>
      </c>
      <c r="O927" s="4">
        <v>34.0</v>
      </c>
      <c r="Q927" s="20">
        <v>41047.0</v>
      </c>
      <c r="R927" s="4" t="s">
        <v>43</v>
      </c>
    </row>
    <row r="928">
      <c r="A928" s="4">
        <v>5.52154086E10</v>
      </c>
      <c r="C928" s="4" t="s">
        <v>2586</v>
      </c>
      <c r="D928" s="4" t="s">
        <v>625</v>
      </c>
      <c r="F928" s="4">
        <v>2012.0</v>
      </c>
      <c r="G928" s="4">
        <v>2018.0</v>
      </c>
      <c r="H928" s="4">
        <v>4.0</v>
      </c>
      <c r="I928" s="4">
        <v>7.0</v>
      </c>
      <c r="J928" s="4">
        <v>6.0</v>
      </c>
      <c r="K928" s="4">
        <v>2.0</v>
      </c>
      <c r="L928" s="23"/>
      <c r="M928" s="19"/>
      <c r="N928" s="4">
        <v>1.20944867E8</v>
      </c>
      <c r="O928" s="4">
        <v>5.0</v>
      </c>
      <c r="P928" s="4" t="s">
        <v>2587</v>
      </c>
      <c r="Q928" s="20">
        <v>41047.0</v>
      </c>
      <c r="R928" s="4" t="s">
        <v>43</v>
      </c>
    </row>
    <row r="929">
      <c r="A929" s="4">
        <v>5.52202068E10</v>
      </c>
      <c r="C929" s="4" t="s">
        <v>2588</v>
      </c>
      <c r="D929" s="4" t="s">
        <v>2589</v>
      </c>
      <c r="E929" s="22" t="s">
        <v>2590</v>
      </c>
      <c r="F929" s="4">
        <v>2012.0</v>
      </c>
      <c r="G929" s="4">
        <v>2022.0</v>
      </c>
      <c r="H929" s="4">
        <v>15.0</v>
      </c>
      <c r="I929" s="4">
        <v>110.0</v>
      </c>
      <c r="J929" s="4">
        <v>95.0</v>
      </c>
      <c r="K929" s="4">
        <v>7.0</v>
      </c>
      <c r="L929" s="23"/>
      <c r="M929" s="19"/>
      <c r="N929" s="4">
        <v>1.28026418E8</v>
      </c>
      <c r="O929" s="4">
        <v>15.0</v>
      </c>
      <c r="P929" s="4" t="s">
        <v>2591</v>
      </c>
      <c r="Q929" s="20">
        <v>41053.0</v>
      </c>
      <c r="R929" s="4" t="s">
        <v>38</v>
      </c>
    </row>
    <row r="930">
      <c r="A930" s="4">
        <v>5.52327297E10</v>
      </c>
      <c r="C930" s="4" t="s">
        <v>2592</v>
      </c>
      <c r="D930" s="4" t="s">
        <v>2593</v>
      </c>
      <c r="E930" s="22" t="s">
        <v>2594</v>
      </c>
      <c r="F930" s="4">
        <v>1985.0</v>
      </c>
      <c r="G930" s="4">
        <v>2022.0</v>
      </c>
      <c r="H930" s="4">
        <v>378.0</v>
      </c>
      <c r="I930" s="4">
        <v>16557.0</v>
      </c>
      <c r="J930" s="4">
        <v>13782.0</v>
      </c>
      <c r="K930" s="4">
        <v>64.0</v>
      </c>
      <c r="L930" s="23"/>
      <c r="M930" s="19"/>
      <c r="N930" s="4">
        <v>6.0025543E7</v>
      </c>
      <c r="O930" s="4">
        <v>1346.0</v>
      </c>
      <c r="P930" s="4" t="s">
        <v>2595</v>
      </c>
      <c r="Q930" s="20">
        <v>41065.0</v>
      </c>
      <c r="R930" s="4" t="s">
        <v>43</v>
      </c>
    </row>
    <row r="931">
      <c r="A931" s="4">
        <v>5.52336772E10</v>
      </c>
      <c r="C931" s="4" t="s">
        <v>2596</v>
      </c>
      <c r="D931" s="4" t="s">
        <v>394</v>
      </c>
      <c r="F931" s="4">
        <v>2012.0</v>
      </c>
      <c r="G931" s="4">
        <v>2012.0</v>
      </c>
      <c r="H931" s="4">
        <v>1.0</v>
      </c>
      <c r="I931" s="4">
        <v>5.0</v>
      </c>
      <c r="J931" s="4">
        <v>5.0</v>
      </c>
      <c r="K931" s="4">
        <v>1.0</v>
      </c>
      <c r="L931" s="23"/>
      <c r="M931" s="19"/>
      <c r="N931" s="4">
        <v>1.03638538E8</v>
      </c>
      <c r="O931" s="4">
        <v>5.0</v>
      </c>
      <c r="Q931" s="20">
        <v>41066.0</v>
      </c>
    </row>
    <row r="932">
      <c r="A932" s="4">
        <v>5.52336776E10</v>
      </c>
      <c r="C932" s="4" t="s">
        <v>2597</v>
      </c>
      <c r="D932" s="4" t="s">
        <v>227</v>
      </c>
      <c r="F932" s="4">
        <v>2012.0</v>
      </c>
      <c r="G932" s="4">
        <v>2012.0</v>
      </c>
      <c r="H932" s="4">
        <v>1.0</v>
      </c>
      <c r="I932" s="4">
        <v>5.0</v>
      </c>
      <c r="J932" s="4">
        <v>5.0</v>
      </c>
      <c r="K932" s="4">
        <v>1.0</v>
      </c>
      <c r="L932" s="23"/>
      <c r="M932" s="19"/>
      <c r="N932" s="4">
        <v>1.05729381E8</v>
      </c>
      <c r="O932" s="4">
        <v>5.0</v>
      </c>
      <c r="Q932" s="20">
        <v>41066.0</v>
      </c>
    </row>
    <row r="933">
      <c r="A933" s="4">
        <v>5.52336777E10</v>
      </c>
      <c r="C933" s="4" t="s">
        <v>2598</v>
      </c>
      <c r="D933" s="4" t="s">
        <v>193</v>
      </c>
      <c r="F933" s="4">
        <v>2012.0</v>
      </c>
      <c r="G933" s="4">
        <v>2012.0</v>
      </c>
      <c r="H933" s="4">
        <v>1.0</v>
      </c>
      <c r="I933" s="4">
        <v>5.0</v>
      </c>
      <c r="J933" s="4">
        <v>5.0</v>
      </c>
      <c r="K933" s="4">
        <v>1.0</v>
      </c>
      <c r="L933" s="23"/>
      <c r="M933" s="19"/>
      <c r="N933" s="4">
        <v>1.09109303E8</v>
      </c>
      <c r="O933" s="4">
        <v>5.0</v>
      </c>
      <c r="Q933" s="20">
        <v>41066.0</v>
      </c>
    </row>
    <row r="934">
      <c r="A934" s="4">
        <v>5.52379266E10</v>
      </c>
      <c r="C934" s="4" t="s">
        <v>2599</v>
      </c>
      <c r="D934" s="4" t="s">
        <v>2600</v>
      </c>
      <c r="E934" s="4" t="s">
        <v>2601</v>
      </c>
      <c r="F934" s="4">
        <v>2007.0</v>
      </c>
      <c r="G934" s="4">
        <v>2022.0</v>
      </c>
      <c r="H934" s="4">
        <v>26.0</v>
      </c>
      <c r="I934" s="4">
        <v>595.0</v>
      </c>
      <c r="J934" s="4">
        <v>457.0</v>
      </c>
      <c r="K934" s="4">
        <v>13.0</v>
      </c>
      <c r="L934" s="23"/>
      <c r="M934" s="19"/>
      <c r="N934" s="4">
        <v>6.0117788E7</v>
      </c>
      <c r="O934" s="4">
        <v>52.0</v>
      </c>
      <c r="P934" s="4" t="s">
        <v>2602</v>
      </c>
      <c r="Q934" s="20">
        <v>41068.0</v>
      </c>
      <c r="R934" s="4" t="s">
        <v>43</v>
      </c>
    </row>
    <row r="935">
      <c r="A935" s="4">
        <v>5.52414794E10</v>
      </c>
      <c r="C935" s="4" t="s">
        <v>2603</v>
      </c>
      <c r="D935" s="4" t="s">
        <v>105</v>
      </c>
      <c r="F935" s="4">
        <v>2012.0</v>
      </c>
      <c r="G935" s="4">
        <v>2022.0</v>
      </c>
      <c r="H935" s="4">
        <v>8.0</v>
      </c>
      <c r="I935" s="4">
        <v>66.0</v>
      </c>
      <c r="J935" s="4">
        <v>58.0</v>
      </c>
      <c r="K935" s="4">
        <v>4.0</v>
      </c>
      <c r="L935" s="23"/>
      <c r="M935" s="19"/>
      <c r="N935" s="4">
        <v>6.0003088E7</v>
      </c>
      <c r="O935" s="4">
        <v>8.0</v>
      </c>
      <c r="P935" s="4" t="s">
        <v>2604</v>
      </c>
      <c r="Q935" s="20">
        <v>41073.0</v>
      </c>
      <c r="R935" s="4" t="s">
        <v>43</v>
      </c>
    </row>
    <row r="936">
      <c r="A936" s="4">
        <v>5.52459272E10</v>
      </c>
      <c r="C936" s="4" t="s">
        <v>2605</v>
      </c>
      <c r="D936" s="4" t="s">
        <v>2606</v>
      </c>
      <c r="F936" s="4">
        <v>2012.0</v>
      </c>
      <c r="G936" s="4">
        <v>2022.0</v>
      </c>
      <c r="H936" s="4">
        <v>17.0</v>
      </c>
      <c r="I936" s="4">
        <v>187.0</v>
      </c>
      <c r="J936" s="4">
        <v>160.0</v>
      </c>
      <c r="K936" s="4">
        <v>8.0</v>
      </c>
      <c r="L936" s="23"/>
      <c r="M936" s="19"/>
      <c r="N936" s="4">
        <v>6.0020004E7</v>
      </c>
      <c r="O936" s="4">
        <v>142.0</v>
      </c>
      <c r="P936" s="4" t="s">
        <v>2607</v>
      </c>
      <c r="Q936" s="20">
        <v>41076.0</v>
      </c>
      <c r="R936" s="4" t="s">
        <v>38</v>
      </c>
    </row>
    <row r="937">
      <c r="A937" s="4">
        <v>5.52508253E10</v>
      </c>
      <c r="C937" s="4" t="s">
        <v>2608</v>
      </c>
      <c r="D937" s="4" t="s">
        <v>2609</v>
      </c>
      <c r="F937" s="4">
        <v>2012.0</v>
      </c>
      <c r="G937" s="4">
        <v>2022.0</v>
      </c>
      <c r="H937" s="4">
        <v>15.0</v>
      </c>
      <c r="I937" s="4">
        <v>65.0</v>
      </c>
      <c r="J937" s="4">
        <v>59.0</v>
      </c>
      <c r="K937" s="4">
        <v>5.0</v>
      </c>
      <c r="L937" s="23"/>
      <c r="M937" s="19"/>
      <c r="N937" s="4">
        <v>6.0052098E7</v>
      </c>
      <c r="O937" s="4">
        <v>10.0</v>
      </c>
      <c r="Q937" s="20">
        <v>41082.0</v>
      </c>
      <c r="R937" s="4" t="s">
        <v>38</v>
      </c>
    </row>
    <row r="938">
      <c r="A938" s="4">
        <v>5.52552156E10</v>
      </c>
      <c r="C938" s="4" t="s">
        <v>2610</v>
      </c>
      <c r="D938" s="4" t="s">
        <v>2611</v>
      </c>
      <c r="F938" s="4">
        <v>2012.0</v>
      </c>
      <c r="G938" s="4">
        <v>2022.0</v>
      </c>
      <c r="H938" s="4">
        <v>12.0</v>
      </c>
      <c r="I938" s="4">
        <v>208.0</v>
      </c>
      <c r="J938" s="4">
        <v>199.0</v>
      </c>
      <c r="K938" s="4">
        <v>6.0</v>
      </c>
      <c r="L938" s="23"/>
      <c r="M938" s="19"/>
      <c r="N938" s="4">
        <v>1.05143879E8</v>
      </c>
      <c r="O938" s="4">
        <v>11.0</v>
      </c>
      <c r="Q938" s="20">
        <v>41087.0</v>
      </c>
      <c r="R938" s="4" t="s">
        <v>43</v>
      </c>
    </row>
    <row r="939">
      <c r="A939" s="4">
        <v>5.5255302E10</v>
      </c>
      <c r="C939" s="4" t="s">
        <v>2612</v>
      </c>
      <c r="D939" s="4" t="s">
        <v>2613</v>
      </c>
      <c r="F939" s="4">
        <v>2011.0</v>
      </c>
      <c r="G939" s="4">
        <v>2021.0</v>
      </c>
      <c r="H939" s="4">
        <v>14.0</v>
      </c>
      <c r="I939" s="4">
        <v>153.0</v>
      </c>
      <c r="J939" s="4">
        <v>135.0</v>
      </c>
      <c r="K939" s="4">
        <v>6.0</v>
      </c>
      <c r="L939" s="23"/>
      <c r="M939" s="19"/>
      <c r="N939" s="4">
        <v>6.0071928E7</v>
      </c>
      <c r="O939" s="4">
        <v>34.0</v>
      </c>
      <c r="P939" s="4" t="s">
        <v>2614</v>
      </c>
      <c r="Q939" s="20">
        <v>41087.0</v>
      </c>
      <c r="R939" s="4" t="s">
        <v>43</v>
      </c>
    </row>
    <row r="940">
      <c r="A940" s="4">
        <v>5.52587638E10</v>
      </c>
      <c r="C940" s="4" t="s">
        <v>2615</v>
      </c>
      <c r="D940" s="4" t="s">
        <v>735</v>
      </c>
      <c r="F940" s="4">
        <v>2012.0</v>
      </c>
      <c r="G940" s="4">
        <v>2022.0</v>
      </c>
      <c r="H940" s="4">
        <v>10.0</v>
      </c>
      <c r="I940" s="4">
        <v>125.0</v>
      </c>
      <c r="J940" s="4">
        <v>119.0</v>
      </c>
      <c r="K940" s="4">
        <v>4.0</v>
      </c>
      <c r="L940" s="23"/>
      <c r="M940" s="19"/>
      <c r="N940" s="4">
        <v>6.011953E7</v>
      </c>
      <c r="O940" s="4">
        <v>50.0</v>
      </c>
      <c r="P940" s="4" t="s">
        <v>2616</v>
      </c>
      <c r="Q940" s="20">
        <v>41090.0</v>
      </c>
      <c r="R940" s="4" t="s">
        <v>43</v>
      </c>
    </row>
    <row r="941">
      <c r="A941" s="4">
        <v>5.52601366E10</v>
      </c>
      <c r="C941" s="4" t="s">
        <v>2617</v>
      </c>
      <c r="D941" s="4" t="s">
        <v>2618</v>
      </c>
      <c r="F941" s="4">
        <v>2015.0</v>
      </c>
      <c r="G941" s="4">
        <v>2022.0</v>
      </c>
      <c r="H941" s="4">
        <v>9.0</v>
      </c>
      <c r="I941" s="4">
        <v>72.0</v>
      </c>
      <c r="J941" s="4">
        <v>71.0</v>
      </c>
      <c r="K941" s="4">
        <v>3.0</v>
      </c>
      <c r="L941" s="23"/>
      <c r="M941" s="19"/>
      <c r="N941" s="4">
        <v>1.09933217E8</v>
      </c>
      <c r="O941" s="4">
        <v>34.0</v>
      </c>
      <c r="P941" s="4" t="s">
        <v>2619</v>
      </c>
      <c r="Q941" s="20">
        <v>41093.0</v>
      </c>
      <c r="R941" s="4" t="s">
        <v>38</v>
      </c>
    </row>
    <row r="942">
      <c r="A942" s="4">
        <v>5.52958645E10</v>
      </c>
      <c r="C942" s="4" t="s">
        <v>2620</v>
      </c>
      <c r="D942" s="4" t="s">
        <v>1246</v>
      </c>
      <c r="E942" s="4" t="s">
        <v>2621</v>
      </c>
      <c r="F942" s="4">
        <v>2009.0</v>
      </c>
      <c r="G942" s="4">
        <v>2021.0</v>
      </c>
      <c r="H942" s="4">
        <v>25.0</v>
      </c>
      <c r="I942" s="4">
        <v>327.0</v>
      </c>
      <c r="J942" s="4">
        <v>282.0</v>
      </c>
      <c r="K942" s="4">
        <v>11.0</v>
      </c>
      <c r="L942" s="23"/>
      <c r="M942" s="19"/>
      <c r="N942" s="4">
        <v>6.0016818E7</v>
      </c>
      <c r="O942" s="4">
        <v>20.0</v>
      </c>
      <c r="P942" s="4" t="s">
        <v>2622</v>
      </c>
      <c r="Q942" s="20">
        <v>41107.0</v>
      </c>
      <c r="R942" s="4" t="s">
        <v>38</v>
      </c>
    </row>
    <row r="943">
      <c r="A943" s="4">
        <v>5.53061356E10</v>
      </c>
      <c r="C943" s="4" t="s">
        <v>2623</v>
      </c>
      <c r="D943" s="4" t="s">
        <v>2624</v>
      </c>
      <c r="F943" s="4">
        <v>1991.0</v>
      </c>
      <c r="G943" s="4">
        <v>2022.0</v>
      </c>
      <c r="H943" s="4">
        <v>121.0</v>
      </c>
      <c r="I943" s="4">
        <v>1418.0</v>
      </c>
      <c r="J943" s="4">
        <v>1124.0</v>
      </c>
      <c r="K943" s="4">
        <v>22.0</v>
      </c>
      <c r="L943" s="23"/>
      <c r="M943" s="19"/>
      <c r="N943" s="4">
        <v>1.10386194E8</v>
      </c>
      <c r="O943" s="4">
        <v>395.0</v>
      </c>
      <c r="P943" s="4" t="s">
        <v>2625</v>
      </c>
      <c r="Q943" s="20">
        <v>41111.0</v>
      </c>
      <c r="R943" s="4" t="s">
        <v>43</v>
      </c>
    </row>
    <row r="944">
      <c r="A944" s="4">
        <v>5.53075213E10</v>
      </c>
      <c r="C944" s="4" t="s">
        <v>2626</v>
      </c>
      <c r="D944" s="4" t="s">
        <v>1812</v>
      </c>
      <c r="F944" s="4">
        <v>2012.0</v>
      </c>
      <c r="G944" s="4">
        <v>2020.0</v>
      </c>
      <c r="H944" s="4">
        <v>6.0</v>
      </c>
      <c r="I944" s="4">
        <v>27.0</v>
      </c>
      <c r="J944" s="4">
        <v>24.0</v>
      </c>
      <c r="K944" s="4">
        <v>4.0</v>
      </c>
      <c r="L944" s="23"/>
      <c r="M944" s="19"/>
      <c r="N944" s="4">
        <v>6.0106782E7</v>
      </c>
      <c r="O944" s="4">
        <v>28.0</v>
      </c>
      <c r="P944" s="4" t="s">
        <v>2627</v>
      </c>
      <c r="Q944" s="20">
        <v>41111.0</v>
      </c>
    </row>
    <row r="945">
      <c r="A945" s="4">
        <v>5.5310929E10</v>
      </c>
      <c r="C945" s="4" t="s">
        <v>2628</v>
      </c>
      <c r="D945" s="4" t="s">
        <v>1812</v>
      </c>
      <c r="E945" s="4" t="s">
        <v>2629</v>
      </c>
      <c r="F945" s="4">
        <v>2011.0</v>
      </c>
      <c r="G945" s="4">
        <v>2022.0</v>
      </c>
      <c r="H945" s="4">
        <v>25.0</v>
      </c>
      <c r="I945" s="4">
        <v>421.0</v>
      </c>
      <c r="J945" s="4">
        <v>353.0</v>
      </c>
      <c r="K945" s="4">
        <v>12.0</v>
      </c>
      <c r="L945" s="23"/>
      <c r="M945" s="19"/>
      <c r="N945" s="4">
        <v>1.03266611E8</v>
      </c>
      <c r="O945" s="4">
        <v>64.0</v>
      </c>
      <c r="P945" s="4" t="s">
        <v>2630</v>
      </c>
      <c r="Q945" s="20">
        <v>41112.0</v>
      </c>
    </row>
    <row r="946">
      <c r="A946" s="4">
        <v>5.53126118E10</v>
      </c>
      <c r="C946" s="4" t="s">
        <v>2631</v>
      </c>
      <c r="D946" s="4" t="s">
        <v>2632</v>
      </c>
      <c r="F946" s="4">
        <v>2012.0</v>
      </c>
      <c r="G946" s="4">
        <v>2021.0</v>
      </c>
      <c r="H946" s="4">
        <v>9.0</v>
      </c>
      <c r="I946" s="4">
        <v>209.0</v>
      </c>
      <c r="J946" s="4">
        <v>190.0</v>
      </c>
      <c r="K946" s="4">
        <v>7.0</v>
      </c>
      <c r="L946" s="23"/>
      <c r="M946" s="19"/>
      <c r="N946" s="4">
        <v>1.0029212E8</v>
      </c>
      <c r="O946" s="4">
        <v>16.0</v>
      </c>
      <c r="P946" s="4" t="s">
        <v>2633</v>
      </c>
      <c r="Q946" s="20">
        <v>41114.0</v>
      </c>
      <c r="R946" s="4" t="s">
        <v>43</v>
      </c>
    </row>
    <row r="947">
      <c r="A947" s="4">
        <v>5.53154025E10</v>
      </c>
      <c r="C947" s="4" t="s">
        <v>2634</v>
      </c>
      <c r="D947" s="4" t="s">
        <v>2635</v>
      </c>
      <c r="F947" s="4">
        <v>2011.0</v>
      </c>
      <c r="G947" s="4">
        <v>2022.0</v>
      </c>
      <c r="H947" s="4">
        <v>41.0</v>
      </c>
      <c r="I947" s="4">
        <v>404.0</v>
      </c>
      <c r="J947" s="4">
        <v>285.0</v>
      </c>
      <c r="K947" s="4">
        <v>12.0</v>
      </c>
      <c r="L947" s="23"/>
      <c r="M947" s="19"/>
      <c r="N947" s="4">
        <v>1.12939854E8</v>
      </c>
      <c r="O947" s="4">
        <v>112.0</v>
      </c>
      <c r="Q947" s="20">
        <v>41116.0</v>
      </c>
      <c r="R947" s="4" t="s">
        <v>43</v>
      </c>
    </row>
    <row r="948">
      <c r="A948" s="4">
        <v>5.53182217E10</v>
      </c>
      <c r="C948" s="4" t="s">
        <v>2636</v>
      </c>
      <c r="D948" s="4" t="s">
        <v>2637</v>
      </c>
      <c r="F948" s="4">
        <v>2001.0</v>
      </c>
      <c r="G948" s="4">
        <v>2022.0</v>
      </c>
      <c r="H948" s="4">
        <v>222.0</v>
      </c>
      <c r="I948" s="4">
        <v>2548.0</v>
      </c>
      <c r="J948" s="4">
        <v>1945.0</v>
      </c>
      <c r="K948" s="4">
        <v>24.0</v>
      </c>
      <c r="L948" s="23"/>
      <c r="M948" s="19"/>
      <c r="N948" s="4">
        <v>1.08581529E8</v>
      </c>
      <c r="O948" s="4">
        <v>2274.0</v>
      </c>
      <c r="P948" s="4" t="s">
        <v>2638</v>
      </c>
      <c r="Q948" s="20">
        <v>41119.0</v>
      </c>
      <c r="R948" s="4" t="s">
        <v>43</v>
      </c>
    </row>
    <row r="949">
      <c r="A949" s="4">
        <v>5.53191738E10</v>
      </c>
      <c r="C949" s="4" t="s">
        <v>2639</v>
      </c>
      <c r="D949" s="4" t="s">
        <v>832</v>
      </c>
      <c r="F949" s="4">
        <v>2012.0</v>
      </c>
      <c r="G949" s="4">
        <v>2022.0</v>
      </c>
      <c r="H949" s="4">
        <v>14.0</v>
      </c>
      <c r="I949" s="4">
        <v>255.0</v>
      </c>
      <c r="J949" s="4">
        <v>236.0</v>
      </c>
      <c r="K949" s="4">
        <v>6.0</v>
      </c>
      <c r="L949" s="23"/>
      <c r="M949" s="19"/>
      <c r="N949" s="4">
        <v>1.17555984E8</v>
      </c>
      <c r="O949" s="4">
        <v>14.0</v>
      </c>
      <c r="P949" s="4" t="s">
        <v>2640</v>
      </c>
      <c r="Q949" s="20">
        <v>41121.0</v>
      </c>
      <c r="R949" s="4" t="s">
        <v>38</v>
      </c>
    </row>
    <row r="950">
      <c r="A950" s="4">
        <v>5.53246268E10</v>
      </c>
      <c r="C950" s="4" t="s">
        <v>2641</v>
      </c>
      <c r="D950" s="4" t="s">
        <v>2259</v>
      </c>
      <c r="F950" s="4">
        <v>2002.0</v>
      </c>
      <c r="G950" s="4">
        <v>2012.0</v>
      </c>
      <c r="H950" s="4">
        <v>3.0</v>
      </c>
      <c r="I950" s="4">
        <v>25.0</v>
      </c>
      <c r="J950" s="4">
        <v>24.0</v>
      </c>
      <c r="K950" s="4">
        <v>2.0</v>
      </c>
      <c r="L950" s="23"/>
      <c r="M950" s="19"/>
      <c r="N950" s="4">
        <v>1.04504101E8</v>
      </c>
      <c r="O950" s="4">
        <v>6.0</v>
      </c>
      <c r="P950" s="4" t="s">
        <v>2642</v>
      </c>
      <c r="Q950" s="20">
        <v>41130.0</v>
      </c>
      <c r="R950" s="4" t="s">
        <v>43</v>
      </c>
    </row>
    <row r="951">
      <c r="A951" s="4">
        <v>5.53251379E10</v>
      </c>
      <c r="C951" s="4" t="s">
        <v>1694</v>
      </c>
      <c r="D951" s="4" t="s">
        <v>571</v>
      </c>
      <c r="E951" s="4" t="s">
        <v>2643</v>
      </c>
      <c r="F951" s="4">
        <v>2012.0</v>
      </c>
      <c r="G951" s="4">
        <v>2022.0</v>
      </c>
      <c r="H951" s="4">
        <v>17.0</v>
      </c>
      <c r="I951" s="4">
        <v>81.0</v>
      </c>
      <c r="J951" s="4">
        <v>78.0</v>
      </c>
      <c r="K951" s="4">
        <v>5.0</v>
      </c>
      <c r="L951" s="23"/>
      <c r="M951" s="19"/>
      <c r="N951" s="4">
        <v>1.04721719E8</v>
      </c>
      <c r="O951" s="4">
        <v>121.0</v>
      </c>
      <c r="P951" s="4" t="s">
        <v>2644</v>
      </c>
      <c r="Q951" s="20">
        <v>41130.0</v>
      </c>
      <c r="R951" s="4" t="s">
        <v>38</v>
      </c>
    </row>
    <row r="952">
      <c r="A952" s="4">
        <v>5.53255358E10</v>
      </c>
      <c r="C952" s="4" t="s">
        <v>2645</v>
      </c>
      <c r="D952" s="4" t="s">
        <v>2646</v>
      </c>
      <c r="F952" s="4">
        <v>2012.0</v>
      </c>
      <c r="G952" s="4">
        <v>2012.0</v>
      </c>
      <c r="H952" s="4">
        <v>1.0</v>
      </c>
      <c r="I952" s="4">
        <v>17.0</v>
      </c>
      <c r="J952" s="4">
        <v>17.0</v>
      </c>
      <c r="K952" s="4">
        <v>1.0</v>
      </c>
      <c r="L952" s="23"/>
      <c r="M952" s="19"/>
      <c r="N952" s="4">
        <v>1.03840385E8</v>
      </c>
      <c r="O952" s="4">
        <v>3.0</v>
      </c>
      <c r="Q952" s="20">
        <v>41130.0</v>
      </c>
      <c r="R952" s="4" t="s">
        <v>43</v>
      </c>
    </row>
    <row r="953">
      <c r="A953" s="4">
        <v>5.53257643E10</v>
      </c>
      <c r="C953" s="4" t="s">
        <v>863</v>
      </c>
      <c r="D953" s="4" t="s">
        <v>258</v>
      </c>
      <c r="F953" s="4">
        <v>2012.0</v>
      </c>
      <c r="G953" s="4">
        <v>2021.0</v>
      </c>
      <c r="H953" s="4">
        <v>2.0</v>
      </c>
      <c r="I953" s="4">
        <v>0.0</v>
      </c>
      <c r="J953" s="4">
        <v>0.0</v>
      </c>
      <c r="K953" s="4">
        <v>0.0</v>
      </c>
      <c r="L953" s="23"/>
      <c r="M953" s="19"/>
      <c r="N953" s="4">
        <v>1.0364402E8</v>
      </c>
      <c r="O953" s="4">
        <v>2.0</v>
      </c>
      <c r="Q953" s="20">
        <v>41130.0</v>
      </c>
      <c r="R953" s="4" t="s">
        <v>43</v>
      </c>
    </row>
    <row r="954">
      <c r="A954" s="4">
        <v>5.53375835E10</v>
      </c>
      <c r="C954" s="4" t="s">
        <v>2647</v>
      </c>
      <c r="D954" s="4" t="s">
        <v>2648</v>
      </c>
      <c r="E954" s="4" t="s">
        <v>2649</v>
      </c>
      <c r="F954" s="4">
        <v>1998.0</v>
      </c>
      <c r="G954" s="4">
        <v>2022.0</v>
      </c>
      <c r="H954" s="4">
        <v>76.0</v>
      </c>
      <c r="I954" s="4">
        <v>1396.0</v>
      </c>
      <c r="J954" s="4">
        <v>1122.0</v>
      </c>
      <c r="K954" s="4">
        <v>20.0</v>
      </c>
      <c r="L954" s="23"/>
      <c r="M954" s="19"/>
      <c r="N954" s="4">
        <v>6.0020513E7</v>
      </c>
      <c r="O954" s="4">
        <v>83.0</v>
      </c>
      <c r="P954" s="4" t="s">
        <v>2650</v>
      </c>
      <c r="Q954" s="20">
        <v>41146.0</v>
      </c>
      <c r="R954" s="4" t="s">
        <v>43</v>
      </c>
    </row>
    <row r="955">
      <c r="A955" s="4">
        <v>5.53387436E10</v>
      </c>
      <c r="C955" s="4" t="s">
        <v>2651</v>
      </c>
      <c r="D955" s="4" t="s">
        <v>2652</v>
      </c>
      <c r="F955" s="4">
        <v>2012.0</v>
      </c>
      <c r="G955" s="4">
        <v>2022.0</v>
      </c>
      <c r="H955" s="4">
        <v>26.0</v>
      </c>
      <c r="I955" s="4">
        <v>675.0</v>
      </c>
      <c r="J955" s="4">
        <v>480.0</v>
      </c>
      <c r="K955" s="4">
        <v>14.0</v>
      </c>
      <c r="L955" s="23"/>
      <c r="M955" s="19"/>
      <c r="N955" s="4">
        <v>6.0003449E7</v>
      </c>
      <c r="O955" s="4">
        <v>72.0</v>
      </c>
      <c r="P955" s="4" t="s">
        <v>2653</v>
      </c>
      <c r="Q955" s="20">
        <v>41150.0</v>
      </c>
      <c r="R955" s="4" t="s">
        <v>43</v>
      </c>
    </row>
    <row r="956">
      <c r="A956" s="4">
        <v>5.53411873E10</v>
      </c>
      <c r="C956" s="4" t="s">
        <v>2654</v>
      </c>
      <c r="D956" s="4" t="s">
        <v>2655</v>
      </c>
      <c r="F956" s="4">
        <v>2012.0</v>
      </c>
      <c r="G956" s="4">
        <v>2021.0</v>
      </c>
      <c r="H956" s="4">
        <v>6.0</v>
      </c>
      <c r="I956" s="4">
        <v>15.0</v>
      </c>
      <c r="J956" s="4">
        <v>15.0</v>
      </c>
      <c r="K956" s="4">
        <v>2.0</v>
      </c>
      <c r="L956" s="23"/>
      <c r="M956" s="19"/>
      <c r="N956" s="4">
        <v>1.1315445E8</v>
      </c>
      <c r="O956" s="4">
        <v>6.0</v>
      </c>
      <c r="P956" s="4" t="s">
        <v>2656</v>
      </c>
      <c r="Q956" s="20">
        <v>41154.0</v>
      </c>
      <c r="R956" s="4" t="s">
        <v>43</v>
      </c>
    </row>
    <row r="957">
      <c r="A957" s="4">
        <v>5.53433689E10</v>
      </c>
      <c r="C957" s="4" t="s">
        <v>1188</v>
      </c>
      <c r="D957" s="4" t="s">
        <v>2657</v>
      </c>
      <c r="F957" s="4">
        <v>2012.0</v>
      </c>
      <c r="G957" s="4">
        <v>2022.0</v>
      </c>
      <c r="H957" s="4">
        <v>98.0</v>
      </c>
      <c r="I957" s="4">
        <v>1714.0</v>
      </c>
      <c r="J957" s="4">
        <v>1577.0</v>
      </c>
      <c r="K957" s="4">
        <v>23.0</v>
      </c>
      <c r="L957" s="23"/>
      <c r="M957" s="19"/>
      <c r="N957" s="4">
        <v>6.0001002E7</v>
      </c>
      <c r="O957" s="4">
        <v>57.0</v>
      </c>
      <c r="P957" s="4" t="s">
        <v>2658</v>
      </c>
      <c r="Q957" s="20">
        <v>41155.0</v>
      </c>
      <c r="R957" s="4" t="s">
        <v>38</v>
      </c>
    </row>
    <row r="958">
      <c r="A958" s="4">
        <v>5.53435423E10</v>
      </c>
      <c r="C958" s="4" t="s">
        <v>2659</v>
      </c>
      <c r="D958" s="4" t="s">
        <v>2660</v>
      </c>
      <c r="F958" s="4">
        <v>2007.0</v>
      </c>
      <c r="G958" s="4">
        <v>2022.0</v>
      </c>
      <c r="H958" s="4">
        <v>17.0</v>
      </c>
      <c r="I958" s="4">
        <v>112.0</v>
      </c>
      <c r="J958" s="4">
        <v>102.0</v>
      </c>
      <c r="K958" s="4">
        <v>6.0</v>
      </c>
      <c r="L958" s="23"/>
      <c r="M958" s="19"/>
      <c r="N958" s="4">
        <v>1.26539815E8</v>
      </c>
      <c r="O958" s="4">
        <v>5.0</v>
      </c>
      <c r="P958" s="4" t="s">
        <v>2661</v>
      </c>
      <c r="Q958" s="20">
        <v>41156.0</v>
      </c>
      <c r="R958" s="4" t="s">
        <v>43</v>
      </c>
    </row>
    <row r="959">
      <c r="A959" s="4">
        <v>5.5343807E10</v>
      </c>
      <c r="C959" s="4" t="s">
        <v>2662</v>
      </c>
      <c r="D959" s="4" t="s">
        <v>2663</v>
      </c>
      <c r="F959" s="4">
        <v>2010.0</v>
      </c>
      <c r="G959" s="4">
        <v>2021.0</v>
      </c>
      <c r="H959" s="4">
        <v>9.0</v>
      </c>
      <c r="I959" s="4">
        <v>623.0</v>
      </c>
      <c r="J959" s="4">
        <v>556.0</v>
      </c>
      <c r="K959" s="4">
        <v>5.0</v>
      </c>
      <c r="L959" s="23"/>
      <c r="M959" s="19"/>
      <c r="N959" s="4">
        <v>6.0005455E7</v>
      </c>
      <c r="O959" s="4">
        <v>8.0</v>
      </c>
      <c r="Q959" s="20">
        <v>41156.0</v>
      </c>
      <c r="R959" s="4" t="s">
        <v>43</v>
      </c>
    </row>
    <row r="960">
      <c r="A960" s="4">
        <v>5.5343971E10</v>
      </c>
      <c r="C960" s="4" t="s">
        <v>2664</v>
      </c>
      <c r="D960" s="4" t="s">
        <v>2665</v>
      </c>
      <c r="F960" s="4">
        <v>2012.0</v>
      </c>
      <c r="G960" s="4">
        <v>2012.0</v>
      </c>
      <c r="H960" s="4">
        <v>1.0</v>
      </c>
      <c r="I960" s="4">
        <v>1.0</v>
      </c>
      <c r="J960" s="4">
        <v>1.0</v>
      </c>
      <c r="K960" s="4">
        <v>1.0</v>
      </c>
      <c r="L960" s="23"/>
      <c r="M960" s="19"/>
      <c r="N960" s="4">
        <v>1.03517658E8</v>
      </c>
      <c r="O960" s="4">
        <v>3.0</v>
      </c>
      <c r="Q960" s="20">
        <v>41156.0</v>
      </c>
      <c r="R960" s="4" t="s">
        <v>43</v>
      </c>
    </row>
    <row r="961">
      <c r="A961" s="4">
        <v>5.53443847E10</v>
      </c>
      <c r="C961" s="4" t="s">
        <v>2666</v>
      </c>
      <c r="D961" s="4" t="s">
        <v>2667</v>
      </c>
      <c r="E961" s="4" t="s">
        <v>2668</v>
      </c>
      <c r="F961" s="4">
        <v>2013.0</v>
      </c>
      <c r="G961" s="4">
        <v>2022.0</v>
      </c>
      <c r="H961" s="4">
        <v>50.0</v>
      </c>
      <c r="I961" s="4">
        <v>447.0</v>
      </c>
      <c r="J961" s="4">
        <v>287.0</v>
      </c>
      <c r="K961" s="4">
        <v>13.0</v>
      </c>
      <c r="L961" s="23"/>
      <c r="M961" s="19"/>
      <c r="N961" s="4">
        <v>1.14537959E8</v>
      </c>
      <c r="O961" s="4">
        <v>188.0</v>
      </c>
      <c r="P961" s="4" t="s">
        <v>2669</v>
      </c>
      <c r="Q961" s="20">
        <v>41156.0</v>
      </c>
      <c r="R961" s="4" t="s">
        <v>38</v>
      </c>
    </row>
    <row r="962">
      <c r="A962" s="4">
        <v>5.53448359E10</v>
      </c>
      <c r="C962" s="4" t="s">
        <v>2670</v>
      </c>
      <c r="D962" s="4" t="s">
        <v>2671</v>
      </c>
      <c r="F962" s="4">
        <v>2007.0</v>
      </c>
      <c r="G962" s="4">
        <v>2022.0</v>
      </c>
      <c r="H962" s="4">
        <v>24.0</v>
      </c>
      <c r="I962" s="4">
        <v>29.0</v>
      </c>
      <c r="J962" s="4">
        <v>26.0</v>
      </c>
      <c r="K962" s="4">
        <v>3.0</v>
      </c>
      <c r="L962" s="23"/>
      <c r="M962" s="19"/>
      <c r="N962" s="4">
        <v>6.00283E7</v>
      </c>
      <c r="O962" s="4">
        <v>5.0</v>
      </c>
      <c r="P962" s="4" t="s">
        <v>2672</v>
      </c>
      <c r="Q962" s="20">
        <v>41156.0</v>
      </c>
      <c r="R962" s="4" t="s">
        <v>43</v>
      </c>
    </row>
    <row r="963">
      <c r="A963" s="4">
        <v>5.5348938E10</v>
      </c>
      <c r="C963" s="4" t="s">
        <v>2673</v>
      </c>
      <c r="D963" s="4" t="s">
        <v>710</v>
      </c>
      <c r="F963" s="4">
        <v>2012.0</v>
      </c>
      <c r="G963" s="4">
        <v>2022.0</v>
      </c>
      <c r="H963" s="4">
        <v>23.0</v>
      </c>
      <c r="I963" s="4">
        <v>68.0</v>
      </c>
      <c r="J963" s="4">
        <v>57.0</v>
      </c>
      <c r="K963" s="4">
        <v>5.0</v>
      </c>
      <c r="L963" s="23"/>
      <c r="M963" s="19"/>
      <c r="N963" s="4">
        <v>1.03658708E8</v>
      </c>
      <c r="O963" s="4">
        <v>40.0</v>
      </c>
      <c r="P963" s="4" t="s">
        <v>2674</v>
      </c>
      <c r="Q963" s="20">
        <v>41161.0</v>
      </c>
      <c r="R963" s="4" t="s">
        <v>38</v>
      </c>
    </row>
    <row r="964">
      <c r="A964" s="4">
        <v>5.53511162E10</v>
      </c>
      <c r="C964" s="4" t="s">
        <v>2675</v>
      </c>
      <c r="D964" s="4" t="s">
        <v>284</v>
      </c>
      <c r="F964" s="4">
        <v>2012.0</v>
      </c>
      <c r="G964" s="4">
        <v>2015.0</v>
      </c>
      <c r="H964" s="4">
        <v>2.0</v>
      </c>
      <c r="I964" s="4">
        <v>7.0</v>
      </c>
      <c r="J964" s="4">
        <v>7.0</v>
      </c>
      <c r="K964" s="4">
        <v>1.0</v>
      </c>
      <c r="L964" s="23"/>
      <c r="M964" s="19"/>
      <c r="N964" s="4">
        <v>1.14310455E8</v>
      </c>
      <c r="O964" s="4">
        <v>1.0</v>
      </c>
      <c r="Q964" s="20">
        <v>41165.0</v>
      </c>
      <c r="R964" s="4" t="s">
        <v>43</v>
      </c>
    </row>
    <row r="965">
      <c r="A965" s="4">
        <v>5.53525257E10</v>
      </c>
      <c r="C965" s="4" t="s">
        <v>2676</v>
      </c>
      <c r="D965" s="4" t="s">
        <v>2677</v>
      </c>
      <c r="F965" s="4">
        <v>2008.0</v>
      </c>
      <c r="G965" s="4">
        <v>2021.0</v>
      </c>
      <c r="H965" s="4">
        <v>32.0</v>
      </c>
      <c r="I965" s="4">
        <v>748.0</v>
      </c>
      <c r="J965" s="4">
        <v>686.0</v>
      </c>
      <c r="K965" s="4">
        <v>13.0</v>
      </c>
      <c r="L965" s="23"/>
      <c r="M965" s="19"/>
      <c r="N965" s="4">
        <v>1.13089436E8</v>
      </c>
      <c r="O965" s="4">
        <v>56.0</v>
      </c>
      <c r="Q965" s="20">
        <v>41166.0</v>
      </c>
      <c r="R965" s="4" t="s">
        <v>43</v>
      </c>
    </row>
    <row r="966">
      <c r="A966" s="4">
        <v>5.53525973E10</v>
      </c>
      <c r="C966" s="4" t="s">
        <v>2678</v>
      </c>
      <c r="D966" s="4" t="s">
        <v>2679</v>
      </c>
      <c r="F966" s="4">
        <v>2012.0</v>
      </c>
      <c r="G966" s="4">
        <v>2014.0</v>
      </c>
      <c r="H966" s="4">
        <v>3.0</v>
      </c>
      <c r="I966" s="4">
        <v>29.0</v>
      </c>
      <c r="J966" s="4">
        <v>28.0</v>
      </c>
      <c r="K966" s="4">
        <v>3.0</v>
      </c>
      <c r="L966" s="23"/>
      <c r="M966" s="19"/>
      <c r="N966" s="4">
        <v>6.0013592E7</v>
      </c>
      <c r="O966" s="4">
        <v>5.0</v>
      </c>
      <c r="Q966" s="20">
        <v>41166.0</v>
      </c>
      <c r="R966" s="4" t="s">
        <v>38</v>
      </c>
    </row>
    <row r="967">
      <c r="A967" s="4">
        <v>5.53563628E10</v>
      </c>
      <c r="C967" s="4" t="s">
        <v>608</v>
      </c>
      <c r="D967" s="4" t="s">
        <v>2680</v>
      </c>
      <c r="F967" s="4">
        <v>2010.0</v>
      </c>
      <c r="G967" s="4">
        <v>2010.0</v>
      </c>
      <c r="H967" s="4">
        <v>1.0</v>
      </c>
      <c r="I967" s="4">
        <v>1.0</v>
      </c>
      <c r="J967" s="4">
        <v>1.0</v>
      </c>
      <c r="K967" s="4">
        <v>1.0</v>
      </c>
      <c r="L967" s="23"/>
      <c r="M967" s="19"/>
      <c r="N967" s="4">
        <v>1.03840405E8</v>
      </c>
      <c r="O967" s="4">
        <v>4.0</v>
      </c>
      <c r="Q967" s="20">
        <v>41173.0</v>
      </c>
      <c r="R967" s="4" t="s">
        <v>38</v>
      </c>
    </row>
    <row r="968">
      <c r="A968" s="4">
        <v>5.53566376E10</v>
      </c>
      <c r="C968" s="4" t="s">
        <v>2376</v>
      </c>
      <c r="D968" s="4" t="s">
        <v>2681</v>
      </c>
      <c r="F968" s="4">
        <v>2010.0</v>
      </c>
      <c r="G968" s="4">
        <v>2011.0</v>
      </c>
      <c r="H968" s="4">
        <v>2.0</v>
      </c>
      <c r="I968" s="4">
        <v>1.0</v>
      </c>
      <c r="J968" s="4">
        <v>1.0</v>
      </c>
      <c r="K968" s="4">
        <v>1.0</v>
      </c>
      <c r="L968" s="23"/>
      <c r="M968" s="19"/>
      <c r="N968" s="4">
        <v>6.0016278E7</v>
      </c>
      <c r="O968" s="4">
        <v>5.0</v>
      </c>
      <c r="Q968" s="20">
        <v>41173.0</v>
      </c>
      <c r="R968" s="4" t="s">
        <v>38</v>
      </c>
    </row>
    <row r="969">
      <c r="A969" s="4">
        <v>5.53620628E10</v>
      </c>
      <c r="C969" s="4" t="s">
        <v>2682</v>
      </c>
      <c r="D969" s="4" t="s">
        <v>2681</v>
      </c>
      <c r="F969" s="4">
        <v>2021.0</v>
      </c>
      <c r="G969" s="4">
        <v>2021.0</v>
      </c>
      <c r="H969" s="4">
        <v>1.0</v>
      </c>
      <c r="I969" s="4">
        <v>4.0</v>
      </c>
      <c r="J969" s="4">
        <v>4.0</v>
      </c>
      <c r="K969" s="4">
        <v>1.0</v>
      </c>
      <c r="L969" s="23"/>
      <c r="M969" s="19"/>
      <c r="N969" s="4">
        <v>1.2608241E8</v>
      </c>
      <c r="O969" s="4">
        <v>7.0</v>
      </c>
      <c r="Q969" s="20">
        <v>41183.0</v>
      </c>
      <c r="R969" s="4" t="s">
        <v>38</v>
      </c>
    </row>
    <row r="970">
      <c r="A970" s="4">
        <v>5.53653785E10</v>
      </c>
      <c r="C970" s="4" t="s">
        <v>2683</v>
      </c>
      <c r="D970" s="4" t="s">
        <v>1403</v>
      </c>
      <c r="F970" s="4">
        <v>2012.0</v>
      </c>
      <c r="G970" s="4">
        <v>2022.0</v>
      </c>
      <c r="H970" s="4">
        <v>38.0</v>
      </c>
      <c r="I970" s="4">
        <v>456.0</v>
      </c>
      <c r="J970" s="4">
        <v>399.0</v>
      </c>
      <c r="K970" s="4">
        <v>13.0</v>
      </c>
      <c r="L970" s="23"/>
      <c r="M970" s="19"/>
      <c r="N970" s="4">
        <v>6.0032831E7</v>
      </c>
      <c r="O970" s="4">
        <v>114.0</v>
      </c>
      <c r="P970" s="4" t="s">
        <v>2684</v>
      </c>
      <c r="Q970" s="20">
        <v>41187.0</v>
      </c>
      <c r="R970" s="4" t="s">
        <v>43</v>
      </c>
    </row>
    <row r="971">
      <c r="A971" s="4">
        <v>5.53725435E10</v>
      </c>
      <c r="C971" s="4" t="s">
        <v>2685</v>
      </c>
      <c r="D971" s="4" t="s">
        <v>2686</v>
      </c>
      <c r="F971" s="4">
        <v>2013.0</v>
      </c>
      <c r="G971" s="4">
        <v>2021.0</v>
      </c>
      <c r="H971" s="4">
        <v>8.0</v>
      </c>
      <c r="I971" s="4">
        <v>224.0</v>
      </c>
      <c r="J971" s="4">
        <v>217.0</v>
      </c>
      <c r="K971" s="4">
        <v>5.0</v>
      </c>
      <c r="L971" s="23"/>
      <c r="M971" s="19"/>
      <c r="N971" s="4">
        <v>6.0004923E7</v>
      </c>
      <c r="O971" s="4">
        <v>12.0</v>
      </c>
      <c r="Q971" s="20">
        <v>41192.0</v>
      </c>
      <c r="R971" s="4" t="s">
        <v>43</v>
      </c>
    </row>
    <row r="972">
      <c r="A972" s="4">
        <v>5.53726938E10</v>
      </c>
      <c r="C972" s="4" t="s">
        <v>2687</v>
      </c>
      <c r="D972" s="4" t="s">
        <v>2352</v>
      </c>
      <c r="F972" s="4">
        <v>2012.0</v>
      </c>
      <c r="G972" s="4">
        <v>2022.0</v>
      </c>
      <c r="H972" s="4">
        <v>29.0</v>
      </c>
      <c r="I972" s="4">
        <v>534.0</v>
      </c>
      <c r="J972" s="4">
        <v>515.0</v>
      </c>
      <c r="K972" s="4">
        <v>12.0</v>
      </c>
      <c r="L972" s="23"/>
      <c r="M972" s="19"/>
      <c r="N972" s="4">
        <v>6.0007183E7</v>
      </c>
      <c r="O972" s="4">
        <v>63.0</v>
      </c>
      <c r="P972" s="4" t="s">
        <v>2688</v>
      </c>
      <c r="Q972" s="20">
        <v>41192.0</v>
      </c>
      <c r="R972" s="4" t="s">
        <v>43</v>
      </c>
    </row>
    <row r="973">
      <c r="A973" s="4">
        <v>5.53770958E10</v>
      </c>
      <c r="C973" s="4" t="s">
        <v>2289</v>
      </c>
      <c r="D973" s="4" t="s">
        <v>2689</v>
      </c>
      <c r="F973" s="4">
        <v>2010.0</v>
      </c>
      <c r="G973" s="4">
        <v>2022.0</v>
      </c>
      <c r="H973" s="4">
        <v>10.0</v>
      </c>
      <c r="I973" s="4">
        <v>47.0</v>
      </c>
      <c r="J973" s="4">
        <v>44.0</v>
      </c>
      <c r="K973" s="4">
        <v>4.0</v>
      </c>
      <c r="L973" s="23"/>
      <c r="M973" s="19"/>
      <c r="N973" s="4">
        <v>6.0014013E7</v>
      </c>
      <c r="O973" s="4">
        <v>32.0</v>
      </c>
      <c r="P973" s="4" t="s">
        <v>2690</v>
      </c>
      <c r="Q973" s="20">
        <v>41194.0</v>
      </c>
      <c r="R973" s="4" t="s">
        <v>38</v>
      </c>
    </row>
    <row r="974">
      <c r="A974" s="4">
        <v>5.53791112E10</v>
      </c>
      <c r="C974" s="4" t="s">
        <v>2691</v>
      </c>
      <c r="D974" s="4" t="s">
        <v>2692</v>
      </c>
      <c r="F974" s="4">
        <v>2010.0</v>
      </c>
      <c r="G974" s="4">
        <v>2021.0</v>
      </c>
      <c r="H974" s="4">
        <v>2.0</v>
      </c>
      <c r="I974" s="4">
        <v>0.0</v>
      </c>
      <c r="J974" s="4">
        <v>0.0</v>
      </c>
      <c r="K974" s="4">
        <v>0.0</v>
      </c>
      <c r="L974" s="23"/>
      <c r="M974" s="19"/>
      <c r="N974" s="4">
        <v>1.19150304E8</v>
      </c>
      <c r="O974" s="4">
        <v>2.0</v>
      </c>
      <c r="P974" s="4" t="s">
        <v>2693</v>
      </c>
      <c r="Q974" s="20">
        <v>41195.0</v>
      </c>
      <c r="R974" s="4" t="s">
        <v>43</v>
      </c>
    </row>
    <row r="975">
      <c r="A975" s="4">
        <v>5.53827674E10</v>
      </c>
      <c r="C975" s="4" t="s">
        <v>2694</v>
      </c>
      <c r="D975" s="4" t="s">
        <v>2695</v>
      </c>
      <c r="F975" s="4">
        <v>1981.0</v>
      </c>
      <c r="G975" s="4">
        <v>2022.0</v>
      </c>
      <c r="H975" s="4">
        <v>286.0</v>
      </c>
      <c r="I975" s="4">
        <v>17336.0</v>
      </c>
      <c r="J975" s="4">
        <v>14707.0</v>
      </c>
      <c r="K975" s="4">
        <v>59.0</v>
      </c>
      <c r="L975" s="23"/>
      <c r="M975" s="19"/>
      <c r="N975" s="4">
        <v>1.20759499E8</v>
      </c>
      <c r="O975" s="4">
        <v>596.0</v>
      </c>
      <c r="P975" s="4" t="s">
        <v>2696</v>
      </c>
      <c r="Q975" s="20">
        <v>41197.0</v>
      </c>
      <c r="R975" s="4" t="s">
        <v>38</v>
      </c>
    </row>
    <row r="976">
      <c r="A976" s="4">
        <v>5.53841054E10</v>
      </c>
      <c r="C976" s="4" t="s">
        <v>2009</v>
      </c>
      <c r="D976" s="4" t="s">
        <v>2697</v>
      </c>
      <c r="F976" s="4">
        <v>2012.0</v>
      </c>
      <c r="G976" s="4">
        <v>2022.0</v>
      </c>
      <c r="H976" s="4">
        <v>21.0</v>
      </c>
      <c r="I976" s="4">
        <v>134.0</v>
      </c>
      <c r="J976" s="4">
        <v>134.0</v>
      </c>
      <c r="K976" s="4">
        <v>8.0</v>
      </c>
      <c r="L976" s="23"/>
      <c r="M976" s="19"/>
      <c r="N976" s="4">
        <v>1.05475328E8</v>
      </c>
      <c r="O976" s="4">
        <v>23.0</v>
      </c>
      <c r="Q976" s="20">
        <v>41198.0</v>
      </c>
      <c r="R976" s="4" t="s">
        <v>43</v>
      </c>
    </row>
    <row r="977">
      <c r="A977" s="4">
        <v>5.53948532E10</v>
      </c>
      <c r="C977" s="4" t="s">
        <v>2698</v>
      </c>
      <c r="D977" s="4" t="s">
        <v>2699</v>
      </c>
      <c r="F977" s="4">
        <v>2010.0</v>
      </c>
      <c r="G977" s="4">
        <v>2022.0</v>
      </c>
      <c r="H977" s="4">
        <v>17.0</v>
      </c>
      <c r="I977" s="4">
        <v>124.0</v>
      </c>
      <c r="J977" s="4">
        <v>123.0</v>
      </c>
      <c r="K977" s="4">
        <v>6.0</v>
      </c>
      <c r="L977" s="23"/>
      <c r="M977" s="19"/>
      <c r="N977" s="4">
        <v>6.0006461E7</v>
      </c>
      <c r="O977" s="4">
        <v>133.0</v>
      </c>
      <c r="P977" s="4" t="s">
        <v>2700</v>
      </c>
      <c r="Q977" s="20">
        <v>41207.0</v>
      </c>
      <c r="R977" s="4" t="s">
        <v>43</v>
      </c>
    </row>
    <row r="978">
      <c r="A978" s="4">
        <v>5.54112676E10</v>
      </c>
      <c r="C978" s="4" t="s">
        <v>2701</v>
      </c>
      <c r="D978" s="4" t="s">
        <v>227</v>
      </c>
      <c r="E978" s="4" t="s">
        <v>2702</v>
      </c>
      <c r="F978" s="4">
        <v>1998.0</v>
      </c>
      <c r="G978" s="4">
        <v>2022.0</v>
      </c>
      <c r="H978" s="4">
        <v>55.0</v>
      </c>
      <c r="I978" s="4">
        <v>404.0</v>
      </c>
      <c r="J978" s="4">
        <v>369.0</v>
      </c>
      <c r="K978" s="4">
        <v>8.0</v>
      </c>
      <c r="L978" s="23"/>
      <c r="M978" s="19"/>
      <c r="N978" s="4">
        <v>1.03396743E8</v>
      </c>
      <c r="O978" s="4">
        <v>116.0</v>
      </c>
      <c r="P978" s="4" t="s">
        <v>2703</v>
      </c>
      <c r="Q978" s="20">
        <v>41207.0</v>
      </c>
    </row>
    <row r="979">
      <c r="A979" s="4">
        <v>5.54133664E10</v>
      </c>
      <c r="C979" s="4" t="s">
        <v>2704</v>
      </c>
      <c r="D979" s="4" t="s">
        <v>1790</v>
      </c>
      <c r="F979" s="4">
        <v>2012.0</v>
      </c>
      <c r="G979" s="4">
        <v>2018.0</v>
      </c>
      <c r="H979" s="4">
        <v>4.0</v>
      </c>
      <c r="I979" s="4">
        <v>10.0</v>
      </c>
      <c r="J979" s="4">
        <v>9.0</v>
      </c>
      <c r="K979" s="4">
        <v>2.0</v>
      </c>
      <c r="L979" s="23"/>
      <c r="M979" s="19"/>
      <c r="N979" s="4">
        <v>6.0071633E7</v>
      </c>
      <c r="O979" s="4">
        <v>3.0</v>
      </c>
      <c r="Q979" s="20">
        <v>41208.0</v>
      </c>
      <c r="R979" s="4" t="s">
        <v>38</v>
      </c>
    </row>
    <row r="980">
      <c r="A980" s="4">
        <v>5.54183822E10</v>
      </c>
      <c r="C980" s="4" t="s">
        <v>2705</v>
      </c>
      <c r="D980" s="4" t="s">
        <v>2706</v>
      </c>
      <c r="F980" s="4">
        <v>2011.0</v>
      </c>
      <c r="G980" s="4">
        <v>2022.0</v>
      </c>
      <c r="H980" s="4">
        <v>20.0</v>
      </c>
      <c r="I980" s="4">
        <v>158.0</v>
      </c>
      <c r="J980" s="4">
        <v>154.0</v>
      </c>
      <c r="K980" s="4">
        <v>7.0</v>
      </c>
      <c r="L980" s="23"/>
      <c r="M980" s="19"/>
      <c r="N980" s="4">
        <v>6.0022321E7</v>
      </c>
      <c r="O980" s="4">
        <v>31.0</v>
      </c>
      <c r="P980" s="4" t="s">
        <v>2707</v>
      </c>
      <c r="Q980" s="20">
        <v>41209.0</v>
      </c>
      <c r="R980" s="4" t="s">
        <v>43</v>
      </c>
    </row>
    <row r="981">
      <c r="A981" s="4">
        <v>5.54218363E10</v>
      </c>
      <c r="C981" s="4" t="s">
        <v>2708</v>
      </c>
      <c r="D981" s="4" t="s">
        <v>2709</v>
      </c>
      <c r="F981" s="4">
        <v>2002.0</v>
      </c>
      <c r="G981" s="4">
        <v>2022.0</v>
      </c>
      <c r="H981" s="4">
        <v>48.0</v>
      </c>
      <c r="I981" s="4">
        <v>1230.0</v>
      </c>
      <c r="J981" s="4">
        <v>1173.0</v>
      </c>
      <c r="K981" s="4">
        <v>10.0</v>
      </c>
      <c r="L981" s="23"/>
      <c r="M981" s="19"/>
      <c r="N981" s="4">
        <v>1.13345096E8</v>
      </c>
      <c r="O981" s="4">
        <v>175.0</v>
      </c>
      <c r="P981" s="4" t="s">
        <v>2710</v>
      </c>
      <c r="Q981" s="20">
        <v>41212.0</v>
      </c>
      <c r="R981" s="4" t="s">
        <v>43</v>
      </c>
    </row>
    <row r="982">
      <c r="A982" s="4">
        <v>5.54275559E10</v>
      </c>
      <c r="C982" s="4" t="s">
        <v>2711</v>
      </c>
      <c r="D982" s="4" t="s">
        <v>74</v>
      </c>
      <c r="F982" s="4">
        <v>2012.0</v>
      </c>
      <c r="G982" s="4">
        <v>2021.0</v>
      </c>
      <c r="H982" s="4">
        <v>5.0</v>
      </c>
      <c r="I982" s="4">
        <v>3.0</v>
      </c>
      <c r="J982" s="4">
        <v>3.0</v>
      </c>
      <c r="K982" s="4">
        <v>1.0</v>
      </c>
      <c r="L982" s="23"/>
      <c r="M982" s="19"/>
      <c r="N982" s="4">
        <v>1.130958E8</v>
      </c>
      <c r="O982" s="4">
        <v>5.0</v>
      </c>
      <c r="Q982" s="20">
        <v>41213.0</v>
      </c>
      <c r="R982" s="4" t="s">
        <v>43</v>
      </c>
    </row>
    <row r="983">
      <c r="A983" s="4">
        <v>5.54369256E10</v>
      </c>
      <c r="C983" s="4" t="s">
        <v>1902</v>
      </c>
      <c r="D983" s="4" t="s">
        <v>504</v>
      </c>
      <c r="F983" s="4">
        <v>2012.0</v>
      </c>
      <c r="G983" s="4">
        <v>2022.0</v>
      </c>
      <c r="H983" s="4">
        <v>12.0</v>
      </c>
      <c r="I983" s="4">
        <v>106.0</v>
      </c>
      <c r="J983" s="4">
        <v>82.0</v>
      </c>
      <c r="K983" s="4">
        <v>5.0</v>
      </c>
      <c r="L983" s="23"/>
      <c r="M983" s="19"/>
      <c r="N983" s="4">
        <v>1.1722199E8</v>
      </c>
      <c r="O983" s="4">
        <v>44.0</v>
      </c>
      <c r="P983" s="4" t="s">
        <v>2712</v>
      </c>
      <c r="Q983" s="20">
        <v>41217.0</v>
      </c>
      <c r="R983" s="4" t="s">
        <v>43</v>
      </c>
    </row>
    <row r="984">
      <c r="A984" s="4">
        <v>5.54370874E10</v>
      </c>
      <c r="C984" s="4" t="s">
        <v>2713</v>
      </c>
      <c r="D984" s="4" t="s">
        <v>2714</v>
      </c>
      <c r="F984" s="4">
        <v>2009.0</v>
      </c>
      <c r="G984" s="4">
        <v>2010.0</v>
      </c>
      <c r="H984" s="4">
        <v>2.0</v>
      </c>
      <c r="I984" s="4">
        <v>4.0</v>
      </c>
      <c r="J984" s="4">
        <v>4.0</v>
      </c>
      <c r="K984" s="4">
        <v>2.0</v>
      </c>
      <c r="L984" s="23"/>
      <c r="M984" s="19"/>
      <c r="N984" s="4">
        <v>1.03109481E8</v>
      </c>
      <c r="O984" s="4">
        <v>1.0</v>
      </c>
      <c r="Q984" s="20">
        <v>41217.0</v>
      </c>
      <c r="R984" s="4" t="s">
        <v>38</v>
      </c>
    </row>
    <row r="985">
      <c r="A985" s="4">
        <v>5.54455558E10</v>
      </c>
      <c r="C985" s="4" t="s">
        <v>2715</v>
      </c>
      <c r="D985" s="4" t="s">
        <v>738</v>
      </c>
      <c r="F985" s="4">
        <v>2007.0</v>
      </c>
      <c r="G985" s="4">
        <v>2013.0</v>
      </c>
      <c r="H985" s="4">
        <v>3.0</v>
      </c>
      <c r="I985" s="4">
        <v>117.0</v>
      </c>
      <c r="J985" s="4">
        <v>114.0</v>
      </c>
      <c r="K985" s="4">
        <v>3.0</v>
      </c>
      <c r="L985" s="23"/>
      <c r="M985" s="19"/>
      <c r="N985" s="4">
        <v>1.03111956E8</v>
      </c>
      <c r="O985" s="4">
        <v>4.0</v>
      </c>
      <c r="Q985" s="20">
        <v>41223.0</v>
      </c>
      <c r="R985" s="4" t="s">
        <v>43</v>
      </c>
    </row>
    <row r="986">
      <c r="A986" s="4">
        <v>5.54532686E10</v>
      </c>
      <c r="C986" s="4" t="s">
        <v>2716</v>
      </c>
      <c r="D986" s="4" t="s">
        <v>284</v>
      </c>
      <c r="F986" s="4">
        <v>2011.0</v>
      </c>
      <c r="G986" s="4">
        <v>2022.0</v>
      </c>
      <c r="H986" s="4">
        <v>37.0</v>
      </c>
      <c r="I986" s="4">
        <v>423.0</v>
      </c>
      <c r="J986" s="4">
        <v>371.0</v>
      </c>
      <c r="K986" s="4">
        <v>8.0</v>
      </c>
      <c r="L986" s="23"/>
      <c r="M986" s="19"/>
      <c r="N986" s="4">
        <v>1.19105106E8</v>
      </c>
      <c r="O986" s="4">
        <v>80.0</v>
      </c>
      <c r="P986" s="4" t="s">
        <v>2717</v>
      </c>
      <c r="Q986" s="20">
        <v>41227.0</v>
      </c>
      <c r="R986" s="4" t="s">
        <v>43</v>
      </c>
    </row>
    <row r="987">
      <c r="A987" s="4">
        <v>5.54549016E10</v>
      </c>
      <c r="C987" s="4" t="s">
        <v>214</v>
      </c>
      <c r="D987" s="4" t="s">
        <v>2718</v>
      </c>
      <c r="F987" s="4">
        <v>2002.0</v>
      </c>
      <c r="G987" s="4">
        <v>2019.0</v>
      </c>
      <c r="H987" s="4">
        <v>38.0</v>
      </c>
      <c r="I987" s="4">
        <v>1273.0</v>
      </c>
      <c r="J987" s="4">
        <v>1183.0</v>
      </c>
      <c r="K987" s="4">
        <v>20.0</v>
      </c>
      <c r="L987" s="23"/>
      <c r="M987" s="19"/>
      <c r="N987" s="4">
        <v>6.0017806E7</v>
      </c>
      <c r="O987" s="4">
        <v>49.0</v>
      </c>
      <c r="P987" s="4" t="s">
        <v>2719</v>
      </c>
      <c r="Q987" s="20">
        <v>41227.0</v>
      </c>
      <c r="R987" s="4" t="s">
        <v>43</v>
      </c>
    </row>
    <row r="988">
      <c r="A988" s="4">
        <v>5.54661781E10</v>
      </c>
      <c r="C988" s="4" t="s">
        <v>214</v>
      </c>
      <c r="D988" s="4" t="s">
        <v>2720</v>
      </c>
      <c r="F988" s="4">
        <v>1997.0</v>
      </c>
      <c r="G988" s="4">
        <v>2007.0</v>
      </c>
      <c r="H988" s="4">
        <v>8.0</v>
      </c>
      <c r="I988" s="4">
        <v>47.0</v>
      </c>
      <c r="J988" s="4">
        <v>47.0</v>
      </c>
      <c r="K988" s="4">
        <v>4.0</v>
      </c>
      <c r="L988" s="23"/>
      <c r="M988" s="19"/>
      <c r="N988" s="4">
        <v>6.0004923E7</v>
      </c>
      <c r="O988" s="4">
        <v>14.0</v>
      </c>
      <c r="P988" s="4" t="s">
        <v>2721</v>
      </c>
      <c r="Q988" s="20">
        <v>41231.0</v>
      </c>
      <c r="R988" s="4" t="s">
        <v>43</v>
      </c>
    </row>
    <row r="989">
      <c r="A989" s="4">
        <v>5.5470324E10</v>
      </c>
      <c r="C989" s="4" t="s">
        <v>2722</v>
      </c>
      <c r="D989" s="4" t="s">
        <v>2723</v>
      </c>
      <c r="F989" s="4">
        <v>2007.0</v>
      </c>
      <c r="G989" s="4">
        <v>2010.0</v>
      </c>
      <c r="H989" s="4">
        <v>2.0</v>
      </c>
      <c r="I989" s="4">
        <v>38.0</v>
      </c>
      <c r="J989" s="4">
        <v>38.0</v>
      </c>
      <c r="K989" s="4">
        <v>2.0</v>
      </c>
      <c r="L989" s="23"/>
      <c r="M989" s="19"/>
      <c r="N989" s="4">
        <v>6.0102421E7</v>
      </c>
      <c r="O989" s="4">
        <v>7.0</v>
      </c>
      <c r="Q989" s="20">
        <v>41233.0</v>
      </c>
      <c r="R989" s="4" t="s">
        <v>43</v>
      </c>
    </row>
    <row r="990">
      <c r="A990" s="4">
        <v>5.54815315E10</v>
      </c>
      <c r="C990" s="4" t="s">
        <v>2724</v>
      </c>
      <c r="D990" s="4" t="s">
        <v>2725</v>
      </c>
      <c r="E990" s="4" t="s">
        <v>2726</v>
      </c>
      <c r="F990" s="4">
        <v>2013.0</v>
      </c>
      <c r="G990" s="4">
        <v>2022.0</v>
      </c>
      <c r="H990" s="4">
        <v>32.0</v>
      </c>
      <c r="I990" s="4">
        <v>356.0</v>
      </c>
      <c r="J990" s="4">
        <v>336.0</v>
      </c>
      <c r="K990" s="4">
        <v>8.0</v>
      </c>
      <c r="L990" s="23"/>
      <c r="M990" s="19"/>
      <c r="N990" s="4">
        <v>6.0002634E7</v>
      </c>
      <c r="O990" s="4">
        <v>107.0</v>
      </c>
      <c r="P990" s="4" t="s">
        <v>2727</v>
      </c>
      <c r="Q990" s="20">
        <v>41236.0</v>
      </c>
      <c r="R990" s="4" t="s">
        <v>38</v>
      </c>
    </row>
    <row r="991">
      <c r="A991" s="4">
        <v>5.5486872E10</v>
      </c>
      <c r="C991" s="4" t="s">
        <v>2728</v>
      </c>
      <c r="D991" s="4" t="s">
        <v>2729</v>
      </c>
      <c r="F991" s="4">
        <v>2012.0</v>
      </c>
      <c r="G991" s="4">
        <v>2022.0</v>
      </c>
      <c r="H991" s="4">
        <v>17.0</v>
      </c>
      <c r="I991" s="4">
        <v>570.0</v>
      </c>
      <c r="J991" s="4">
        <v>458.0</v>
      </c>
      <c r="K991" s="4">
        <v>10.0</v>
      </c>
      <c r="L991" s="23"/>
      <c r="M991" s="19"/>
      <c r="N991" s="4">
        <v>6.0032205E7</v>
      </c>
      <c r="O991" s="4">
        <v>66.0</v>
      </c>
      <c r="Q991" s="20">
        <v>41239.0</v>
      </c>
      <c r="R991" s="4" t="s">
        <v>43</v>
      </c>
    </row>
    <row r="992">
      <c r="A992" s="4">
        <v>5.54887965E10</v>
      </c>
      <c r="C992" s="4" t="s">
        <v>2730</v>
      </c>
      <c r="D992" s="4" t="s">
        <v>482</v>
      </c>
      <c r="F992" s="4">
        <v>2012.0</v>
      </c>
      <c r="G992" s="4">
        <v>2022.0</v>
      </c>
      <c r="H992" s="4">
        <v>21.0</v>
      </c>
      <c r="I992" s="4">
        <v>243.0</v>
      </c>
      <c r="J992" s="4">
        <v>215.0</v>
      </c>
      <c r="K992" s="4">
        <v>9.0</v>
      </c>
      <c r="L992" s="23"/>
      <c r="M992" s="19"/>
      <c r="N992" s="4">
        <v>6.0002636E7</v>
      </c>
      <c r="O992" s="4">
        <v>94.0</v>
      </c>
      <c r="P992" s="4" t="s">
        <v>2731</v>
      </c>
      <c r="Q992" s="20">
        <v>41241.0</v>
      </c>
      <c r="R992" s="4" t="s">
        <v>43</v>
      </c>
    </row>
    <row r="993">
      <c r="A993" s="4">
        <v>5.54895599E10</v>
      </c>
      <c r="C993" s="4" t="s">
        <v>214</v>
      </c>
      <c r="D993" s="4" t="s">
        <v>2732</v>
      </c>
      <c r="F993" s="4">
        <v>1978.0</v>
      </c>
      <c r="G993" s="4">
        <v>2021.0</v>
      </c>
      <c r="H993" s="4">
        <v>82.0</v>
      </c>
      <c r="I993" s="4">
        <v>8929.0</v>
      </c>
      <c r="J993" s="4">
        <v>7191.0</v>
      </c>
      <c r="K993" s="4">
        <v>30.0</v>
      </c>
      <c r="L993" s="23"/>
      <c r="M993" s="19"/>
      <c r="N993" s="4">
        <v>1.18277837E8</v>
      </c>
      <c r="O993" s="4">
        <v>67.0</v>
      </c>
      <c r="P993" s="4" t="s">
        <v>2733</v>
      </c>
      <c r="Q993" s="20">
        <v>41241.0</v>
      </c>
      <c r="R993" s="4" t="s">
        <v>43</v>
      </c>
    </row>
    <row r="994">
      <c r="A994" s="4">
        <v>5.54921304E10</v>
      </c>
      <c r="C994" s="4" t="s">
        <v>2734</v>
      </c>
      <c r="D994" s="4" t="s">
        <v>2735</v>
      </c>
      <c r="F994" s="4">
        <v>2007.0</v>
      </c>
      <c r="G994" s="4">
        <v>2022.0</v>
      </c>
      <c r="H994" s="4">
        <v>45.0</v>
      </c>
      <c r="I994" s="4">
        <v>1186.0</v>
      </c>
      <c r="J994" s="4">
        <v>1157.0</v>
      </c>
      <c r="K994" s="4">
        <v>13.0</v>
      </c>
      <c r="L994" s="23"/>
      <c r="M994" s="19"/>
      <c r="N994" s="4">
        <v>1.18671359E8</v>
      </c>
      <c r="O994" s="4">
        <v>283.0</v>
      </c>
      <c r="P994" s="4" t="s">
        <v>2736</v>
      </c>
      <c r="Q994" s="20">
        <v>41241.0</v>
      </c>
      <c r="R994" s="4" t="s">
        <v>43</v>
      </c>
    </row>
    <row r="995">
      <c r="A995" s="4">
        <v>5.54978472E10</v>
      </c>
      <c r="C995" s="4" t="s">
        <v>2737</v>
      </c>
      <c r="D995" s="4" t="s">
        <v>593</v>
      </c>
      <c r="F995" s="4">
        <v>2012.0</v>
      </c>
      <c r="G995" s="4">
        <v>2012.0</v>
      </c>
      <c r="H995" s="4">
        <v>1.0</v>
      </c>
      <c r="I995" s="4">
        <v>9.0</v>
      </c>
      <c r="J995" s="4">
        <v>9.0</v>
      </c>
      <c r="K995" s="4">
        <v>1.0</v>
      </c>
      <c r="L995" s="23"/>
      <c r="M995" s="19"/>
      <c r="N995" s="4">
        <v>1.10967075E8</v>
      </c>
      <c r="O995" s="4">
        <v>2.0</v>
      </c>
      <c r="Q995" s="20">
        <v>41245.0</v>
      </c>
      <c r="R995" s="4" t="s">
        <v>38</v>
      </c>
    </row>
    <row r="996">
      <c r="A996" s="4">
        <v>5.54993196E10</v>
      </c>
      <c r="C996" s="4" t="s">
        <v>2738</v>
      </c>
      <c r="D996" s="4" t="s">
        <v>571</v>
      </c>
      <c r="E996" s="4" t="s">
        <v>2739</v>
      </c>
      <c r="F996" s="4">
        <v>2009.0</v>
      </c>
      <c r="G996" s="4">
        <v>2022.0</v>
      </c>
      <c r="H996" s="4">
        <v>7.0</v>
      </c>
      <c r="I996" s="4">
        <v>24.0</v>
      </c>
      <c r="J996" s="4">
        <v>21.0</v>
      </c>
      <c r="K996" s="4">
        <v>3.0</v>
      </c>
      <c r="L996" s="23"/>
      <c r="M996" s="19"/>
      <c r="N996" s="4">
        <v>6.0001282E7</v>
      </c>
      <c r="O996" s="4">
        <v>6.0</v>
      </c>
      <c r="P996" s="4" t="s">
        <v>2740</v>
      </c>
      <c r="Q996" s="20">
        <v>41246.0</v>
      </c>
      <c r="R996" s="4" t="s">
        <v>38</v>
      </c>
    </row>
    <row r="997">
      <c r="A997" s="4">
        <v>5.55052187E10</v>
      </c>
      <c r="C997" s="4" t="s">
        <v>2741</v>
      </c>
      <c r="D997" s="4" t="s">
        <v>2742</v>
      </c>
      <c r="F997" s="4">
        <v>2013.0</v>
      </c>
      <c r="G997" s="4">
        <v>2022.0</v>
      </c>
      <c r="H997" s="4">
        <v>8.0</v>
      </c>
      <c r="I997" s="4">
        <v>50.0</v>
      </c>
      <c r="J997" s="4">
        <v>46.0</v>
      </c>
      <c r="K997" s="4">
        <v>4.0</v>
      </c>
      <c r="L997" s="23"/>
      <c r="M997" s="19"/>
      <c r="N997" s="4">
        <v>1.13773256E8</v>
      </c>
      <c r="O997" s="4">
        <v>8.0</v>
      </c>
      <c r="Q997" s="20">
        <v>41249.0</v>
      </c>
      <c r="R997" s="4" t="s">
        <v>43</v>
      </c>
    </row>
    <row r="998">
      <c r="A998" s="4">
        <v>5.55052986E10</v>
      </c>
      <c r="C998" s="4" t="s">
        <v>2743</v>
      </c>
      <c r="D998" s="4" t="s">
        <v>2744</v>
      </c>
      <c r="F998" s="4">
        <v>2012.0</v>
      </c>
      <c r="G998" s="4">
        <v>2021.0</v>
      </c>
      <c r="H998" s="4">
        <v>3.0</v>
      </c>
      <c r="I998" s="4">
        <v>4.0</v>
      </c>
      <c r="J998" s="4">
        <v>3.0</v>
      </c>
      <c r="K998" s="4">
        <v>1.0</v>
      </c>
      <c r="L998" s="23"/>
      <c r="M998" s="19"/>
      <c r="N998" s="4">
        <v>1.03909356E8</v>
      </c>
      <c r="O998" s="4">
        <v>3.0</v>
      </c>
      <c r="P998" s="4" t="s">
        <v>2745</v>
      </c>
      <c r="Q998" s="20">
        <v>41249.0</v>
      </c>
      <c r="R998" s="4" t="s">
        <v>43</v>
      </c>
    </row>
    <row r="999">
      <c r="A999" s="4">
        <v>5.55057834E10</v>
      </c>
      <c r="C999" s="4" t="s">
        <v>2746</v>
      </c>
      <c r="D999" s="4" t="s">
        <v>2747</v>
      </c>
      <c r="F999" s="4">
        <v>2009.0</v>
      </c>
      <c r="G999" s="4">
        <v>2015.0</v>
      </c>
      <c r="H999" s="4">
        <v>6.0</v>
      </c>
      <c r="I999" s="4">
        <v>43.0</v>
      </c>
      <c r="J999" s="4">
        <v>28.0</v>
      </c>
      <c r="K999" s="4">
        <v>5.0</v>
      </c>
      <c r="L999" s="23"/>
      <c r="M999" s="19"/>
      <c r="N999" s="4">
        <v>6.0016278E7</v>
      </c>
      <c r="O999" s="4">
        <v>10.0</v>
      </c>
      <c r="P999" s="4" t="s">
        <v>2748</v>
      </c>
      <c r="Q999" s="20">
        <v>41249.0</v>
      </c>
      <c r="R999" s="4" t="s">
        <v>38</v>
      </c>
    </row>
    <row r="1000">
      <c r="A1000" s="4">
        <v>5.55081217E10</v>
      </c>
      <c r="C1000" s="4" t="s">
        <v>2749</v>
      </c>
      <c r="D1000" s="4" t="s">
        <v>2750</v>
      </c>
      <c r="F1000" s="4">
        <v>2014.0</v>
      </c>
      <c r="G1000" s="4">
        <v>2018.0</v>
      </c>
      <c r="H1000" s="4">
        <v>3.0</v>
      </c>
      <c r="I1000" s="4">
        <v>146.0</v>
      </c>
      <c r="J1000" s="4">
        <v>146.0</v>
      </c>
      <c r="K1000" s="4">
        <v>3.0</v>
      </c>
      <c r="L1000" s="23"/>
      <c r="M1000" s="19"/>
      <c r="N1000" s="4">
        <v>6.002516E7</v>
      </c>
      <c r="O1000" s="4">
        <v>10.0</v>
      </c>
      <c r="Q1000" s="20">
        <v>41252.0</v>
      </c>
      <c r="R1000" s="4" t="s">
        <v>43</v>
      </c>
    </row>
    <row r="1001">
      <c r="A1001" s="4">
        <v>5.55089919E10</v>
      </c>
      <c r="C1001" s="4" t="s">
        <v>2751</v>
      </c>
      <c r="D1001" s="4" t="s">
        <v>2752</v>
      </c>
      <c r="F1001" s="4">
        <v>2012.0</v>
      </c>
      <c r="G1001" s="4">
        <v>2022.0</v>
      </c>
      <c r="H1001" s="4">
        <v>73.0</v>
      </c>
      <c r="I1001" s="4">
        <v>2652.0</v>
      </c>
      <c r="J1001" s="4">
        <v>2532.0</v>
      </c>
      <c r="K1001" s="4">
        <v>26.0</v>
      </c>
      <c r="L1001" s="23"/>
      <c r="M1001" s="19"/>
      <c r="N1001" s="4">
        <v>6.0110825E7</v>
      </c>
      <c r="O1001" s="4">
        <v>1074.0</v>
      </c>
      <c r="P1001" s="4" t="s">
        <v>2753</v>
      </c>
      <c r="Q1001" s="20">
        <v>41256.0</v>
      </c>
      <c r="R1001" s="4" t="s">
        <v>43</v>
      </c>
    </row>
    <row r="1002">
      <c r="A1002" s="4">
        <v>5.55104116E10</v>
      </c>
      <c r="C1002" s="4" t="s">
        <v>2754</v>
      </c>
      <c r="D1002" s="4" t="s">
        <v>84</v>
      </c>
      <c r="F1002" s="4">
        <v>2012.0</v>
      </c>
      <c r="G1002" s="4">
        <v>2022.0</v>
      </c>
      <c r="H1002" s="4">
        <v>5.0</v>
      </c>
      <c r="I1002" s="4">
        <v>78.0</v>
      </c>
      <c r="J1002" s="4">
        <v>76.0</v>
      </c>
      <c r="K1002" s="4">
        <v>4.0</v>
      </c>
      <c r="L1002" s="23"/>
      <c r="M1002" s="19"/>
      <c r="N1002" s="4">
        <v>1.13412623E8</v>
      </c>
      <c r="O1002" s="4">
        <v>6.0</v>
      </c>
      <c r="Q1002" s="20">
        <v>41257.0</v>
      </c>
      <c r="R1002" s="4" t="s">
        <v>43</v>
      </c>
    </row>
    <row r="1003">
      <c r="A1003" s="4">
        <v>5.5511747543E10</v>
      </c>
      <c r="C1003" s="4" t="s">
        <v>73</v>
      </c>
      <c r="D1003" s="4" t="s">
        <v>337</v>
      </c>
      <c r="F1003" s="4">
        <v>2011.0</v>
      </c>
      <c r="G1003" s="4">
        <v>2012.0</v>
      </c>
      <c r="H1003" s="4">
        <v>3.0</v>
      </c>
      <c r="I1003" s="4">
        <v>19.0</v>
      </c>
      <c r="J1003" s="4">
        <v>19.0</v>
      </c>
      <c r="K1003" s="4">
        <v>2.0</v>
      </c>
      <c r="L1003" s="23"/>
      <c r="M1003" s="19"/>
      <c r="N1003" s="4">
        <v>1.03248661E8</v>
      </c>
      <c r="O1003" s="4">
        <v>3.0</v>
      </c>
      <c r="Q1003" s="20">
        <v>41258.0</v>
      </c>
      <c r="R1003" s="4" t="s">
        <v>43</v>
      </c>
    </row>
    <row r="1004">
      <c r="A1004" s="4">
        <v>5.5511747544E10</v>
      </c>
      <c r="C1004" s="4" t="s">
        <v>73</v>
      </c>
      <c r="D1004" s="4" t="s">
        <v>337</v>
      </c>
      <c r="F1004" s="4">
        <v>1995.0</v>
      </c>
      <c r="G1004" s="4">
        <v>2020.0</v>
      </c>
      <c r="H1004" s="4">
        <v>5.0</v>
      </c>
      <c r="I1004" s="4">
        <v>18.0</v>
      </c>
      <c r="J1004" s="4">
        <v>18.0</v>
      </c>
      <c r="K1004" s="4">
        <v>3.0</v>
      </c>
      <c r="L1004" s="23"/>
      <c r="M1004" s="19"/>
      <c r="N1004" s="4">
        <v>1.20738595E8</v>
      </c>
      <c r="O1004" s="4">
        <v>5.0</v>
      </c>
      <c r="P1004" s="4" t="s">
        <v>2755</v>
      </c>
      <c r="Q1004" s="20">
        <v>41258.0</v>
      </c>
      <c r="R1004" s="4" t="s">
        <v>43</v>
      </c>
    </row>
    <row r="1005">
      <c r="A1005" s="4">
        <v>5.55211755E10</v>
      </c>
      <c r="C1005" s="4" t="s">
        <v>2756</v>
      </c>
      <c r="D1005" s="4" t="s">
        <v>2757</v>
      </c>
      <c r="F1005" s="4">
        <v>2013.0</v>
      </c>
      <c r="G1005" s="4">
        <v>2022.0</v>
      </c>
      <c r="H1005" s="4">
        <v>56.0</v>
      </c>
      <c r="I1005" s="4">
        <v>2068.0</v>
      </c>
      <c r="J1005" s="4">
        <v>1473.0</v>
      </c>
      <c r="K1005" s="4">
        <v>21.0</v>
      </c>
      <c r="L1005" s="23"/>
      <c r="M1005" s="19"/>
      <c r="N1005" s="4">
        <v>1.09910746E8</v>
      </c>
      <c r="O1005" s="4">
        <v>344.0</v>
      </c>
      <c r="P1005" s="4" t="s">
        <v>2758</v>
      </c>
      <c r="Q1005" s="20">
        <v>41263.0</v>
      </c>
      <c r="R1005" s="4" t="s">
        <v>38</v>
      </c>
    </row>
    <row r="1006">
      <c r="A1006" s="4">
        <v>5.55321357E10</v>
      </c>
      <c r="C1006" s="4" t="s">
        <v>2759</v>
      </c>
      <c r="D1006" s="4" t="s">
        <v>2760</v>
      </c>
      <c r="F1006" s="4">
        <v>2013.0</v>
      </c>
      <c r="G1006" s="4">
        <v>2022.0</v>
      </c>
      <c r="H1006" s="4">
        <v>42.0</v>
      </c>
      <c r="I1006" s="4">
        <v>198.0</v>
      </c>
      <c r="J1006" s="4">
        <v>166.0</v>
      </c>
      <c r="K1006" s="4">
        <v>8.0</v>
      </c>
      <c r="L1006" s="23"/>
      <c r="M1006" s="19"/>
      <c r="N1006" s="4">
        <v>6.0010294E7</v>
      </c>
      <c r="O1006" s="4">
        <v>33.0</v>
      </c>
      <c r="P1006" s="4" t="s">
        <v>2761</v>
      </c>
      <c r="Q1006" s="20">
        <v>41270.0</v>
      </c>
      <c r="R1006" s="4" t="s">
        <v>43</v>
      </c>
    </row>
    <row r="1007">
      <c r="A1007" s="4">
        <v>5.553233E10</v>
      </c>
      <c r="C1007" s="4" t="s">
        <v>2762</v>
      </c>
      <c r="D1007" s="4" t="s">
        <v>2763</v>
      </c>
      <c r="F1007" s="4">
        <v>2012.0</v>
      </c>
      <c r="G1007" s="4">
        <v>2012.0</v>
      </c>
      <c r="H1007" s="4">
        <v>1.0</v>
      </c>
      <c r="I1007" s="4">
        <v>1.0</v>
      </c>
      <c r="J1007" s="4">
        <v>1.0</v>
      </c>
      <c r="K1007" s="4">
        <v>1.0</v>
      </c>
      <c r="L1007" s="23"/>
      <c r="M1007" s="19"/>
      <c r="N1007" s="4">
        <v>6.0016278E7</v>
      </c>
      <c r="O1007" s="4">
        <v>3.0</v>
      </c>
      <c r="Q1007" s="20">
        <v>41270.0</v>
      </c>
      <c r="R1007" s="4" t="s">
        <v>38</v>
      </c>
    </row>
    <row r="1008">
      <c r="A1008" s="4">
        <v>5.55328187E10</v>
      </c>
      <c r="C1008" s="4" t="s">
        <v>608</v>
      </c>
      <c r="D1008" s="4" t="s">
        <v>2764</v>
      </c>
      <c r="F1008" s="4">
        <v>2012.0</v>
      </c>
      <c r="G1008" s="4">
        <v>2012.0</v>
      </c>
      <c r="H1008" s="4">
        <v>1.0</v>
      </c>
      <c r="I1008" s="4">
        <v>1.0</v>
      </c>
      <c r="J1008" s="4">
        <v>1.0</v>
      </c>
      <c r="K1008" s="4">
        <v>1.0</v>
      </c>
      <c r="L1008" s="23"/>
      <c r="M1008" s="19"/>
      <c r="N1008" s="4">
        <v>6.0016278E7</v>
      </c>
      <c r="O1008" s="4">
        <v>3.0</v>
      </c>
      <c r="Q1008" s="20">
        <v>41270.0</v>
      </c>
      <c r="R1008" s="4" t="s">
        <v>38</v>
      </c>
    </row>
    <row r="1009">
      <c r="A1009" s="4">
        <v>5.55360639E10</v>
      </c>
      <c r="C1009" s="4" t="s">
        <v>2765</v>
      </c>
      <c r="D1009" s="4" t="s">
        <v>2766</v>
      </c>
      <c r="F1009" s="4">
        <v>2013.0</v>
      </c>
      <c r="G1009" s="4">
        <v>2022.0</v>
      </c>
      <c r="H1009" s="4">
        <v>207.0</v>
      </c>
      <c r="I1009" s="4">
        <v>5736.0</v>
      </c>
      <c r="J1009" s="4">
        <v>4583.0</v>
      </c>
      <c r="K1009" s="4">
        <v>37.0</v>
      </c>
      <c r="L1009" s="23"/>
      <c r="M1009" s="19"/>
      <c r="N1009" s="4">
        <v>1.05739017E8</v>
      </c>
      <c r="O1009" s="4">
        <v>1085.0</v>
      </c>
      <c r="P1009" s="4" t="s">
        <v>2767</v>
      </c>
      <c r="Q1009" s="20">
        <v>41274.0</v>
      </c>
      <c r="R1009" s="4" t="s">
        <v>43</v>
      </c>
    </row>
    <row r="1010">
      <c r="A1010" s="4">
        <v>5.55385426E10</v>
      </c>
      <c r="C1010" s="4" t="s">
        <v>2768</v>
      </c>
      <c r="D1010" s="4" t="s">
        <v>1020</v>
      </c>
      <c r="E1010" s="4" t="s">
        <v>2769</v>
      </c>
      <c r="F1010" s="4">
        <v>2012.0</v>
      </c>
      <c r="G1010" s="4">
        <v>2016.0</v>
      </c>
      <c r="H1010" s="4">
        <v>7.0</v>
      </c>
      <c r="I1010" s="4">
        <v>79.0</v>
      </c>
      <c r="J1010" s="4">
        <v>78.0</v>
      </c>
      <c r="K1010" s="4">
        <v>6.0</v>
      </c>
      <c r="L1010" s="23"/>
      <c r="M1010" s="19"/>
      <c r="N1010" s="4">
        <v>1.11415074E8</v>
      </c>
      <c r="O1010" s="4">
        <v>9.0</v>
      </c>
      <c r="P1010" s="4" t="s">
        <v>2770</v>
      </c>
      <c r="Q1010" s="20">
        <v>41276.0</v>
      </c>
      <c r="R1010" s="4" t="s">
        <v>43</v>
      </c>
    </row>
    <row r="1011">
      <c r="A1011" s="4">
        <v>5.55392521E10</v>
      </c>
      <c r="C1011" s="4" t="s">
        <v>2771</v>
      </c>
      <c r="D1011" s="4" t="s">
        <v>227</v>
      </c>
      <c r="F1011" s="4">
        <v>2012.0</v>
      </c>
      <c r="G1011" s="4">
        <v>2012.0</v>
      </c>
      <c r="H1011" s="4">
        <v>1.0</v>
      </c>
      <c r="I1011" s="4">
        <v>6.0</v>
      </c>
      <c r="J1011" s="4">
        <v>6.0</v>
      </c>
      <c r="K1011" s="4">
        <v>1.0</v>
      </c>
      <c r="L1011" s="23"/>
      <c r="M1011" s="19"/>
      <c r="N1011" s="4">
        <v>1.09923011E8</v>
      </c>
      <c r="O1011" s="4">
        <v>2.0</v>
      </c>
      <c r="Q1011" s="20">
        <v>41279.0</v>
      </c>
    </row>
    <row r="1012">
      <c r="A1012" s="4">
        <v>5.5545862565E10</v>
      </c>
      <c r="C1012" s="4" t="s">
        <v>115</v>
      </c>
      <c r="D1012" s="4" t="s">
        <v>735</v>
      </c>
      <c r="F1012" s="4">
        <v>2015.0</v>
      </c>
      <c r="G1012" s="4">
        <v>2021.0</v>
      </c>
      <c r="H1012" s="4">
        <v>15.0</v>
      </c>
      <c r="I1012" s="4">
        <v>182.0</v>
      </c>
      <c r="J1012" s="4">
        <v>157.0</v>
      </c>
      <c r="K1012" s="4">
        <v>8.0</v>
      </c>
      <c r="L1012" s="23"/>
      <c r="M1012" s="19"/>
      <c r="N1012" s="4">
        <v>1.03248661E8</v>
      </c>
      <c r="O1012" s="4">
        <v>20.0</v>
      </c>
      <c r="P1012" s="4" t="s">
        <v>2772</v>
      </c>
      <c r="Q1012" s="20">
        <v>41286.0</v>
      </c>
      <c r="R1012" s="4" t="s">
        <v>43</v>
      </c>
    </row>
    <row r="1013">
      <c r="A1013" s="4">
        <v>5.55460207E10</v>
      </c>
      <c r="C1013" s="4" t="s">
        <v>2773</v>
      </c>
      <c r="D1013" s="4" t="s">
        <v>2774</v>
      </c>
      <c r="F1013" s="4">
        <v>2011.0</v>
      </c>
      <c r="G1013" s="4">
        <v>2021.0</v>
      </c>
      <c r="H1013" s="4">
        <v>4.0</v>
      </c>
      <c r="I1013" s="4">
        <v>20.0</v>
      </c>
      <c r="J1013" s="4">
        <v>20.0</v>
      </c>
      <c r="K1013" s="4">
        <v>2.0</v>
      </c>
      <c r="L1013" s="23"/>
      <c r="M1013" s="19"/>
      <c r="N1013" s="4">
        <v>6.0022684E7</v>
      </c>
      <c r="O1013" s="4">
        <v>5.0</v>
      </c>
      <c r="Q1013" s="20">
        <v>41286.0</v>
      </c>
      <c r="R1013" s="4" t="s">
        <v>38</v>
      </c>
    </row>
    <row r="1014">
      <c r="A1014" s="4">
        <v>5.55483055E10</v>
      </c>
      <c r="C1014" s="4" t="s">
        <v>2365</v>
      </c>
      <c r="D1014" s="4" t="s">
        <v>2775</v>
      </c>
      <c r="F1014" s="4">
        <v>2013.0</v>
      </c>
      <c r="G1014" s="4">
        <v>2018.0</v>
      </c>
      <c r="H1014" s="4">
        <v>3.0</v>
      </c>
      <c r="I1014" s="4">
        <v>175.0</v>
      </c>
      <c r="J1014" s="4">
        <v>175.0</v>
      </c>
      <c r="K1014" s="4">
        <v>3.0</v>
      </c>
      <c r="L1014" s="23"/>
      <c r="M1014" s="19"/>
      <c r="N1014" s="4">
        <v>6.0011284E7</v>
      </c>
      <c r="O1014" s="4">
        <v>3.0</v>
      </c>
      <c r="P1014" s="4" t="s">
        <v>2776</v>
      </c>
      <c r="Q1014" s="20">
        <v>41291.0</v>
      </c>
      <c r="R1014" s="4" t="s">
        <v>43</v>
      </c>
    </row>
    <row r="1015">
      <c r="A1015" s="4">
        <v>5.55499963E10</v>
      </c>
      <c r="C1015" s="4" t="s">
        <v>2777</v>
      </c>
      <c r="D1015" s="4" t="s">
        <v>2778</v>
      </c>
      <c r="F1015" s="4">
        <v>2013.0</v>
      </c>
      <c r="G1015" s="4">
        <v>2021.0</v>
      </c>
      <c r="H1015" s="4">
        <v>22.0</v>
      </c>
      <c r="I1015" s="4">
        <v>220.0</v>
      </c>
      <c r="J1015" s="4">
        <v>207.0</v>
      </c>
      <c r="K1015" s="4">
        <v>7.0</v>
      </c>
      <c r="L1015" s="23"/>
      <c r="M1015" s="19"/>
      <c r="N1015" s="4">
        <v>1.24732068E8</v>
      </c>
      <c r="O1015" s="4">
        <v>34.0</v>
      </c>
      <c r="Q1015" s="20">
        <v>41292.0</v>
      </c>
      <c r="R1015" s="4" t="s">
        <v>43</v>
      </c>
    </row>
    <row r="1016">
      <c r="A1016" s="4">
        <v>5.55540448E10</v>
      </c>
      <c r="C1016" s="4" t="s">
        <v>2779</v>
      </c>
      <c r="D1016" s="4" t="s">
        <v>1129</v>
      </c>
      <c r="F1016" s="4">
        <v>2010.0</v>
      </c>
      <c r="G1016" s="4">
        <v>2014.0</v>
      </c>
      <c r="H1016" s="4">
        <v>5.0</v>
      </c>
      <c r="I1016" s="4">
        <v>10.0</v>
      </c>
      <c r="J1016" s="4">
        <v>7.0</v>
      </c>
      <c r="K1016" s="4">
        <v>2.0</v>
      </c>
      <c r="L1016" s="23"/>
      <c r="M1016" s="19"/>
      <c r="N1016" s="4">
        <v>1.14842212E8</v>
      </c>
      <c r="O1016" s="4">
        <v>3.0</v>
      </c>
      <c r="P1016" s="4" t="s">
        <v>2780</v>
      </c>
      <c r="Q1016" s="20">
        <v>41296.0</v>
      </c>
      <c r="R1016" s="4" t="s">
        <v>43</v>
      </c>
    </row>
    <row r="1017">
      <c r="A1017" s="4">
        <v>5.55547849E10</v>
      </c>
      <c r="C1017" s="4" t="s">
        <v>1662</v>
      </c>
      <c r="D1017" s="4" t="s">
        <v>210</v>
      </c>
      <c r="F1017" s="4">
        <v>2013.0</v>
      </c>
      <c r="G1017" s="4">
        <v>2022.0</v>
      </c>
      <c r="H1017" s="4">
        <v>29.0</v>
      </c>
      <c r="I1017" s="4">
        <v>1671.0</v>
      </c>
      <c r="J1017" s="4">
        <v>1572.0</v>
      </c>
      <c r="K1017" s="4">
        <v>18.0</v>
      </c>
      <c r="L1017" s="23"/>
      <c r="M1017" s="19"/>
      <c r="N1017" s="4">
        <v>6.0019666E7</v>
      </c>
      <c r="O1017" s="4">
        <v>42.0</v>
      </c>
      <c r="Q1017" s="20">
        <v>41296.0</v>
      </c>
      <c r="R1017" s="4" t="s">
        <v>43</v>
      </c>
    </row>
    <row r="1018">
      <c r="A1018" s="4">
        <v>5.55609477E10</v>
      </c>
      <c r="C1018" s="4" t="s">
        <v>2781</v>
      </c>
      <c r="D1018" s="4" t="s">
        <v>2782</v>
      </c>
      <c r="F1018" s="4">
        <v>2013.0</v>
      </c>
      <c r="G1018" s="4">
        <v>2021.0</v>
      </c>
      <c r="H1018" s="4">
        <v>10.0</v>
      </c>
      <c r="I1018" s="4">
        <v>108.0</v>
      </c>
      <c r="J1018" s="4">
        <v>90.0</v>
      </c>
      <c r="K1018" s="4">
        <v>7.0</v>
      </c>
      <c r="L1018" s="23"/>
      <c r="M1018" s="19"/>
      <c r="N1018" s="4">
        <v>6.0023612E7</v>
      </c>
      <c r="O1018" s="4">
        <v>9.0</v>
      </c>
      <c r="Q1018" s="20">
        <v>41301.0</v>
      </c>
      <c r="R1018" s="4" t="s">
        <v>38</v>
      </c>
    </row>
    <row r="1019">
      <c r="A1019" s="4">
        <v>5.55662002E10</v>
      </c>
      <c r="C1019" s="4" t="s">
        <v>892</v>
      </c>
      <c r="D1019" s="4" t="s">
        <v>735</v>
      </c>
      <c r="F1019" s="4">
        <v>2013.0</v>
      </c>
      <c r="G1019" s="4">
        <v>2013.0</v>
      </c>
      <c r="H1019" s="4">
        <v>1.0</v>
      </c>
      <c r="I1019" s="4">
        <v>7.0</v>
      </c>
      <c r="J1019" s="4">
        <v>7.0</v>
      </c>
      <c r="K1019" s="4">
        <v>1.0</v>
      </c>
      <c r="L1019" s="23"/>
      <c r="M1019" s="19"/>
      <c r="N1019" s="4">
        <v>1.03109481E8</v>
      </c>
      <c r="O1019" s="4">
        <v>1.0</v>
      </c>
      <c r="Q1019" s="20">
        <v>41305.0</v>
      </c>
      <c r="R1019" s="4" t="s">
        <v>43</v>
      </c>
    </row>
    <row r="1020">
      <c r="A1020" s="4">
        <v>5.55701835E10</v>
      </c>
      <c r="C1020" s="4" t="s">
        <v>1199</v>
      </c>
      <c r="D1020" s="4" t="s">
        <v>1198</v>
      </c>
      <c r="F1020" s="4">
        <v>2012.0</v>
      </c>
      <c r="G1020" s="4">
        <v>2014.0</v>
      </c>
      <c r="H1020" s="4">
        <v>2.0</v>
      </c>
      <c r="I1020" s="4">
        <v>2.0</v>
      </c>
      <c r="J1020" s="4">
        <v>2.0</v>
      </c>
      <c r="K1020" s="4">
        <v>1.0</v>
      </c>
      <c r="L1020" s="23"/>
      <c r="M1020" s="19"/>
      <c r="N1020" s="4">
        <v>1.03638538E8</v>
      </c>
      <c r="O1020" s="4">
        <v>6.0</v>
      </c>
      <c r="P1020" s="4" t="s">
        <v>2596</v>
      </c>
      <c r="Q1020" s="20">
        <v>41311.0</v>
      </c>
      <c r="R1020" s="4" t="s">
        <v>38</v>
      </c>
    </row>
    <row r="1021">
      <c r="A1021" s="4">
        <v>5.55712388E10</v>
      </c>
      <c r="C1021" s="4" t="s">
        <v>509</v>
      </c>
      <c r="D1021" s="4" t="s">
        <v>2783</v>
      </c>
      <c r="F1021" s="4">
        <v>2012.0</v>
      </c>
      <c r="G1021" s="4">
        <v>2014.0</v>
      </c>
      <c r="H1021" s="4">
        <v>2.0</v>
      </c>
      <c r="I1021" s="4">
        <v>2.0</v>
      </c>
      <c r="J1021" s="4">
        <v>2.0</v>
      </c>
      <c r="K1021" s="4">
        <v>1.0</v>
      </c>
      <c r="L1021" s="23"/>
      <c r="M1021" s="19"/>
      <c r="N1021" s="4">
        <v>1.13646975E8</v>
      </c>
      <c r="O1021" s="4">
        <v>6.0</v>
      </c>
      <c r="P1021" s="4" t="s">
        <v>2597</v>
      </c>
      <c r="Q1021" s="20">
        <v>41311.0</v>
      </c>
      <c r="R1021" s="4" t="s">
        <v>43</v>
      </c>
    </row>
    <row r="1022">
      <c r="A1022" s="4">
        <v>5.55712666E10</v>
      </c>
      <c r="C1022" s="4" t="s">
        <v>1313</v>
      </c>
      <c r="D1022" s="4" t="s">
        <v>2784</v>
      </c>
      <c r="F1022" s="4">
        <v>2012.0</v>
      </c>
      <c r="G1022" s="4">
        <v>2014.0</v>
      </c>
      <c r="H1022" s="4">
        <v>2.0</v>
      </c>
      <c r="I1022" s="4">
        <v>2.0</v>
      </c>
      <c r="J1022" s="4">
        <v>2.0</v>
      </c>
      <c r="K1022" s="4">
        <v>1.0</v>
      </c>
      <c r="L1022" s="23"/>
      <c r="M1022" s="19"/>
      <c r="N1022" s="4">
        <v>1.03638538E8</v>
      </c>
      <c r="O1022" s="4">
        <v>6.0</v>
      </c>
      <c r="P1022" s="4" t="s">
        <v>2785</v>
      </c>
      <c r="Q1022" s="20">
        <v>41311.0</v>
      </c>
    </row>
    <row r="1023">
      <c r="A1023" s="4">
        <v>5.55744862E10</v>
      </c>
      <c r="C1023" s="4" t="s">
        <v>2786</v>
      </c>
      <c r="D1023" s="4" t="s">
        <v>2632</v>
      </c>
      <c r="F1023" s="4">
        <v>2013.0</v>
      </c>
      <c r="G1023" s="4">
        <v>2021.0</v>
      </c>
      <c r="H1023" s="4">
        <v>7.0</v>
      </c>
      <c r="I1023" s="4">
        <v>67.0</v>
      </c>
      <c r="J1023" s="4">
        <v>65.0</v>
      </c>
      <c r="K1023" s="4">
        <v>2.0</v>
      </c>
      <c r="L1023" s="23"/>
      <c r="M1023" s="19"/>
      <c r="N1023" s="4">
        <v>6.007163E7</v>
      </c>
      <c r="O1023" s="4">
        <v>11.0</v>
      </c>
      <c r="P1023" s="4" t="s">
        <v>2787</v>
      </c>
      <c r="Q1023" s="20">
        <v>41316.0</v>
      </c>
      <c r="R1023" s="4" t="s">
        <v>43</v>
      </c>
    </row>
    <row r="1024">
      <c r="A1024" s="4">
        <v>5.55872347E10</v>
      </c>
      <c r="C1024" s="4" t="s">
        <v>2788</v>
      </c>
      <c r="D1024" s="4" t="s">
        <v>2789</v>
      </c>
      <c r="F1024" s="4">
        <v>2009.0</v>
      </c>
      <c r="G1024" s="4">
        <v>2020.0</v>
      </c>
      <c r="H1024" s="4">
        <v>12.0</v>
      </c>
      <c r="I1024" s="4">
        <v>212.0</v>
      </c>
      <c r="J1024" s="4">
        <v>182.0</v>
      </c>
      <c r="K1024" s="4">
        <v>8.0</v>
      </c>
      <c r="L1024" s="23"/>
      <c r="M1024" s="19"/>
      <c r="N1024" s="4">
        <v>1.03658395E8</v>
      </c>
      <c r="O1024" s="4">
        <v>30.0</v>
      </c>
      <c r="P1024" s="4" t="s">
        <v>2790</v>
      </c>
      <c r="Q1024" s="20">
        <v>41324.0</v>
      </c>
      <c r="R1024" s="4" t="s">
        <v>38</v>
      </c>
    </row>
    <row r="1025">
      <c r="A1025" s="4">
        <v>5.55874923E10</v>
      </c>
      <c r="C1025" s="4" t="s">
        <v>2791</v>
      </c>
      <c r="D1025" s="4" t="s">
        <v>2792</v>
      </c>
      <c r="F1025" s="4">
        <v>2012.0</v>
      </c>
      <c r="G1025" s="4">
        <v>2022.0</v>
      </c>
      <c r="H1025" s="4">
        <v>31.0</v>
      </c>
      <c r="I1025" s="4">
        <v>1046.0</v>
      </c>
      <c r="J1025" s="4">
        <v>901.0</v>
      </c>
      <c r="K1025" s="4">
        <v>12.0</v>
      </c>
      <c r="L1025" s="23"/>
      <c r="M1025" s="19"/>
      <c r="N1025" s="4">
        <v>1.13876545E8</v>
      </c>
      <c r="O1025" s="4">
        <v>37.0</v>
      </c>
      <c r="P1025" s="4" t="s">
        <v>2793</v>
      </c>
      <c r="Q1025" s="20">
        <v>41324.0</v>
      </c>
      <c r="R1025" s="4" t="s">
        <v>43</v>
      </c>
    </row>
    <row r="1026">
      <c r="A1026" s="4">
        <v>5.55880283E10</v>
      </c>
      <c r="C1026" s="4" t="s">
        <v>2794</v>
      </c>
      <c r="D1026" s="4" t="s">
        <v>613</v>
      </c>
      <c r="F1026" s="4">
        <v>2012.0</v>
      </c>
      <c r="G1026" s="4">
        <v>2022.0</v>
      </c>
      <c r="H1026" s="4">
        <v>45.0</v>
      </c>
      <c r="I1026" s="4">
        <v>315.0</v>
      </c>
      <c r="J1026" s="4">
        <v>308.0</v>
      </c>
      <c r="K1026" s="4">
        <v>9.0</v>
      </c>
      <c r="L1026" s="23"/>
      <c r="M1026" s="19"/>
      <c r="N1026" s="4">
        <v>6.0002636E7</v>
      </c>
      <c r="O1026" s="4">
        <v>86.0</v>
      </c>
      <c r="P1026" s="4" t="s">
        <v>2795</v>
      </c>
      <c r="Q1026" s="20">
        <v>41324.0</v>
      </c>
      <c r="R1026" s="4" t="s">
        <v>43</v>
      </c>
    </row>
    <row r="1027">
      <c r="A1027" s="4">
        <v>5.55964816E10</v>
      </c>
      <c r="C1027" s="4" t="s">
        <v>2796</v>
      </c>
      <c r="D1027" s="4" t="s">
        <v>2797</v>
      </c>
      <c r="F1027" s="4">
        <v>2013.0</v>
      </c>
      <c r="G1027" s="4">
        <v>2022.0</v>
      </c>
      <c r="H1027" s="4">
        <v>8.0</v>
      </c>
      <c r="I1027" s="4">
        <v>637.0</v>
      </c>
      <c r="J1027" s="4">
        <v>634.0</v>
      </c>
      <c r="K1027" s="4">
        <v>6.0</v>
      </c>
      <c r="L1027" s="23"/>
      <c r="M1027" s="19"/>
      <c r="N1027" s="4">
        <v>6.0019666E7</v>
      </c>
      <c r="O1027" s="4">
        <v>22.0</v>
      </c>
      <c r="P1027" s="4" t="s">
        <v>2798</v>
      </c>
      <c r="Q1027" s="20">
        <v>41328.0</v>
      </c>
      <c r="R1027" s="4" t="s">
        <v>38</v>
      </c>
    </row>
    <row r="1028">
      <c r="A1028" s="4">
        <v>5.5597089579E10</v>
      </c>
      <c r="C1028" s="4" t="s">
        <v>595</v>
      </c>
      <c r="D1028" s="4" t="s">
        <v>2799</v>
      </c>
      <c r="E1028" s="4" t="s">
        <v>2800</v>
      </c>
      <c r="F1028" s="4">
        <v>1996.0</v>
      </c>
      <c r="G1028" s="4">
        <v>2022.0</v>
      </c>
      <c r="H1028" s="4">
        <v>92.0</v>
      </c>
      <c r="I1028" s="4">
        <v>3144.0</v>
      </c>
      <c r="J1028" s="4">
        <v>2034.0</v>
      </c>
      <c r="K1028" s="4">
        <v>31.0</v>
      </c>
      <c r="L1028" s="23"/>
      <c r="M1028" s="19"/>
      <c r="N1028" s="4">
        <v>1.14569128E8</v>
      </c>
      <c r="O1028" s="4">
        <v>231.0</v>
      </c>
      <c r="P1028" s="4" t="s">
        <v>2801</v>
      </c>
      <c r="Q1028" s="20">
        <v>41329.0</v>
      </c>
      <c r="R1028" s="4" t="s">
        <v>43</v>
      </c>
    </row>
    <row r="1029">
      <c r="A1029" s="4">
        <v>5.56009217E10</v>
      </c>
      <c r="C1029" s="4" t="s">
        <v>2802</v>
      </c>
      <c r="D1029" s="4" t="s">
        <v>2803</v>
      </c>
      <c r="F1029" s="4">
        <v>2011.0</v>
      </c>
      <c r="G1029" s="4">
        <v>2021.0</v>
      </c>
      <c r="H1029" s="4">
        <v>9.0</v>
      </c>
      <c r="I1029" s="4">
        <v>46.0</v>
      </c>
      <c r="J1029" s="4">
        <v>42.0</v>
      </c>
      <c r="K1029" s="4">
        <v>4.0</v>
      </c>
      <c r="L1029" s="23"/>
      <c r="M1029" s="19"/>
      <c r="N1029" s="4">
        <v>1.08617707E8</v>
      </c>
      <c r="O1029" s="4">
        <v>10.0</v>
      </c>
      <c r="P1029" s="4" t="s">
        <v>2804</v>
      </c>
      <c r="Q1029" s="20">
        <v>41332.0</v>
      </c>
      <c r="R1029" s="4" t="s">
        <v>43</v>
      </c>
    </row>
    <row r="1030">
      <c r="A1030" s="4">
        <v>5.56010553E10</v>
      </c>
      <c r="C1030" s="4" t="s">
        <v>2805</v>
      </c>
      <c r="D1030" s="4" t="s">
        <v>84</v>
      </c>
      <c r="E1030" s="4" t="s">
        <v>2806</v>
      </c>
      <c r="F1030" s="4">
        <v>2013.0</v>
      </c>
      <c r="G1030" s="4">
        <v>2021.0</v>
      </c>
      <c r="H1030" s="4">
        <v>4.0</v>
      </c>
      <c r="I1030" s="4">
        <v>4.0</v>
      </c>
      <c r="J1030" s="4">
        <v>4.0</v>
      </c>
      <c r="K1030" s="4">
        <v>1.0</v>
      </c>
      <c r="L1030" s="23"/>
      <c r="M1030" s="19"/>
      <c r="N1030" s="4">
        <v>1.25699804E8</v>
      </c>
      <c r="O1030" s="4">
        <v>6.0</v>
      </c>
      <c r="P1030" s="4" t="s">
        <v>2807</v>
      </c>
      <c r="Q1030" s="20">
        <v>41332.0</v>
      </c>
      <c r="R1030" s="4" t="s">
        <v>43</v>
      </c>
    </row>
    <row r="1031">
      <c r="A1031" s="4">
        <v>5.56011243E10</v>
      </c>
      <c r="C1031" s="4" t="s">
        <v>2808</v>
      </c>
      <c r="D1031" s="4" t="s">
        <v>260</v>
      </c>
      <c r="F1031" s="4">
        <v>2013.0</v>
      </c>
      <c r="G1031" s="4">
        <v>2013.0</v>
      </c>
      <c r="H1031" s="4">
        <v>1.0</v>
      </c>
      <c r="I1031" s="4">
        <v>4.0</v>
      </c>
      <c r="J1031" s="4">
        <v>4.0</v>
      </c>
      <c r="K1031" s="4">
        <v>1.0</v>
      </c>
      <c r="L1031" s="23"/>
      <c r="M1031" s="19"/>
      <c r="N1031" s="4">
        <v>1.12974022E8</v>
      </c>
      <c r="O1031" s="4">
        <v>3.0</v>
      </c>
      <c r="Q1031" s="20">
        <v>41332.0</v>
      </c>
      <c r="R1031" s="4" t="s">
        <v>43</v>
      </c>
    </row>
    <row r="1032">
      <c r="A1032" s="4">
        <v>5.5601362E10</v>
      </c>
      <c r="C1032" s="4" t="s">
        <v>119</v>
      </c>
      <c r="D1032" s="4" t="s">
        <v>94</v>
      </c>
      <c r="F1032" s="4">
        <v>2013.0</v>
      </c>
      <c r="G1032" s="4">
        <v>2013.0</v>
      </c>
      <c r="H1032" s="4">
        <v>1.0</v>
      </c>
      <c r="I1032" s="4">
        <v>4.0</v>
      </c>
      <c r="J1032" s="4">
        <v>4.0</v>
      </c>
      <c r="K1032" s="4">
        <v>1.0</v>
      </c>
      <c r="L1032" s="23"/>
      <c r="M1032" s="19"/>
      <c r="N1032" s="4">
        <v>1.12974022E8</v>
      </c>
      <c r="O1032" s="4">
        <v>3.0</v>
      </c>
      <c r="Q1032" s="20">
        <v>41332.0</v>
      </c>
      <c r="R1032" s="4" t="s">
        <v>38</v>
      </c>
    </row>
    <row r="1033">
      <c r="A1033" s="4">
        <v>5.56021454E10</v>
      </c>
      <c r="C1033" s="4" t="s">
        <v>462</v>
      </c>
      <c r="D1033" s="4" t="s">
        <v>130</v>
      </c>
      <c r="F1033" s="4">
        <v>2003.0</v>
      </c>
      <c r="G1033" s="4">
        <v>2021.0</v>
      </c>
      <c r="H1033" s="4">
        <v>18.0</v>
      </c>
      <c r="I1033" s="4">
        <v>159.0</v>
      </c>
      <c r="J1033" s="4">
        <v>150.0</v>
      </c>
      <c r="K1033" s="4">
        <v>6.0</v>
      </c>
      <c r="L1033" s="23"/>
      <c r="M1033" s="19"/>
      <c r="N1033" s="4">
        <v>1.13159743E8</v>
      </c>
      <c r="O1033" s="4">
        <v>198.0</v>
      </c>
      <c r="P1033" s="4" t="s">
        <v>2809</v>
      </c>
      <c r="Q1033" s="20">
        <v>41333.0</v>
      </c>
      <c r="R1033" s="4" t="s">
        <v>43</v>
      </c>
    </row>
    <row r="1034">
      <c r="A1034" s="4">
        <v>5.56030589E10</v>
      </c>
      <c r="C1034" s="4" t="s">
        <v>2810</v>
      </c>
      <c r="D1034" s="4" t="s">
        <v>284</v>
      </c>
      <c r="F1034" s="4">
        <v>2013.0</v>
      </c>
      <c r="G1034" s="4">
        <v>2013.0</v>
      </c>
      <c r="H1034" s="4">
        <v>1.0</v>
      </c>
      <c r="I1034" s="4">
        <v>4.0</v>
      </c>
      <c r="J1034" s="4">
        <v>4.0</v>
      </c>
      <c r="K1034" s="4">
        <v>1.0</v>
      </c>
      <c r="L1034" s="23"/>
      <c r="M1034" s="19"/>
      <c r="N1034" s="4">
        <v>1.13425888E8</v>
      </c>
      <c r="O1034" s="4">
        <v>3.0</v>
      </c>
      <c r="Q1034" s="20">
        <v>41333.0</v>
      </c>
      <c r="R1034" s="4" t="s">
        <v>43</v>
      </c>
    </row>
    <row r="1035">
      <c r="A1035" s="4">
        <v>5.56047648E10</v>
      </c>
      <c r="C1035" s="4" t="s">
        <v>2811</v>
      </c>
      <c r="D1035" s="4" t="s">
        <v>171</v>
      </c>
      <c r="F1035" s="4">
        <v>2014.0</v>
      </c>
      <c r="G1035" s="4">
        <v>2021.0</v>
      </c>
      <c r="H1035" s="4">
        <v>4.0</v>
      </c>
      <c r="I1035" s="4">
        <v>6.0</v>
      </c>
      <c r="J1035" s="4">
        <v>6.0</v>
      </c>
      <c r="K1035" s="4">
        <v>2.0</v>
      </c>
      <c r="L1035" s="23"/>
      <c r="M1035" s="19"/>
      <c r="N1035" s="4">
        <v>1.20593169E8</v>
      </c>
      <c r="O1035" s="4">
        <v>5.0</v>
      </c>
      <c r="P1035" s="4" t="s">
        <v>2812</v>
      </c>
      <c r="Q1035" s="20">
        <v>41334.0</v>
      </c>
      <c r="R1035" s="4" t="s">
        <v>43</v>
      </c>
    </row>
    <row r="1036">
      <c r="A1036" s="4">
        <v>5.56082244E10</v>
      </c>
      <c r="C1036" s="4" t="s">
        <v>2813</v>
      </c>
      <c r="D1036" s="4" t="s">
        <v>517</v>
      </c>
      <c r="F1036" s="4">
        <v>2011.0</v>
      </c>
      <c r="G1036" s="4">
        <v>2021.0</v>
      </c>
      <c r="H1036" s="4">
        <v>9.0</v>
      </c>
      <c r="I1036" s="4">
        <v>40.0</v>
      </c>
      <c r="J1036" s="4">
        <v>39.0</v>
      </c>
      <c r="K1036" s="4">
        <v>4.0</v>
      </c>
      <c r="L1036" s="23"/>
      <c r="M1036" s="19"/>
      <c r="N1036" s="4">
        <v>1.12460642E8</v>
      </c>
      <c r="O1036" s="4">
        <v>10.0</v>
      </c>
      <c r="Q1036" s="20">
        <v>41341.0</v>
      </c>
      <c r="R1036" s="4" t="s">
        <v>43</v>
      </c>
    </row>
    <row r="1037">
      <c r="A1037" s="4">
        <v>5.56121E10</v>
      </c>
      <c r="C1037" s="4" t="s">
        <v>2814</v>
      </c>
      <c r="D1037" s="4" t="s">
        <v>2815</v>
      </c>
      <c r="F1037" s="4">
        <v>2012.0</v>
      </c>
      <c r="G1037" s="4">
        <v>2021.0</v>
      </c>
      <c r="H1037" s="4">
        <v>29.0</v>
      </c>
      <c r="I1037" s="4">
        <v>132.0</v>
      </c>
      <c r="J1037" s="4">
        <v>132.0</v>
      </c>
      <c r="K1037" s="4">
        <v>4.0</v>
      </c>
      <c r="L1037" s="23"/>
      <c r="M1037" s="19"/>
      <c r="N1037" s="4">
        <v>1.06307802E8</v>
      </c>
      <c r="O1037" s="4">
        <v>56.0</v>
      </c>
      <c r="P1037" s="4" t="s">
        <v>2816</v>
      </c>
      <c r="Q1037" s="20">
        <v>41341.0</v>
      </c>
      <c r="R1037" s="4" t="s">
        <v>43</v>
      </c>
    </row>
    <row r="1038">
      <c r="A1038" s="4">
        <v>5.56137111E10</v>
      </c>
      <c r="C1038" s="4" t="s">
        <v>2817</v>
      </c>
      <c r="D1038" s="4" t="s">
        <v>2818</v>
      </c>
      <c r="F1038" s="4">
        <v>2012.0</v>
      </c>
      <c r="G1038" s="4">
        <v>2012.0</v>
      </c>
      <c r="H1038" s="4">
        <v>1.0</v>
      </c>
      <c r="I1038" s="4">
        <v>1.0</v>
      </c>
      <c r="J1038" s="4">
        <v>1.0</v>
      </c>
      <c r="K1038" s="4">
        <v>1.0</v>
      </c>
      <c r="L1038" s="23"/>
      <c r="M1038" s="19"/>
      <c r="N1038" s="4">
        <v>1.12974022E8</v>
      </c>
      <c r="O1038" s="4">
        <v>2.0</v>
      </c>
      <c r="Q1038" s="20">
        <v>41345.0</v>
      </c>
      <c r="R1038" s="4" t="s">
        <v>38</v>
      </c>
    </row>
    <row r="1039">
      <c r="A1039" s="4">
        <v>5.56139043E10</v>
      </c>
      <c r="C1039" s="4" t="s">
        <v>2819</v>
      </c>
      <c r="D1039" s="4" t="s">
        <v>2820</v>
      </c>
      <c r="F1039" s="4">
        <v>2012.0</v>
      </c>
      <c r="G1039" s="4">
        <v>2015.0</v>
      </c>
      <c r="H1039" s="4">
        <v>2.0</v>
      </c>
      <c r="I1039" s="4">
        <v>29.0</v>
      </c>
      <c r="J1039" s="4">
        <v>29.0</v>
      </c>
      <c r="K1039" s="4">
        <v>2.0</v>
      </c>
      <c r="L1039" s="23"/>
      <c r="M1039" s="19"/>
      <c r="N1039" s="4">
        <v>1.17988481E8</v>
      </c>
      <c r="O1039" s="4">
        <v>4.0</v>
      </c>
      <c r="Q1039" s="20">
        <v>41345.0</v>
      </c>
      <c r="R1039" s="4" t="s">
        <v>43</v>
      </c>
    </row>
    <row r="1040">
      <c r="A1040" s="4">
        <v>5.56194063E10</v>
      </c>
      <c r="C1040" s="4" t="s">
        <v>1664</v>
      </c>
      <c r="D1040" s="4" t="s">
        <v>1172</v>
      </c>
      <c r="F1040" s="4">
        <v>2013.0</v>
      </c>
      <c r="G1040" s="4">
        <v>2013.0</v>
      </c>
      <c r="H1040" s="4">
        <v>1.0</v>
      </c>
      <c r="I1040" s="4">
        <v>4.0</v>
      </c>
      <c r="J1040" s="4">
        <v>4.0</v>
      </c>
      <c r="K1040" s="4">
        <v>1.0</v>
      </c>
      <c r="L1040" s="23"/>
      <c r="M1040" s="19"/>
      <c r="N1040" s="4">
        <v>1.13461899E8</v>
      </c>
      <c r="O1040" s="4">
        <v>7.0</v>
      </c>
      <c r="Q1040" s="20">
        <v>41354.0</v>
      </c>
      <c r="R1040" s="4" t="s">
        <v>38</v>
      </c>
    </row>
    <row r="1041">
      <c r="A1041" s="4">
        <v>5.56195151E10</v>
      </c>
      <c r="C1041" s="4" t="s">
        <v>2821</v>
      </c>
      <c r="D1041" s="4" t="s">
        <v>571</v>
      </c>
      <c r="F1041" s="4">
        <v>2005.0</v>
      </c>
      <c r="G1041" s="4">
        <v>2014.0</v>
      </c>
      <c r="H1041" s="4">
        <v>3.0</v>
      </c>
      <c r="I1041" s="4">
        <v>4.0</v>
      </c>
      <c r="J1041" s="4">
        <v>4.0</v>
      </c>
      <c r="K1041" s="4">
        <v>1.0</v>
      </c>
      <c r="L1041" s="23"/>
      <c r="M1041" s="19"/>
      <c r="N1041" s="4">
        <v>1.13461899E8</v>
      </c>
      <c r="O1041" s="4">
        <v>11.0</v>
      </c>
      <c r="P1041" s="4" t="s">
        <v>2822</v>
      </c>
      <c r="Q1041" s="20">
        <v>41354.0</v>
      </c>
      <c r="R1041" s="4" t="s">
        <v>38</v>
      </c>
    </row>
    <row r="1042">
      <c r="A1042" s="4">
        <v>5.56199498E10</v>
      </c>
      <c r="C1042" s="4" t="s">
        <v>2823</v>
      </c>
      <c r="D1042" s="4" t="s">
        <v>1129</v>
      </c>
      <c r="F1042" s="4">
        <v>2013.0</v>
      </c>
      <c r="G1042" s="4">
        <v>2013.0</v>
      </c>
      <c r="H1042" s="4">
        <v>1.0</v>
      </c>
      <c r="I1042" s="4">
        <v>4.0</v>
      </c>
      <c r="J1042" s="4">
        <v>4.0</v>
      </c>
      <c r="K1042" s="4">
        <v>1.0</v>
      </c>
      <c r="L1042" s="23"/>
      <c r="M1042" s="19"/>
      <c r="N1042" s="4">
        <v>1.13461899E8</v>
      </c>
      <c r="O1042" s="4">
        <v>7.0</v>
      </c>
      <c r="Q1042" s="20">
        <v>41354.0</v>
      </c>
      <c r="R1042" s="4" t="s">
        <v>43</v>
      </c>
    </row>
    <row r="1043">
      <c r="A1043" s="4">
        <v>5.56201126E10</v>
      </c>
      <c r="C1043" s="4" t="s">
        <v>2824</v>
      </c>
      <c r="D1043" s="4" t="s">
        <v>2825</v>
      </c>
      <c r="F1043" s="4">
        <v>2013.0</v>
      </c>
      <c r="G1043" s="4">
        <v>2013.0</v>
      </c>
      <c r="H1043" s="4">
        <v>1.0</v>
      </c>
      <c r="I1043" s="4">
        <v>4.0</v>
      </c>
      <c r="J1043" s="4">
        <v>4.0</v>
      </c>
      <c r="K1043" s="4">
        <v>1.0</v>
      </c>
      <c r="L1043" s="23"/>
      <c r="M1043" s="19"/>
      <c r="N1043" s="4">
        <v>1.13461899E8</v>
      </c>
      <c r="O1043" s="4">
        <v>7.0</v>
      </c>
      <c r="Q1043" s="20">
        <v>41354.0</v>
      </c>
      <c r="R1043" s="4" t="s">
        <v>38</v>
      </c>
    </row>
    <row r="1044">
      <c r="A1044" s="4">
        <v>5.56211057E10</v>
      </c>
      <c r="C1044" s="4" t="s">
        <v>2826</v>
      </c>
      <c r="D1044" s="4" t="s">
        <v>375</v>
      </c>
      <c r="F1044" s="4">
        <v>2013.0</v>
      </c>
      <c r="G1044" s="4">
        <v>2013.0</v>
      </c>
      <c r="H1044" s="4">
        <v>2.0</v>
      </c>
      <c r="I1044" s="4">
        <v>33.0</v>
      </c>
      <c r="J1044" s="4">
        <v>33.0</v>
      </c>
      <c r="K1044" s="4">
        <v>2.0</v>
      </c>
      <c r="L1044" s="23"/>
      <c r="M1044" s="19"/>
      <c r="N1044" s="4">
        <v>1.23751459E8</v>
      </c>
      <c r="O1044" s="4">
        <v>14.0</v>
      </c>
      <c r="P1044" s="4" t="s">
        <v>2827</v>
      </c>
      <c r="Q1044" s="20">
        <v>41354.0</v>
      </c>
      <c r="R1044" s="4" t="s">
        <v>38</v>
      </c>
    </row>
    <row r="1045">
      <c r="A1045" s="4">
        <v>5.56365922E10</v>
      </c>
      <c r="C1045" s="4" t="s">
        <v>892</v>
      </c>
      <c r="D1045" s="4" t="s">
        <v>2828</v>
      </c>
      <c r="F1045" s="4">
        <v>2012.0</v>
      </c>
      <c r="G1045" s="4">
        <v>2020.0</v>
      </c>
      <c r="H1045" s="4">
        <v>5.0</v>
      </c>
      <c r="I1045" s="4">
        <v>66.0</v>
      </c>
      <c r="J1045" s="4">
        <v>63.0</v>
      </c>
      <c r="K1045" s="4">
        <v>4.0</v>
      </c>
      <c r="L1045" s="23"/>
      <c r="M1045" s="19"/>
      <c r="N1045" s="4">
        <v>6.0071929E7</v>
      </c>
      <c r="O1045" s="4">
        <v>84.0</v>
      </c>
      <c r="Q1045" s="20">
        <v>41373.0</v>
      </c>
      <c r="R1045" s="4" t="s">
        <v>38</v>
      </c>
    </row>
    <row r="1046">
      <c r="A1046" s="4">
        <v>5.56379704E10</v>
      </c>
      <c r="C1046" s="4" t="s">
        <v>786</v>
      </c>
      <c r="D1046" s="4" t="s">
        <v>2829</v>
      </c>
      <c r="F1046" s="4">
        <v>2013.0</v>
      </c>
      <c r="G1046" s="4">
        <v>2021.0</v>
      </c>
      <c r="H1046" s="4">
        <v>3.0</v>
      </c>
      <c r="I1046" s="4">
        <v>56.0</v>
      </c>
      <c r="J1046" s="4">
        <v>56.0</v>
      </c>
      <c r="K1046" s="4">
        <v>3.0</v>
      </c>
      <c r="L1046" s="23"/>
      <c r="M1046" s="19"/>
      <c r="N1046" s="4">
        <v>1.2608241E8</v>
      </c>
      <c r="O1046" s="4">
        <v>16.0</v>
      </c>
      <c r="Q1046" s="20">
        <v>41373.0</v>
      </c>
      <c r="R1046" s="4" t="s">
        <v>38</v>
      </c>
    </row>
    <row r="1047">
      <c r="A1047" s="4">
        <v>5.56401361E10</v>
      </c>
      <c r="C1047" s="4" t="s">
        <v>2830</v>
      </c>
      <c r="D1047" s="4" t="s">
        <v>2831</v>
      </c>
      <c r="F1047" s="4">
        <v>2013.0</v>
      </c>
      <c r="G1047" s="4">
        <v>2016.0</v>
      </c>
      <c r="H1047" s="4">
        <v>3.0</v>
      </c>
      <c r="I1047" s="4">
        <v>39.0</v>
      </c>
      <c r="J1047" s="4">
        <v>37.0</v>
      </c>
      <c r="K1047" s="4">
        <v>3.0</v>
      </c>
      <c r="L1047" s="23"/>
      <c r="M1047" s="19"/>
      <c r="N1047" s="4">
        <v>1.12654248E8</v>
      </c>
      <c r="O1047" s="4">
        <v>5.0</v>
      </c>
      <c r="Q1047" s="20">
        <v>41374.0</v>
      </c>
      <c r="R1047" s="4" t="s">
        <v>43</v>
      </c>
    </row>
    <row r="1048">
      <c r="A1048" s="4">
        <v>5.56457486E10</v>
      </c>
      <c r="C1048" s="4" t="s">
        <v>2832</v>
      </c>
      <c r="D1048" s="4" t="s">
        <v>1698</v>
      </c>
      <c r="F1048" s="4">
        <v>2013.0</v>
      </c>
      <c r="G1048" s="4">
        <v>2022.0</v>
      </c>
      <c r="H1048" s="4">
        <v>58.0</v>
      </c>
      <c r="I1048" s="4">
        <v>687.0</v>
      </c>
      <c r="J1048" s="4">
        <v>546.0</v>
      </c>
      <c r="K1048" s="4">
        <v>15.0</v>
      </c>
      <c r="L1048" s="23"/>
      <c r="M1048" s="19"/>
      <c r="N1048" s="4">
        <v>1.04573164E8</v>
      </c>
      <c r="O1048" s="4">
        <v>56.0</v>
      </c>
      <c r="P1048" s="4" t="s">
        <v>2833</v>
      </c>
      <c r="Q1048" s="20">
        <v>41381.0</v>
      </c>
      <c r="R1048" s="4" t="s">
        <v>43</v>
      </c>
    </row>
    <row r="1049">
      <c r="A1049" s="4">
        <v>5.56468983E10</v>
      </c>
      <c r="C1049" s="4" t="s">
        <v>2834</v>
      </c>
      <c r="D1049" s="4" t="s">
        <v>703</v>
      </c>
      <c r="F1049" s="4">
        <v>2012.0</v>
      </c>
      <c r="G1049" s="4">
        <v>2012.0</v>
      </c>
      <c r="H1049" s="4">
        <v>1.0</v>
      </c>
      <c r="I1049" s="4">
        <v>1.0</v>
      </c>
      <c r="J1049" s="4">
        <v>1.0</v>
      </c>
      <c r="K1049" s="4">
        <v>1.0</v>
      </c>
      <c r="L1049" s="23"/>
      <c r="M1049" s="19"/>
      <c r="N1049" s="4">
        <v>6.0001282E7</v>
      </c>
      <c r="O1049" s="4">
        <v>1.0</v>
      </c>
      <c r="Q1049" s="20">
        <v>41381.0</v>
      </c>
      <c r="R1049" s="4" t="s">
        <v>43</v>
      </c>
    </row>
    <row r="1050">
      <c r="A1050" s="4">
        <v>5.56537364E10</v>
      </c>
      <c r="C1050" s="4" t="s">
        <v>2835</v>
      </c>
      <c r="D1050" s="4" t="s">
        <v>2526</v>
      </c>
      <c r="F1050" s="4">
        <v>2013.0</v>
      </c>
      <c r="G1050" s="4">
        <v>2022.0</v>
      </c>
      <c r="H1050" s="4">
        <v>54.0</v>
      </c>
      <c r="I1050" s="4">
        <v>2288.0</v>
      </c>
      <c r="J1050" s="4">
        <v>1449.0</v>
      </c>
      <c r="K1050" s="4">
        <v>20.0</v>
      </c>
      <c r="L1050" s="23"/>
      <c r="M1050" s="19"/>
      <c r="N1050" s="4">
        <v>1.21695144E8</v>
      </c>
      <c r="O1050" s="4">
        <v>64.0</v>
      </c>
      <c r="Q1050" s="20">
        <v>41391.0</v>
      </c>
      <c r="R1050" s="4" t="s">
        <v>43</v>
      </c>
    </row>
    <row r="1051">
      <c r="A1051" s="4">
        <v>5.56565952E10</v>
      </c>
      <c r="C1051" s="4" t="s">
        <v>2836</v>
      </c>
      <c r="D1051" s="4" t="s">
        <v>2243</v>
      </c>
      <c r="F1051" s="4">
        <v>2003.0</v>
      </c>
      <c r="G1051" s="4">
        <v>2022.0</v>
      </c>
      <c r="H1051" s="4">
        <v>32.0</v>
      </c>
      <c r="I1051" s="4">
        <v>154.0</v>
      </c>
      <c r="J1051" s="4">
        <v>147.0</v>
      </c>
      <c r="K1051" s="4">
        <v>6.0</v>
      </c>
      <c r="L1051" s="23"/>
      <c r="M1051" s="19"/>
      <c r="N1051" s="4">
        <v>1.19833275E8</v>
      </c>
      <c r="O1051" s="4">
        <v>45.0</v>
      </c>
      <c r="P1051" s="4" t="s">
        <v>2837</v>
      </c>
      <c r="Q1051" s="20">
        <v>41392.0</v>
      </c>
      <c r="R1051" s="4" t="s">
        <v>43</v>
      </c>
    </row>
    <row r="1052">
      <c r="A1052" s="4">
        <v>5.56625511E10</v>
      </c>
      <c r="C1052" s="4" t="s">
        <v>2838</v>
      </c>
      <c r="D1052" s="4" t="s">
        <v>159</v>
      </c>
      <c r="F1052" s="4">
        <v>2014.0</v>
      </c>
      <c r="G1052" s="4">
        <v>2022.0</v>
      </c>
      <c r="H1052" s="4">
        <v>12.0</v>
      </c>
      <c r="I1052" s="4">
        <v>121.0</v>
      </c>
      <c r="J1052" s="4">
        <v>106.0</v>
      </c>
      <c r="K1052" s="4">
        <v>5.0</v>
      </c>
      <c r="L1052" s="23"/>
      <c r="M1052" s="19"/>
      <c r="N1052" s="4">
        <v>1.22130641E8</v>
      </c>
      <c r="O1052" s="4">
        <v>17.0</v>
      </c>
      <c r="Q1052" s="20">
        <v>41401.0</v>
      </c>
      <c r="R1052" s="4" t="s">
        <v>43</v>
      </c>
    </row>
    <row r="1053">
      <c r="A1053" s="4">
        <v>5.56636463E10</v>
      </c>
      <c r="C1053" s="4" t="s">
        <v>2839</v>
      </c>
      <c r="D1053" s="4" t="s">
        <v>2840</v>
      </c>
      <c r="F1053" s="4">
        <v>1993.0</v>
      </c>
      <c r="G1053" s="4">
        <v>2020.0</v>
      </c>
      <c r="H1053" s="4">
        <v>28.0</v>
      </c>
      <c r="I1053" s="4">
        <v>283.0</v>
      </c>
      <c r="J1053" s="4">
        <v>178.0</v>
      </c>
      <c r="K1053" s="4">
        <v>12.0</v>
      </c>
      <c r="L1053" s="23"/>
      <c r="M1053" s="19"/>
      <c r="N1053" s="4">
        <v>1.1277007E8</v>
      </c>
      <c r="O1053" s="4">
        <v>20.0</v>
      </c>
      <c r="P1053" s="4" t="s">
        <v>2841</v>
      </c>
      <c r="Q1053" s="20">
        <v>41403.0</v>
      </c>
      <c r="R1053" s="4" t="s">
        <v>43</v>
      </c>
    </row>
    <row r="1054">
      <c r="A1054" s="4">
        <v>5.5664146E10</v>
      </c>
      <c r="C1054" s="4" t="s">
        <v>2842</v>
      </c>
      <c r="D1054" s="4" t="s">
        <v>116</v>
      </c>
      <c r="F1054" s="4">
        <v>2008.0</v>
      </c>
      <c r="G1054" s="4">
        <v>2019.0</v>
      </c>
      <c r="H1054" s="4">
        <v>8.0</v>
      </c>
      <c r="I1054" s="4">
        <v>330.0</v>
      </c>
      <c r="J1054" s="4">
        <v>303.0</v>
      </c>
      <c r="K1054" s="4">
        <v>6.0</v>
      </c>
      <c r="L1054" s="23"/>
      <c r="M1054" s="19"/>
      <c r="N1054" s="4">
        <v>6.0070152E7</v>
      </c>
      <c r="O1054" s="4">
        <v>6.0</v>
      </c>
      <c r="P1054" s="4" t="s">
        <v>2843</v>
      </c>
      <c r="Q1054" s="20">
        <v>41403.0</v>
      </c>
      <c r="R1054" s="4" t="s">
        <v>43</v>
      </c>
    </row>
    <row r="1055">
      <c r="A1055" s="4">
        <v>5.5664215E10</v>
      </c>
      <c r="C1055" s="4" t="s">
        <v>2844</v>
      </c>
      <c r="D1055" s="4" t="s">
        <v>1175</v>
      </c>
      <c r="F1055" s="4">
        <v>2001.0</v>
      </c>
      <c r="G1055" s="4">
        <v>2022.0</v>
      </c>
      <c r="H1055" s="4">
        <v>26.0</v>
      </c>
      <c r="I1055" s="4">
        <v>302.0</v>
      </c>
      <c r="J1055" s="4">
        <v>272.0</v>
      </c>
      <c r="K1055" s="4">
        <v>8.0</v>
      </c>
      <c r="L1055" s="23"/>
      <c r="M1055" s="19"/>
      <c r="N1055" s="4">
        <v>6.0008314E7</v>
      </c>
      <c r="O1055" s="4">
        <v>21.0</v>
      </c>
      <c r="P1055" s="4" t="s">
        <v>2845</v>
      </c>
      <c r="Q1055" s="20">
        <v>41403.0</v>
      </c>
      <c r="R1055" s="4" t="s">
        <v>43</v>
      </c>
    </row>
    <row r="1056">
      <c r="A1056" s="4">
        <v>5.56671994E10</v>
      </c>
      <c r="C1056" s="4" t="s">
        <v>2846</v>
      </c>
      <c r="D1056" s="4" t="s">
        <v>443</v>
      </c>
      <c r="F1056" s="4">
        <v>2010.0</v>
      </c>
      <c r="G1056" s="4">
        <v>2012.0</v>
      </c>
      <c r="H1056" s="4">
        <v>2.0</v>
      </c>
      <c r="I1056" s="4">
        <v>14.0</v>
      </c>
      <c r="J1056" s="4">
        <v>14.0</v>
      </c>
      <c r="K1056" s="4">
        <v>2.0</v>
      </c>
      <c r="L1056" s="23"/>
      <c r="M1056" s="19"/>
      <c r="N1056" s="4">
        <v>1.09109303E8</v>
      </c>
      <c r="O1056" s="4">
        <v>7.0</v>
      </c>
      <c r="P1056" s="4" t="s">
        <v>2847</v>
      </c>
      <c r="Q1056" s="20">
        <v>41403.0</v>
      </c>
      <c r="R1056" s="4" t="s">
        <v>43</v>
      </c>
    </row>
    <row r="1057">
      <c r="A1057" s="4">
        <v>5.56696763E10</v>
      </c>
      <c r="C1057" s="4" t="s">
        <v>2848</v>
      </c>
      <c r="D1057" s="4" t="s">
        <v>475</v>
      </c>
      <c r="F1057" s="4">
        <v>2013.0</v>
      </c>
      <c r="G1057" s="4">
        <v>2013.0</v>
      </c>
      <c r="H1057" s="4">
        <v>1.0</v>
      </c>
      <c r="I1057" s="4">
        <v>0.0</v>
      </c>
      <c r="J1057" s="4">
        <v>0.0</v>
      </c>
      <c r="K1057" s="4">
        <v>0.0</v>
      </c>
      <c r="L1057" s="23"/>
      <c r="M1057" s="19"/>
      <c r="O1057" s="4">
        <v>2.0</v>
      </c>
      <c r="Q1057" s="20">
        <v>41406.0</v>
      </c>
    </row>
    <row r="1058">
      <c r="A1058" s="4">
        <v>5.56698346E10</v>
      </c>
      <c r="C1058" s="4" t="s">
        <v>2849</v>
      </c>
      <c r="D1058" s="4" t="s">
        <v>2850</v>
      </c>
      <c r="F1058" s="4">
        <v>2012.0</v>
      </c>
      <c r="G1058" s="4">
        <v>2012.0</v>
      </c>
      <c r="H1058" s="4">
        <v>1.0</v>
      </c>
      <c r="I1058" s="4">
        <v>7.0</v>
      </c>
      <c r="J1058" s="4">
        <v>7.0</v>
      </c>
      <c r="K1058" s="4">
        <v>1.0</v>
      </c>
      <c r="L1058" s="23"/>
      <c r="M1058" s="19"/>
      <c r="N1058" s="4">
        <v>1.03638538E8</v>
      </c>
      <c r="O1058" s="4">
        <v>6.0</v>
      </c>
      <c r="P1058" s="4" t="s">
        <v>2851</v>
      </c>
      <c r="Q1058" s="20">
        <v>41406.0</v>
      </c>
      <c r="R1058" s="4" t="s">
        <v>38</v>
      </c>
    </row>
    <row r="1059">
      <c r="A1059" s="4">
        <v>5.5673271E10</v>
      </c>
      <c r="C1059" s="4" t="s">
        <v>2852</v>
      </c>
      <c r="D1059" s="4" t="s">
        <v>2853</v>
      </c>
      <c r="F1059" s="4">
        <v>2011.0</v>
      </c>
      <c r="G1059" s="4">
        <v>2021.0</v>
      </c>
      <c r="H1059" s="4">
        <v>3.0</v>
      </c>
      <c r="I1059" s="4">
        <v>9.0</v>
      </c>
      <c r="J1059" s="4">
        <v>9.0</v>
      </c>
      <c r="K1059" s="4">
        <v>1.0</v>
      </c>
      <c r="L1059" s="23"/>
      <c r="M1059" s="19"/>
      <c r="N1059" s="4">
        <v>6.0016278E7</v>
      </c>
      <c r="O1059" s="4">
        <v>9.0</v>
      </c>
      <c r="Q1059" s="20">
        <v>41407.0</v>
      </c>
      <c r="R1059" s="4" t="s">
        <v>38</v>
      </c>
    </row>
    <row r="1060">
      <c r="A1060" s="4">
        <v>5.56756413E10</v>
      </c>
      <c r="C1060" s="4" t="s">
        <v>2854</v>
      </c>
      <c r="D1060" s="4" t="s">
        <v>1073</v>
      </c>
      <c r="F1060" s="4">
        <v>1983.0</v>
      </c>
      <c r="G1060" s="4">
        <v>2022.0</v>
      </c>
      <c r="H1060" s="4">
        <v>189.0</v>
      </c>
      <c r="I1060" s="4">
        <v>8392.0</v>
      </c>
      <c r="J1060" s="4">
        <v>7281.0</v>
      </c>
      <c r="K1060" s="4">
        <v>40.0</v>
      </c>
      <c r="L1060" s="23"/>
      <c r="M1060" s="19"/>
      <c r="N1060" s="4">
        <v>1.23712021E8</v>
      </c>
      <c r="O1060" s="4">
        <v>1208.0</v>
      </c>
      <c r="P1060" s="4" t="s">
        <v>2855</v>
      </c>
      <c r="Q1060" s="20">
        <v>41408.0</v>
      </c>
      <c r="R1060" s="4" t="s">
        <v>38</v>
      </c>
    </row>
    <row r="1061">
      <c r="A1061" s="4">
        <v>5.56788816E10</v>
      </c>
      <c r="C1061" s="4" t="s">
        <v>2856</v>
      </c>
      <c r="D1061" s="4" t="s">
        <v>2857</v>
      </c>
      <c r="E1061" s="4" t="s">
        <v>2858</v>
      </c>
      <c r="F1061" s="4">
        <v>1999.0</v>
      </c>
      <c r="G1061" s="4">
        <v>2021.0</v>
      </c>
      <c r="H1061" s="4">
        <v>41.0</v>
      </c>
      <c r="I1061" s="4">
        <v>1551.0</v>
      </c>
      <c r="J1061" s="4">
        <v>1325.0</v>
      </c>
      <c r="K1061" s="4">
        <v>16.0</v>
      </c>
      <c r="L1061" s="23"/>
      <c r="M1061" s="19"/>
      <c r="N1061" s="4">
        <v>1.04492301E8</v>
      </c>
      <c r="O1061" s="4">
        <v>43.0</v>
      </c>
      <c r="P1061" s="4" t="s">
        <v>2859</v>
      </c>
      <c r="Q1061" s="20">
        <v>41410.0</v>
      </c>
      <c r="R1061" s="4" t="s">
        <v>43</v>
      </c>
    </row>
    <row r="1062">
      <c r="A1062" s="4">
        <v>5.56815321E10</v>
      </c>
      <c r="C1062" s="4" t="s">
        <v>2860</v>
      </c>
      <c r="D1062" s="4" t="s">
        <v>2861</v>
      </c>
      <c r="F1062" s="4">
        <v>2013.0</v>
      </c>
      <c r="G1062" s="4">
        <v>2021.0</v>
      </c>
      <c r="H1062" s="4">
        <v>11.0</v>
      </c>
      <c r="I1062" s="4">
        <v>181.0</v>
      </c>
      <c r="J1062" s="4">
        <v>147.0</v>
      </c>
      <c r="K1062" s="4">
        <v>7.0</v>
      </c>
      <c r="L1062" s="23"/>
      <c r="M1062" s="19"/>
      <c r="N1062" s="4">
        <v>1.26601277E8</v>
      </c>
      <c r="O1062" s="4">
        <v>26.0</v>
      </c>
      <c r="P1062" s="4" t="s">
        <v>2862</v>
      </c>
      <c r="Q1062" s="20">
        <v>41410.0</v>
      </c>
      <c r="R1062" s="4" t="s">
        <v>38</v>
      </c>
    </row>
    <row r="1063">
      <c r="A1063" s="4">
        <v>5.56838893E10</v>
      </c>
      <c r="C1063" s="4" t="s">
        <v>2863</v>
      </c>
      <c r="D1063" s="4" t="s">
        <v>2864</v>
      </c>
      <c r="F1063" s="4">
        <v>2014.0</v>
      </c>
      <c r="G1063" s="4">
        <v>2021.0</v>
      </c>
      <c r="H1063" s="4">
        <v>7.0</v>
      </c>
      <c r="I1063" s="4">
        <v>17.0</v>
      </c>
      <c r="J1063" s="4">
        <v>17.0</v>
      </c>
      <c r="K1063" s="4">
        <v>3.0</v>
      </c>
      <c r="L1063" s="23"/>
      <c r="M1063" s="19"/>
      <c r="N1063" s="4">
        <v>6.0006841E7</v>
      </c>
      <c r="O1063" s="4">
        <v>85.0</v>
      </c>
      <c r="Q1063" s="20">
        <v>41412.0</v>
      </c>
      <c r="R1063" s="4" t="s">
        <v>38</v>
      </c>
    </row>
    <row r="1064">
      <c r="A1064" s="4">
        <v>5.57020871E10</v>
      </c>
      <c r="C1064" s="4" t="s">
        <v>1629</v>
      </c>
      <c r="D1064" s="4" t="s">
        <v>159</v>
      </c>
      <c r="F1064" s="4">
        <v>2011.0</v>
      </c>
      <c r="G1064" s="4">
        <v>2021.0</v>
      </c>
      <c r="H1064" s="4">
        <v>7.0</v>
      </c>
      <c r="I1064" s="4">
        <v>26.0</v>
      </c>
      <c r="J1064" s="4">
        <v>26.0</v>
      </c>
      <c r="K1064" s="4">
        <v>3.0</v>
      </c>
      <c r="L1064" s="23"/>
      <c r="M1064" s="19"/>
      <c r="N1064" s="4">
        <v>1.0324866E8</v>
      </c>
      <c r="O1064" s="4">
        <v>17.0</v>
      </c>
      <c r="Q1064" s="20">
        <v>41416.0</v>
      </c>
      <c r="R1064" s="4" t="s">
        <v>43</v>
      </c>
    </row>
    <row r="1065">
      <c r="A1065" s="4">
        <v>5.57053289E10</v>
      </c>
      <c r="C1065" s="4" t="s">
        <v>2865</v>
      </c>
      <c r="D1065" s="4" t="s">
        <v>2866</v>
      </c>
      <c r="F1065" s="4">
        <v>2007.0</v>
      </c>
      <c r="G1065" s="4">
        <v>2022.0</v>
      </c>
      <c r="H1065" s="4">
        <v>38.0</v>
      </c>
      <c r="I1065" s="4">
        <v>1153.0</v>
      </c>
      <c r="J1065" s="4">
        <v>822.0</v>
      </c>
      <c r="K1065" s="4">
        <v>22.0</v>
      </c>
      <c r="L1065" s="23"/>
      <c r="M1065" s="19"/>
      <c r="N1065" s="4">
        <v>6.0014151E7</v>
      </c>
      <c r="O1065" s="4">
        <v>47.0</v>
      </c>
      <c r="Q1065" s="20">
        <v>41419.0</v>
      </c>
      <c r="R1065" s="4" t="s">
        <v>43</v>
      </c>
    </row>
    <row r="1066">
      <c r="A1066" s="4">
        <v>5.57095245E10</v>
      </c>
      <c r="C1066" s="4" t="s">
        <v>2867</v>
      </c>
      <c r="D1066" s="4" t="s">
        <v>2868</v>
      </c>
      <c r="F1066" s="4">
        <v>2003.0</v>
      </c>
      <c r="G1066" s="4">
        <v>2022.0</v>
      </c>
      <c r="H1066" s="4">
        <v>75.0</v>
      </c>
      <c r="I1066" s="4">
        <v>7203.0</v>
      </c>
      <c r="J1066" s="4">
        <v>7023.0</v>
      </c>
      <c r="K1066" s="4">
        <v>21.0</v>
      </c>
      <c r="L1066" s="23"/>
      <c r="M1066" s="19"/>
      <c r="N1066" s="4">
        <v>6.0031828E7</v>
      </c>
      <c r="O1066" s="4">
        <v>303.0</v>
      </c>
      <c r="P1066" s="4" t="s">
        <v>2869</v>
      </c>
      <c r="Q1066" s="20">
        <v>41419.0</v>
      </c>
      <c r="R1066" s="4" t="s">
        <v>43</v>
      </c>
    </row>
    <row r="1067">
      <c r="A1067" s="4">
        <v>5.57112249E10</v>
      </c>
      <c r="C1067" s="4" t="s">
        <v>1925</v>
      </c>
      <c r="D1067" s="4" t="s">
        <v>2033</v>
      </c>
      <c r="F1067" s="4">
        <v>2012.0</v>
      </c>
      <c r="G1067" s="4">
        <v>2022.0</v>
      </c>
      <c r="H1067" s="4">
        <v>55.0</v>
      </c>
      <c r="I1067" s="4">
        <v>807.0</v>
      </c>
      <c r="J1067" s="4">
        <v>757.0</v>
      </c>
      <c r="K1067" s="4">
        <v>13.0</v>
      </c>
      <c r="L1067" s="23"/>
      <c r="M1067" s="19"/>
      <c r="N1067" s="4">
        <v>1.04416E8</v>
      </c>
      <c r="O1067" s="4">
        <v>84.0</v>
      </c>
      <c r="P1067" s="4" t="s">
        <v>2870</v>
      </c>
      <c r="Q1067" s="20">
        <v>41419.0</v>
      </c>
      <c r="R1067" s="4" t="s">
        <v>43</v>
      </c>
    </row>
    <row r="1068">
      <c r="A1068" s="4">
        <v>5.57136558E10</v>
      </c>
      <c r="C1068" s="4" t="s">
        <v>2871</v>
      </c>
      <c r="D1068" s="4" t="s">
        <v>2872</v>
      </c>
      <c r="F1068" s="4">
        <v>2012.0</v>
      </c>
      <c r="G1068" s="4">
        <v>2013.0</v>
      </c>
      <c r="H1068" s="4">
        <v>2.0</v>
      </c>
      <c r="I1068" s="4">
        <v>18.0</v>
      </c>
      <c r="J1068" s="4">
        <v>18.0</v>
      </c>
      <c r="K1068" s="4">
        <v>2.0</v>
      </c>
      <c r="L1068" s="23"/>
      <c r="M1068" s="19"/>
      <c r="N1068" s="4">
        <v>1.12941544E8</v>
      </c>
      <c r="O1068" s="4">
        <v>2.0</v>
      </c>
      <c r="Q1068" s="20">
        <v>41424.0</v>
      </c>
      <c r="R1068" s="4" t="s">
        <v>43</v>
      </c>
    </row>
    <row r="1069">
      <c r="A1069" s="4">
        <v>5.57153393E10</v>
      </c>
      <c r="C1069" s="4" t="s">
        <v>1877</v>
      </c>
      <c r="D1069" s="4" t="s">
        <v>2873</v>
      </c>
      <c r="F1069" s="4">
        <v>1999.0</v>
      </c>
      <c r="G1069" s="4">
        <v>2022.0</v>
      </c>
      <c r="H1069" s="4">
        <v>125.0</v>
      </c>
      <c r="I1069" s="4">
        <v>5606.0</v>
      </c>
      <c r="J1069" s="4">
        <v>4573.0</v>
      </c>
      <c r="K1069" s="4">
        <v>40.0</v>
      </c>
      <c r="L1069" s="23"/>
      <c r="M1069" s="19"/>
      <c r="N1069" s="4">
        <v>6.012449E7</v>
      </c>
      <c r="O1069" s="4">
        <v>119.0</v>
      </c>
      <c r="P1069" s="4" t="s">
        <v>2874</v>
      </c>
      <c r="Q1069" s="20">
        <v>41424.0</v>
      </c>
      <c r="R1069" s="4" t="s">
        <v>43</v>
      </c>
    </row>
    <row r="1070">
      <c r="A1070" s="4">
        <v>5.57169883E10</v>
      </c>
      <c r="C1070" s="4" t="s">
        <v>2875</v>
      </c>
      <c r="D1070" s="4" t="s">
        <v>2876</v>
      </c>
      <c r="F1070" s="4">
        <v>1995.0</v>
      </c>
      <c r="G1070" s="4">
        <v>2022.0</v>
      </c>
      <c r="H1070" s="4">
        <v>96.0</v>
      </c>
      <c r="I1070" s="4">
        <v>1284.0</v>
      </c>
      <c r="J1070" s="4">
        <v>1173.0</v>
      </c>
      <c r="K1070" s="4">
        <v>18.0</v>
      </c>
      <c r="L1070" s="23"/>
      <c r="M1070" s="19"/>
      <c r="N1070" s="4">
        <v>6.0014966E7</v>
      </c>
      <c r="O1070" s="4">
        <v>64.0</v>
      </c>
      <c r="P1070" s="4" t="s">
        <v>2877</v>
      </c>
      <c r="Q1070" s="20">
        <v>41424.0</v>
      </c>
      <c r="R1070" s="4" t="s">
        <v>43</v>
      </c>
    </row>
    <row r="1071">
      <c r="A1071" s="4">
        <v>5.57275548E10</v>
      </c>
      <c r="C1071" s="4" t="s">
        <v>44</v>
      </c>
      <c r="D1071" s="4" t="s">
        <v>613</v>
      </c>
      <c r="F1071" s="4">
        <v>2001.0</v>
      </c>
      <c r="G1071" s="4">
        <v>2022.0</v>
      </c>
      <c r="H1071" s="4">
        <v>111.0</v>
      </c>
      <c r="I1071" s="4">
        <v>2227.0</v>
      </c>
      <c r="J1071" s="4">
        <v>1828.0</v>
      </c>
      <c r="K1071" s="4">
        <v>26.0</v>
      </c>
      <c r="L1071" s="23"/>
      <c r="M1071" s="19"/>
      <c r="N1071" s="4">
        <v>6.0009669E7</v>
      </c>
      <c r="O1071" s="4">
        <v>149.0</v>
      </c>
      <c r="P1071" s="4" t="s">
        <v>2878</v>
      </c>
      <c r="Q1071" s="20">
        <v>41424.0</v>
      </c>
      <c r="R1071" s="4" t="s">
        <v>43</v>
      </c>
    </row>
    <row r="1072">
      <c r="A1072" s="4">
        <v>5.57302565E10</v>
      </c>
      <c r="C1072" s="4" t="s">
        <v>2879</v>
      </c>
      <c r="D1072" s="4" t="s">
        <v>609</v>
      </c>
      <c r="F1072" s="4">
        <v>2001.0</v>
      </c>
      <c r="G1072" s="4">
        <v>2005.0</v>
      </c>
      <c r="H1072" s="4">
        <v>6.0</v>
      </c>
      <c r="I1072" s="4">
        <v>43.0</v>
      </c>
      <c r="J1072" s="4">
        <v>43.0</v>
      </c>
      <c r="K1072" s="4">
        <v>2.0</v>
      </c>
      <c r="L1072" s="23"/>
      <c r="M1072" s="19"/>
      <c r="N1072" s="4">
        <v>1.0029212E8</v>
      </c>
      <c r="O1072" s="4">
        <v>5.0</v>
      </c>
      <c r="Q1072" s="20">
        <v>41424.0</v>
      </c>
      <c r="R1072" s="4" t="s">
        <v>43</v>
      </c>
    </row>
    <row r="1073">
      <c r="A1073" s="4">
        <v>5.57359022E10</v>
      </c>
      <c r="C1073" s="4" t="s">
        <v>2880</v>
      </c>
      <c r="D1073" s="4" t="s">
        <v>735</v>
      </c>
      <c r="F1073" s="4">
        <v>2011.0</v>
      </c>
      <c r="G1073" s="4">
        <v>2021.0</v>
      </c>
      <c r="H1073" s="4">
        <v>12.0</v>
      </c>
      <c r="I1073" s="4">
        <v>733.0</v>
      </c>
      <c r="J1073" s="4">
        <v>719.0</v>
      </c>
      <c r="K1073" s="4">
        <v>5.0</v>
      </c>
      <c r="L1073" s="23"/>
      <c r="M1073" s="19"/>
      <c r="N1073" s="4">
        <v>1.14457744E8</v>
      </c>
      <c r="O1073" s="4">
        <v>32.0</v>
      </c>
      <c r="P1073" s="4" t="s">
        <v>2881</v>
      </c>
      <c r="Q1073" s="20">
        <v>41426.0</v>
      </c>
      <c r="R1073" s="4" t="s">
        <v>43</v>
      </c>
    </row>
    <row r="1074">
      <c r="A1074" s="4">
        <v>5.57379188E10</v>
      </c>
      <c r="C1074" s="4" t="s">
        <v>2882</v>
      </c>
      <c r="D1074" s="4" t="s">
        <v>2883</v>
      </c>
      <c r="F1074" s="4">
        <v>2007.0</v>
      </c>
      <c r="G1074" s="4">
        <v>2022.0</v>
      </c>
      <c r="H1074" s="4">
        <v>44.0</v>
      </c>
      <c r="I1074" s="4">
        <v>998.0</v>
      </c>
      <c r="J1074" s="4">
        <v>920.0</v>
      </c>
      <c r="K1074" s="4">
        <v>19.0</v>
      </c>
      <c r="L1074" s="23"/>
      <c r="M1074" s="19"/>
      <c r="N1074" s="4">
        <v>1.00249255E8</v>
      </c>
      <c r="O1074" s="4">
        <v>90.0</v>
      </c>
      <c r="Q1074" s="20">
        <v>41426.0</v>
      </c>
      <c r="R1074" s="4" t="s">
        <v>38</v>
      </c>
    </row>
    <row r="1075">
      <c r="A1075" s="4">
        <v>5.57391818E10</v>
      </c>
      <c r="C1075" s="4" t="s">
        <v>763</v>
      </c>
      <c r="D1075" s="4" t="s">
        <v>2884</v>
      </c>
      <c r="F1075" s="4">
        <v>2006.0</v>
      </c>
      <c r="G1075" s="4">
        <v>2016.0</v>
      </c>
      <c r="H1075" s="4">
        <v>17.0</v>
      </c>
      <c r="I1075" s="4">
        <v>1290.0</v>
      </c>
      <c r="J1075" s="4">
        <v>1157.0</v>
      </c>
      <c r="K1075" s="4">
        <v>12.0</v>
      </c>
      <c r="L1075" s="23"/>
      <c r="M1075" s="19"/>
      <c r="N1075" s="4">
        <v>1.17396252E8</v>
      </c>
      <c r="O1075" s="4">
        <v>14.0</v>
      </c>
      <c r="Q1075" s="20">
        <v>41426.0</v>
      </c>
      <c r="R1075" s="4" t="s">
        <v>43</v>
      </c>
    </row>
    <row r="1076">
      <c r="A1076" s="4">
        <v>5.57437465E10</v>
      </c>
      <c r="C1076" s="4" t="s">
        <v>2885</v>
      </c>
      <c r="D1076" s="4" t="s">
        <v>2886</v>
      </c>
      <c r="F1076" s="4">
        <v>2013.0</v>
      </c>
      <c r="G1076" s="4">
        <v>2022.0</v>
      </c>
      <c r="H1076" s="4">
        <v>141.0</v>
      </c>
      <c r="I1076" s="4">
        <v>14835.0</v>
      </c>
      <c r="J1076" s="4">
        <v>13115.0</v>
      </c>
      <c r="K1076" s="4">
        <v>26.0</v>
      </c>
      <c r="L1076" s="23"/>
      <c r="M1076" s="19"/>
      <c r="N1076" s="4">
        <v>6.0016849E7</v>
      </c>
      <c r="O1076" s="4">
        <v>4568.0</v>
      </c>
      <c r="P1076" s="4" t="s">
        <v>2887</v>
      </c>
      <c r="Q1076" s="20">
        <v>41427.0</v>
      </c>
      <c r="R1076" s="4" t="s">
        <v>43</v>
      </c>
    </row>
    <row r="1077">
      <c r="A1077" s="4">
        <v>5.57474368E10</v>
      </c>
      <c r="C1077" s="4" t="s">
        <v>2888</v>
      </c>
      <c r="D1077" s="4" t="s">
        <v>703</v>
      </c>
      <c r="F1077" s="4">
        <v>2013.0</v>
      </c>
      <c r="G1077" s="4">
        <v>2022.0</v>
      </c>
      <c r="H1077" s="4">
        <v>9.0</v>
      </c>
      <c r="I1077" s="4">
        <v>63.0</v>
      </c>
      <c r="J1077" s="4">
        <v>61.0</v>
      </c>
      <c r="K1077" s="4">
        <v>4.0</v>
      </c>
      <c r="L1077" s="23"/>
      <c r="M1077" s="19"/>
      <c r="N1077" s="4">
        <v>6.0104179E7</v>
      </c>
      <c r="O1077" s="4">
        <v>8.0</v>
      </c>
      <c r="Q1077" s="20">
        <v>41428.0</v>
      </c>
      <c r="R1077" s="4" t="s">
        <v>43</v>
      </c>
    </row>
    <row r="1078">
      <c r="A1078" s="4">
        <v>5.57498785E10</v>
      </c>
      <c r="C1078" s="4" t="s">
        <v>2889</v>
      </c>
      <c r="D1078" s="4" t="s">
        <v>2890</v>
      </c>
      <c r="F1078" s="4">
        <v>2013.0</v>
      </c>
      <c r="G1078" s="4">
        <v>2022.0</v>
      </c>
      <c r="H1078" s="4">
        <v>28.0</v>
      </c>
      <c r="I1078" s="4">
        <v>565.0</v>
      </c>
      <c r="J1078" s="4">
        <v>488.0</v>
      </c>
      <c r="K1078" s="4">
        <v>12.0</v>
      </c>
      <c r="L1078" s="23"/>
      <c r="M1078" s="19"/>
      <c r="N1078" s="4">
        <v>1.22992181E8</v>
      </c>
      <c r="O1078" s="4">
        <v>199.0</v>
      </c>
      <c r="Q1078" s="20">
        <v>41431.0</v>
      </c>
      <c r="R1078" s="4" t="s">
        <v>38</v>
      </c>
    </row>
    <row r="1079">
      <c r="A1079" s="4">
        <v>5.57500621E10</v>
      </c>
      <c r="C1079" s="4" t="s">
        <v>2891</v>
      </c>
      <c r="D1079" s="4" t="s">
        <v>2892</v>
      </c>
      <c r="F1079" s="4">
        <v>2014.0</v>
      </c>
      <c r="G1079" s="4">
        <v>2018.0</v>
      </c>
      <c r="H1079" s="4">
        <v>7.0</v>
      </c>
      <c r="I1079" s="4">
        <v>219.0</v>
      </c>
      <c r="J1079" s="4">
        <v>191.0</v>
      </c>
      <c r="K1079" s="4">
        <v>5.0</v>
      </c>
      <c r="L1079" s="23"/>
      <c r="M1079" s="19"/>
      <c r="N1079" s="4">
        <v>1.13159744E8</v>
      </c>
      <c r="O1079" s="4">
        <v>12.0</v>
      </c>
      <c r="Q1079" s="20">
        <v>41431.0</v>
      </c>
    </row>
    <row r="1080">
      <c r="A1080" s="4">
        <v>5.57505891E10</v>
      </c>
      <c r="C1080" s="4" t="s">
        <v>2893</v>
      </c>
      <c r="D1080" s="4" t="s">
        <v>2894</v>
      </c>
      <c r="F1080" s="4">
        <v>2012.0</v>
      </c>
      <c r="G1080" s="4">
        <v>2021.0</v>
      </c>
      <c r="H1080" s="4">
        <v>12.0</v>
      </c>
      <c r="I1080" s="4">
        <v>82.0</v>
      </c>
      <c r="J1080" s="4">
        <v>77.0</v>
      </c>
      <c r="K1080" s="4">
        <v>4.0</v>
      </c>
      <c r="L1080" s="23"/>
      <c r="M1080" s="19"/>
      <c r="N1080" s="4">
        <v>6.0022321E7</v>
      </c>
      <c r="O1080" s="4">
        <v>23.0</v>
      </c>
      <c r="P1080" s="4" t="s">
        <v>2895</v>
      </c>
      <c r="Q1080" s="20">
        <v>41431.0</v>
      </c>
      <c r="R1080" s="4" t="s">
        <v>43</v>
      </c>
    </row>
    <row r="1081">
      <c r="A1081" s="4">
        <v>5.57534938E10</v>
      </c>
      <c r="C1081" s="4" t="s">
        <v>442</v>
      </c>
      <c r="D1081" s="4" t="s">
        <v>284</v>
      </c>
      <c r="E1081" s="4" t="s">
        <v>2896</v>
      </c>
      <c r="F1081" s="4">
        <v>1993.0</v>
      </c>
      <c r="G1081" s="4">
        <v>2022.0</v>
      </c>
      <c r="H1081" s="4">
        <v>15.0</v>
      </c>
      <c r="I1081" s="4">
        <v>314.0</v>
      </c>
      <c r="J1081" s="4">
        <v>306.0</v>
      </c>
      <c r="K1081" s="4">
        <v>7.0</v>
      </c>
      <c r="L1081" s="23"/>
      <c r="M1081" s="19"/>
      <c r="N1081" s="4">
        <v>1.16011778E8</v>
      </c>
      <c r="O1081" s="4">
        <v>9.0</v>
      </c>
      <c r="P1081" s="4" t="s">
        <v>2897</v>
      </c>
      <c r="Q1081" s="20">
        <v>41433.0</v>
      </c>
      <c r="R1081" s="4" t="s">
        <v>43</v>
      </c>
    </row>
    <row r="1082">
      <c r="A1082" s="4">
        <v>5.57556063E10</v>
      </c>
      <c r="C1082" s="4" t="s">
        <v>2898</v>
      </c>
      <c r="D1082" s="4" t="s">
        <v>116</v>
      </c>
      <c r="E1082" s="4" t="s">
        <v>2899</v>
      </c>
      <c r="F1082" s="4">
        <v>2013.0</v>
      </c>
      <c r="G1082" s="4">
        <v>2022.0</v>
      </c>
      <c r="H1082" s="4">
        <v>38.0</v>
      </c>
      <c r="I1082" s="4">
        <v>358.0</v>
      </c>
      <c r="J1082" s="4">
        <v>303.0</v>
      </c>
      <c r="K1082" s="4">
        <v>11.0</v>
      </c>
      <c r="L1082" s="23"/>
      <c r="M1082" s="19"/>
      <c r="N1082" s="4">
        <v>1.13218147E8</v>
      </c>
      <c r="O1082" s="4">
        <v>65.0</v>
      </c>
      <c r="Q1082" s="20">
        <v>41437.0</v>
      </c>
      <c r="R1082" s="4" t="s">
        <v>43</v>
      </c>
    </row>
    <row r="1083">
      <c r="A1083" s="4">
        <v>5.57561762E10</v>
      </c>
      <c r="C1083" s="4" t="s">
        <v>2900</v>
      </c>
      <c r="D1083" s="4" t="s">
        <v>2901</v>
      </c>
      <c r="F1083" s="4">
        <v>2012.0</v>
      </c>
      <c r="G1083" s="4">
        <v>2013.0</v>
      </c>
      <c r="H1083" s="4">
        <v>2.0</v>
      </c>
      <c r="I1083" s="4">
        <v>10.0</v>
      </c>
      <c r="J1083" s="4">
        <v>10.0</v>
      </c>
      <c r="K1083" s="4">
        <v>2.0</v>
      </c>
      <c r="L1083" s="23"/>
      <c r="M1083" s="19"/>
      <c r="N1083" s="4">
        <v>6.0012035E7</v>
      </c>
      <c r="O1083" s="4">
        <v>8.0</v>
      </c>
      <c r="P1083" s="4" t="s">
        <v>2902</v>
      </c>
      <c r="Q1083" s="20">
        <v>41437.0</v>
      </c>
      <c r="R1083" s="4" t="s">
        <v>38</v>
      </c>
    </row>
    <row r="1084">
      <c r="A1084" s="4">
        <v>5.57564791E10</v>
      </c>
      <c r="C1084" s="4" t="s">
        <v>2903</v>
      </c>
      <c r="D1084" s="4" t="s">
        <v>2904</v>
      </c>
      <c r="F1084" s="4">
        <v>2013.0</v>
      </c>
      <c r="G1084" s="4">
        <v>2022.0</v>
      </c>
      <c r="H1084" s="4">
        <v>13.0</v>
      </c>
      <c r="I1084" s="4">
        <v>439.0</v>
      </c>
      <c r="J1084" s="4">
        <v>436.0</v>
      </c>
      <c r="K1084" s="4">
        <v>6.0</v>
      </c>
      <c r="L1084" s="23"/>
      <c r="M1084" s="19"/>
      <c r="N1084" s="4">
        <v>6.0007869E7</v>
      </c>
      <c r="O1084" s="4">
        <v>22.0</v>
      </c>
      <c r="P1084" s="4" t="s">
        <v>2905</v>
      </c>
      <c r="Q1084" s="20">
        <v>41437.0</v>
      </c>
      <c r="R1084" s="4" t="s">
        <v>43</v>
      </c>
    </row>
    <row r="1085">
      <c r="A1085" s="4">
        <v>5.57569394E10</v>
      </c>
      <c r="C1085" s="4" t="s">
        <v>1019</v>
      </c>
      <c r="D1085" s="4" t="s">
        <v>171</v>
      </c>
      <c r="F1085" s="4">
        <v>1997.0</v>
      </c>
      <c r="G1085" s="4">
        <v>2021.0</v>
      </c>
      <c r="H1085" s="4">
        <v>7.0</v>
      </c>
      <c r="I1085" s="4">
        <v>9.0</v>
      </c>
      <c r="J1085" s="4">
        <v>9.0</v>
      </c>
      <c r="K1085" s="4">
        <v>1.0</v>
      </c>
      <c r="L1085" s="23"/>
      <c r="M1085" s="19"/>
      <c r="N1085" s="4">
        <v>1.08617707E8</v>
      </c>
      <c r="O1085" s="4">
        <v>10.0</v>
      </c>
      <c r="P1085" s="4" t="s">
        <v>2906</v>
      </c>
      <c r="Q1085" s="20">
        <v>41438.0</v>
      </c>
      <c r="R1085" s="4" t="s">
        <v>43</v>
      </c>
    </row>
    <row r="1086">
      <c r="A1086" s="4">
        <v>5.5757057E10</v>
      </c>
      <c r="C1086" s="4" t="s">
        <v>2907</v>
      </c>
      <c r="D1086" s="4" t="s">
        <v>2908</v>
      </c>
      <c r="F1086" s="4">
        <v>2013.0</v>
      </c>
      <c r="G1086" s="4">
        <v>2022.0</v>
      </c>
      <c r="H1086" s="4">
        <v>21.0</v>
      </c>
      <c r="I1086" s="4">
        <v>680.0</v>
      </c>
      <c r="J1086" s="4">
        <v>675.0</v>
      </c>
      <c r="K1086" s="4">
        <v>7.0</v>
      </c>
      <c r="L1086" s="23"/>
      <c r="M1086" s="19"/>
      <c r="N1086" s="4">
        <v>1.16280383E8</v>
      </c>
      <c r="O1086" s="4">
        <v>137.0</v>
      </c>
      <c r="P1086" s="4" t="s">
        <v>2909</v>
      </c>
      <c r="Q1086" s="20">
        <v>41438.0</v>
      </c>
      <c r="R1086" s="4" t="s">
        <v>43</v>
      </c>
    </row>
    <row r="1087">
      <c r="A1087" s="4">
        <v>5.57606364E10</v>
      </c>
      <c r="C1087" s="4" t="s">
        <v>2910</v>
      </c>
      <c r="D1087" s="4" t="s">
        <v>1073</v>
      </c>
      <c r="F1087" s="4">
        <v>1988.0</v>
      </c>
      <c r="G1087" s="4">
        <v>2022.0</v>
      </c>
      <c r="H1087" s="4">
        <v>411.0</v>
      </c>
      <c r="I1087" s="4">
        <v>11716.0</v>
      </c>
      <c r="J1087" s="4">
        <v>9743.0</v>
      </c>
      <c r="K1087" s="4">
        <v>46.0</v>
      </c>
      <c r="L1087" s="23"/>
      <c r="M1087" s="19"/>
      <c r="N1087" s="4">
        <v>1.25345341E8</v>
      </c>
      <c r="O1087" s="4">
        <v>1814.0</v>
      </c>
      <c r="P1087" s="4" t="s">
        <v>2911</v>
      </c>
      <c r="Q1087" s="20">
        <v>41443.0</v>
      </c>
      <c r="R1087" s="4" t="s">
        <v>38</v>
      </c>
    </row>
    <row r="1088">
      <c r="A1088" s="4">
        <v>5.5761876E10</v>
      </c>
      <c r="C1088" s="4" t="s">
        <v>2912</v>
      </c>
      <c r="D1088" s="4" t="s">
        <v>2913</v>
      </c>
      <c r="F1088" s="4">
        <v>2013.0</v>
      </c>
      <c r="G1088" s="4">
        <v>2022.0</v>
      </c>
      <c r="H1088" s="4">
        <v>92.0</v>
      </c>
      <c r="I1088" s="4">
        <v>1972.0</v>
      </c>
      <c r="J1088" s="4">
        <v>1554.0</v>
      </c>
      <c r="K1088" s="4">
        <v>28.0</v>
      </c>
      <c r="L1088" s="23"/>
      <c r="M1088" s="19"/>
      <c r="N1088" s="4">
        <v>6.0014808E7</v>
      </c>
      <c r="O1088" s="4">
        <v>91.0</v>
      </c>
      <c r="P1088" s="4" t="s">
        <v>2914</v>
      </c>
      <c r="Q1088" s="20">
        <v>41443.0</v>
      </c>
      <c r="R1088" s="4" t="s">
        <v>43</v>
      </c>
    </row>
    <row r="1089">
      <c r="A1089" s="4">
        <v>5.57627559E10</v>
      </c>
      <c r="C1089" s="4" t="s">
        <v>2915</v>
      </c>
      <c r="D1089" s="4" t="s">
        <v>2049</v>
      </c>
      <c r="F1089" s="4">
        <v>1980.0</v>
      </c>
      <c r="G1089" s="4">
        <v>2022.0</v>
      </c>
      <c r="H1089" s="4">
        <v>150.0</v>
      </c>
      <c r="I1089" s="4">
        <v>1708.0</v>
      </c>
      <c r="J1089" s="4">
        <v>1556.0</v>
      </c>
      <c r="K1089" s="4">
        <v>21.0</v>
      </c>
      <c r="L1089" s="23"/>
      <c r="M1089" s="19"/>
      <c r="N1089" s="4">
        <v>6.0023279E7</v>
      </c>
      <c r="O1089" s="4">
        <v>184.0</v>
      </c>
      <c r="P1089" s="4" t="s">
        <v>2916</v>
      </c>
      <c r="Q1089" s="20">
        <v>41445.0</v>
      </c>
      <c r="R1089" s="4" t="s">
        <v>43</v>
      </c>
    </row>
    <row r="1090">
      <c r="A1090" s="4">
        <v>5.57642786E10</v>
      </c>
      <c r="C1090" s="4" t="s">
        <v>2917</v>
      </c>
      <c r="D1090" s="4" t="s">
        <v>2918</v>
      </c>
      <c r="F1090" s="4">
        <v>2013.0</v>
      </c>
      <c r="G1090" s="4">
        <v>2013.0</v>
      </c>
      <c r="H1090" s="4">
        <v>1.0</v>
      </c>
      <c r="I1090" s="4">
        <v>3.0</v>
      </c>
      <c r="J1090" s="4">
        <v>3.0</v>
      </c>
      <c r="K1090" s="4">
        <v>1.0</v>
      </c>
      <c r="L1090" s="23"/>
      <c r="M1090" s="19"/>
      <c r="N1090" s="4">
        <v>6.0001282E7</v>
      </c>
      <c r="O1090" s="4">
        <v>2.0</v>
      </c>
      <c r="Q1090" s="20">
        <v>41446.0</v>
      </c>
      <c r="R1090" s="4" t="s">
        <v>38</v>
      </c>
    </row>
    <row r="1091">
      <c r="A1091" s="4">
        <v>5.57645706E10</v>
      </c>
      <c r="C1091" s="4" t="s">
        <v>2919</v>
      </c>
      <c r="D1091" s="4" t="s">
        <v>74</v>
      </c>
      <c r="F1091" s="4">
        <v>2013.0</v>
      </c>
      <c r="G1091" s="4">
        <v>2013.0</v>
      </c>
      <c r="H1091" s="4">
        <v>1.0</v>
      </c>
      <c r="I1091" s="4">
        <v>7.0</v>
      </c>
      <c r="J1091" s="4">
        <v>7.0</v>
      </c>
      <c r="K1091" s="4">
        <v>1.0</v>
      </c>
      <c r="L1091" s="23"/>
      <c r="M1091" s="19"/>
      <c r="N1091" s="4">
        <v>1.12974022E8</v>
      </c>
      <c r="O1091" s="4">
        <v>3.0</v>
      </c>
      <c r="Q1091" s="20">
        <v>41446.0</v>
      </c>
      <c r="R1091" s="4" t="s">
        <v>43</v>
      </c>
    </row>
    <row r="1092">
      <c r="A1092" s="4">
        <v>5.57660213E10</v>
      </c>
      <c r="C1092" s="4" t="s">
        <v>2920</v>
      </c>
      <c r="D1092" s="4" t="s">
        <v>2921</v>
      </c>
      <c r="F1092" s="4">
        <v>2013.0</v>
      </c>
      <c r="G1092" s="4">
        <v>2022.0</v>
      </c>
      <c r="H1092" s="4">
        <v>5.0</v>
      </c>
      <c r="I1092" s="4">
        <v>29.0</v>
      </c>
      <c r="J1092" s="4">
        <v>29.0</v>
      </c>
      <c r="K1092" s="4">
        <v>2.0</v>
      </c>
      <c r="L1092" s="23"/>
      <c r="M1092" s="19"/>
      <c r="N1092" s="4">
        <v>1.06102481E8</v>
      </c>
      <c r="O1092" s="4">
        <v>9.0</v>
      </c>
      <c r="Q1092" s="20">
        <v>41450.0</v>
      </c>
      <c r="R1092" s="4" t="s">
        <v>38</v>
      </c>
    </row>
    <row r="1093">
      <c r="A1093" s="4">
        <v>5.57709299E10</v>
      </c>
      <c r="C1093" s="4" t="s">
        <v>2922</v>
      </c>
      <c r="D1093" s="4" t="s">
        <v>2923</v>
      </c>
      <c r="F1093" s="4">
        <v>2013.0</v>
      </c>
      <c r="G1093" s="4">
        <v>2022.0</v>
      </c>
      <c r="H1093" s="4">
        <v>11.0</v>
      </c>
      <c r="I1093" s="4">
        <v>99.0</v>
      </c>
      <c r="J1093" s="4">
        <v>98.0</v>
      </c>
      <c r="K1093" s="4">
        <v>6.0</v>
      </c>
      <c r="L1093" s="23"/>
      <c r="M1093" s="19"/>
      <c r="N1093" s="4">
        <v>6.0020337E7</v>
      </c>
      <c r="O1093" s="4">
        <v>26.0</v>
      </c>
      <c r="Q1093" s="20">
        <v>41453.0</v>
      </c>
      <c r="R1093" s="4" t="s">
        <v>38</v>
      </c>
    </row>
    <row r="1094">
      <c r="A1094" s="4">
        <v>5.57803438E10</v>
      </c>
      <c r="C1094" s="4" t="s">
        <v>2924</v>
      </c>
      <c r="D1094" s="4" t="s">
        <v>475</v>
      </c>
      <c r="F1094" s="4">
        <v>1999.0</v>
      </c>
      <c r="G1094" s="4">
        <v>2014.0</v>
      </c>
      <c r="H1094" s="4">
        <v>3.0</v>
      </c>
      <c r="I1094" s="4">
        <v>30.0</v>
      </c>
      <c r="J1094" s="4">
        <v>30.0</v>
      </c>
      <c r="K1094" s="4">
        <v>3.0</v>
      </c>
      <c r="L1094" s="23"/>
      <c r="M1094" s="19"/>
      <c r="N1094" s="4">
        <v>6.0100063E7</v>
      </c>
      <c r="O1094" s="4">
        <v>20.0</v>
      </c>
      <c r="P1094" s="4" t="s">
        <v>2925</v>
      </c>
      <c r="Q1094" s="20">
        <v>41464.0</v>
      </c>
    </row>
    <row r="1095">
      <c r="A1095" s="4">
        <v>5.578195E10</v>
      </c>
      <c r="C1095" s="4" t="s">
        <v>471</v>
      </c>
      <c r="D1095" s="4" t="s">
        <v>2926</v>
      </c>
      <c r="F1095" s="4">
        <v>2014.0</v>
      </c>
      <c r="G1095" s="4">
        <v>2021.0</v>
      </c>
      <c r="H1095" s="4">
        <v>17.0</v>
      </c>
      <c r="I1095" s="4">
        <v>136.0</v>
      </c>
      <c r="J1095" s="4">
        <v>126.0</v>
      </c>
      <c r="K1095" s="4">
        <v>7.0</v>
      </c>
      <c r="L1095" s="23"/>
      <c r="M1095" s="19"/>
      <c r="N1095" s="4">
        <v>1.05807653E8</v>
      </c>
      <c r="O1095" s="4">
        <v>191.0</v>
      </c>
      <c r="P1095" s="4" t="s">
        <v>2927</v>
      </c>
      <c r="Q1095" s="20">
        <v>41466.0</v>
      </c>
      <c r="R1095" s="4" t="s">
        <v>38</v>
      </c>
    </row>
    <row r="1096">
      <c r="A1096" s="4">
        <v>5.57901642E10</v>
      </c>
      <c r="C1096" s="4" t="s">
        <v>2928</v>
      </c>
      <c r="D1096" s="4" t="s">
        <v>2929</v>
      </c>
      <c r="F1096" s="4">
        <v>2014.0</v>
      </c>
      <c r="G1096" s="4">
        <v>2014.0</v>
      </c>
      <c r="H1096" s="4">
        <v>1.0</v>
      </c>
      <c r="I1096" s="4">
        <v>47.0</v>
      </c>
      <c r="J1096" s="4">
        <v>47.0</v>
      </c>
      <c r="K1096" s="4">
        <v>1.0</v>
      </c>
      <c r="L1096" s="23"/>
      <c r="M1096" s="19"/>
      <c r="N1096" s="4">
        <v>6.0020304E7</v>
      </c>
      <c r="O1096" s="4">
        <v>1.0</v>
      </c>
      <c r="Q1096" s="20">
        <v>41474.0</v>
      </c>
      <c r="R1096" s="4" t="s">
        <v>38</v>
      </c>
    </row>
    <row r="1097">
      <c r="A1097" s="4">
        <v>5.57929632E10</v>
      </c>
      <c r="C1097" s="4" t="s">
        <v>2930</v>
      </c>
      <c r="D1097" s="4" t="s">
        <v>2931</v>
      </c>
      <c r="E1097" s="4" t="s">
        <v>2932</v>
      </c>
      <c r="F1097" s="4">
        <v>2013.0</v>
      </c>
      <c r="G1097" s="4">
        <v>2022.0</v>
      </c>
      <c r="H1097" s="4">
        <v>17.0</v>
      </c>
      <c r="I1097" s="4">
        <v>116.0</v>
      </c>
      <c r="J1097" s="4">
        <v>112.0</v>
      </c>
      <c r="K1097" s="4">
        <v>6.0</v>
      </c>
      <c r="L1097" s="23"/>
      <c r="M1097" s="19"/>
      <c r="N1097" s="4">
        <v>6.0007893E7</v>
      </c>
      <c r="O1097" s="4">
        <v>21.0</v>
      </c>
      <c r="Q1097" s="20">
        <v>41475.0</v>
      </c>
      <c r="R1097" s="4" t="s">
        <v>43</v>
      </c>
    </row>
    <row r="1098">
      <c r="A1098" s="4">
        <v>5.57964803E10</v>
      </c>
      <c r="C1098" s="4" t="s">
        <v>2933</v>
      </c>
      <c r="D1098" s="4" t="s">
        <v>2934</v>
      </c>
      <c r="F1098" s="4">
        <v>2013.0</v>
      </c>
      <c r="G1098" s="4">
        <v>2021.0</v>
      </c>
      <c r="H1098" s="4">
        <v>6.0</v>
      </c>
      <c r="I1098" s="4">
        <v>95.0</v>
      </c>
      <c r="J1098" s="4">
        <v>95.0</v>
      </c>
      <c r="K1098" s="4">
        <v>6.0</v>
      </c>
      <c r="L1098" s="23"/>
      <c r="M1098" s="19"/>
      <c r="N1098" s="4">
        <v>6.0112834E7</v>
      </c>
      <c r="O1098" s="4">
        <v>17.0</v>
      </c>
      <c r="Q1098" s="20">
        <v>41481.0</v>
      </c>
      <c r="R1098" s="4" t="s">
        <v>38</v>
      </c>
    </row>
    <row r="1099">
      <c r="A1099" s="4">
        <v>5.58000039E10</v>
      </c>
      <c r="C1099" s="4" t="s">
        <v>2935</v>
      </c>
      <c r="D1099" s="4" t="s">
        <v>2936</v>
      </c>
      <c r="F1099" s="4">
        <v>2013.0</v>
      </c>
      <c r="G1099" s="4">
        <v>2022.0</v>
      </c>
      <c r="H1099" s="4">
        <v>67.0</v>
      </c>
      <c r="I1099" s="4">
        <v>1636.0</v>
      </c>
      <c r="J1099" s="4">
        <v>1588.0</v>
      </c>
      <c r="K1099" s="4">
        <v>21.0</v>
      </c>
      <c r="L1099" s="23"/>
      <c r="M1099" s="19"/>
      <c r="N1099" s="4">
        <v>6.002931E7</v>
      </c>
      <c r="O1099" s="4">
        <v>298.0</v>
      </c>
      <c r="P1099" s="4" t="s">
        <v>2937</v>
      </c>
      <c r="Q1099" s="20">
        <v>41485.0</v>
      </c>
      <c r="R1099" s="4" t="s">
        <v>38</v>
      </c>
    </row>
    <row r="1100">
      <c r="A1100" s="4">
        <v>5.58012652E10</v>
      </c>
      <c r="C1100" s="4" t="s">
        <v>2938</v>
      </c>
      <c r="D1100" s="4" t="s">
        <v>227</v>
      </c>
      <c r="F1100" s="4">
        <v>2013.0</v>
      </c>
      <c r="G1100" s="4">
        <v>2022.0</v>
      </c>
      <c r="H1100" s="4">
        <v>19.0</v>
      </c>
      <c r="I1100" s="4">
        <v>75.0</v>
      </c>
      <c r="J1100" s="4">
        <v>71.0</v>
      </c>
      <c r="K1100" s="4">
        <v>6.0</v>
      </c>
      <c r="L1100" s="23"/>
      <c r="M1100" s="19"/>
      <c r="N1100" s="4">
        <v>1.13413319E8</v>
      </c>
      <c r="O1100" s="4">
        <v>29.0</v>
      </c>
      <c r="P1100" s="4" t="s">
        <v>2939</v>
      </c>
      <c r="Q1100" s="20">
        <v>41487.0</v>
      </c>
    </row>
    <row r="1101">
      <c r="A1101" s="4">
        <v>5.58026289E10</v>
      </c>
      <c r="C1101" s="4" t="s">
        <v>2940</v>
      </c>
      <c r="D1101" s="4" t="s">
        <v>2941</v>
      </c>
      <c r="F1101" s="4">
        <v>2013.0</v>
      </c>
      <c r="G1101" s="4">
        <v>2022.0</v>
      </c>
      <c r="H1101" s="4">
        <v>10.0</v>
      </c>
      <c r="I1101" s="4">
        <v>219.0</v>
      </c>
      <c r="J1101" s="4">
        <v>194.0</v>
      </c>
      <c r="K1101" s="4">
        <v>7.0</v>
      </c>
      <c r="L1101" s="23"/>
      <c r="M1101" s="19"/>
      <c r="N1101" s="4">
        <v>6.0026391E7</v>
      </c>
      <c r="O1101" s="4">
        <v>11.0</v>
      </c>
      <c r="Q1101" s="20">
        <v>41488.0</v>
      </c>
      <c r="R1101" s="4" t="s">
        <v>43</v>
      </c>
    </row>
    <row r="1102">
      <c r="A1102" s="4">
        <v>5.58038904E10</v>
      </c>
      <c r="C1102" s="4" t="s">
        <v>2942</v>
      </c>
      <c r="D1102" s="4" t="s">
        <v>2943</v>
      </c>
      <c r="F1102" s="4">
        <v>2013.0</v>
      </c>
      <c r="G1102" s="4">
        <v>2022.0</v>
      </c>
      <c r="H1102" s="4">
        <v>15.0</v>
      </c>
      <c r="I1102" s="4">
        <v>694.0</v>
      </c>
      <c r="J1102" s="4">
        <v>602.0</v>
      </c>
      <c r="K1102" s="4">
        <v>8.0</v>
      </c>
      <c r="L1102" s="23"/>
      <c r="M1102" s="19"/>
      <c r="N1102" s="4">
        <v>1.12371633E8</v>
      </c>
      <c r="O1102" s="4">
        <v>34.0</v>
      </c>
      <c r="P1102" s="4" t="s">
        <v>2944</v>
      </c>
      <c r="Q1102" s="20">
        <v>41489.0</v>
      </c>
      <c r="R1102" s="4" t="s">
        <v>43</v>
      </c>
    </row>
    <row r="1103">
      <c r="A1103" s="4">
        <v>5.58079533E10</v>
      </c>
      <c r="C1103" s="4" t="s">
        <v>2945</v>
      </c>
      <c r="D1103" s="4" t="s">
        <v>2946</v>
      </c>
      <c r="F1103" s="4">
        <v>2000.0</v>
      </c>
      <c r="G1103" s="4">
        <v>2022.0</v>
      </c>
      <c r="H1103" s="4">
        <v>18.0</v>
      </c>
      <c r="I1103" s="4">
        <v>111.0</v>
      </c>
      <c r="J1103" s="4">
        <v>92.0</v>
      </c>
      <c r="K1103" s="4">
        <v>7.0</v>
      </c>
      <c r="L1103" s="23"/>
      <c r="M1103" s="19"/>
      <c r="N1103" s="4">
        <v>1.13135888E8</v>
      </c>
      <c r="O1103" s="4">
        <v>105.0</v>
      </c>
      <c r="Q1103" s="20">
        <v>41493.0</v>
      </c>
      <c r="R1103" s="4" t="s">
        <v>43</v>
      </c>
    </row>
    <row r="1104">
      <c r="A1104" s="4">
        <v>5.58088626E10</v>
      </c>
      <c r="C1104" s="4" t="s">
        <v>2947</v>
      </c>
      <c r="D1104" s="4" t="s">
        <v>2948</v>
      </c>
      <c r="E1104" s="4" t="s">
        <v>2949</v>
      </c>
      <c r="F1104" s="4">
        <v>2013.0</v>
      </c>
      <c r="G1104" s="4">
        <v>2021.0</v>
      </c>
      <c r="H1104" s="4">
        <v>9.0</v>
      </c>
      <c r="I1104" s="4">
        <v>97.0</v>
      </c>
      <c r="J1104" s="4">
        <v>91.0</v>
      </c>
      <c r="K1104" s="4">
        <v>6.0</v>
      </c>
      <c r="L1104" s="23"/>
      <c r="M1104" s="19"/>
      <c r="N1104" s="4">
        <v>6.0079654E7</v>
      </c>
      <c r="O1104" s="4">
        <v>28.0</v>
      </c>
      <c r="P1104" s="4" t="s">
        <v>2950</v>
      </c>
      <c r="Q1104" s="20">
        <v>41496.0</v>
      </c>
      <c r="R1104" s="4" t="s">
        <v>43</v>
      </c>
    </row>
    <row r="1105">
      <c r="A1105" s="4">
        <v>5.58096653E10</v>
      </c>
      <c r="C1105" s="4" t="s">
        <v>2951</v>
      </c>
      <c r="D1105" s="4" t="s">
        <v>1023</v>
      </c>
      <c r="F1105" s="4">
        <v>2013.0</v>
      </c>
      <c r="G1105" s="4">
        <v>2013.0</v>
      </c>
      <c r="H1105" s="4">
        <v>1.0</v>
      </c>
      <c r="I1105" s="4">
        <v>20.0</v>
      </c>
      <c r="J1105" s="4">
        <v>20.0</v>
      </c>
      <c r="K1105" s="4">
        <v>1.0</v>
      </c>
      <c r="L1105" s="23"/>
      <c r="M1105" s="19"/>
      <c r="N1105" s="4">
        <v>1.04503943E8</v>
      </c>
      <c r="O1105" s="4">
        <v>2.0</v>
      </c>
      <c r="Q1105" s="20">
        <v>41497.0</v>
      </c>
      <c r="R1105" s="4" t="s">
        <v>43</v>
      </c>
    </row>
    <row r="1106">
      <c r="A1106" s="4">
        <v>5.58101176E10</v>
      </c>
      <c r="C1106" s="4" t="s">
        <v>2952</v>
      </c>
      <c r="D1106" s="4" t="s">
        <v>258</v>
      </c>
      <c r="E1106" s="4" t="s">
        <v>2953</v>
      </c>
      <c r="F1106" s="4">
        <v>2013.0</v>
      </c>
      <c r="G1106" s="4">
        <v>2021.0</v>
      </c>
      <c r="H1106" s="4">
        <v>13.0</v>
      </c>
      <c r="I1106" s="4">
        <v>382.0</v>
      </c>
      <c r="J1106" s="4">
        <v>312.0</v>
      </c>
      <c r="K1106" s="4">
        <v>10.0</v>
      </c>
      <c r="L1106" s="23"/>
      <c r="M1106" s="19"/>
      <c r="N1106" s="4">
        <v>6.0015138E7</v>
      </c>
      <c r="O1106" s="4">
        <v>55.0</v>
      </c>
      <c r="P1106" s="4" t="s">
        <v>2954</v>
      </c>
      <c r="Q1106" s="20">
        <v>41497.0</v>
      </c>
      <c r="R1106" s="4" t="s">
        <v>43</v>
      </c>
    </row>
    <row r="1107">
      <c r="A1107" s="4">
        <v>5.58133365E10</v>
      </c>
      <c r="C1107" s="4" t="s">
        <v>1205</v>
      </c>
      <c r="D1107" s="4" t="s">
        <v>101</v>
      </c>
      <c r="F1107" s="4">
        <v>2013.0</v>
      </c>
      <c r="G1107" s="4">
        <v>2013.0</v>
      </c>
      <c r="H1107" s="4">
        <v>1.0</v>
      </c>
      <c r="I1107" s="4">
        <v>21.0</v>
      </c>
      <c r="J1107" s="4">
        <v>21.0</v>
      </c>
      <c r="K1107" s="4">
        <v>1.0</v>
      </c>
      <c r="L1107" s="23"/>
      <c r="M1107" s="19"/>
      <c r="N1107" s="4">
        <v>1.03638538E8</v>
      </c>
      <c r="O1107" s="4">
        <v>6.0</v>
      </c>
      <c r="Q1107" s="20">
        <v>41500.0</v>
      </c>
      <c r="R1107" s="4" t="s">
        <v>43</v>
      </c>
    </row>
    <row r="1108">
      <c r="A1108" s="4">
        <v>5.58167067E10</v>
      </c>
      <c r="C1108" s="4" t="s">
        <v>2955</v>
      </c>
      <c r="D1108" s="4" t="s">
        <v>1869</v>
      </c>
      <c r="F1108" s="4">
        <v>2011.0</v>
      </c>
      <c r="G1108" s="4">
        <v>2013.0</v>
      </c>
      <c r="H1108" s="4">
        <v>2.0</v>
      </c>
      <c r="I1108" s="4">
        <v>1.0</v>
      </c>
      <c r="J1108" s="4">
        <v>1.0</v>
      </c>
      <c r="K1108" s="4">
        <v>1.0</v>
      </c>
      <c r="L1108" s="23"/>
      <c r="M1108" s="19"/>
      <c r="N1108" s="4">
        <v>6.0023755E7</v>
      </c>
      <c r="O1108" s="4">
        <v>3.0</v>
      </c>
      <c r="P1108" s="4" t="s">
        <v>2956</v>
      </c>
      <c r="Q1108" s="20">
        <v>41502.0</v>
      </c>
    </row>
    <row r="1109">
      <c r="A1109" s="4">
        <v>5.5816879E10</v>
      </c>
      <c r="C1109" s="4" t="s">
        <v>2957</v>
      </c>
      <c r="D1109" s="4" t="s">
        <v>2958</v>
      </c>
      <c r="F1109" s="4">
        <v>2013.0</v>
      </c>
      <c r="G1109" s="4">
        <v>2013.0</v>
      </c>
      <c r="H1109" s="4">
        <v>1.0</v>
      </c>
      <c r="I1109" s="4">
        <v>1.0</v>
      </c>
      <c r="J1109" s="4">
        <v>1.0</v>
      </c>
      <c r="K1109" s="4">
        <v>1.0</v>
      </c>
      <c r="L1109" s="23"/>
      <c r="M1109" s="19"/>
      <c r="N1109" s="4">
        <v>6.0023755E7</v>
      </c>
      <c r="O1109" s="4">
        <v>2.0</v>
      </c>
      <c r="Q1109" s="20">
        <v>41502.0</v>
      </c>
      <c r="R1109" s="4" t="s">
        <v>38</v>
      </c>
    </row>
    <row r="1110">
      <c r="A1110" s="4">
        <v>5.58210927E10</v>
      </c>
      <c r="C1110" s="4" t="s">
        <v>2959</v>
      </c>
      <c r="D1110" s="4" t="s">
        <v>2960</v>
      </c>
      <c r="F1110" s="4">
        <v>2013.0</v>
      </c>
      <c r="G1110" s="4">
        <v>2022.0</v>
      </c>
      <c r="H1110" s="4">
        <v>8.0</v>
      </c>
      <c r="I1110" s="4">
        <v>74.0</v>
      </c>
      <c r="J1110" s="4">
        <v>74.0</v>
      </c>
      <c r="K1110" s="4">
        <v>6.0</v>
      </c>
      <c r="L1110" s="23"/>
      <c r="M1110" s="19"/>
      <c r="N1110" s="4">
        <v>6.0016849E7</v>
      </c>
      <c r="O1110" s="4">
        <v>8.0</v>
      </c>
      <c r="P1110" s="4" t="s">
        <v>2961</v>
      </c>
      <c r="Q1110" s="20">
        <v>41508.0</v>
      </c>
      <c r="R1110" s="4" t="s">
        <v>43</v>
      </c>
    </row>
    <row r="1111">
      <c r="A1111" s="4">
        <v>5.58241843E10</v>
      </c>
      <c r="C1111" s="4" t="s">
        <v>2137</v>
      </c>
      <c r="D1111" s="4" t="s">
        <v>2962</v>
      </c>
      <c r="F1111" s="4">
        <v>2012.0</v>
      </c>
      <c r="G1111" s="4">
        <v>2018.0</v>
      </c>
      <c r="H1111" s="4">
        <v>2.0</v>
      </c>
      <c r="I1111" s="4">
        <v>25.0</v>
      </c>
      <c r="J1111" s="4">
        <v>25.0</v>
      </c>
      <c r="K1111" s="4">
        <v>2.0</v>
      </c>
      <c r="L1111" s="23"/>
      <c r="M1111" s="19"/>
      <c r="N1111" s="4">
        <v>1.14094378E8</v>
      </c>
      <c r="O1111" s="4">
        <v>7.0</v>
      </c>
      <c r="Q1111" s="20">
        <v>41510.0</v>
      </c>
      <c r="R1111" s="4" t="s">
        <v>43</v>
      </c>
    </row>
    <row r="1112">
      <c r="A1112" s="4">
        <v>5.58242164E10</v>
      </c>
      <c r="C1112" s="4" t="s">
        <v>2963</v>
      </c>
      <c r="D1112" s="4" t="s">
        <v>2964</v>
      </c>
      <c r="F1112" s="4">
        <v>1987.0</v>
      </c>
      <c r="G1112" s="4">
        <v>2021.0</v>
      </c>
      <c r="H1112" s="4">
        <v>142.0</v>
      </c>
      <c r="I1112" s="4">
        <v>1639.0</v>
      </c>
      <c r="J1112" s="4">
        <v>1432.0</v>
      </c>
      <c r="K1112" s="4">
        <v>19.0</v>
      </c>
      <c r="L1112" s="23"/>
      <c r="M1112" s="19"/>
      <c r="N1112" s="4">
        <v>6.0016636E7</v>
      </c>
      <c r="O1112" s="4">
        <v>140.0</v>
      </c>
      <c r="P1112" s="4" t="s">
        <v>2965</v>
      </c>
      <c r="Q1112" s="20">
        <v>41510.0</v>
      </c>
      <c r="R1112" s="4" t="s">
        <v>43</v>
      </c>
    </row>
    <row r="1113">
      <c r="A1113" s="4">
        <v>5.58244418E10</v>
      </c>
      <c r="C1113" s="4" t="s">
        <v>2966</v>
      </c>
      <c r="D1113" s="4" t="s">
        <v>2967</v>
      </c>
      <c r="F1113" s="4">
        <v>2002.0</v>
      </c>
      <c r="G1113" s="4">
        <v>2022.0</v>
      </c>
      <c r="H1113" s="4">
        <v>7.0</v>
      </c>
      <c r="I1113" s="4">
        <v>52.0</v>
      </c>
      <c r="J1113" s="4">
        <v>52.0</v>
      </c>
      <c r="K1113" s="4">
        <v>4.0</v>
      </c>
      <c r="L1113" s="23"/>
      <c r="M1113" s="19"/>
      <c r="N1113" s="4">
        <v>6.009123E7</v>
      </c>
      <c r="O1113" s="4">
        <v>32.0</v>
      </c>
      <c r="Q1113" s="20">
        <v>41510.0</v>
      </c>
      <c r="R1113" s="4" t="s">
        <v>43</v>
      </c>
    </row>
    <row r="1114">
      <c r="A1114" s="4">
        <v>5.58246285E10</v>
      </c>
      <c r="C1114" s="4" t="s">
        <v>2968</v>
      </c>
      <c r="D1114" s="4" t="s">
        <v>2969</v>
      </c>
      <c r="F1114" s="4">
        <v>2006.0</v>
      </c>
      <c r="G1114" s="4">
        <v>2022.0</v>
      </c>
      <c r="H1114" s="4">
        <v>35.0</v>
      </c>
      <c r="I1114" s="4">
        <v>2536.0</v>
      </c>
      <c r="J1114" s="4">
        <v>2088.0</v>
      </c>
      <c r="K1114" s="4">
        <v>19.0</v>
      </c>
      <c r="L1114" s="23"/>
      <c r="M1114" s="19"/>
      <c r="N1114" s="4">
        <v>6.0020337E7</v>
      </c>
      <c r="O1114" s="4">
        <v>32.0</v>
      </c>
      <c r="Q1114" s="20">
        <v>41511.0</v>
      </c>
      <c r="R1114" s="4" t="s">
        <v>43</v>
      </c>
    </row>
    <row r="1115">
      <c r="A1115" s="4">
        <v>5.58325389E10</v>
      </c>
      <c r="C1115" s="4" t="s">
        <v>2970</v>
      </c>
      <c r="D1115" s="4" t="s">
        <v>2971</v>
      </c>
      <c r="F1115" s="4">
        <v>2014.0</v>
      </c>
      <c r="G1115" s="4">
        <v>2022.0</v>
      </c>
      <c r="H1115" s="4">
        <v>17.0</v>
      </c>
      <c r="I1115" s="4">
        <v>118.0</v>
      </c>
      <c r="J1115" s="4">
        <v>107.0</v>
      </c>
      <c r="K1115" s="4">
        <v>7.0</v>
      </c>
      <c r="L1115" s="23"/>
      <c r="M1115" s="19"/>
      <c r="N1115" s="4">
        <v>6.0029738E7</v>
      </c>
      <c r="O1115" s="4">
        <v>47.0</v>
      </c>
      <c r="Q1115" s="20">
        <v>41519.0</v>
      </c>
      <c r="R1115" s="4" t="s">
        <v>43</v>
      </c>
    </row>
    <row r="1116">
      <c r="A1116" s="4">
        <v>5.5839801E10</v>
      </c>
      <c r="C1116" s="4" t="s">
        <v>2972</v>
      </c>
      <c r="D1116" s="4" t="s">
        <v>2973</v>
      </c>
      <c r="F1116" s="4">
        <v>2013.0</v>
      </c>
      <c r="G1116" s="4">
        <v>2022.0</v>
      </c>
      <c r="H1116" s="4">
        <v>21.0</v>
      </c>
      <c r="I1116" s="4">
        <v>133.0</v>
      </c>
      <c r="J1116" s="4">
        <v>119.0</v>
      </c>
      <c r="K1116" s="4">
        <v>6.0</v>
      </c>
      <c r="L1116" s="23"/>
      <c r="M1116" s="19"/>
      <c r="N1116" s="4">
        <v>6.0011284E7</v>
      </c>
      <c r="O1116" s="4">
        <v>31.0</v>
      </c>
      <c r="P1116" s="4" t="s">
        <v>2974</v>
      </c>
      <c r="Q1116" s="20">
        <v>41525.0</v>
      </c>
      <c r="R1116" s="4" t="s">
        <v>43</v>
      </c>
    </row>
    <row r="1117">
      <c r="A1117" s="4">
        <v>5.58433367E10</v>
      </c>
      <c r="C1117" s="4" t="s">
        <v>651</v>
      </c>
      <c r="D1117" s="4" t="s">
        <v>2975</v>
      </c>
      <c r="F1117" s="4">
        <v>2013.0</v>
      </c>
      <c r="G1117" s="4">
        <v>2013.0</v>
      </c>
      <c r="H1117" s="4">
        <v>1.0</v>
      </c>
      <c r="I1117" s="4">
        <v>13.0</v>
      </c>
      <c r="J1117" s="4">
        <v>13.0</v>
      </c>
      <c r="K1117" s="4">
        <v>1.0</v>
      </c>
      <c r="L1117" s="23"/>
      <c r="M1117" s="19"/>
      <c r="N1117" s="4">
        <v>1.26884399E8</v>
      </c>
      <c r="O1117" s="4">
        <v>2.0</v>
      </c>
      <c r="Q1117" s="20">
        <v>41528.0</v>
      </c>
      <c r="R1117" s="4" t="s">
        <v>38</v>
      </c>
    </row>
    <row r="1118">
      <c r="A1118" s="4">
        <v>5.58442096E10</v>
      </c>
      <c r="C1118" s="4" t="s">
        <v>2976</v>
      </c>
      <c r="D1118" s="4" t="s">
        <v>2977</v>
      </c>
      <c r="F1118" s="4">
        <v>2011.0</v>
      </c>
      <c r="G1118" s="4">
        <v>2022.0</v>
      </c>
      <c r="H1118" s="4">
        <v>70.0</v>
      </c>
      <c r="I1118" s="4">
        <v>1145.0</v>
      </c>
      <c r="J1118" s="4">
        <v>871.0</v>
      </c>
      <c r="K1118" s="4">
        <v>14.0</v>
      </c>
      <c r="L1118" s="23"/>
      <c r="M1118" s="19"/>
      <c r="N1118" s="4">
        <v>1.03106163E8</v>
      </c>
      <c r="O1118" s="4">
        <v>275.0</v>
      </c>
      <c r="P1118" s="4" t="s">
        <v>2978</v>
      </c>
      <c r="Q1118" s="20">
        <v>41528.0</v>
      </c>
      <c r="R1118" s="4" t="s">
        <v>38</v>
      </c>
    </row>
    <row r="1119">
      <c r="A1119" s="4">
        <v>5.58450609E10</v>
      </c>
      <c r="C1119" s="4" t="s">
        <v>44</v>
      </c>
      <c r="D1119" s="4" t="s">
        <v>2979</v>
      </c>
      <c r="F1119" s="4">
        <v>2013.0</v>
      </c>
      <c r="G1119" s="4">
        <v>2019.0</v>
      </c>
      <c r="H1119" s="4">
        <v>4.0</v>
      </c>
      <c r="I1119" s="4">
        <v>107.0</v>
      </c>
      <c r="J1119" s="4">
        <v>89.0</v>
      </c>
      <c r="K1119" s="4">
        <v>4.0</v>
      </c>
      <c r="L1119" s="23"/>
      <c r="M1119" s="19"/>
      <c r="N1119" s="4">
        <v>1.14558326E8</v>
      </c>
      <c r="O1119" s="4">
        <v>17.0</v>
      </c>
      <c r="P1119" s="4" t="s">
        <v>2980</v>
      </c>
      <c r="Q1119" s="20">
        <v>41528.0</v>
      </c>
      <c r="R1119" s="4" t="s">
        <v>43</v>
      </c>
    </row>
    <row r="1120">
      <c r="A1120" s="4">
        <v>5.58475183E10</v>
      </c>
      <c r="C1120" s="4" t="s">
        <v>2981</v>
      </c>
      <c r="D1120" s="4" t="s">
        <v>2982</v>
      </c>
      <c r="F1120" s="4">
        <v>2013.0</v>
      </c>
      <c r="G1120" s="4">
        <v>2022.0</v>
      </c>
      <c r="H1120" s="4">
        <v>8.0</v>
      </c>
      <c r="I1120" s="4">
        <v>37.0</v>
      </c>
      <c r="J1120" s="4">
        <v>36.0</v>
      </c>
      <c r="K1120" s="4">
        <v>4.0</v>
      </c>
      <c r="L1120" s="23"/>
      <c r="M1120" s="19"/>
      <c r="N1120" s="4">
        <v>6.002065E7</v>
      </c>
      <c r="O1120" s="4">
        <v>6.0</v>
      </c>
      <c r="Q1120" s="20">
        <v>41533.0</v>
      </c>
      <c r="R1120" s="4" t="s">
        <v>43</v>
      </c>
    </row>
    <row r="1121">
      <c r="A1121" s="4">
        <v>5.58476001E10</v>
      </c>
      <c r="C1121" s="4" t="s">
        <v>2983</v>
      </c>
      <c r="D1121" s="4" t="s">
        <v>258</v>
      </c>
      <c r="F1121" s="4">
        <v>2014.0</v>
      </c>
      <c r="G1121" s="4">
        <v>2014.0</v>
      </c>
      <c r="H1121" s="4">
        <v>1.0</v>
      </c>
      <c r="I1121" s="4">
        <v>1.0</v>
      </c>
      <c r="J1121" s="4">
        <v>1.0</v>
      </c>
      <c r="K1121" s="4">
        <v>1.0</v>
      </c>
      <c r="L1121" s="23"/>
      <c r="M1121" s="19"/>
      <c r="N1121" s="4">
        <v>6.0105277E7</v>
      </c>
      <c r="O1121" s="4">
        <v>1.0</v>
      </c>
      <c r="Q1121" s="20">
        <v>41533.0</v>
      </c>
      <c r="R1121" s="4" t="s">
        <v>43</v>
      </c>
    </row>
    <row r="1122">
      <c r="A1122" s="4">
        <v>5.58551321E10</v>
      </c>
      <c r="C1122" s="4" t="s">
        <v>2984</v>
      </c>
      <c r="D1122" s="4" t="s">
        <v>2985</v>
      </c>
      <c r="F1122" s="4">
        <v>2011.0</v>
      </c>
      <c r="G1122" s="4">
        <v>2021.0</v>
      </c>
      <c r="H1122" s="4">
        <v>14.0</v>
      </c>
      <c r="I1122" s="4">
        <v>225.0</v>
      </c>
      <c r="J1122" s="4">
        <v>215.0</v>
      </c>
      <c r="K1122" s="4">
        <v>8.0</v>
      </c>
      <c r="L1122" s="23"/>
      <c r="M1122" s="19"/>
      <c r="N1122" s="4">
        <v>6.0022109E7</v>
      </c>
      <c r="O1122" s="4">
        <v>18.0</v>
      </c>
      <c r="P1122" s="4" t="s">
        <v>2986</v>
      </c>
      <c r="Q1122" s="20">
        <v>41540.0</v>
      </c>
      <c r="R1122" s="4" t="s">
        <v>43</v>
      </c>
    </row>
    <row r="1123">
      <c r="A1123" s="4">
        <v>5.58581665E10</v>
      </c>
      <c r="C1123" s="4" t="s">
        <v>2987</v>
      </c>
      <c r="D1123" s="4" t="s">
        <v>1292</v>
      </c>
      <c r="F1123" s="4">
        <v>2013.0</v>
      </c>
      <c r="G1123" s="4">
        <v>2022.0</v>
      </c>
      <c r="H1123" s="4">
        <v>10.0</v>
      </c>
      <c r="I1123" s="4">
        <v>48.0</v>
      </c>
      <c r="J1123" s="4">
        <v>34.0</v>
      </c>
      <c r="K1123" s="4">
        <v>4.0</v>
      </c>
      <c r="L1123" s="23"/>
      <c r="M1123" s="19"/>
      <c r="N1123" s="4">
        <v>6.0019647E7</v>
      </c>
      <c r="O1123" s="4">
        <v>66.0</v>
      </c>
      <c r="P1123" s="4" t="s">
        <v>2988</v>
      </c>
      <c r="Q1123" s="20">
        <v>41542.0</v>
      </c>
      <c r="R1123" s="4" t="s">
        <v>38</v>
      </c>
    </row>
    <row r="1124">
      <c r="A1124" s="4">
        <v>5.58629362E10</v>
      </c>
      <c r="C1124" s="4" t="s">
        <v>2989</v>
      </c>
      <c r="D1124" s="4" t="s">
        <v>1206</v>
      </c>
      <c r="F1124" s="4">
        <v>2013.0</v>
      </c>
      <c r="G1124" s="4">
        <v>2021.0</v>
      </c>
      <c r="H1124" s="4">
        <v>9.0</v>
      </c>
      <c r="I1124" s="4">
        <v>48.0</v>
      </c>
      <c r="J1124" s="4">
        <v>42.0</v>
      </c>
      <c r="K1124" s="4">
        <v>4.0</v>
      </c>
      <c r="L1124" s="23"/>
      <c r="M1124" s="19"/>
      <c r="N1124" s="4">
        <v>1.24296004E8</v>
      </c>
      <c r="O1124" s="4">
        <v>34.0</v>
      </c>
      <c r="Q1124" s="20">
        <v>41548.0</v>
      </c>
      <c r="R1124" s="4" t="s">
        <v>38</v>
      </c>
    </row>
    <row r="1125">
      <c r="A1125" s="4">
        <v>5.58672028E10</v>
      </c>
      <c r="C1125" s="4" t="s">
        <v>381</v>
      </c>
      <c r="D1125" s="4" t="s">
        <v>2990</v>
      </c>
      <c r="F1125" s="4">
        <v>2010.0</v>
      </c>
      <c r="G1125" s="4">
        <v>2022.0</v>
      </c>
      <c r="H1125" s="4">
        <v>23.0</v>
      </c>
      <c r="I1125" s="4">
        <v>98.0</v>
      </c>
      <c r="J1125" s="4">
        <v>96.0</v>
      </c>
      <c r="K1125" s="4">
        <v>7.0</v>
      </c>
      <c r="L1125" s="23"/>
      <c r="M1125" s="19"/>
      <c r="N1125" s="4">
        <v>1.27177579E8</v>
      </c>
      <c r="O1125" s="4">
        <v>22.0</v>
      </c>
      <c r="Q1125" s="20">
        <v>41554.0</v>
      </c>
      <c r="R1125" s="4" t="s">
        <v>43</v>
      </c>
    </row>
    <row r="1126">
      <c r="A1126" s="4">
        <v>5.5868364E10</v>
      </c>
      <c r="C1126" s="4" t="s">
        <v>2991</v>
      </c>
      <c r="D1126" s="4" t="s">
        <v>2992</v>
      </c>
      <c r="F1126" s="4">
        <v>1997.0</v>
      </c>
      <c r="G1126" s="4">
        <v>2022.0</v>
      </c>
      <c r="H1126" s="4">
        <v>186.0</v>
      </c>
      <c r="I1126" s="4">
        <v>8643.0</v>
      </c>
      <c r="J1126" s="4">
        <v>6599.0</v>
      </c>
      <c r="K1126" s="4">
        <v>48.0</v>
      </c>
      <c r="L1126" s="23"/>
      <c r="M1126" s="19"/>
      <c r="N1126" s="4">
        <v>6.0159447E7</v>
      </c>
      <c r="O1126" s="4">
        <v>355.0</v>
      </c>
      <c r="P1126" s="4" t="s">
        <v>2993</v>
      </c>
      <c r="Q1126" s="20">
        <v>41556.0</v>
      </c>
      <c r="R1126" s="4" t="s">
        <v>43</v>
      </c>
    </row>
    <row r="1127">
      <c r="A1127" s="4">
        <v>5.58690924E10</v>
      </c>
      <c r="C1127" s="4" t="s">
        <v>2994</v>
      </c>
      <c r="D1127" s="4" t="s">
        <v>210</v>
      </c>
      <c r="F1127" s="4">
        <v>2013.0</v>
      </c>
      <c r="G1127" s="4">
        <v>2013.0</v>
      </c>
      <c r="H1127" s="4">
        <v>1.0</v>
      </c>
      <c r="I1127" s="4">
        <v>11.0</v>
      </c>
      <c r="J1127" s="4">
        <v>11.0</v>
      </c>
      <c r="K1127" s="4">
        <v>1.0</v>
      </c>
      <c r="L1127" s="23"/>
      <c r="M1127" s="19"/>
      <c r="N1127" s="4">
        <v>1.03245584E8</v>
      </c>
      <c r="O1127" s="4">
        <v>5.0</v>
      </c>
      <c r="Q1127" s="20">
        <v>41556.0</v>
      </c>
      <c r="R1127" s="4" t="s">
        <v>43</v>
      </c>
    </row>
    <row r="1128">
      <c r="A1128" s="4">
        <v>5.58690985E10</v>
      </c>
      <c r="C1128" s="4" t="s">
        <v>2995</v>
      </c>
      <c r="D1128" s="4" t="s">
        <v>2402</v>
      </c>
      <c r="F1128" s="4">
        <v>2013.0</v>
      </c>
      <c r="G1128" s="4">
        <v>2013.0</v>
      </c>
      <c r="H1128" s="4">
        <v>1.0</v>
      </c>
      <c r="I1128" s="4">
        <v>11.0</v>
      </c>
      <c r="J1128" s="4">
        <v>11.0</v>
      </c>
      <c r="K1128" s="4">
        <v>1.0</v>
      </c>
      <c r="L1128" s="23"/>
      <c r="M1128" s="19"/>
      <c r="N1128" s="4">
        <v>1.12742232E8</v>
      </c>
      <c r="O1128" s="4">
        <v>5.0</v>
      </c>
      <c r="Q1128" s="20">
        <v>41556.0</v>
      </c>
      <c r="R1128" s="4" t="s">
        <v>43</v>
      </c>
    </row>
    <row r="1129">
      <c r="A1129" s="4">
        <v>5.58699268E10</v>
      </c>
      <c r="C1129" s="4" t="s">
        <v>2996</v>
      </c>
      <c r="D1129" s="4" t="s">
        <v>2481</v>
      </c>
      <c r="F1129" s="4">
        <v>2013.0</v>
      </c>
      <c r="G1129" s="4">
        <v>2013.0</v>
      </c>
      <c r="H1129" s="4">
        <v>1.0</v>
      </c>
      <c r="I1129" s="4">
        <v>11.0</v>
      </c>
      <c r="J1129" s="4">
        <v>11.0</v>
      </c>
      <c r="K1129" s="4">
        <v>1.0</v>
      </c>
      <c r="L1129" s="23"/>
      <c r="M1129" s="19"/>
      <c r="N1129" s="4">
        <v>6.0100575E7</v>
      </c>
      <c r="O1129" s="4">
        <v>5.0</v>
      </c>
      <c r="Q1129" s="20">
        <v>41556.0</v>
      </c>
      <c r="R1129" s="4" t="s">
        <v>43</v>
      </c>
    </row>
    <row r="1130">
      <c r="A1130" s="4">
        <v>5.58824449E10</v>
      </c>
      <c r="C1130" s="4" t="s">
        <v>2997</v>
      </c>
      <c r="D1130" s="4" t="s">
        <v>74</v>
      </c>
      <c r="F1130" s="4">
        <v>2014.0</v>
      </c>
      <c r="G1130" s="4">
        <v>2014.0</v>
      </c>
      <c r="H1130" s="4">
        <v>1.0</v>
      </c>
      <c r="I1130" s="4">
        <v>9.0</v>
      </c>
      <c r="J1130" s="4">
        <v>9.0</v>
      </c>
      <c r="K1130" s="4">
        <v>1.0</v>
      </c>
      <c r="L1130" s="23"/>
      <c r="M1130" s="19"/>
      <c r="N1130" s="4">
        <v>6.0006297E7</v>
      </c>
      <c r="O1130" s="4">
        <v>2.0</v>
      </c>
      <c r="Q1130" s="20">
        <v>41576.0</v>
      </c>
      <c r="R1130" s="4" t="s">
        <v>43</v>
      </c>
    </row>
    <row r="1131">
      <c r="A1131" s="4">
        <v>5.58824907E10</v>
      </c>
      <c r="C1131" s="4" t="s">
        <v>2998</v>
      </c>
      <c r="D1131" s="4" t="s">
        <v>2999</v>
      </c>
      <c r="F1131" s="4">
        <v>2013.0</v>
      </c>
      <c r="G1131" s="4">
        <v>2021.0</v>
      </c>
      <c r="H1131" s="4">
        <v>13.0</v>
      </c>
      <c r="I1131" s="4">
        <v>233.0</v>
      </c>
      <c r="J1131" s="4">
        <v>167.0</v>
      </c>
      <c r="K1131" s="4">
        <v>7.0</v>
      </c>
      <c r="L1131" s="23"/>
      <c r="M1131" s="19"/>
      <c r="N1131" s="4">
        <v>6.0023143E7</v>
      </c>
      <c r="O1131" s="4">
        <v>21.0</v>
      </c>
      <c r="P1131" s="4" t="s">
        <v>3000</v>
      </c>
      <c r="Q1131" s="20">
        <v>41576.0</v>
      </c>
      <c r="R1131" s="4" t="s">
        <v>38</v>
      </c>
    </row>
    <row r="1132">
      <c r="A1132" s="4">
        <v>5.58825457E10</v>
      </c>
      <c r="C1132" s="4" t="s">
        <v>3001</v>
      </c>
      <c r="D1132" s="4" t="s">
        <v>3002</v>
      </c>
      <c r="F1132" s="4">
        <v>1986.0</v>
      </c>
      <c r="G1132" s="4">
        <v>2022.0</v>
      </c>
      <c r="H1132" s="4">
        <v>140.0</v>
      </c>
      <c r="I1132" s="4">
        <v>11447.0</v>
      </c>
      <c r="J1132" s="4">
        <v>9485.0</v>
      </c>
      <c r="K1132" s="4">
        <v>47.0</v>
      </c>
      <c r="L1132" s="23"/>
      <c r="M1132" s="19"/>
      <c r="N1132" s="4">
        <v>6.0112541E7</v>
      </c>
      <c r="O1132" s="4">
        <v>134.0</v>
      </c>
      <c r="P1132" s="4" t="s">
        <v>3003</v>
      </c>
      <c r="Q1132" s="20">
        <v>41576.0</v>
      </c>
      <c r="R1132" s="4" t="s">
        <v>43</v>
      </c>
    </row>
    <row r="1133">
      <c r="A1133" s="4">
        <v>5.58827497E10</v>
      </c>
      <c r="C1133" s="4" t="s">
        <v>3004</v>
      </c>
      <c r="D1133" s="4" t="s">
        <v>130</v>
      </c>
      <c r="F1133" s="4">
        <v>2014.0</v>
      </c>
      <c r="G1133" s="4">
        <v>2021.0</v>
      </c>
      <c r="H1133" s="4">
        <v>9.0</v>
      </c>
      <c r="I1133" s="4">
        <v>73.0</v>
      </c>
      <c r="J1133" s="4">
        <v>63.0</v>
      </c>
      <c r="K1133" s="4">
        <v>4.0</v>
      </c>
      <c r="L1133" s="23"/>
      <c r="M1133" s="19"/>
      <c r="N1133" s="4">
        <v>1.03231E8</v>
      </c>
      <c r="O1133" s="4">
        <v>17.0</v>
      </c>
      <c r="Q1133" s="20">
        <v>41576.0</v>
      </c>
      <c r="R1133" s="4" t="s">
        <v>43</v>
      </c>
    </row>
    <row r="1134">
      <c r="A1134" s="4">
        <v>5.58828989E10</v>
      </c>
      <c r="C1134" s="4" t="s">
        <v>3005</v>
      </c>
      <c r="D1134" s="4" t="s">
        <v>3006</v>
      </c>
      <c r="F1134" s="4">
        <v>2003.0</v>
      </c>
      <c r="G1134" s="4">
        <v>2022.0</v>
      </c>
      <c r="H1134" s="4">
        <v>46.0</v>
      </c>
      <c r="I1134" s="4">
        <v>3023.0</v>
      </c>
      <c r="J1134" s="4">
        <v>2662.0</v>
      </c>
      <c r="K1134" s="4">
        <v>23.0</v>
      </c>
      <c r="L1134" s="23"/>
      <c r="M1134" s="19"/>
      <c r="N1134" s="4">
        <v>6.0028378E7</v>
      </c>
      <c r="O1134" s="4">
        <v>452.0</v>
      </c>
      <c r="P1134" s="4" t="s">
        <v>3007</v>
      </c>
      <c r="Q1134" s="20">
        <v>41576.0</v>
      </c>
      <c r="R1134" s="4" t="s">
        <v>38</v>
      </c>
    </row>
    <row r="1135">
      <c r="A1135" s="4">
        <v>5.58851995E10</v>
      </c>
      <c r="C1135" s="4" t="s">
        <v>3008</v>
      </c>
      <c r="D1135" s="4" t="s">
        <v>3009</v>
      </c>
      <c r="F1135" s="4">
        <v>1997.0</v>
      </c>
      <c r="G1135" s="4">
        <v>2021.0</v>
      </c>
      <c r="H1135" s="4">
        <v>23.0</v>
      </c>
      <c r="I1135" s="4">
        <v>499.0</v>
      </c>
      <c r="J1135" s="4">
        <v>485.0</v>
      </c>
      <c r="K1135" s="4">
        <v>10.0</v>
      </c>
      <c r="L1135" s="23"/>
      <c r="M1135" s="19"/>
      <c r="N1135" s="4">
        <v>1.23435637E8</v>
      </c>
      <c r="O1135" s="4">
        <v>44.0</v>
      </c>
      <c r="P1135" s="4" t="s">
        <v>3010</v>
      </c>
      <c r="Q1135" s="20">
        <v>41576.0</v>
      </c>
      <c r="R1135" s="4" t="s">
        <v>38</v>
      </c>
    </row>
    <row r="1136">
      <c r="A1136" s="4">
        <v>5.58871677E10</v>
      </c>
      <c r="C1136" s="4" t="s">
        <v>3011</v>
      </c>
      <c r="D1136" s="4" t="s">
        <v>2265</v>
      </c>
      <c r="F1136" s="4">
        <v>2017.0</v>
      </c>
      <c r="G1136" s="4">
        <v>2022.0</v>
      </c>
      <c r="H1136" s="4">
        <v>20.0</v>
      </c>
      <c r="I1136" s="4">
        <v>254.0</v>
      </c>
      <c r="J1136" s="4">
        <v>207.0</v>
      </c>
      <c r="K1136" s="4">
        <v>8.0</v>
      </c>
      <c r="L1136" s="23"/>
      <c r="M1136" s="19"/>
      <c r="N1136" s="4">
        <v>1.04190054E8</v>
      </c>
      <c r="O1136" s="4">
        <v>33.0</v>
      </c>
      <c r="P1136" s="4" t="s">
        <v>3012</v>
      </c>
      <c r="Q1136" s="20">
        <v>41577.0</v>
      </c>
      <c r="R1136" s="4" t="s">
        <v>43</v>
      </c>
    </row>
    <row r="1137">
      <c r="A1137" s="4">
        <v>5.58911418E10</v>
      </c>
      <c r="C1137" s="4" t="s">
        <v>3013</v>
      </c>
      <c r="D1137" s="4" t="s">
        <v>3014</v>
      </c>
      <c r="F1137" s="4">
        <v>2013.0</v>
      </c>
      <c r="G1137" s="4">
        <v>2013.0</v>
      </c>
      <c r="H1137" s="4">
        <v>1.0</v>
      </c>
      <c r="I1137" s="4">
        <v>11.0</v>
      </c>
      <c r="J1137" s="4">
        <v>11.0</v>
      </c>
      <c r="K1137" s="4">
        <v>1.0</v>
      </c>
      <c r="L1137" s="23"/>
      <c r="M1137" s="19"/>
      <c r="N1137" s="4">
        <v>1.17753837E8</v>
      </c>
      <c r="O1137" s="4">
        <v>5.0</v>
      </c>
      <c r="Q1137" s="20">
        <v>41580.0</v>
      </c>
      <c r="R1137" s="4" t="s">
        <v>43</v>
      </c>
    </row>
    <row r="1138">
      <c r="A1138" s="4">
        <v>5.58949386E10</v>
      </c>
      <c r="C1138" s="4" t="s">
        <v>3015</v>
      </c>
      <c r="D1138" s="4" t="s">
        <v>2243</v>
      </c>
      <c r="F1138" s="4">
        <v>2013.0</v>
      </c>
      <c r="G1138" s="4">
        <v>2021.0</v>
      </c>
      <c r="H1138" s="4">
        <v>6.0</v>
      </c>
      <c r="I1138" s="4">
        <v>160.0</v>
      </c>
      <c r="J1138" s="4">
        <v>146.0</v>
      </c>
      <c r="K1138" s="4">
        <v>3.0</v>
      </c>
      <c r="L1138" s="23"/>
      <c r="M1138" s="19"/>
      <c r="N1138" s="4">
        <v>1.09957702E8</v>
      </c>
      <c r="O1138" s="4">
        <v>23.0</v>
      </c>
      <c r="P1138" s="4" t="s">
        <v>3016</v>
      </c>
      <c r="Q1138" s="20">
        <v>41581.0</v>
      </c>
      <c r="R1138" s="4" t="s">
        <v>43</v>
      </c>
    </row>
    <row r="1139">
      <c r="A1139" s="4">
        <v>5.59037594E10</v>
      </c>
      <c r="C1139" s="4" t="s">
        <v>3017</v>
      </c>
      <c r="D1139" s="4" t="s">
        <v>44</v>
      </c>
      <c r="F1139" s="4">
        <v>1989.0</v>
      </c>
      <c r="G1139" s="4">
        <v>2015.0</v>
      </c>
      <c r="H1139" s="4">
        <v>25.0</v>
      </c>
      <c r="I1139" s="4">
        <v>1681.0</v>
      </c>
      <c r="J1139" s="4">
        <v>1600.0</v>
      </c>
      <c r="K1139" s="4">
        <v>16.0</v>
      </c>
      <c r="L1139" s="23"/>
      <c r="M1139" s="19"/>
      <c r="N1139" s="4">
        <v>6.0116647E7</v>
      </c>
      <c r="O1139" s="4">
        <v>24.0</v>
      </c>
      <c r="P1139" s="4" t="s">
        <v>3018</v>
      </c>
      <c r="Q1139" s="20">
        <v>41587.0</v>
      </c>
      <c r="R1139" s="4" t="s">
        <v>43</v>
      </c>
    </row>
    <row r="1140">
      <c r="A1140" s="4">
        <v>5.59043811E10</v>
      </c>
      <c r="C1140" s="4" t="s">
        <v>3019</v>
      </c>
      <c r="D1140" s="4" t="s">
        <v>3020</v>
      </c>
      <c r="F1140" s="4">
        <v>2001.0</v>
      </c>
      <c r="G1140" s="4">
        <v>2021.0</v>
      </c>
      <c r="H1140" s="4">
        <v>26.0</v>
      </c>
      <c r="I1140" s="4">
        <v>4906.0</v>
      </c>
      <c r="J1140" s="4">
        <v>4159.0</v>
      </c>
      <c r="K1140" s="4">
        <v>20.0</v>
      </c>
      <c r="L1140" s="23"/>
      <c r="M1140" s="19"/>
      <c r="N1140" s="4">
        <v>6.0017072E7</v>
      </c>
      <c r="O1140" s="4">
        <v>19.0</v>
      </c>
      <c r="Q1140" s="20">
        <v>41587.0</v>
      </c>
      <c r="R1140" s="4" t="s">
        <v>43</v>
      </c>
    </row>
    <row r="1141">
      <c r="A1141" s="4">
        <v>5.59044927E10</v>
      </c>
      <c r="C1141" s="4" t="s">
        <v>3021</v>
      </c>
      <c r="D1141" s="4" t="s">
        <v>3022</v>
      </c>
      <c r="F1141" s="4">
        <v>2000.0</v>
      </c>
      <c r="G1141" s="4">
        <v>2022.0</v>
      </c>
      <c r="H1141" s="4">
        <v>61.0</v>
      </c>
      <c r="I1141" s="4">
        <v>1274.0</v>
      </c>
      <c r="J1141" s="4">
        <v>996.0</v>
      </c>
      <c r="K1141" s="4">
        <v>19.0</v>
      </c>
      <c r="L1141" s="23"/>
      <c r="M1141" s="19"/>
      <c r="N1141" s="4">
        <v>6.0107783E7</v>
      </c>
      <c r="O1141" s="4">
        <v>54.0</v>
      </c>
      <c r="P1141" s="4" t="s">
        <v>3023</v>
      </c>
      <c r="Q1141" s="20">
        <v>41587.0</v>
      </c>
      <c r="R1141" s="4" t="s">
        <v>43</v>
      </c>
    </row>
    <row r="1142">
      <c r="A1142" s="4">
        <v>5.59127233E10</v>
      </c>
      <c r="C1142" s="4" t="s">
        <v>3024</v>
      </c>
      <c r="D1142" s="4" t="s">
        <v>3025</v>
      </c>
      <c r="F1142" s="4">
        <v>1993.0</v>
      </c>
      <c r="G1142" s="4">
        <v>2022.0</v>
      </c>
      <c r="H1142" s="4">
        <v>72.0</v>
      </c>
      <c r="I1142" s="4">
        <v>10584.0</v>
      </c>
      <c r="J1142" s="4">
        <v>9658.0</v>
      </c>
      <c r="K1142" s="4">
        <v>30.0</v>
      </c>
      <c r="L1142" s="23"/>
      <c r="M1142" s="19"/>
      <c r="N1142" s="4">
        <v>6.0006332E7</v>
      </c>
      <c r="O1142" s="4">
        <v>36.0</v>
      </c>
      <c r="P1142" s="4" t="s">
        <v>3026</v>
      </c>
      <c r="Q1142" s="20">
        <v>41592.0</v>
      </c>
      <c r="R1142" s="4" t="s">
        <v>43</v>
      </c>
    </row>
    <row r="1143">
      <c r="A1143" s="4">
        <v>5.59136536E10</v>
      </c>
      <c r="C1143" s="4" t="s">
        <v>3027</v>
      </c>
      <c r="D1143" s="4" t="s">
        <v>3028</v>
      </c>
      <c r="F1143" s="4">
        <v>2012.0</v>
      </c>
      <c r="G1143" s="4">
        <v>2022.0</v>
      </c>
      <c r="H1143" s="4">
        <v>15.0</v>
      </c>
      <c r="I1143" s="4">
        <v>123.0</v>
      </c>
      <c r="J1143" s="4">
        <v>83.0</v>
      </c>
      <c r="K1143" s="4">
        <v>6.0</v>
      </c>
      <c r="L1143" s="23"/>
      <c r="M1143" s="19"/>
      <c r="N1143" s="4">
        <v>6.0109246E7</v>
      </c>
      <c r="O1143" s="4">
        <v>61.0</v>
      </c>
      <c r="Q1143" s="20">
        <v>41592.0</v>
      </c>
      <c r="R1143" s="4" t="s">
        <v>38</v>
      </c>
    </row>
    <row r="1144">
      <c r="A1144" s="4">
        <v>5.59247966E10</v>
      </c>
      <c r="C1144" s="4" t="s">
        <v>3029</v>
      </c>
      <c r="D1144" s="4" t="s">
        <v>3030</v>
      </c>
      <c r="F1144" s="4">
        <v>1998.0</v>
      </c>
      <c r="G1144" s="4">
        <v>2022.0</v>
      </c>
      <c r="H1144" s="4">
        <v>66.0</v>
      </c>
      <c r="I1144" s="4">
        <v>1251.0</v>
      </c>
      <c r="J1144" s="4">
        <v>858.0</v>
      </c>
      <c r="K1144" s="4">
        <v>19.0</v>
      </c>
      <c r="L1144" s="23"/>
      <c r="M1144" s="19"/>
      <c r="N1144" s="4">
        <v>6.0025735E7</v>
      </c>
      <c r="O1144" s="4">
        <v>218.0</v>
      </c>
      <c r="P1144" s="4" t="s">
        <v>3031</v>
      </c>
      <c r="Q1144" s="20">
        <v>41602.0</v>
      </c>
      <c r="R1144" s="4" t="s">
        <v>43</v>
      </c>
    </row>
    <row r="1145">
      <c r="A1145" s="4">
        <v>5.59324311E10</v>
      </c>
      <c r="C1145" s="4" t="s">
        <v>3032</v>
      </c>
      <c r="D1145" s="4" t="s">
        <v>3033</v>
      </c>
      <c r="F1145" s="4">
        <v>2004.0</v>
      </c>
      <c r="G1145" s="4">
        <v>2022.0</v>
      </c>
      <c r="H1145" s="4">
        <v>41.0</v>
      </c>
      <c r="I1145" s="4">
        <v>565.0</v>
      </c>
      <c r="J1145" s="4">
        <v>514.0</v>
      </c>
      <c r="K1145" s="4">
        <v>13.0</v>
      </c>
      <c r="L1145" s="23"/>
      <c r="M1145" s="19"/>
      <c r="N1145" s="4">
        <v>6.0172638E7</v>
      </c>
      <c r="O1145" s="4">
        <v>185.0</v>
      </c>
      <c r="P1145" s="4" t="s">
        <v>3034</v>
      </c>
      <c r="Q1145" s="20">
        <v>41608.0</v>
      </c>
      <c r="R1145" s="4" t="s">
        <v>38</v>
      </c>
    </row>
    <row r="1146">
      <c r="A1146" s="4">
        <v>5.59349387E10</v>
      </c>
      <c r="C1146" s="4" t="s">
        <v>3035</v>
      </c>
      <c r="D1146" s="4" t="s">
        <v>3036</v>
      </c>
      <c r="F1146" s="4">
        <v>2013.0</v>
      </c>
      <c r="G1146" s="4">
        <v>2022.0</v>
      </c>
      <c r="H1146" s="4">
        <v>67.0</v>
      </c>
      <c r="I1146" s="4">
        <v>1462.0</v>
      </c>
      <c r="J1146" s="4">
        <v>1106.0</v>
      </c>
      <c r="K1146" s="4">
        <v>19.0</v>
      </c>
      <c r="L1146" s="23"/>
      <c r="M1146" s="19"/>
      <c r="N1146" s="4">
        <v>1.16185863E8</v>
      </c>
      <c r="O1146" s="4">
        <v>45.0</v>
      </c>
      <c r="P1146" s="4" t="s">
        <v>3037</v>
      </c>
      <c r="Q1146" s="20">
        <v>41609.0</v>
      </c>
      <c r="R1146" s="4" t="s">
        <v>43</v>
      </c>
    </row>
    <row r="1147">
      <c r="A1147" s="4">
        <v>5.59392937E10</v>
      </c>
      <c r="C1147" s="4" t="s">
        <v>3038</v>
      </c>
      <c r="D1147" s="4" t="s">
        <v>3039</v>
      </c>
      <c r="F1147" s="4">
        <v>2011.0</v>
      </c>
      <c r="G1147" s="4">
        <v>2022.0</v>
      </c>
      <c r="H1147" s="4">
        <v>20.0</v>
      </c>
      <c r="I1147" s="4">
        <v>152.0</v>
      </c>
      <c r="J1147" s="4">
        <v>142.0</v>
      </c>
      <c r="K1147" s="4">
        <v>7.0</v>
      </c>
      <c r="L1147" s="23"/>
      <c r="M1147" s="19"/>
      <c r="N1147" s="4">
        <v>1.03706526E8</v>
      </c>
      <c r="O1147" s="4">
        <v>19.0</v>
      </c>
      <c r="P1147" s="4" t="s">
        <v>3040</v>
      </c>
      <c r="Q1147" s="20">
        <v>41613.0</v>
      </c>
      <c r="R1147" s="4" t="s">
        <v>43</v>
      </c>
    </row>
    <row r="1148">
      <c r="A1148" s="4">
        <v>5.59395804E10</v>
      </c>
      <c r="C1148" s="4" t="s">
        <v>714</v>
      </c>
      <c r="D1148" s="4" t="s">
        <v>3041</v>
      </c>
      <c r="F1148" s="4">
        <v>2013.0</v>
      </c>
      <c r="G1148" s="4">
        <v>2013.0</v>
      </c>
      <c r="H1148" s="4">
        <v>1.0</v>
      </c>
      <c r="I1148" s="4">
        <v>6.0</v>
      </c>
      <c r="J1148" s="4">
        <v>6.0</v>
      </c>
      <c r="K1148" s="4">
        <v>1.0</v>
      </c>
      <c r="L1148" s="23"/>
      <c r="M1148" s="19"/>
      <c r="N1148" s="4">
        <v>1.01569169E8</v>
      </c>
      <c r="O1148" s="4">
        <v>1.0</v>
      </c>
      <c r="Q1148" s="20">
        <v>41613.0</v>
      </c>
      <c r="R1148" s="4" t="s">
        <v>38</v>
      </c>
    </row>
    <row r="1149">
      <c r="A1149" s="4">
        <v>5.59420858E10</v>
      </c>
      <c r="C1149" s="4" t="s">
        <v>3042</v>
      </c>
      <c r="D1149" s="4" t="s">
        <v>2334</v>
      </c>
      <c r="F1149" s="4">
        <v>2009.0</v>
      </c>
      <c r="G1149" s="4">
        <v>2009.0</v>
      </c>
      <c r="H1149" s="4">
        <v>2.0</v>
      </c>
      <c r="I1149" s="4">
        <v>2.0</v>
      </c>
      <c r="J1149" s="4">
        <v>2.0</v>
      </c>
      <c r="K1149" s="4">
        <v>1.0</v>
      </c>
      <c r="L1149" s="23"/>
      <c r="M1149" s="19"/>
      <c r="N1149" s="4">
        <v>1.18222542E8</v>
      </c>
      <c r="O1149" s="4">
        <v>4.0</v>
      </c>
      <c r="P1149" s="4" t="s">
        <v>3043</v>
      </c>
      <c r="Q1149" s="20">
        <v>41616.0</v>
      </c>
      <c r="R1149" s="4" t="s">
        <v>43</v>
      </c>
    </row>
    <row r="1150">
      <c r="A1150" s="4">
        <v>5.59439452E10</v>
      </c>
      <c r="C1150" s="4" t="s">
        <v>3044</v>
      </c>
      <c r="D1150" s="4" t="s">
        <v>1003</v>
      </c>
      <c r="F1150" s="4">
        <v>2000.0</v>
      </c>
      <c r="G1150" s="4">
        <v>2019.0</v>
      </c>
      <c r="H1150" s="4">
        <v>28.0</v>
      </c>
      <c r="I1150" s="4">
        <v>1612.0</v>
      </c>
      <c r="J1150" s="4">
        <v>1548.0</v>
      </c>
      <c r="K1150" s="4">
        <v>16.0</v>
      </c>
      <c r="L1150" s="23"/>
      <c r="M1150" s="19"/>
      <c r="N1150" s="4">
        <v>6.0112834E7</v>
      </c>
      <c r="O1150" s="4">
        <v>21.0</v>
      </c>
      <c r="P1150" s="4" t="s">
        <v>3045</v>
      </c>
      <c r="Q1150" s="20">
        <v>41617.0</v>
      </c>
      <c r="R1150" s="4" t="s">
        <v>43</v>
      </c>
    </row>
    <row r="1151">
      <c r="A1151" s="4">
        <v>5.59451369E10</v>
      </c>
      <c r="C1151" s="4" t="s">
        <v>3046</v>
      </c>
      <c r="D1151" s="4" t="s">
        <v>683</v>
      </c>
      <c r="F1151" s="4">
        <v>2014.0</v>
      </c>
      <c r="G1151" s="4">
        <v>2021.0</v>
      </c>
      <c r="H1151" s="4">
        <v>11.0</v>
      </c>
      <c r="I1151" s="4">
        <v>251.0</v>
      </c>
      <c r="J1151" s="4">
        <v>225.0</v>
      </c>
      <c r="K1151" s="4">
        <v>6.0</v>
      </c>
      <c r="L1151" s="23"/>
      <c r="M1151" s="19"/>
      <c r="N1151" s="4">
        <v>6.0010534E7</v>
      </c>
      <c r="O1151" s="4">
        <v>11.0</v>
      </c>
      <c r="Q1151" s="20">
        <v>41618.0</v>
      </c>
      <c r="R1151" s="4" t="s">
        <v>43</v>
      </c>
    </row>
    <row r="1152">
      <c r="A1152" s="4">
        <v>5.5945232E10</v>
      </c>
      <c r="C1152" s="4" t="s">
        <v>3047</v>
      </c>
      <c r="D1152" s="4" t="s">
        <v>1485</v>
      </c>
      <c r="F1152" s="4">
        <v>2002.0</v>
      </c>
      <c r="G1152" s="4">
        <v>2002.0</v>
      </c>
      <c r="H1152" s="4">
        <v>1.0</v>
      </c>
      <c r="I1152" s="4">
        <v>1.0</v>
      </c>
      <c r="J1152" s="4">
        <v>1.0</v>
      </c>
      <c r="K1152" s="4">
        <v>1.0</v>
      </c>
      <c r="L1152" s="23"/>
      <c r="M1152" s="19"/>
      <c r="N1152" s="4">
        <v>1.09411849E8</v>
      </c>
      <c r="O1152" s="4">
        <v>1.0</v>
      </c>
      <c r="Q1152" s="20">
        <v>41618.0</v>
      </c>
      <c r="R1152" s="4" t="s">
        <v>43</v>
      </c>
    </row>
    <row r="1153">
      <c r="A1153" s="4">
        <v>5.59458723E10</v>
      </c>
      <c r="C1153" s="4" t="s">
        <v>3048</v>
      </c>
      <c r="D1153" s="4" t="s">
        <v>3049</v>
      </c>
      <c r="F1153" s="4">
        <v>1998.0</v>
      </c>
      <c r="G1153" s="4">
        <v>2022.0</v>
      </c>
      <c r="H1153" s="4">
        <v>43.0</v>
      </c>
      <c r="I1153" s="4">
        <v>7667.0</v>
      </c>
      <c r="J1153" s="4">
        <v>6955.0</v>
      </c>
      <c r="K1153" s="4">
        <v>29.0</v>
      </c>
      <c r="L1153" s="23"/>
      <c r="M1153" s="19"/>
      <c r="N1153" s="4">
        <v>6.0016293E7</v>
      </c>
      <c r="O1153" s="4">
        <v>27.0</v>
      </c>
      <c r="P1153" s="4" t="s">
        <v>3050</v>
      </c>
      <c r="Q1153" s="20">
        <v>41618.0</v>
      </c>
      <c r="R1153" s="4" t="s">
        <v>43</v>
      </c>
    </row>
    <row r="1154">
      <c r="A1154" s="4">
        <v>5.59508782E10</v>
      </c>
      <c r="C1154" s="4" t="s">
        <v>589</v>
      </c>
      <c r="D1154" s="4" t="s">
        <v>1947</v>
      </c>
      <c r="F1154" s="4">
        <v>1992.0</v>
      </c>
      <c r="G1154" s="4">
        <v>2022.0</v>
      </c>
      <c r="H1154" s="4">
        <v>206.0</v>
      </c>
      <c r="I1154" s="4">
        <v>40974.0</v>
      </c>
      <c r="J1154" s="4">
        <v>27645.0</v>
      </c>
      <c r="K1154" s="4">
        <v>77.0</v>
      </c>
      <c r="L1154" s="23"/>
      <c r="M1154" s="19"/>
      <c r="N1154" s="4">
        <v>6.0014865E7</v>
      </c>
      <c r="O1154" s="4">
        <v>1935.0</v>
      </c>
      <c r="P1154" s="4" t="s">
        <v>3051</v>
      </c>
      <c r="Q1154" s="20">
        <v>41623.0</v>
      </c>
      <c r="R1154" s="4" t="s">
        <v>38</v>
      </c>
    </row>
    <row r="1155">
      <c r="A1155" s="4">
        <v>5.5956782E10</v>
      </c>
      <c r="C1155" s="4" t="s">
        <v>3052</v>
      </c>
      <c r="D1155" s="4" t="s">
        <v>1869</v>
      </c>
      <c r="F1155" s="4">
        <v>2011.0</v>
      </c>
      <c r="G1155" s="4">
        <v>2011.0</v>
      </c>
      <c r="H1155" s="4">
        <v>1.0</v>
      </c>
      <c r="I1155" s="4">
        <v>0.0</v>
      </c>
      <c r="J1155" s="4">
        <v>0.0</v>
      </c>
      <c r="K1155" s="4">
        <v>0.0</v>
      </c>
      <c r="L1155" s="23"/>
      <c r="M1155" s="19"/>
      <c r="N1155" s="4">
        <v>6.0009128E7</v>
      </c>
      <c r="O1155" s="4">
        <v>2.0</v>
      </c>
      <c r="Q1155" s="20">
        <v>41630.0</v>
      </c>
    </row>
    <row r="1156">
      <c r="A1156" s="4">
        <v>5.59579951E10</v>
      </c>
      <c r="C1156" s="4" t="s">
        <v>717</v>
      </c>
      <c r="D1156" s="4" t="s">
        <v>3053</v>
      </c>
      <c r="F1156" s="4">
        <v>1980.0</v>
      </c>
      <c r="G1156" s="4">
        <v>2022.0</v>
      </c>
      <c r="H1156" s="4">
        <v>133.0</v>
      </c>
      <c r="I1156" s="4">
        <v>3207.0</v>
      </c>
      <c r="J1156" s="4">
        <v>2670.0</v>
      </c>
      <c r="K1156" s="4">
        <v>28.0</v>
      </c>
      <c r="L1156" s="23"/>
      <c r="M1156" s="19"/>
      <c r="N1156" s="4">
        <v>6.0000583E7</v>
      </c>
      <c r="O1156" s="4">
        <v>165.0</v>
      </c>
      <c r="P1156" s="4" t="s">
        <v>3054</v>
      </c>
      <c r="Q1156" s="20">
        <v>41631.0</v>
      </c>
      <c r="R1156" s="4" t="s">
        <v>43</v>
      </c>
    </row>
    <row r="1157">
      <c r="A1157" s="4">
        <v>5.59583989E10</v>
      </c>
      <c r="C1157" s="4" t="s">
        <v>3055</v>
      </c>
      <c r="D1157" s="4" t="s">
        <v>3056</v>
      </c>
      <c r="F1157" s="4">
        <v>2012.0</v>
      </c>
      <c r="G1157" s="4">
        <v>2019.0</v>
      </c>
      <c r="H1157" s="4">
        <v>4.0</v>
      </c>
      <c r="I1157" s="4">
        <v>6.0</v>
      </c>
      <c r="J1157" s="4">
        <v>6.0</v>
      </c>
      <c r="K1157" s="4">
        <v>2.0</v>
      </c>
      <c r="L1157" s="23"/>
      <c r="M1157" s="19"/>
      <c r="N1157" s="4">
        <v>1.1973883E8</v>
      </c>
      <c r="O1157" s="4">
        <v>56.0</v>
      </c>
      <c r="P1157" s="4" t="s">
        <v>3057</v>
      </c>
      <c r="Q1157" s="20">
        <v>41632.0</v>
      </c>
      <c r="R1157" s="4" t="s">
        <v>43</v>
      </c>
    </row>
    <row r="1158">
      <c r="A1158" s="4">
        <v>5.59642233E10</v>
      </c>
      <c r="C1158" s="4" t="s">
        <v>3058</v>
      </c>
      <c r="D1158" s="4" t="s">
        <v>2679</v>
      </c>
      <c r="F1158" s="4">
        <v>2013.0</v>
      </c>
      <c r="G1158" s="4">
        <v>2016.0</v>
      </c>
      <c r="H1158" s="4">
        <v>2.0</v>
      </c>
      <c r="I1158" s="4">
        <v>8.0</v>
      </c>
      <c r="J1158" s="4">
        <v>8.0</v>
      </c>
      <c r="K1158" s="4">
        <v>1.0</v>
      </c>
      <c r="L1158" s="23"/>
      <c r="M1158" s="19"/>
      <c r="N1158" s="4">
        <v>1.16503775E8</v>
      </c>
      <c r="O1158" s="4">
        <v>4.0</v>
      </c>
      <c r="P1158" s="4" t="s">
        <v>3059</v>
      </c>
      <c r="Q1158" s="20">
        <v>41635.0</v>
      </c>
      <c r="R1158" s="4" t="s">
        <v>38</v>
      </c>
    </row>
    <row r="1159">
      <c r="A1159" s="4">
        <v>5.5965646E10</v>
      </c>
      <c r="C1159" s="4" t="s">
        <v>3060</v>
      </c>
      <c r="D1159" s="4" t="s">
        <v>1757</v>
      </c>
      <c r="E1159" s="4" t="s">
        <v>3061</v>
      </c>
      <c r="F1159" s="4">
        <v>2014.0</v>
      </c>
      <c r="G1159" s="4">
        <v>2022.0</v>
      </c>
      <c r="H1159" s="4">
        <v>16.0</v>
      </c>
      <c r="I1159" s="4">
        <v>197.0</v>
      </c>
      <c r="J1159" s="4">
        <v>170.0</v>
      </c>
      <c r="K1159" s="4">
        <v>7.0</v>
      </c>
      <c r="L1159" s="23"/>
      <c r="M1159" s="19"/>
      <c r="N1159" s="4">
        <v>1.24296004E8</v>
      </c>
      <c r="O1159" s="4">
        <v>20.0</v>
      </c>
      <c r="P1159" s="4" t="s">
        <v>3062</v>
      </c>
      <c r="Q1159" s="20">
        <v>41636.0</v>
      </c>
      <c r="R1159" s="4" t="s">
        <v>43</v>
      </c>
    </row>
    <row r="1160">
      <c r="A1160" s="4">
        <v>5.5968864E10</v>
      </c>
      <c r="C1160" s="4" t="s">
        <v>3063</v>
      </c>
      <c r="D1160" s="4" t="s">
        <v>3064</v>
      </c>
      <c r="F1160" s="4">
        <v>2007.0</v>
      </c>
      <c r="G1160" s="4">
        <v>2022.0</v>
      </c>
      <c r="H1160" s="4">
        <v>28.0</v>
      </c>
      <c r="I1160" s="4">
        <v>749.0</v>
      </c>
      <c r="J1160" s="4">
        <v>677.0</v>
      </c>
      <c r="K1160" s="4">
        <v>14.0</v>
      </c>
      <c r="L1160" s="23"/>
      <c r="M1160" s="19"/>
      <c r="N1160" s="4">
        <v>1.19849066E8</v>
      </c>
      <c r="O1160" s="4">
        <v>90.0</v>
      </c>
      <c r="P1160" s="4" t="s">
        <v>3065</v>
      </c>
      <c r="Q1160" s="20">
        <v>41637.0</v>
      </c>
    </row>
    <row r="1161">
      <c r="A1161" s="4">
        <v>5.59717365E10</v>
      </c>
      <c r="C1161" s="4" t="s">
        <v>3066</v>
      </c>
      <c r="D1161" s="4" t="s">
        <v>3067</v>
      </c>
      <c r="F1161" s="4">
        <v>2004.0</v>
      </c>
      <c r="G1161" s="4">
        <v>2022.0</v>
      </c>
      <c r="H1161" s="4">
        <v>66.0</v>
      </c>
      <c r="I1161" s="4">
        <v>1035.0</v>
      </c>
      <c r="J1161" s="4">
        <v>870.0</v>
      </c>
      <c r="K1161" s="4">
        <v>20.0</v>
      </c>
      <c r="L1161" s="23"/>
      <c r="M1161" s="19"/>
      <c r="N1161" s="4">
        <v>1.04500254E8</v>
      </c>
      <c r="O1161" s="4">
        <v>128.0</v>
      </c>
      <c r="P1161" s="4" t="s">
        <v>3068</v>
      </c>
      <c r="Q1161" s="20">
        <v>41642.0</v>
      </c>
      <c r="R1161" s="4" t="s">
        <v>43</v>
      </c>
    </row>
    <row r="1162">
      <c r="A1162" s="4">
        <v>5.59722067E10</v>
      </c>
      <c r="C1162" s="4" t="s">
        <v>3069</v>
      </c>
      <c r="D1162" s="4" t="s">
        <v>262</v>
      </c>
      <c r="F1162" s="4">
        <v>2012.0</v>
      </c>
      <c r="G1162" s="4">
        <v>2014.0</v>
      </c>
      <c r="H1162" s="4">
        <v>2.0</v>
      </c>
      <c r="I1162" s="4">
        <v>20.0</v>
      </c>
      <c r="J1162" s="4">
        <v>20.0</v>
      </c>
      <c r="K1162" s="4">
        <v>1.0</v>
      </c>
      <c r="L1162" s="23"/>
      <c r="M1162" s="19"/>
      <c r="N1162" s="4">
        <v>1.14094378E8</v>
      </c>
      <c r="O1162" s="4">
        <v>4.0</v>
      </c>
      <c r="P1162" s="4" t="s">
        <v>3070</v>
      </c>
      <c r="Q1162" s="20">
        <v>41642.0</v>
      </c>
      <c r="R1162" s="4" t="s">
        <v>43</v>
      </c>
    </row>
    <row r="1163">
      <c r="A1163" s="4">
        <v>5.59764152E10</v>
      </c>
      <c r="C1163" s="4" t="s">
        <v>324</v>
      </c>
      <c r="D1163" s="4" t="s">
        <v>1720</v>
      </c>
      <c r="F1163" s="4">
        <v>2012.0</v>
      </c>
      <c r="G1163" s="4">
        <v>2021.0</v>
      </c>
      <c r="H1163" s="4">
        <v>3.0</v>
      </c>
      <c r="I1163" s="4">
        <v>6.0</v>
      </c>
      <c r="J1163" s="4">
        <v>6.0</v>
      </c>
      <c r="K1163" s="4">
        <v>2.0</v>
      </c>
      <c r="L1163" s="23"/>
      <c r="M1163" s="19"/>
      <c r="N1163" s="4">
        <v>1.00590371E8</v>
      </c>
      <c r="O1163" s="4">
        <v>5.0</v>
      </c>
      <c r="P1163" s="4" t="s">
        <v>3071</v>
      </c>
      <c r="Q1163" s="20">
        <v>41645.0</v>
      </c>
      <c r="R1163" s="4" t="s">
        <v>43</v>
      </c>
    </row>
    <row r="1164">
      <c r="A1164" s="4">
        <v>5.59797362E10</v>
      </c>
      <c r="C1164" s="4" t="s">
        <v>3072</v>
      </c>
      <c r="D1164" s="4" t="s">
        <v>448</v>
      </c>
      <c r="F1164" s="4">
        <v>2013.0</v>
      </c>
      <c r="G1164" s="4">
        <v>2013.0</v>
      </c>
      <c r="H1164" s="4">
        <v>1.0</v>
      </c>
      <c r="I1164" s="4">
        <v>17.0</v>
      </c>
      <c r="J1164" s="4">
        <v>17.0</v>
      </c>
      <c r="K1164" s="4">
        <v>1.0</v>
      </c>
      <c r="L1164" s="23"/>
      <c r="M1164" s="19"/>
      <c r="N1164" s="4">
        <v>1.14108269E8</v>
      </c>
      <c r="O1164" s="4">
        <v>1.0</v>
      </c>
      <c r="Q1164" s="20">
        <v>41652.0</v>
      </c>
      <c r="R1164" s="4" t="s">
        <v>43</v>
      </c>
    </row>
    <row r="1165">
      <c r="A1165" s="4">
        <v>5.59806544E10</v>
      </c>
      <c r="C1165" s="4" t="s">
        <v>3073</v>
      </c>
      <c r="D1165" s="4" t="s">
        <v>1153</v>
      </c>
      <c r="E1165" s="4" t="s">
        <v>3074</v>
      </c>
      <c r="F1165" s="4">
        <v>2014.0</v>
      </c>
      <c r="G1165" s="4">
        <v>2022.0</v>
      </c>
      <c r="H1165" s="4">
        <v>8.0</v>
      </c>
      <c r="I1165" s="4">
        <v>21.0</v>
      </c>
      <c r="J1165" s="4">
        <v>21.0</v>
      </c>
      <c r="K1165" s="4">
        <v>2.0</v>
      </c>
      <c r="L1165" s="23"/>
      <c r="M1165" s="19"/>
      <c r="N1165" s="4">
        <v>1.13887342E8</v>
      </c>
      <c r="O1165" s="4">
        <v>10.0</v>
      </c>
      <c r="Q1165" s="20">
        <v>41652.0</v>
      </c>
      <c r="R1165" s="4" t="s">
        <v>43</v>
      </c>
    </row>
    <row r="1166">
      <c r="A1166" s="4">
        <v>5.59860035E10</v>
      </c>
      <c r="C1166" s="4" t="s">
        <v>3075</v>
      </c>
      <c r="D1166" s="4" t="s">
        <v>307</v>
      </c>
      <c r="F1166" s="4">
        <v>2004.0</v>
      </c>
      <c r="G1166" s="4">
        <v>2019.0</v>
      </c>
      <c r="H1166" s="4">
        <v>12.0</v>
      </c>
      <c r="I1166" s="4">
        <v>104.0</v>
      </c>
      <c r="J1166" s="4">
        <v>98.0</v>
      </c>
      <c r="K1166" s="4">
        <v>5.0</v>
      </c>
      <c r="L1166" s="23"/>
      <c r="M1166" s="19"/>
      <c r="N1166" s="4">
        <v>1.03599398E8</v>
      </c>
      <c r="O1166" s="4">
        <v>5.0</v>
      </c>
      <c r="Q1166" s="20">
        <v>41659.0</v>
      </c>
      <c r="R1166" s="4" t="s">
        <v>43</v>
      </c>
    </row>
    <row r="1167">
      <c r="A1167" s="4">
        <v>5.59876137E10</v>
      </c>
      <c r="C1167" s="4" t="s">
        <v>3076</v>
      </c>
      <c r="D1167" s="4" t="s">
        <v>3077</v>
      </c>
      <c r="F1167" s="4">
        <v>2013.0</v>
      </c>
      <c r="G1167" s="4">
        <v>2014.0</v>
      </c>
      <c r="H1167" s="4">
        <v>2.0</v>
      </c>
      <c r="I1167" s="4">
        <v>1.0</v>
      </c>
      <c r="J1167" s="4">
        <v>1.0</v>
      </c>
      <c r="K1167" s="4">
        <v>1.0</v>
      </c>
      <c r="L1167" s="23"/>
      <c r="M1167" s="19"/>
      <c r="N1167" s="4">
        <v>6.0023755E7</v>
      </c>
      <c r="O1167" s="4">
        <v>2.0</v>
      </c>
      <c r="Q1167" s="20">
        <v>41660.0</v>
      </c>
      <c r="R1167" s="4" t="s">
        <v>38</v>
      </c>
    </row>
    <row r="1168">
      <c r="A1168" s="4">
        <v>5.59947788E10</v>
      </c>
      <c r="C1168" s="4" t="s">
        <v>73</v>
      </c>
      <c r="D1168" s="4" t="s">
        <v>2973</v>
      </c>
      <c r="F1168" s="4">
        <v>2012.0</v>
      </c>
      <c r="G1168" s="4">
        <v>2012.0</v>
      </c>
      <c r="H1168" s="4">
        <v>1.0</v>
      </c>
      <c r="I1168" s="4">
        <v>4.0</v>
      </c>
      <c r="J1168" s="4">
        <v>4.0</v>
      </c>
      <c r="K1168" s="4">
        <v>1.0</v>
      </c>
      <c r="L1168" s="23"/>
      <c r="M1168" s="19"/>
      <c r="N1168" s="4">
        <v>1.0363852E8</v>
      </c>
      <c r="O1168" s="4">
        <v>6.0</v>
      </c>
      <c r="Q1168" s="20">
        <v>41666.0</v>
      </c>
      <c r="R1168" s="4" t="s">
        <v>43</v>
      </c>
    </row>
    <row r="1169">
      <c r="A1169" s="4">
        <v>5.59998065E10</v>
      </c>
      <c r="C1169" s="4" t="s">
        <v>589</v>
      </c>
      <c r="D1169" s="4" t="s">
        <v>240</v>
      </c>
      <c r="F1169" s="4">
        <v>2010.0</v>
      </c>
      <c r="G1169" s="4">
        <v>2019.0</v>
      </c>
      <c r="H1169" s="4">
        <v>2.0</v>
      </c>
      <c r="I1169" s="4">
        <v>3.0</v>
      </c>
      <c r="J1169" s="4">
        <v>3.0</v>
      </c>
      <c r="K1169" s="4">
        <v>1.0</v>
      </c>
      <c r="L1169" s="23"/>
      <c r="M1169" s="19"/>
      <c r="N1169" s="4">
        <v>1.23342315E8</v>
      </c>
      <c r="O1169" s="4">
        <v>1.0</v>
      </c>
      <c r="Q1169" s="20">
        <v>41671.0</v>
      </c>
      <c r="R1169" s="4" t="s">
        <v>43</v>
      </c>
    </row>
    <row r="1170">
      <c r="A1170" s="4">
        <v>5.59999681E10</v>
      </c>
      <c r="C1170" s="4" t="s">
        <v>3078</v>
      </c>
      <c r="D1170" s="4" t="s">
        <v>3002</v>
      </c>
      <c r="F1170" s="4">
        <v>1987.0</v>
      </c>
      <c r="G1170" s="4">
        <v>2021.0</v>
      </c>
      <c r="H1170" s="4">
        <v>81.0</v>
      </c>
      <c r="I1170" s="4">
        <v>5825.0</v>
      </c>
      <c r="J1170" s="4">
        <v>4815.0</v>
      </c>
      <c r="K1170" s="4">
        <v>34.0</v>
      </c>
      <c r="L1170" s="23"/>
      <c r="M1170" s="19"/>
      <c r="N1170" s="4">
        <v>1.13809869E8</v>
      </c>
      <c r="O1170" s="4">
        <v>27.0</v>
      </c>
      <c r="P1170" s="4" t="s">
        <v>3079</v>
      </c>
      <c r="Q1170" s="20">
        <v>41671.0</v>
      </c>
      <c r="R1170" s="4" t="s">
        <v>43</v>
      </c>
    </row>
    <row r="1171">
      <c r="A1171" s="4">
        <v>5.60004682E10</v>
      </c>
      <c r="C1171" s="4" t="s">
        <v>3080</v>
      </c>
      <c r="D1171" s="4" t="s">
        <v>3081</v>
      </c>
      <c r="E1171" s="4" t="s">
        <v>3082</v>
      </c>
      <c r="F1171" s="4">
        <v>2007.0</v>
      </c>
      <c r="G1171" s="4">
        <v>2022.0</v>
      </c>
      <c r="H1171" s="4">
        <v>22.0</v>
      </c>
      <c r="I1171" s="4">
        <v>111.0</v>
      </c>
      <c r="J1171" s="4">
        <v>108.0</v>
      </c>
      <c r="K1171" s="4">
        <v>7.0</v>
      </c>
      <c r="L1171" s="23"/>
      <c r="M1171" s="19"/>
      <c r="N1171" s="4">
        <v>1.04355185E8</v>
      </c>
      <c r="O1171" s="4">
        <v>19.0</v>
      </c>
      <c r="P1171" s="4" t="s">
        <v>3083</v>
      </c>
      <c r="Q1171" s="20">
        <v>41671.0</v>
      </c>
      <c r="R1171" s="4" t="s">
        <v>38</v>
      </c>
    </row>
    <row r="1172">
      <c r="A1172" s="4">
        <v>5.60008598E10</v>
      </c>
      <c r="C1172" s="4" t="s">
        <v>3084</v>
      </c>
      <c r="D1172" s="4" t="s">
        <v>130</v>
      </c>
      <c r="E1172" s="4" t="s">
        <v>3085</v>
      </c>
      <c r="F1172" s="4">
        <v>2006.0</v>
      </c>
      <c r="G1172" s="4">
        <v>2021.0</v>
      </c>
      <c r="H1172" s="4">
        <v>27.0</v>
      </c>
      <c r="I1172" s="4">
        <v>561.0</v>
      </c>
      <c r="J1172" s="4">
        <v>520.0</v>
      </c>
      <c r="K1172" s="4">
        <v>12.0</v>
      </c>
      <c r="L1172" s="23"/>
      <c r="M1172" s="19"/>
      <c r="N1172" s="4">
        <v>1.00295446E8</v>
      </c>
      <c r="O1172" s="4">
        <v>115.0</v>
      </c>
      <c r="P1172" s="4" t="s">
        <v>3086</v>
      </c>
      <c r="Q1172" s="20">
        <v>41672.0</v>
      </c>
      <c r="R1172" s="4" t="s">
        <v>43</v>
      </c>
    </row>
    <row r="1173">
      <c r="A1173" s="4">
        <v>5.60016207E10</v>
      </c>
      <c r="C1173" s="4" t="s">
        <v>3087</v>
      </c>
      <c r="D1173" s="4" t="s">
        <v>3088</v>
      </c>
      <c r="F1173" s="4">
        <v>2013.0</v>
      </c>
      <c r="G1173" s="4">
        <v>2015.0</v>
      </c>
      <c r="H1173" s="4">
        <v>2.0</v>
      </c>
      <c r="I1173" s="4">
        <v>6.0</v>
      </c>
      <c r="J1173" s="4">
        <v>6.0</v>
      </c>
      <c r="K1173" s="4">
        <v>2.0</v>
      </c>
      <c r="L1173" s="23"/>
      <c r="M1173" s="19"/>
      <c r="N1173" s="4">
        <v>6.0003915E7</v>
      </c>
      <c r="O1173" s="4">
        <v>2.0</v>
      </c>
      <c r="P1173" s="4" t="s">
        <v>3089</v>
      </c>
      <c r="Q1173" s="20">
        <v>41672.0</v>
      </c>
      <c r="R1173" s="4" t="s">
        <v>38</v>
      </c>
    </row>
    <row r="1174">
      <c r="A1174" s="4">
        <v>5.60026766E10</v>
      </c>
      <c r="C1174" s="4" t="s">
        <v>3090</v>
      </c>
      <c r="D1174" s="4" t="s">
        <v>2308</v>
      </c>
      <c r="F1174" s="4">
        <v>2011.0</v>
      </c>
      <c r="G1174" s="4">
        <v>2020.0</v>
      </c>
      <c r="H1174" s="4">
        <v>7.0</v>
      </c>
      <c r="I1174" s="4">
        <v>30.0</v>
      </c>
      <c r="J1174" s="4">
        <v>30.0</v>
      </c>
      <c r="K1174" s="4">
        <v>3.0</v>
      </c>
      <c r="L1174" s="23"/>
      <c r="M1174" s="19"/>
      <c r="N1174" s="4">
        <v>6.0019607E7</v>
      </c>
      <c r="O1174" s="4">
        <v>6.0</v>
      </c>
      <c r="P1174" s="4" t="s">
        <v>3091</v>
      </c>
      <c r="Q1174" s="20">
        <v>41673.0</v>
      </c>
      <c r="R1174" s="4" t="s">
        <v>38</v>
      </c>
    </row>
    <row r="1175">
      <c r="A1175" s="4">
        <v>5.60027516E10</v>
      </c>
      <c r="C1175" s="4" t="s">
        <v>3092</v>
      </c>
      <c r="D1175" s="4" t="s">
        <v>605</v>
      </c>
      <c r="F1175" s="4">
        <v>2011.0</v>
      </c>
      <c r="G1175" s="4">
        <v>2013.0</v>
      </c>
      <c r="H1175" s="4">
        <v>4.0</v>
      </c>
      <c r="I1175" s="4">
        <v>19.0</v>
      </c>
      <c r="J1175" s="4">
        <v>19.0</v>
      </c>
      <c r="K1175" s="4">
        <v>3.0</v>
      </c>
      <c r="L1175" s="23"/>
      <c r="M1175" s="19"/>
      <c r="N1175" s="4">
        <v>1.1374533E8</v>
      </c>
      <c r="O1175" s="4">
        <v>7.0</v>
      </c>
      <c r="Q1175" s="20">
        <v>41673.0</v>
      </c>
      <c r="R1175" s="4" t="s">
        <v>43</v>
      </c>
    </row>
    <row r="1176">
      <c r="A1176" s="4">
        <v>5.60047209E10</v>
      </c>
      <c r="C1176" s="4" t="s">
        <v>2836</v>
      </c>
      <c r="D1176" s="4" t="s">
        <v>171</v>
      </c>
      <c r="F1176" s="4">
        <v>2013.0</v>
      </c>
      <c r="G1176" s="4">
        <v>2018.0</v>
      </c>
      <c r="H1176" s="4">
        <v>9.0</v>
      </c>
      <c r="I1176" s="4">
        <v>7.0</v>
      </c>
      <c r="J1176" s="4">
        <v>7.0</v>
      </c>
      <c r="K1176" s="4">
        <v>1.0</v>
      </c>
      <c r="L1176" s="23"/>
      <c r="M1176" s="19"/>
      <c r="N1176" s="4">
        <v>1.10428408E8</v>
      </c>
      <c r="O1176" s="4">
        <v>13.0</v>
      </c>
      <c r="P1176" s="4" t="s">
        <v>3093</v>
      </c>
      <c r="Q1176" s="20">
        <v>41675.0</v>
      </c>
      <c r="R1176" s="4" t="s">
        <v>43</v>
      </c>
    </row>
    <row r="1177">
      <c r="A1177" s="4">
        <v>5.60054805E10</v>
      </c>
      <c r="C1177" s="4" t="s">
        <v>1758</v>
      </c>
      <c r="D1177" s="4" t="s">
        <v>3094</v>
      </c>
      <c r="F1177" s="4">
        <v>2003.0</v>
      </c>
      <c r="G1177" s="4">
        <v>2022.0</v>
      </c>
      <c r="H1177" s="4">
        <v>18.0</v>
      </c>
      <c r="I1177" s="4">
        <v>85.0</v>
      </c>
      <c r="J1177" s="4">
        <v>78.0</v>
      </c>
      <c r="K1177" s="4">
        <v>4.0</v>
      </c>
      <c r="L1177" s="23"/>
      <c r="M1177" s="19"/>
      <c r="N1177" s="4">
        <v>1.05729381E8</v>
      </c>
      <c r="O1177" s="4">
        <v>40.0</v>
      </c>
      <c r="P1177" s="4" t="s">
        <v>3094</v>
      </c>
      <c r="Q1177" s="20">
        <v>41675.0</v>
      </c>
      <c r="R1177" s="4" t="s">
        <v>38</v>
      </c>
    </row>
    <row r="1178">
      <c r="A1178" s="4">
        <v>5.60055936E10</v>
      </c>
      <c r="C1178" s="4" t="s">
        <v>3095</v>
      </c>
      <c r="D1178" s="4" t="s">
        <v>3096</v>
      </c>
      <c r="F1178" s="4">
        <v>2013.0</v>
      </c>
      <c r="G1178" s="4">
        <v>2022.0</v>
      </c>
      <c r="H1178" s="4">
        <v>6.0</v>
      </c>
      <c r="I1178" s="4">
        <v>77.0</v>
      </c>
      <c r="J1178" s="4">
        <v>74.0</v>
      </c>
      <c r="K1178" s="4">
        <v>4.0</v>
      </c>
      <c r="L1178" s="23"/>
      <c r="M1178" s="19"/>
      <c r="N1178" s="4">
        <v>1.14352912E8</v>
      </c>
      <c r="O1178" s="4">
        <v>87.0</v>
      </c>
      <c r="Q1178" s="20">
        <v>41675.0</v>
      </c>
      <c r="R1178" s="4" t="s">
        <v>38</v>
      </c>
    </row>
    <row r="1179">
      <c r="A1179" s="4">
        <v>5.60063764E10</v>
      </c>
      <c r="C1179" s="4" t="s">
        <v>3097</v>
      </c>
      <c r="D1179" s="4" t="s">
        <v>240</v>
      </c>
      <c r="F1179" s="4">
        <v>2014.0</v>
      </c>
      <c r="G1179" s="4">
        <v>2022.0</v>
      </c>
      <c r="H1179" s="4">
        <v>34.0</v>
      </c>
      <c r="I1179" s="4">
        <v>907.0</v>
      </c>
      <c r="J1179" s="4">
        <v>794.0</v>
      </c>
      <c r="K1179" s="4">
        <v>14.0</v>
      </c>
      <c r="L1179" s="23"/>
      <c r="M1179" s="19"/>
      <c r="N1179" s="4">
        <v>1.2805624E8</v>
      </c>
      <c r="O1179" s="4">
        <v>59.0</v>
      </c>
      <c r="P1179" s="4" t="s">
        <v>3098</v>
      </c>
      <c r="Q1179" s="20">
        <v>41676.0</v>
      </c>
      <c r="R1179" s="4" t="s">
        <v>43</v>
      </c>
    </row>
    <row r="1180">
      <c r="A1180" s="4">
        <v>5.60086035E10</v>
      </c>
      <c r="C1180" s="4" t="s">
        <v>3099</v>
      </c>
      <c r="D1180" s="4" t="s">
        <v>3100</v>
      </c>
      <c r="F1180" s="4">
        <v>2013.0</v>
      </c>
      <c r="G1180" s="4">
        <v>2013.0</v>
      </c>
      <c r="H1180" s="4">
        <v>1.0</v>
      </c>
      <c r="I1180" s="4">
        <v>3.0</v>
      </c>
      <c r="J1180" s="4">
        <v>3.0</v>
      </c>
      <c r="K1180" s="4">
        <v>1.0</v>
      </c>
      <c r="L1180" s="23"/>
      <c r="M1180" s="19"/>
      <c r="N1180" s="4">
        <v>6.0016278E7</v>
      </c>
      <c r="O1180" s="4">
        <v>3.0</v>
      </c>
      <c r="Q1180" s="20">
        <v>41678.0</v>
      </c>
      <c r="R1180" s="4" t="s">
        <v>43</v>
      </c>
    </row>
    <row r="1181">
      <c r="A1181" s="4">
        <v>5.60087879E10</v>
      </c>
      <c r="C1181" s="4" t="s">
        <v>1785</v>
      </c>
      <c r="D1181" s="4" t="s">
        <v>3101</v>
      </c>
      <c r="F1181" s="4">
        <v>2013.0</v>
      </c>
      <c r="G1181" s="4">
        <v>2013.0</v>
      </c>
      <c r="H1181" s="4">
        <v>1.0</v>
      </c>
      <c r="I1181" s="4">
        <v>3.0</v>
      </c>
      <c r="J1181" s="4">
        <v>3.0</v>
      </c>
      <c r="K1181" s="4">
        <v>1.0</v>
      </c>
      <c r="L1181" s="23"/>
      <c r="M1181" s="19"/>
      <c r="N1181" s="4">
        <v>6.0016278E7</v>
      </c>
      <c r="O1181" s="4">
        <v>3.0</v>
      </c>
      <c r="Q1181" s="20">
        <v>41678.0</v>
      </c>
      <c r="R1181" s="4" t="s">
        <v>43</v>
      </c>
    </row>
    <row r="1182">
      <c r="A1182" s="4">
        <v>5.60098094E10</v>
      </c>
      <c r="C1182" s="4" t="s">
        <v>3102</v>
      </c>
      <c r="D1182" s="4" t="s">
        <v>268</v>
      </c>
      <c r="F1182" s="4">
        <v>2001.0</v>
      </c>
      <c r="G1182" s="4">
        <v>2021.0</v>
      </c>
      <c r="H1182" s="4">
        <v>27.0</v>
      </c>
      <c r="I1182" s="4">
        <v>370.0</v>
      </c>
      <c r="J1182" s="4">
        <v>359.0</v>
      </c>
      <c r="K1182" s="4">
        <v>11.0</v>
      </c>
      <c r="L1182" s="23"/>
      <c r="M1182" s="19"/>
      <c r="N1182" s="4">
        <v>6.0032704E7</v>
      </c>
      <c r="O1182" s="4">
        <v>50.0</v>
      </c>
      <c r="P1182" s="4" t="s">
        <v>3103</v>
      </c>
      <c r="Q1182" s="20">
        <v>41679.0</v>
      </c>
      <c r="R1182" s="4" t="s">
        <v>43</v>
      </c>
    </row>
    <row r="1183">
      <c r="A1183" s="4">
        <v>5.60153974E10</v>
      </c>
      <c r="C1183" s="4" t="s">
        <v>3104</v>
      </c>
      <c r="D1183" s="4" t="s">
        <v>1142</v>
      </c>
      <c r="F1183" s="4">
        <v>2005.0</v>
      </c>
      <c r="G1183" s="4">
        <v>2021.0</v>
      </c>
      <c r="H1183" s="4">
        <v>27.0</v>
      </c>
      <c r="I1183" s="4">
        <v>737.0</v>
      </c>
      <c r="J1183" s="4">
        <v>644.0</v>
      </c>
      <c r="K1183" s="4">
        <v>12.0</v>
      </c>
      <c r="L1183" s="23"/>
      <c r="M1183" s="19"/>
      <c r="N1183" s="4">
        <v>6.0020337E7</v>
      </c>
      <c r="O1183" s="4">
        <v>37.0</v>
      </c>
      <c r="Q1183" s="20">
        <v>41683.0</v>
      </c>
      <c r="R1183" s="4" t="s">
        <v>43</v>
      </c>
    </row>
    <row r="1184">
      <c r="A1184" s="4">
        <v>5.60181731E10</v>
      </c>
      <c r="C1184" s="4" t="s">
        <v>3105</v>
      </c>
      <c r="D1184" s="4" t="s">
        <v>193</v>
      </c>
      <c r="F1184" s="4">
        <v>2009.0</v>
      </c>
      <c r="G1184" s="4">
        <v>2022.0</v>
      </c>
      <c r="H1184" s="4">
        <v>14.0</v>
      </c>
      <c r="I1184" s="4">
        <v>222.0</v>
      </c>
      <c r="J1184" s="4">
        <v>215.0</v>
      </c>
      <c r="K1184" s="4">
        <v>6.0</v>
      </c>
      <c r="L1184" s="23"/>
      <c r="M1184" s="19"/>
      <c r="N1184" s="4">
        <v>1.03640887E8</v>
      </c>
      <c r="O1184" s="4">
        <v>29.0</v>
      </c>
      <c r="P1184" s="4" t="s">
        <v>3106</v>
      </c>
      <c r="Q1184" s="20">
        <v>41684.0</v>
      </c>
    </row>
    <row r="1185">
      <c r="A1185" s="4">
        <v>5.60205219E10</v>
      </c>
      <c r="C1185" s="4" t="s">
        <v>3107</v>
      </c>
      <c r="D1185" s="4" t="s">
        <v>3108</v>
      </c>
      <c r="F1185" s="4">
        <v>2014.0</v>
      </c>
      <c r="G1185" s="4">
        <v>2017.0</v>
      </c>
      <c r="H1185" s="4">
        <v>2.0</v>
      </c>
      <c r="I1185" s="4">
        <v>12.0</v>
      </c>
      <c r="J1185" s="4">
        <v>12.0</v>
      </c>
      <c r="K1185" s="4">
        <v>2.0</v>
      </c>
      <c r="L1185" s="23"/>
      <c r="M1185" s="19"/>
      <c r="N1185" s="4">
        <v>1.03840385E8</v>
      </c>
      <c r="O1185" s="4">
        <v>9.0</v>
      </c>
      <c r="P1185" s="4" t="s">
        <v>3109</v>
      </c>
      <c r="Q1185" s="20">
        <v>41686.0</v>
      </c>
      <c r="R1185" s="4" t="s">
        <v>38</v>
      </c>
    </row>
    <row r="1186">
      <c r="A1186" s="4">
        <v>5.60255416E10</v>
      </c>
      <c r="C1186" s="4" t="s">
        <v>3110</v>
      </c>
      <c r="D1186" s="4" t="s">
        <v>116</v>
      </c>
      <c r="F1186" s="4">
        <v>2003.0</v>
      </c>
      <c r="G1186" s="4">
        <v>2022.0</v>
      </c>
      <c r="H1186" s="4">
        <v>49.0</v>
      </c>
      <c r="I1186" s="4">
        <v>1276.0</v>
      </c>
      <c r="J1186" s="4">
        <v>1205.0</v>
      </c>
      <c r="K1186" s="4">
        <v>17.0</v>
      </c>
      <c r="L1186" s="23"/>
      <c r="M1186" s="19"/>
      <c r="N1186" s="4">
        <v>6.0004156E7</v>
      </c>
      <c r="O1186" s="4">
        <v>118.0</v>
      </c>
      <c r="P1186" s="4" t="s">
        <v>3111</v>
      </c>
      <c r="Q1186" s="20">
        <v>41690.0</v>
      </c>
      <c r="R1186" s="4" t="s">
        <v>43</v>
      </c>
    </row>
    <row r="1187">
      <c r="A1187" s="4">
        <v>5.60285459E10</v>
      </c>
      <c r="C1187" s="4" t="s">
        <v>1664</v>
      </c>
      <c r="D1187" s="4" t="s">
        <v>3112</v>
      </c>
      <c r="F1187" s="4">
        <v>2013.0</v>
      </c>
      <c r="G1187" s="4">
        <v>2022.0</v>
      </c>
      <c r="H1187" s="4">
        <v>16.0</v>
      </c>
      <c r="I1187" s="4">
        <v>112.0</v>
      </c>
      <c r="J1187" s="4">
        <v>83.0</v>
      </c>
      <c r="K1187" s="4">
        <v>5.0</v>
      </c>
      <c r="L1187" s="23"/>
      <c r="M1187" s="19"/>
      <c r="N1187" s="4">
        <v>1.26744074E8</v>
      </c>
      <c r="O1187" s="4">
        <v>60.0</v>
      </c>
      <c r="P1187" s="4" t="s">
        <v>3113</v>
      </c>
      <c r="Q1187" s="20">
        <v>41690.0</v>
      </c>
      <c r="R1187" s="4" t="s">
        <v>38</v>
      </c>
    </row>
    <row r="1188">
      <c r="A1188" s="4">
        <v>5.60303785E10</v>
      </c>
      <c r="C1188" s="4" t="s">
        <v>3114</v>
      </c>
      <c r="D1188" s="4" t="s">
        <v>3115</v>
      </c>
      <c r="F1188" s="4">
        <v>2012.0</v>
      </c>
      <c r="G1188" s="4">
        <v>2022.0</v>
      </c>
      <c r="H1188" s="4">
        <v>25.0</v>
      </c>
      <c r="I1188" s="4">
        <v>192.0</v>
      </c>
      <c r="J1188" s="4">
        <v>174.0</v>
      </c>
      <c r="K1188" s="4">
        <v>8.0</v>
      </c>
      <c r="L1188" s="23"/>
      <c r="M1188" s="19"/>
      <c r="N1188" s="4">
        <v>1.24926633E8</v>
      </c>
      <c r="O1188" s="4">
        <v>38.0</v>
      </c>
      <c r="P1188" s="4" t="s">
        <v>3116</v>
      </c>
      <c r="Q1188" s="20">
        <v>41691.0</v>
      </c>
      <c r="R1188" s="4" t="s">
        <v>38</v>
      </c>
    </row>
    <row r="1189">
      <c r="A1189" s="4">
        <v>5.60350373E10</v>
      </c>
      <c r="C1189" s="4" t="s">
        <v>442</v>
      </c>
      <c r="D1189" s="4" t="s">
        <v>3117</v>
      </c>
      <c r="F1189" s="4">
        <v>2013.0</v>
      </c>
      <c r="G1189" s="4">
        <v>2020.0</v>
      </c>
      <c r="H1189" s="4">
        <v>5.0</v>
      </c>
      <c r="I1189" s="4">
        <v>7.0</v>
      </c>
      <c r="J1189" s="4">
        <v>7.0</v>
      </c>
      <c r="K1189" s="4">
        <v>2.0</v>
      </c>
      <c r="L1189" s="23"/>
      <c r="M1189" s="19"/>
      <c r="N1189" s="4">
        <v>6.0105949E7</v>
      </c>
      <c r="O1189" s="4">
        <v>85.0</v>
      </c>
      <c r="Q1189" s="20">
        <v>41693.0</v>
      </c>
      <c r="R1189" s="4" t="s">
        <v>38</v>
      </c>
    </row>
    <row r="1190">
      <c r="A1190" s="4">
        <v>5.60371877E10</v>
      </c>
      <c r="C1190" s="4" t="s">
        <v>3118</v>
      </c>
      <c r="D1190" s="4" t="s">
        <v>3119</v>
      </c>
      <c r="F1190" s="4">
        <v>2014.0</v>
      </c>
      <c r="G1190" s="4">
        <v>2018.0</v>
      </c>
      <c r="H1190" s="4">
        <v>5.0</v>
      </c>
      <c r="I1190" s="4">
        <v>20.0</v>
      </c>
      <c r="J1190" s="4">
        <v>19.0</v>
      </c>
      <c r="K1190" s="4">
        <v>3.0</v>
      </c>
      <c r="L1190" s="23"/>
      <c r="M1190" s="19"/>
      <c r="N1190" s="4">
        <v>1.13658838E8</v>
      </c>
      <c r="O1190" s="4">
        <v>6.0</v>
      </c>
      <c r="P1190" s="4" t="s">
        <v>3120</v>
      </c>
      <c r="Q1190" s="20">
        <v>41697.0</v>
      </c>
      <c r="R1190" s="4" t="s">
        <v>38</v>
      </c>
    </row>
    <row r="1191">
      <c r="A1191" s="4">
        <v>5.60372446E10</v>
      </c>
      <c r="C1191" s="4" t="s">
        <v>3121</v>
      </c>
      <c r="D1191" s="4" t="s">
        <v>3122</v>
      </c>
      <c r="F1191" s="4">
        <v>2014.0</v>
      </c>
      <c r="G1191" s="4">
        <v>2021.0</v>
      </c>
      <c r="H1191" s="4">
        <v>17.0</v>
      </c>
      <c r="I1191" s="4">
        <v>56.0</v>
      </c>
      <c r="J1191" s="4">
        <v>45.0</v>
      </c>
      <c r="K1191" s="4">
        <v>5.0</v>
      </c>
      <c r="L1191" s="23"/>
      <c r="M1191" s="19"/>
      <c r="N1191" s="4">
        <v>6.0072054E7</v>
      </c>
      <c r="O1191" s="4">
        <v>19.0</v>
      </c>
      <c r="P1191" s="4" t="s">
        <v>3123</v>
      </c>
      <c r="Q1191" s="20">
        <v>41697.0</v>
      </c>
      <c r="R1191" s="4" t="s">
        <v>38</v>
      </c>
    </row>
    <row r="1192">
      <c r="A1192" s="4">
        <v>5.60375687E10</v>
      </c>
      <c r="C1192" s="4" t="s">
        <v>3124</v>
      </c>
      <c r="D1192" s="4" t="s">
        <v>3125</v>
      </c>
      <c r="F1192" s="4">
        <v>1969.0</v>
      </c>
      <c r="G1192" s="4">
        <v>2022.0</v>
      </c>
      <c r="H1192" s="4">
        <v>80.0</v>
      </c>
      <c r="I1192" s="4">
        <v>2674.0</v>
      </c>
      <c r="J1192" s="4">
        <v>2411.0</v>
      </c>
      <c r="K1192" s="4">
        <v>28.0</v>
      </c>
      <c r="L1192" s="23"/>
      <c r="M1192" s="19"/>
      <c r="N1192" s="4">
        <v>6.0003269E7</v>
      </c>
      <c r="O1192" s="4">
        <v>58.0</v>
      </c>
      <c r="P1192" s="4" t="s">
        <v>3126</v>
      </c>
      <c r="Q1192" s="20">
        <v>41697.0</v>
      </c>
      <c r="R1192" s="4" t="s">
        <v>43</v>
      </c>
    </row>
    <row r="1193">
      <c r="A1193" s="4">
        <v>5.60377211E10</v>
      </c>
      <c r="C1193" s="4" t="s">
        <v>3127</v>
      </c>
      <c r="D1193" s="4" t="s">
        <v>3128</v>
      </c>
      <c r="F1193" s="4">
        <v>2011.0</v>
      </c>
      <c r="G1193" s="4">
        <v>2022.0</v>
      </c>
      <c r="H1193" s="4">
        <v>27.0</v>
      </c>
      <c r="I1193" s="4">
        <v>321.0</v>
      </c>
      <c r="J1193" s="4">
        <v>262.0</v>
      </c>
      <c r="K1193" s="4">
        <v>9.0</v>
      </c>
      <c r="L1193" s="23"/>
      <c r="M1193" s="19"/>
      <c r="N1193" s="4">
        <v>1.21424417E8</v>
      </c>
      <c r="O1193" s="4">
        <v>14.0</v>
      </c>
      <c r="P1193" s="4" t="s">
        <v>3129</v>
      </c>
      <c r="Q1193" s="20">
        <v>41697.0</v>
      </c>
      <c r="R1193" s="4" t="s">
        <v>43</v>
      </c>
    </row>
    <row r="1194">
      <c r="A1194" s="4">
        <v>5.60406467E10</v>
      </c>
      <c r="C1194" s="4" t="s">
        <v>3130</v>
      </c>
      <c r="D1194" s="4" t="s">
        <v>3131</v>
      </c>
      <c r="E1194" s="4" t="s">
        <v>3132</v>
      </c>
      <c r="F1194" s="4">
        <v>2008.0</v>
      </c>
      <c r="G1194" s="4">
        <v>2022.0</v>
      </c>
      <c r="H1194" s="4">
        <v>116.0</v>
      </c>
      <c r="I1194" s="4">
        <v>2128.0</v>
      </c>
      <c r="J1194" s="4">
        <v>1821.0</v>
      </c>
      <c r="K1194" s="4">
        <v>20.0</v>
      </c>
      <c r="L1194" s="23"/>
      <c r="M1194" s="19"/>
      <c r="N1194" s="4">
        <v>1.18065451E8</v>
      </c>
      <c r="O1194" s="4">
        <v>544.0</v>
      </c>
      <c r="P1194" s="4" t="s">
        <v>3133</v>
      </c>
      <c r="Q1194" s="20">
        <v>41699.0</v>
      </c>
      <c r="R1194" s="4" t="s">
        <v>43</v>
      </c>
    </row>
    <row r="1195">
      <c r="A1195" s="4">
        <v>5.60518708E10</v>
      </c>
      <c r="C1195" s="4" t="s">
        <v>3134</v>
      </c>
      <c r="D1195" s="4" t="s">
        <v>3135</v>
      </c>
      <c r="F1195" s="4">
        <v>2006.0</v>
      </c>
      <c r="G1195" s="4">
        <v>2021.0</v>
      </c>
      <c r="H1195" s="4">
        <v>17.0</v>
      </c>
      <c r="I1195" s="4">
        <v>294.0</v>
      </c>
      <c r="J1195" s="4">
        <v>239.0</v>
      </c>
      <c r="K1195" s="4">
        <v>7.0</v>
      </c>
      <c r="L1195" s="23"/>
      <c r="M1195" s="19"/>
      <c r="N1195" s="4">
        <v>6.0003059E7</v>
      </c>
      <c r="O1195" s="4">
        <v>20.0</v>
      </c>
      <c r="Q1195" s="20">
        <v>41706.0</v>
      </c>
      <c r="R1195" s="4" t="s">
        <v>38</v>
      </c>
    </row>
    <row r="1196">
      <c r="A1196" s="4">
        <v>5.60555372E10</v>
      </c>
      <c r="C1196" s="4" t="s">
        <v>3136</v>
      </c>
      <c r="D1196" s="4" t="s">
        <v>3137</v>
      </c>
      <c r="F1196" s="4">
        <v>2011.0</v>
      </c>
      <c r="G1196" s="4">
        <v>2014.0</v>
      </c>
      <c r="H1196" s="4">
        <v>2.0</v>
      </c>
      <c r="I1196" s="4">
        <v>1.0</v>
      </c>
      <c r="J1196" s="4">
        <v>1.0</v>
      </c>
      <c r="K1196" s="4">
        <v>1.0</v>
      </c>
      <c r="L1196" s="23"/>
      <c r="M1196" s="19"/>
      <c r="N1196" s="4">
        <v>6.0011604E7</v>
      </c>
      <c r="O1196" s="4">
        <v>1.0</v>
      </c>
      <c r="Q1196" s="20">
        <v>41711.0</v>
      </c>
      <c r="R1196" s="4" t="s">
        <v>38</v>
      </c>
    </row>
    <row r="1197">
      <c r="A1197" s="4">
        <v>5.60590694E10</v>
      </c>
      <c r="C1197" s="4" t="s">
        <v>2810</v>
      </c>
      <c r="D1197" s="4" t="s">
        <v>3138</v>
      </c>
      <c r="F1197" s="4">
        <v>2015.0</v>
      </c>
      <c r="G1197" s="4">
        <v>2021.0</v>
      </c>
      <c r="H1197" s="4">
        <v>2.0</v>
      </c>
      <c r="I1197" s="4">
        <v>24.0</v>
      </c>
      <c r="J1197" s="4">
        <v>23.0</v>
      </c>
      <c r="K1197" s="4">
        <v>2.0</v>
      </c>
      <c r="L1197" s="23"/>
      <c r="M1197" s="19"/>
      <c r="N1197" s="4">
        <v>6.0007869E7</v>
      </c>
      <c r="O1197" s="4">
        <v>1.0</v>
      </c>
      <c r="Q1197" s="20">
        <v>41713.0</v>
      </c>
      <c r="R1197" s="4" t="s">
        <v>38</v>
      </c>
    </row>
    <row r="1198">
      <c r="A1198" s="4">
        <v>5.60607883E10</v>
      </c>
      <c r="C1198" s="4" t="s">
        <v>1338</v>
      </c>
      <c r="D1198" s="4" t="s">
        <v>187</v>
      </c>
      <c r="F1198" s="4">
        <v>2014.0</v>
      </c>
      <c r="G1198" s="4">
        <v>2021.0</v>
      </c>
      <c r="H1198" s="4">
        <v>12.0</v>
      </c>
      <c r="I1198" s="4">
        <v>67.0</v>
      </c>
      <c r="J1198" s="4">
        <v>56.0</v>
      </c>
      <c r="K1198" s="4">
        <v>5.0</v>
      </c>
      <c r="L1198" s="23"/>
      <c r="M1198" s="19"/>
      <c r="N1198" s="4">
        <v>6.0004518E7</v>
      </c>
      <c r="O1198" s="4">
        <v>34.0</v>
      </c>
      <c r="P1198" s="4" t="s">
        <v>3139</v>
      </c>
      <c r="Q1198" s="20">
        <v>41714.0</v>
      </c>
      <c r="R1198" s="4" t="s">
        <v>38</v>
      </c>
    </row>
    <row r="1199">
      <c r="A1199" s="4">
        <v>5.60631045E10</v>
      </c>
      <c r="C1199" s="4" t="s">
        <v>3140</v>
      </c>
      <c r="D1199" s="4" t="s">
        <v>3141</v>
      </c>
      <c r="E1199" s="4" t="s">
        <v>3142</v>
      </c>
      <c r="F1199" s="4">
        <v>2014.0</v>
      </c>
      <c r="G1199" s="4">
        <v>2022.0</v>
      </c>
      <c r="H1199" s="4">
        <v>8.0</v>
      </c>
      <c r="I1199" s="4">
        <v>927.0</v>
      </c>
      <c r="J1199" s="4">
        <v>925.0</v>
      </c>
      <c r="K1199" s="4">
        <v>6.0</v>
      </c>
      <c r="L1199" s="23"/>
      <c r="M1199" s="19"/>
      <c r="N1199" s="4">
        <v>1.11017204E8</v>
      </c>
      <c r="O1199" s="4">
        <v>78.0</v>
      </c>
      <c r="P1199" s="4" t="s">
        <v>3143</v>
      </c>
      <c r="Q1199" s="20">
        <v>41716.0</v>
      </c>
    </row>
    <row r="1200">
      <c r="A1200" s="4">
        <v>5.60691031E10</v>
      </c>
      <c r="C1200" s="4" t="s">
        <v>3144</v>
      </c>
      <c r="D1200" s="4" t="s">
        <v>3145</v>
      </c>
      <c r="E1200" s="4" t="s">
        <v>3146</v>
      </c>
      <c r="F1200" s="4">
        <v>1996.0</v>
      </c>
      <c r="G1200" s="4">
        <v>2022.0</v>
      </c>
      <c r="H1200" s="4">
        <v>27.0</v>
      </c>
      <c r="I1200" s="4">
        <v>102.0</v>
      </c>
      <c r="J1200" s="4">
        <v>88.0</v>
      </c>
      <c r="K1200" s="4">
        <v>5.0</v>
      </c>
      <c r="L1200" s="23"/>
      <c r="M1200" s="19"/>
      <c r="N1200" s="4">
        <v>1.26918603E8</v>
      </c>
      <c r="O1200" s="4">
        <v>19.0</v>
      </c>
      <c r="P1200" s="4" t="s">
        <v>3147</v>
      </c>
      <c r="Q1200" s="20">
        <v>41723.0</v>
      </c>
      <c r="R1200" s="4" t="s">
        <v>38</v>
      </c>
    </row>
    <row r="1201">
      <c r="A1201" s="4">
        <v>5.6069473E10</v>
      </c>
      <c r="C1201" s="4" t="s">
        <v>3148</v>
      </c>
      <c r="D1201" s="4" t="s">
        <v>2818</v>
      </c>
      <c r="F1201" s="4">
        <v>2014.0</v>
      </c>
      <c r="G1201" s="4">
        <v>2021.0</v>
      </c>
      <c r="H1201" s="4">
        <v>7.0</v>
      </c>
      <c r="I1201" s="4">
        <v>158.0</v>
      </c>
      <c r="J1201" s="4">
        <v>152.0</v>
      </c>
      <c r="K1201" s="4">
        <v>4.0</v>
      </c>
      <c r="L1201" s="23"/>
      <c r="M1201" s="19"/>
      <c r="N1201" s="4">
        <v>6.0071928E7</v>
      </c>
      <c r="O1201" s="4">
        <v>31.0</v>
      </c>
      <c r="P1201" s="4" t="s">
        <v>3149</v>
      </c>
      <c r="Q1201" s="20">
        <v>41724.0</v>
      </c>
      <c r="R1201" s="4" t="s">
        <v>38</v>
      </c>
    </row>
    <row r="1202">
      <c r="A1202" s="4">
        <v>5.60711847E10</v>
      </c>
      <c r="C1202" s="4" t="s">
        <v>3150</v>
      </c>
      <c r="D1202" s="4" t="s">
        <v>3151</v>
      </c>
      <c r="F1202" s="4">
        <v>2005.0</v>
      </c>
      <c r="G1202" s="4">
        <v>2022.0</v>
      </c>
      <c r="H1202" s="4">
        <v>17.0</v>
      </c>
      <c r="I1202" s="4">
        <v>118.0</v>
      </c>
      <c r="J1202" s="4">
        <v>112.0</v>
      </c>
      <c r="K1202" s="4">
        <v>6.0</v>
      </c>
      <c r="L1202" s="23"/>
      <c r="M1202" s="19"/>
      <c r="N1202" s="4">
        <v>1.2716454E8</v>
      </c>
      <c r="O1202" s="4">
        <v>24.0</v>
      </c>
      <c r="Q1202" s="20">
        <v>41726.0</v>
      </c>
      <c r="R1202" s="4" t="s">
        <v>43</v>
      </c>
    </row>
    <row r="1203">
      <c r="A1203" s="4">
        <v>5.60735388E10</v>
      </c>
      <c r="C1203" s="4" t="s">
        <v>3152</v>
      </c>
      <c r="D1203" s="4" t="s">
        <v>3153</v>
      </c>
      <c r="F1203" s="4">
        <v>2014.0</v>
      </c>
      <c r="G1203" s="4">
        <v>2021.0</v>
      </c>
      <c r="H1203" s="4">
        <v>16.0</v>
      </c>
      <c r="I1203" s="4">
        <v>74.0</v>
      </c>
      <c r="J1203" s="4">
        <v>73.0</v>
      </c>
      <c r="K1203" s="4">
        <v>5.0</v>
      </c>
      <c r="L1203" s="23"/>
      <c r="M1203" s="19"/>
      <c r="N1203" s="4">
        <v>6.0024613E7</v>
      </c>
      <c r="O1203" s="4">
        <v>79.0</v>
      </c>
      <c r="Q1203" s="20">
        <v>41728.0</v>
      </c>
      <c r="R1203" s="4" t="s">
        <v>43</v>
      </c>
    </row>
    <row r="1204">
      <c r="A1204" s="4">
        <v>5.60792706E10</v>
      </c>
      <c r="C1204" s="4" t="s">
        <v>3154</v>
      </c>
      <c r="D1204" s="4" t="s">
        <v>3155</v>
      </c>
      <c r="E1204" s="4" t="s">
        <v>3156</v>
      </c>
      <c r="F1204" s="4">
        <v>2014.0</v>
      </c>
      <c r="G1204" s="4">
        <v>2021.0</v>
      </c>
      <c r="H1204" s="4">
        <v>9.0</v>
      </c>
      <c r="I1204" s="4">
        <v>117.0</v>
      </c>
      <c r="J1204" s="4">
        <v>105.0</v>
      </c>
      <c r="K1204" s="4">
        <v>7.0</v>
      </c>
      <c r="L1204" s="23"/>
      <c r="M1204" s="19"/>
      <c r="N1204" s="4">
        <v>6.0006046E7</v>
      </c>
      <c r="O1204" s="4">
        <v>42.0</v>
      </c>
      <c r="P1204" s="4" t="s">
        <v>3157</v>
      </c>
      <c r="Q1204" s="20">
        <v>41733.0</v>
      </c>
      <c r="R1204" s="4" t="s">
        <v>38</v>
      </c>
    </row>
    <row r="1205">
      <c r="A1205" s="4">
        <v>5.60824367E10</v>
      </c>
      <c r="C1205" s="4" t="s">
        <v>115</v>
      </c>
      <c r="D1205" s="4" t="s">
        <v>46</v>
      </c>
      <c r="F1205" s="4">
        <v>2009.0</v>
      </c>
      <c r="G1205" s="4">
        <v>2021.0</v>
      </c>
      <c r="H1205" s="4">
        <v>39.0</v>
      </c>
      <c r="I1205" s="4">
        <v>775.0</v>
      </c>
      <c r="J1205" s="4">
        <v>691.0</v>
      </c>
      <c r="K1205" s="4">
        <v>15.0</v>
      </c>
      <c r="L1205" s="23"/>
      <c r="M1205" s="19"/>
      <c r="N1205" s="4">
        <v>6.0000146E7</v>
      </c>
      <c r="O1205" s="4">
        <v>616.0</v>
      </c>
      <c r="P1205" s="4" t="s">
        <v>3158</v>
      </c>
      <c r="Q1205" s="20">
        <v>41735.0</v>
      </c>
      <c r="R1205" s="4" t="s">
        <v>43</v>
      </c>
    </row>
    <row r="1206">
      <c r="A1206" s="4">
        <v>5.60831984E10</v>
      </c>
      <c r="C1206" s="4" t="s">
        <v>533</v>
      </c>
      <c r="D1206" s="4" t="s">
        <v>640</v>
      </c>
      <c r="F1206" s="4">
        <v>2014.0</v>
      </c>
      <c r="G1206" s="4">
        <v>2022.0</v>
      </c>
      <c r="H1206" s="4">
        <v>14.0</v>
      </c>
      <c r="I1206" s="4">
        <v>117.0</v>
      </c>
      <c r="J1206" s="4">
        <v>98.0</v>
      </c>
      <c r="K1206" s="4">
        <v>6.0</v>
      </c>
      <c r="L1206" s="23"/>
      <c r="M1206" s="19"/>
      <c r="N1206" s="4">
        <v>1.12425102E8</v>
      </c>
      <c r="O1206" s="4">
        <v>21.0</v>
      </c>
      <c r="Q1206" s="20">
        <v>41735.0</v>
      </c>
      <c r="R1206" s="4" t="s">
        <v>43</v>
      </c>
    </row>
    <row r="1207">
      <c r="A1207" s="4">
        <v>5.60901603E10</v>
      </c>
      <c r="C1207" s="4" t="s">
        <v>3159</v>
      </c>
      <c r="D1207" s="4" t="s">
        <v>171</v>
      </c>
      <c r="E1207" s="4" t="s">
        <v>3160</v>
      </c>
      <c r="F1207" s="4">
        <v>2014.0</v>
      </c>
      <c r="G1207" s="4">
        <v>2019.0</v>
      </c>
      <c r="H1207" s="4">
        <v>4.0</v>
      </c>
      <c r="I1207" s="4">
        <v>11.0</v>
      </c>
      <c r="J1207" s="4">
        <v>9.0</v>
      </c>
      <c r="K1207" s="4">
        <v>2.0</v>
      </c>
      <c r="L1207" s="23"/>
      <c r="M1207" s="19"/>
      <c r="N1207" s="4">
        <v>1.09425806E8</v>
      </c>
      <c r="O1207" s="4">
        <v>7.0</v>
      </c>
      <c r="P1207" s="4" t="s">
        <v>3161</v>
      </c>
      <c r="Q1207" s="20">
        <v>41739.0</v>
      </c>
      <c r="R1207" s="4" t="s">
        <v>43</v>
      </c>
    </row>
    <row r="1208">
      <c r="A1208" s="4">
        <v>5.60901989E10</v>
      </c>
      <c r="C1208" s="4" t="s">
        <v>3162</v>
      </c>
      <c r="D1208" s="4" t="s">
        <v>1309</v>
      </c>
      <c r="F1208" s="4">
        <v>2014.0</v>
      </c>
      <c r="G1208" s="4">
        <v>2014.0</v>
      </c>
      <c r="H1208" s="4">
        <v>1.0</v>
      </c>
      <c r="I1208" s="4">
        <v>1.0</v>
      </c>
      <c r="J1208" s="4">
        <v>1.0</v>
      </c>
      <c r="K1208" s="4">
        <v>1.0</v>
      </c>
      <c r="L1208" s="23"/>
      <c r="M1208" s="19"/>
      <c r="N1208" s="4">
        <v>6.0023755E7</v>
      </c>
      <c r="O1208" s="4">
        <v>3.0</v>
      </c>
      <c r="Q1208" s="20">
        <v>41739.0</v>
      </c>
      <c r="R1208" s="4" t="s">
        <v>43</v>
      </c>
    </row>
    <row r="1209">
      <c r="A1209" s="4">
        <v>5.60946679E10</v>
      </c>
      <c r="C1209" s="4" t="s">
        <v>3163</v>
      </c>
      <c r="D1209" s="4" t="s">
        <v>84</v>
      </c>
      <c r="F1209" s="4">
        <v>2014.0</v>
      </c>
      <c r="G1209" s="4">
        <v>2020.0</v>
      </c>
      <c r="H1209" s="4">
        <v>2.0</v>
      </c>
      <c r="I1209" s="4">
        <v>115.0</v>
      </c>
      <c r="J1209" s="4">
        <v>111.0</v>
      </c>
      <c r="K1209" s="4">
        <v>2.0</v>
      </c>
      <c r="L1209" s="23"/>
      <c r="M1209" s="19"/>
      <c r="N1209" s="4">
        <v>6.0029681E7</v>
      </c>
      <c r="O1209" s="4">
        <v>5.0</v>
      </c>
      <c r="Q1209" s="20">
        <v>41743.0</v>
      </c>
      <c r="R1209" s="4" t="s">
        <v>43</v>
      </c>
    </row>
    <row r="1210">
      <c r="A1210" s="4">
        <v>5.60970686E10</v>
      </c>
      <c r="C1210" s="4" t="s">
        <v>3164</v>
      </c>
      <c r="D1210" s="4" t="s">
        <v>3165</v>
      </c>
      <c r="E1210" s="4" t="s">
        <v>3166</v>
      </c>
      <c r="F1210" s="4">
        <v>2014.0</v>
      </c>
      <c r="G1210" s="4">
        <v>2021.0</v>
      </c>
      <c r="H1210" s="4">
        <v>10.0</v>
      </c>
      <c r="I1210" s="4">
        <v>120.0</v>
      </c>
      <c r="J1210" s="4">
        <v>117.0</v>
      </c>
      <c r="K1210" s="4">
        <v>6.0</v>
      </c>
      <c r="L1210" s="23"/>
      <c r="M1210" s="19"/>
      <c r="N1210" s="4">
        <v>6.0116606E7</v>
      </c>
      <c r="O1210" s="4">
        <v>47.0</v>
      </c>
      <c r="Q1210" s="20">
        <v>41744.0</v>
      </c>
      <c r="R1210" s="4" t="s">
        <v>38</v>
      </c>
    </row>
    <row r="1211">
      <c r="A1211" s="4">
        <v>5.60984913E10</v>
      </c>
      <c r="C1211" s="4" t="s">
        <v>3167</v>
      </c>
      <c r="D1211" s="4" t="s">
        <v>3168</v>
      </c>
      <c r="F1211" s="4">
        <v>2012.0</v>
      </c>
      <c r="G1211" s="4">
        <v>2022.0</v>
      </c>
      <c r="H1211" s="4">
        <v>23.0</v>
      </c>
      <c r="I1211" s="4">
        <v>100.0</v>
      </c>
      <c r="J1211" s="4">
        <v>68.0</v>
      </c>
      <c r="K1211" s="4">
        <v>6.0</v>
      </c>
      <c r="L1211" s="23"/>
      <c r="M1211" s="19"/>
      <c r="N1211" s="4">
        <v>1.04288816E8</v>
      </c>
      <c r="O1211" s="4">
        <v>101.0</v>
      </c>
      <c r="P1211" s="4" t="s">
        <v>3169</v>
      </c>
      <c r="Q1211" s="20">
        <v>41744.0</v>
      </c>
      <c r="R1211" s="4" t="s">
        <v>43</v>
      </c>
    </row>
    <row r="1212">
      <c r="A1212" s="4">
        <v>5.60999345E10</v>
      </c>
      <c r="C1212" s="4" t="s">
        <v>3170</v>
      </c>
      <c r="D1212" s="4" t="s">
        <v>3171</v>
      </c>
      <c r="F1212" s="4">
        <v>2014.0</v>
      </c>
      <c r="G1212" s="4">
        <v>2021.0</v>
      </c>
      <c r="H1212" s="4">
        <v>9.0</v>
      </c>
      <c r="I1212" s="4">
        <v>90.0</v>
      </c>
      <c r="J1212" s="4">
        <v>89.0</v>
      </c>
      <c r="K1212" s="4">
        <v>6.0</v>
      </c>
      <c r="L1212" s="23"/>
      <c r="M1212" s="19"/>
      <c r="N1212" s="4">
        <v>1.04718341E8</v>
      </c>
      <c r="O1212" s="4">
        <v>202.0</v>
      </c>
      <c r="P1212" s="4" t="s">
        <v>3172</v>
      </c>
      <c r="Q1212" s="20">
        <v>41748.0</v>
      </c>
      <c r="R1212" s="4" t="s">
        <v>43</v>
      </c>
    </row>
    <row r="1213">
      <c r="A1213" s="4">
        <v>5.61073033E10</v>
      </c>
      <c r="C1213" s="4" t="s">
        <v>73</v>
      </c>
      <c r="D1213" s="4" t="s">
        <v>56</v>
      </c>
      <c r="F1213" s="4">
        <v>2014.0</v>
      </c>
      <c r="G1213" s="4">
        <v>2014.0</v>
      </c>
      <c r="H1213" s="4">
        <v>1.0</v>
      </c>
      <c r="I1213" s="4">
        <v>15.0</v>
      </c>
      <c r="J1213" s="4">
        <v>15.0</v>
      </c>
      <c r="K1213" s="4">
        <v>1.0</v>
      </c>
      <c r="L1213" s="23"/>
      <c r="M1213" s="19"/>
      <c r="N1213" s="4">
        <v>1.10029791E8</v>
      </c>
      <c r="O1213" s="4">
        <v>1.0</v>
      </c>
      <c r="Q1213" s="20">
        <v>41751.0</v>
      </c>
      <c r="R1213" s="4" t="s">
        <v>43</v>
      </c>
    </row>
    <row r="1214">
      <c r="A1214" s="4">
        <v>5.61118594E10</v>
      </c>
      <c r="C1214" s="4" t="s">
        <v>3173</v>
      </c>
      <c r="D1214" s="4" t="s">
        <v>2184</v>
      </c>
      <c r="F1214" s="4">
        <v>2014.0</v>
      </c>
      <c r="G1214" s="4">
        <v>2022.0</v>
      </c>
      <c r="H1214" s="4">
        <v>4.0</v>
      </c>
      <c r="I1214" s="4">
        <v>10.0</v>
      </c>
      <c r="J1214" s="4">
        <v>10.0</v>
      </c>
      <c r="K1214" s="4">
        <v>2.0</v>
      </c>
      <c r="L1214" s="23"/>
      <c r="M1214" s="19"/>
      <c r="N1214" s="4">
        <v>1.03911398E8</v>
      </c>
      <c r="O1214" s="4">
        <v>10.0</v>
      </c>
      <c r="P1214" s="4" t="s">
        <v>3174</v>
      </c>
      <c r="Q1214" s="20">
        <v>41756.0</v>
      </c>
      <c r="R1214" s="4" t="s">
        <v>38</v>
      </c>
    </row>
    <row r="1215">
      <c r="A1215" s="4">
        <v>5.61121644E10</v>
      </c>
      <c r="C1215" s="4" t="s">
        <v>3175</v>
      </c>
      <c r="D1215" s="4" t="s">
        <v>2108</v>
      </c>
      <c r="F1215" s="4">
        <v>2014.0</v>
      </c>
      <c r="G1215" s="4">
        <v>2022.0</v>
      </c>
      <c r="H1215" s="4">
        <v>12.0</v>
      </c>
      <c r="I1215" s="4">
        <v>59.0</v>
      </c>
      <c r="J1215" s="4">
        <v>57.0</v>
      </c>
      <c r="K1215" s="4">
        <v>5.0</v>
      </c>
      <c r="L1215" s="23"/>
      <c r="M1215" s="19"/>
      <c r="N1215" s="4">
        <v>6.0032057E7</v>
      </c>
      <c r="O1215" s="4">
        <v>20.0</v>
      </c>
      <c r="P1215" s="4" t="s">
        <v>3176</v>
      </c>
      <c r="Q1215" s="20">
        <v>41756.0</v>
      </c>
      <c r="R1215" s="4" t="s">
        <v>38</v>
      </c>
    </row>
    <row r="1216">
      <c r="A1216" s="4">
        <v>5.61124635E10</v>
      </c>
      <c r="C1216" s="4" t="s">
        <v>3177</v>
      </c>
      <c r="D1216" s="4" t="s">
        <v>3178</v>
      </c>
      <c r="F1216" s="4">
        <v>2014.0</v>
      </c>
      <c r="G1216" s="4">
        <v>2014.0</v>
      </c>
      <c r="H1216" s="4">
        <v>2.0</v>
      </c>
      <c r="I1216" s="4">
        <v>4.0</v>
      </c>
      <c r="J1216" s="4">
        <v>4.0</v>
      </c>
      <c r="K1216" s="4">
        <v>2.0</v>
      </c>
      <c r="L1216" s="23"/>
      <c r="M1216" s="19"/>
      <c r="N1216" s="4">
        <v>1.09328117E8</v>
      </c>
      <c r="O1216" s="4">
        <v>6.0</v>
      </c>
      <c r="P1216" s="4" t="s">
        <v>3179</v>
      </c>
      <c r="Q1216" s="20">
        <v>41756.0</v>
      </c>
      <c r="R1216" s="4" t="s">
        <v>43</v>
      </c>
    </row>
    <row r="1217">
      <c r="A1217" s="4">
        <v>5.61127478E10</v>
      </c>
      <c r="C1217" s="4" t="s">
        <v>3180</v>
      </c>
      <c r="D1217" s="4" t="s">
        <v>3181</v>
      </c>
      <c r="F1217" s="4">
        <v>2014.0</v>
      </c>
      <c r="G1217" s="4">
        <v>2022.0</v>
      </c>
      <c r="H1217" s="4">
        <v>11.0</v>
      </c>
      <c r="I1217" s="4">
        <v>12.0</v>
      </c>
      <c r="J1217" s="4">
        <v>12.0</v>
      </c>
      <c r="K1217" s="4">
        <v>2.0</v>
      </c>
      <c r="L1217" s="23"/>
      <c r="M1217" s="19"/>
      <c r="N1217" s="4">
        <v>1.14337813E8</v>
      </c>
      <c r="O1217" s="4">
        <v>23.0</v>
      </c>
      <c r="P1217" s="4" t="s">
        <v>3182</v>
      </c>
      <c r="Q1217" s="20">
        <v>41756.0</v>
      </c>
      <c r="R1217" s="4" t="s">
        <v>38</v>
      </c>
    </row>
    <row r="1218">
      <c r="A1218" s="4">
        <v>5.61130895E10</v>
      </c>
      <c r="C1218" s="4" t="s">
        <v>3183</v>
      </c>
      <c r="D1218" s="4" t="s">
        <v>3184</v>
      </c>
      <c r="F1218" s="4">
        <v>2014.0</v>
      </c>
      <c r="G1218" s="4">
        <v>2014.0</v>
      </c>
      <c r="H1218" s="4">
        <v>1.0</v>
      </c>
      <c r="I1218" s="4">
        <v>18.0</v>
      </c>
      <c r="J1218" s="4">
        <v>18.0</v>
      </c>
      <c r="K1218" s="4">
        <v>1.0</v>
      </c>
      <c r="L1218" s="23"/>
      <c r="M1218" s="19"/>
      <c r="N1218" s="4">
        <v>1.08255489E8</v>
      </c>
      <c r="O1218" s="4">
        <v>1.0</v>
      </c>
      <c r="Q1218" s="20">
        <v>41756.0</v>
      </c>
      <c r="R1218" s="4" t="s">
        <v>43</v>
      </c>
    </row>
    <row r="1219">
      <c r="A1219" s="4">
        <v>5.61131233E10</v>
      </c>
      <c r="C1219" s="4" t="s">
        <v>3185</v>
      </c>
      <c r="D1219" s="4" t="s">
        <v>233</v>
      </c>
      <c r="F1219" s="4">
        <v>2014.0</v>
      </c>
      <c r="G1219" s="4">
        <v>2021.0</v>
      </c>
      <c r="H1219" s="4">
        <v>2.0</v>
      </c>
      <c r="I1219" s="4">
        <v>2.0</v>
      </c>
      <c r="J1219" s="4">
        <v>2.0</v>
      </c>
      <c r="K1219" s="4">
        <v>1.0</v>
      </c>
      <c r="L1219" s="23"/>
      <c r="M1219" s="19"/>
      <c r="N1219" s="4">
        <v>1.19944146E8</v>
      </c>
      <c r="O1219" s="4">
        <v>5.0</v>
      </c>
      <c r="Q1219" s="20">
        <v>41756.0</v>
      </c>
      <c r="R1219" s="4" t="s">
        <v>43</v>
      </c>
    </row>
    <row r="1220">
      <c r="A1220" s="4">
        <v>5.61142023E10</v>
      </c>
      <c r="C1220" s="4" t="s">
        <v>3186</v>
      </c>
      <c r="D1220" s="4" t="s">
        <v>3187</v>
      </c>
      <c r="F1220" s="4">
        <v>2013.0</v>
      </c>
      <c r="G1220" s="4">
        <v>2022.0</v>
      </c>
      <c r="H1220" s="4">
        <v>19.0</v>
      </c>
      <c r="I1220" s="4">
        <v>276.0</v>
      </c>
      <c r="J1220" s="4">
        <v>225.0</v>
      </c>
      <c r="K1220" s="4">
        <v>9.0</v>
      </c>
      <c r="L1220" s="23"/>
      <c r="M1220" s="19"/>
      <c r="N1220" s="4">
        <v>1.05678753E8</v>
      </c>
      <c r="O1220" s="4">
        <v>44.0</v>
      </c>
      <c r="P1220" s="4" t="s">
        <v>3188</v>
      </c>
      <c r="Q1220" s="20">
        <v>41758.0</v>
      </c>
      <c r="R1220" s="4" t="s">
        <v>43</v>
      </c>
    </row>
    <row r="1221">
      <c r="A1221" s="4">
        <v>5.61158505E10</v>
      </c>
      <c r="C1221" s="4" t="s">
        <v>3189</v>
      </c>
      <c r="D1221" s="4" t="s">
        <v>165</v>
      </c>
      <c r="E1221" s="4" t="s">
        <v>3190</v>
      </c>
      <c r="F1221" s="4">
        <v>2014.0</v>
      </c>
      <c r="G1221" s="4">
        <v>2022.0</v>
      </c>
      <c r="H1221" s="4">
        <v>4.0</v>
      </c>
      <c r="I1221" s="4">
        <v>19.0</v>
      </c>
      <c r="J1221" s="4">
        <v>19.0</v>
      </c>
      <c r="K1221" s="4">
        <v>1.0</v>
      </c>
      <c r="L1221" s="23"/>
      <c r="M1221" s="19"/>
      <c r="N1221" s="4">
        <v>1.08283533E8</v>
      </c>
      <c r="O1221" s="4">
        <v>4.0</v>
      </c>
      <c r="Q1221" s="20">
        <v>41758.0</v>
      </c>
      <c r="R1221" s="4" t="s">
        <v>38</v>
      </c>
    </row>
    <row r="1222">
      <c r="A1222" s="4">
        <v>5.61172859E10</v>
      </c>
      <c r="C1222" s="4" t="s">
        <v>3191</v>
      </c>
      <c r="D1222" s="4" t="s">
        <v>130</v>
      </c>
      <c r="F1222" s="4">
        <v>2014.0</v>
      </c>
      <c r="G1222" s="4">
        <v>2020.0</v>
      </c>
      <c r="H1222" s="4">
        <v>7.0</v>
      </c>
      <c r="I1222" s="4">
        <v>281.0</v>
      </c>
      <c r="J1222" s="4">
        <v>277.0</v>
      </c>
      <c r="K1222" s="4">
        <v>4.0</v>
      </c>
      <c r="L1222" s="23"/>
      <c r="M1222" s="19"/>
      <c r="N1222" s="4">
        <v>6.001383E7</v>
      </c>
      <c r="O1222" s="4">
        <v>9.0</v>
      </c>
      <c r="Q1222" s="20">
        <v>41761.0</v>
      </c>
      <c r="R1222" s="4" t="s">
        <v>43</v>
      </c>
    </row>
    <row r="1223">
      <c r="A1223" s="4">
        <v>5.6124823E10</v>
      </c>
      <c r="C1223" s="4" t="s">
        <v>840</v>
      </c>
      <c r="D1223" s="4" t="s">
        <v>748</v>
      </c>
      <c r="F1223" s="4">
        <v>2015.0</v>
      </c>
      <c r="G1223" s="4">
        <v>2015.0</v>
      </c>
      <c r="H1223" s="4">
        <v>2.0</v>
      </c>
      <c r="I1223" s="4">
        <v>1.0</v>
      </c>
      <c r="J1223" s="4">
        <v>1.0</v>
      </c>
      <c r="K1223" s="4">
        <v>1.0</v>
      </c>
      <c r="L1223" s="23"/>
      <c r="M1223" s="19"/>
      <c r="N1223" s="4">
        <v>6.0001282E7</v>
      </c>
      <c r="O1223" s="4">
        <v>4.0</v>
      </c>
      <c r="Q1223" s="20">
        <v>41763.0</v>
      </c>
      <c r="R1223" s="4" t="s">
        <v>43</v>
      </c>
    </row>
    <row r="1224">
      <c r="A1224" s="4">
        <v>5.61302646E10</v>
      </c>
      <c r="C1224" s="4" t="s">
        <v>435</v>
      </c>
      <c r="D1224" s="4" t="s">
        <v>3192</v>
      </c>
      <c r="F1224" s="4">
        <v>1996.0</v>
      </c>
      <c r="G1224" s="4">
        <v>2022.0</v>
      </c>
      <c r="H1224" s="4">
        <v>68.0</v>
      </c>
      <c r="I1224" s="4">
        <v>658.0</v>
      </c>
      <c r="J1224" s="4">
        <v>576.0</v>
      </c>
      <c r="K1224" s="4">
        <v>13.0</v>
      </c>
      <c r="L1224" s="23"/>
      <c r="M1224" s="19"/>
      <c r="N1224" s="4">
        <v>6.0012035E7</v>
      </c>
      <c r="O1224" s="4">
        <v>142.0</v>
      </c>
      <c r="P1224" s="4" t="s">
        <v>3193</v>
      </c>
      <c r="Q1224" s="20">
        <v>41765.0</v>
      </c>
      <c r="R1224" s="4" t="s">
        <v>43</v>
      </c>
    </row>
    <row r="1225">
      <c r="A1225" s="4">
        <v>5.61358433E10</v>
      </c>
      <c r="C1225" s="4" t="s">
        <v>3194</v>
      </c>
      <c r="D1225" s="4" t="s">
        <v>284</v>
      </c>
      <c r="F1225" s="4">
        <v>2014.0</v>
      </c>
      <c r="G1225" s="4">
        <v>2019.0</v>
      </c>
      <c r="H1225" s="4">
        <v>8.0</v>
      </c>
      <c r="I1225" s="4">
        <v>52.0</v>
      </c>
      <c r="J1225" s="4">
        <v>52.0</v>
      </c>
      <c r="K1225" s="4">
        <v>4.0</v>
      </c>
      <c r="L1225" s="23"/>
      <c r="M1225" s="19"/>
      <c r="N1225" s="4">
        <v>6.0087109E7</v>
      </c>
      <c r="O1225" s="4">
        <v>13.0</v>
      </c>
      <c r="Q1225" s="20">
        <v>41767.0</v>
      </c>
      <c r="R1225" s="4" t="s">
        <v>43</v>
      </c>
    </row>
    <row r="1226">
      <c r="A1226" s="4">
        <v>5.61374293E10</v>
      </c>
      <c r="C1226" s="4" t="s">
        <v>40</v>
      </c>
      <c r="D1226" s="4" t="s">
        <v>3184</v>
      </c>
      <c r="F1226" s="4">
        <v>1996.0</v>
      </c>
      <c r="G1226" s="4">
        <v>1996.0</v>
      </c>
      <c r="H1226" s="4">
        <v>1.0</v>
      </c>
      <c r="I1226" s="4">
        <v>0.0</v>
      </c>
      <c r="J1226" s="4">
        <v>0.0</v>
      </c>
      <c r="K1226" s="4">
        <v>0.0</v>
      </c>
      <c r="L1226" s="23"/>
      <c r="M1226" s="19"/>
      <c r="O1226" s="4">
        <v>2.0</v>
      </c>
      <c r="Q1226" s="20">
        <v>41768.0</v>
      </c>
      <c r="R1226" s="4" t="s">
        <v>43</v>
      </c>
    </row>
    <row r="1227">
      <c r="A1227" s="4">
        <v>5.6144723E10</v>
      </c>
      <c r="C1227" s="4" t="s">
        <v>3195</v>
      </c>
      <c r="D1227" s="4" t="s">
        <v>3196</v>
      </c>
      <c r="F1227" s="4">
        <v>2013.0</v>
      </c>
      <c r="G1227" s="4">
        <v>2013.0</v>
      </c>
      <c r="H1227" s="4">
        <v>1.0</v>
      </c>
      <c r="I1227" s="4">
        <v>4.0</v>
      </c>
      <c r="J1227" s="4">
        <v>4.0</v>
      </c>
      <c r="K1227" s="4">
        <v>1.0</v>
      </c>
      <c r="L1227" s="23"/>
      <c r="M1227" s="19"/>
      <c r="N1227" s="4">
        <v>1.13719359E8</v>
      </c>
      <c r="O1227" s="4">
        <v>1.0</v>
      </c>
      <c r="Q1227" s="20">
        <v>41773.0</v>
      </c>
      <c r="R1227" s="4" t="s">
        <v>38</v>
      </c>
    </row>
    <row r="1228">
      <c r="A1228" s="4">
        <v>5.61456976E10</v>
      </c>
      <c r="C1228" s="4" t="s">
        <v>3197</v>
      </c>
      <c r="D1228" s="4" t="s">
        <v>233</v>
      </c>
      <c r="F1228" s="4">
        <v>2014.0</v>
      </c>
      <c r="G1228" s="4">
        <v>2022.0</v>
      </c>
      <c r="H1228" s="4">
        <v>8.0</v>
      </c>
      <c r="I1228" s="4">
        <v>165.0</v>
      </c>
      <c r="J1228" s="4">
        <v>151.0</v>
      </c>
      <c r="K1228" s="4">
        <v>7.0</v>
      </c>
      <c r="L1228" s="23"/>
      <c r="M1228" s="19"/>
      <c r="N1228" s="4">
        <v>6.0029241E7</v>
      </c>
      <c r="O1228" s="4">
        <v>45.0</v>
      </c>
      <c r="P1228" s="4" t="s">
        <v>3198</v>
      </c>
      <c r="Q1228" s="20">
        <v>41773.0</v>
      </c>
      <c r="R1228" s="4" t="s">
        <v>43</v>
      </c>
    </row>
    <row r="1229">
      <c r="A1229" s="4">
        <v>5.61514077E10</v>
      </c>
      <c r="C1229" s="4" t="s">
        <v>3199</v>
      </c>
      <c r="D1229" s="4" t="s">
        <v>2680</v>
      </c>
      <c r="F1229" s="4">
        <v>2014.0</v>
      </c>
      <c r="G1229" s="4">
        <v>2022.0</v>
      </c>
      <c r="H1229" s="4">
        <v>20.0</v>
      </c>
      <c r="I1229" s="4">
        <v>101.0</v>
      </c>
      <c r="J1229" s="4">
        <v>77.0</v>
      </c>
      <c r="K1229" s="4">
        <v>7.0</v>
      </c>
      <c r="L1229" s="23"/>
      <c r="M1229" s="19"/>
      <c r="N1229" s="4">
        <v>1.05729381E8</v>
      </c>
      <c r="O1229" s="4">
        <v>31.0</v>
      </c>
      <c r="Q1229" s="20">
        <v>41776.0</v>
      </c>
      <c r="R1229" s="4" t="s">
        <v>38</v>
      </c>
    </row>
    <row r="1230">
      <c r="A1230" s="4">
        <v>5.61524574E10</v>
      </c>
      <c r="C1230" s="4" t="s">
        <v>3200</v>
      </c>
      <c r="D1230" s="4" t="s">
        <v>778</v>
      </c>
      <c r="E1230" s="4" t="s">
        <v>3201</v>
      </c>
      <c r="F1230" s="4">
        <v>2006.0</v>
      </c>
      <c r="G1230" s="4">
        <v>2022.0</v>
      </c>
      <c r="H1230" s="4">
        <v>30.0</v>
      </c>
      <c r="I1230" s="4">
        <v>229.0</v>
      </c>
      <c r="J1230" s="4">
        <v>217.0</v>
      </c>
      <c r="K1230" s="4">
        <v>9.0</v>
      </c>
      <c r="L1230" s="23"/>
      <c r="M1230" s="19"/>
      <c r="N1230" s="4">
        <v>6.0029681E7</v>
      </c>
      <c r="O1230" s="4">
        <v>88.0</v>
      </c>
      <c r="P1230" s="4" t="s">
        <v>3202</v>
      </c>
      <c r="Q1230" s="20">
        <v>41776.0</v>
      </c>
      <c r="R1230" s="4" t="s">
        <v>43</v>
      </c>
    </row>
    <row r="1231">
      <c r="A1231" s="4">
        <v>5.6152924E10</v>
      </c>
      <c r="C1231" s="4" t="s">
        <v>3203</v>
      </c>
      <c r="D1231" s="4" t="s">
        <v>123</v>
      </c>
      <c r="F1231" s="4">
        <v>2014.0</v>
      </c>
      <c r="G1231" s="4">
        <v>2017.0</v>
      </c>
      <c r="H1231" s="4">
        <v>6.0</v>
      </c>
      <c r="I1231" s="4">
        <v>156.0</v>
      </c>
      <c r="J1231" s="4">
        <v>155.0</v>
      </c>
      <c r="K1231" s="4">
        <v>4.0</v>
      </c>
      <c r="L1231" s="23"/>
      <c r="M1231" s="19"/>
      <c r="N1231" s="4">
        <v>6.0032942E7</v>
      </c>
      <c r="O1231" s="4">
        <v>9.0</v>
      </c>
      <c r="P1231" s="4" t="s">
        <v>3204</v>
      </c>
      <c r="Q1231" s="20">
        <v>41776.0</v>
      </c>
      <c r="R1231" s="4" t="s">
        <v>43</v>
      </c>
    </row>
    <row r="1232">
      <c r="A1232" s="4">
        <v>5.61655981E10</v>
      </c>
      <c r="C1232" s="4" t="s">
        <v>3205</v>
      </c>
      <c r="D1232" s="4" t="s">
        <v>3206</v>
      </c>
      <c r="F1232" s="4">
        <v>2014.0</v>
      </c>
      <c r="G1232" s="4">
        <v>2019.0</v>
      </c>
      <c r="H1232" s="4">
        <v>4.0</v>
      </c>
      <c r="I1232" s="4">
        <v>15.0</v>
      </c>
      <c r="J1232" s="4">
        <v>15.0</v>
      </c>
      <c r="K1232" s="4">
        <v>3.0</v>
      </c>
      <c r="L1232" s="23"/>
      <c r="M1232" s="19"/>
      <c r="N1232" s="4">
        <v>1.17059196E8</v>
      </c>
      <c r="O1232" s="4">
        <v>3.0</v>
      </c>
      <c r="Q1232" s="20">
        <v>41785.0</v>
      </c>
      <c r="R1232" s="4" t="s">
        <v>43</v>
      </c>
    </row>
    <row r="1233">
      <c r="A1233" s="4">
        <v>5.6167588E10</v>
      </c>
      <c r="C1233" s="4" t="s">
        <v>3207</v>
      </c>
      <c r="D1233" s="4" t="s">
        <v>748</v>
      </c>
      <c r="F1233" s="4">
        <v>2014.0</v>
      </c>
      <c r="G1233" s="4">
        <v>2014.0</v>
      </c>
      <c r="H1233" s="4">
        <v>1.0</v>
      </c>
      <c r="I1233" s="4">
        <v>2.0</v>
      </c>
      <c r="J1233" s="4">
        <v>2.0</v>
      </c>
      <c r="K1233" s="4">
        <v>1.0</v>
      </c>
      <c r="L1233" s="23"/>
      <c r="M1233" s="19"/>
      <c r="O1233" s="4">
        <v>1.0</v>
      </c>
      <c r="P1233" s="4" t="s">
        <v>3208</v>
      </c>
      <c r="Q1233" s="20">
        <v>41788.0</v>
      </c>
      <c r="R1233" s="4" t="s">
        <v>43</v>
      </c>
    </row>
    <row r="1234">
      <c r="A1234" s="4">
        <v>5.61734367E10</v>
      </c>
      <c r="C1234" s="4" t="s">
        <v>3209</v>
      </c>
      <c r="D1234" s="4" t="s">
        <v>3210</v>
      </c>
      <c r="F1234" s="4">
        <v>2004.0</v>
      </c>
      <c r="G1234" s="4">
        <v>2021.0</v>
      </c>
      <c r="H1234" s="4">
        <v>24.0</v>
      </c>
      <c r="I1234" s="4">
        <v>1502.0</v>
      </c>
      <c r="J1234" s="4">
        <v>1154.0</v>
      </c>
      <c r="K1234" s="4">
        <v>14.0</v>
      </c>
      <c r="L1234" s="23"/>
      <c r="M1234" s="19"/>
      <c r="N1234" s="4">
        <v>6.0020337E7</v>
      </c>
      <c r="O1234" s="4">
        <v>26.0</v>
      </c>
      <c r="Q1234" s="20">
        <v>41793.0</v>
      </c>
      <c r="R1234" s="4" t="s">
        <v>43</v>
      </c>
    </row>
    <row r="1235">
      <c r="A1235" s="4">
        <v>5.61755466E10</v>
      </c>
      <c r="C1235" s="4" t="s">
        <v>3211</v>
      </c>
      <c r="D1235" s="4" t="s">
        <v>307</v>
      </c>
      <c r="F1235" s="4">
        <v>2008.0</v>
      </c>
      <c r="G1235" s="4">
        <v>2015.0</v>
      </c>
      <c r="H1235" s="4">
        <v>3.0</v>
      </c>
      <c r="I1235" s="4">
        <v>16.0</v>
      </c>
      <c r="J1235" s="4">
        <v>16.0</v>
      </c>
      <c r="K1235" s="4">
        <v>2.0</v>
      </c>
      <c r="L1235" s="23"/>
      <c r="M1235" s="19"/>
      <c r="N1235" s="4">
        <v>1.06387572E8</v>
      </c>
      <c r="O1235" s="4">
        <v>5.0</v>
      </c>
      <c r="P1235" s="4" t="s">
        <v>3212</v>
      </c>
      <c r="Q1235" s="20">
        <v>41795.0</v>
      </c>
      <c r="R1235" s="4" t="s">
        <v>43</v>
      </c>
    </row>
    <row r="1236">
      <c r="A1236" s="4">
        <v>5.61795439E10</v>
      </c>
      <c r="C1236" s="4" t="s">
        <v>3213</v>
      </c>
      <c r="D1236" s="4" t="s">
        <v>337</v>
      </c>
      <c r="F1236" s="4">
        <v>2014.0</v>
      </c>
      <c r="G1236" s="4">
        <v>2020.0</v>
      </c>
      <c r="H1236" s="4">
        <v>3.0</v>
      </c>
      <c r="I1236" s="4">
        <v>70.0</v>
      </c>
      <c r="J1236" s="4">
        <v>65.0</v>
      </c>
      <c r="K1236" s="4">
        <v>3.0</v>
      </c>
      <c r="L1236" s="23"/>
      <c r="M1236" s="19"/>
      <c r="N1236" s="4">
        <v>1.24324858E8</v>
      </c>
      <c r="O1236" s="4">
        <v>3.0</v>
      </c>
      <c r="Q1236" s="20">
        <v>41798.0</v>
      </c>
      <c r="R1236" s="4" t="s">
        <v>43</v>
      </c>
    </row>
    <row r="1237">
      <c r="A1237" s="4">
        <v>5.61887298E10</v>
      </c>
      <c r="C1237" s="4" t="s">
        <v>3214</v>
      </c>
      <c r="D1237" s="4" t="s">
        <v>3215</v>
      </c>
      <c r="F1237" s="4">
        <v>2014.0</v>
      </c>
      <c r="G1237" s="4">
        <v>2022.0</v>
      </c>
      <c r="H1237" s="4">
        <v>5.0</v>
      </c>
      <c r="I1237" s="4">
        <v>55.0</v>
      </c>
      <c r="J1237" s="4">
        <v>54.0</v>
      </c>
      <c r="K1237" s="4">
        <v>3.0</v>
      </c>
      <c r="L1237" s="23"/>
      <c r="M1237" s="19"/>
      <c r="N1237" s="4">
        <v>1.24838971E8</v>
      </c>
      <c r="O1237" s="4">
        <v>79.0</v>
      </c>
      <c r="Q1237" s="20">
        <v>41803.0</v>
      </c>
      <c r="R1237" s="4" t="s">
        <v>38</v>
      </c>
    </row>
    <row r="1238">
      <c r="A1238" s="4">
        <v>5.61905064E10</v>
      </c>
      <c r="C1238" s="4" t="s">
        <v>3216</v>
      </c>
      <c r="D1238" s="4" t="s">
        <v>3217</v>
      </c>
      <c r="F1238" s="4">
        <v>2015.0</v>
      </c>
      <c r="G1238" s="4">
        <v>2022.0</v>
      </c>
      <c r="H1238" s="4">
        <v>5.0</v>
      </c>
      <c r="I1238" s="4">
        <v>62.0</v>
      </c>
      <c r="J1238" s="4">
        <v>51.0</v>
      </c>
      <c r="K1238" s="4">
        <v>3.0</v>
      </c>
      <c r="L1238" s="23"/>
      <c r="M1238" s="19"/>
      <c r="N1238" s="4">
        <v>1.28038051E8</v>
      </c>
      <c r="O1238" s="4">
        <v>32.0</v>
      </c>
      <c r="Q1238" s="20">
        <v>41804.0</v>
      </c>
      <c r="R1238" s="4" t="s">
        <v>38</v>
      </c>
    </row>
    <row r="1239">
      <c r="A1239" s="4">
        <v>5.61905416E10</v>
      </c>
      <c r="C1239" s="4" t="s">
        <v>3218</v>
      </c>
      <c r="D1239" s="4" t="s">
        <v>193</v>
      </c>
      <c r="F1239" s="4">
        <v>1975.0</v>
      </c>
      <c r="G1239" s="4">
        <v>2015.0</v>
      </c>
      <c r="H1239" s="4">
        <v>44.0</v>
      </c>
      <c r="I1239" s="4">
        <v>256.0</v>
      </c>
      <c r="J1239" s="4">
        <v>236.0</v>
      </c>
      <c r="K1239" s="4">
        <v>8.0</v>
      </c>
      <c r="L1239" s="23"/>
      <c r="M1239" s="19"/>
      <c r="N1239" s="4">
        <v>1.11087841E8</v>
      </c>
      <c r="O1239" s="4">
        <v>81.0</v>
      </c>
      <c r="P1239" s="4" t="s">
        <v>3219</v>
      </c>
      <c r="Q1239" s="20">
        <v>41804.0</v>
      </c>
    </row>
    <row r="1240">
      <c r="A1240" s="4">
        <v>5.61921144E10</v>
      </c>
      <c r="C1240" s="4" t="s">
        <v>3220</v>
      </c>
      <c r="D1240" s="4" t="s">
        <v>227</v>
      </c>
      <c r="F1240" s="4">
        <v>2014.0</v>
      </c>
      <c r="G1240" s="4">
        <v>2021.0</v>
      </c>
      <c r="H1240" s="4">
        <v>7.0</v>
      </c>
      <c r="I1240" s="4">
        <v>161.0</v>
      </c>
      <c r="J1240" s="4">
        <v>161.0</v>
      </c>
      <c r="K1240" s="4">
        <v>5.0</v>
      </c>
      <c r="L1240" s="23"/>
      <c r="M1240" s="19"/>
      <c r="N1240" s="4">
        <v>6.002242E7</v>
      </c>
      <c r="O1240" s="4">
        <v>31.0</v>
      </c>
      <c r="Q1240" s="20">
        <v>41806.0</v>
      </c>
    </row>
    <row r="1241">
      <c r="A1241" s="4">
        <v>5.61974948E10</v>
      </c>
      <c r="C1241" s="4" t="s">
        <v>3221</v>
      </c>
      <c r="D1241" s="4" t="s">
        <v>3222</v>
      </c>
      <c r="F1241" s="4">
        <v>2014.0</v>
      </c>
      <c r="G1241" s="4">
        <v>2016.0</v>
      </c>
      <c r="H1241" s="4">
        <v>2.0</v>
      </c>
      <c r="I1241" s="4">
        <v>9.0</v>
      </c>
      <c r="J1241" s="4">
        <v>9.0</v>
      </c>
      <c r="K1241" s="4">
        <v>2.0</v>
      </c>
      <c r="L1241" s="23"/>
      <c r="M1241" s="19"/>
      <c r="N1241" s="4">
        <v>6.0007762E7</v>
      </c>
      <c r="O1241" s="4">
        <v>2.0</v>
      </c>
      <c r="Q1241" s="20">
        <v>41810.0</v>
      </c>
      <c r="R1241" s="4" t="s">
        <v>38</v>
      </c>
    </row>
    <row r="1242">
      <c r="A1242" s="4">
        <v>5.61997362E10</v>
      </c>
      <c r="C1242" s="4" t="s">
        <v>3223</v>
      </c>
      <c r="D1242" s="4" t="s">
        <v>3224</v>
      </c>
      <c r="F1242" s="4">
        <v>2014.0</v>
      </c>
      <c r="G1242" s="4">
        <v>2021.0</v>
      </c>
      <c r="H1242" s="4">
        <v>5.0</v>
      </c>
      <c r="I1242" s="4">
        <v>18.0</v>
      </c>
      <c r="J1242" s="4">
        <v>18.0</v>
      </c>
      <c r="K1242" s="4">
        <v>2.0</v>
      </c>
      <c r="L1242" s="23"/>
      <c r="M1242" s="19"/>
      <c r="N1242" s="4">
        <v>1.04793751E8</v>
      </c>
      <c r="O1242" s="4">
        <v>14.0</v>
      </c>
      <c r="P1242" s="4" t="s">
        <v>3225</v>
      </c>
      <c r="Q1242" s="20">
        <v>41811.0</v>
      </c>
      <c r="R1242" s="4" t="s">
        <v>43</v>
      </c>
    </row>
    <row r="1243">
      <c r="A1243" s="4">
        <v>5.62003424E10</v>
      </c>
      <c r="C1243" s="4" t="s">
        <v>3226</v>
      </c>
      <c r="D1243" s="4" t="s">
        <v>3227</v>
      </c>
      <c r="F1243" s="4">
        <v>2014.0</v>
      </c>
      <c r="G1243" s="4">
        <v>2014.0</v>
      </c>
      <c r="H1243" s="4">
        <v>1.0</v>
      </c>
      <c r="I1243" s="4">
        <v>2.0</v>
      </c>
      <c r="J1243" s="4">
        <v>2.0</v>
      </c>
      <c r="K1243" s="4">
        <v>1.0</v>
      </c>
      <c r="L1243" s="23"/>
      <c r="M1243" s="19"/>
      <c r="N1243" s="4">
        <v>1.04715457E8</v>
      </c>
      <c r="O1243" s="4">
        <v>10.0</v>
      </c>
      <c r="Q1243" s="20">
        <v>41811.0</v>
      </c>
      <c r="R1243" s="4" t="s">
        <v>38</v>
      </c>
    </row>
    <row r="1244">
      <c r="A1244" s="4">
        <v>5.62006882E10</v>
      </c>
      <c r="C1244" s="4" t="s">
        <v>3228</v>
      </c>
      <c r="D1244" s="4" t="s">
        <v>3229</v>
      </c>
      <c r="F1244" s="4">
        <v>2010.0</v>
      </c>
      <c r="G1244" s="4">
        <v>2018.0</v>
      </c>
      <c r="H1244" s="4">
        <v>7.0</v>
      </c>
      <c r="I1244" s="4">
        <v>6.0</v>
      </c>
      <c r="J1244" s="4">
        <v>6.0</v>
      </c>
      <c r="K1244" s="4">
        <v>2.0</v>
      </c>
      <c r="L1244" s="23"/>
      <c r="M1244" s="19"/>
      <c r="N1244" s="4">
        <v>1.20685598E8</v>
      </c>
      <c r="O1244" s="4">
        <v>16.0</v>
      </c>
      <c r="Q1244" s="20">
        <v>41811.0</v>
      </c>
      <c r="R1244" s="4" t="s">
        <v>38</v>
      </c>
    </row>
    <row r="1245">
      <c r="A1245" s="4">
        <v>5.620604E10</v>
      </c>
      <c r="C1245" s="4" t="s">
        <v>3230</v>
      </c>
      <c r="D1245" s="4" t="s">
        <v>3231</v>
      </c>
      <c r="F1245" s="4">
        <v>2013.0</v>
      </c>
      <c r="G1245" s="4">
        <v>2022.0</v>
      </c>
      <c r="H1245" s="4">
        <v>26.0</v>
      </c>
      <c r="I1245" s="4">
        <v>191.0</v>
      </c>
      <c r="J1245" s="4">
        <v>125.0</v>
      </c>
      <c r="K1245" s="4">
        <v>7.0</v>
      </c>
      <c r="L1245" s="23"/>
      <c r="M1245" s="19"/>
      <c r="N1245" s="4">
        <v>1.03450002E8</v>
      </c>
      <c r="O1245" s="4">
        <v>102.0</v>
      </c>
      <c r="P1245" s="4" t="s">
        <v>3232</v>
      </c>
      <c r="Q1245" s="20">
        <v>41816.0</v>
      </c>
      <c r="R1245" s="4" t="s">
        <v>38</v>
      </c>
    </row>
    <row r="1246">
      <c r="A1246" s="4">
        <v>5.62067057E10</v>
      </c>
      <c r="C1246" s="4" t="s">
        <v>3233</v>
      </c>
      <c r="D1246" s="4" t="s">
        <v>3234</v>
      </c>
      <c r="F1246" s="4">
        <v>2000.0</v>
      </c>
      <c r="G1246" s="4">
        <v>2021.0</v>
      </c>
      <c r="H1246" s="4">
        <v>19.0</v>
      </c>
      <c r="I1246" s="4">
        <v>307.0</v>
      </c>
      <c r="J1246" s="4">
        <v>301.0</v>
      </c>
      <c r="K1246" s="4">
        <v>9.0</v>
      </c>
      <c r="L1246" s="23"/>
      <c r="M1246" s="19"/>
      <c r="N1246" s="4">
        <v>6.0007869E7</v>
      </c>
      <c r="O1246" s="4">
        <v>18.0</v>
      </c>
      <c r="P1246" s="4" t="s">
        <v>3235</v>
      </c>
      <c r="Q1246" s="20">
        <v>41816.0</v>
      </c>
      <c r="R1246" s="4" t="s">
        <v>43</v>
      </c>
    </row>
    <row r="1247">
      <c r="A1247" s="4">
        <v>5.62102653E10</v>
      </c>
      <c r="C1247" s="4" t="s">
        <v>3236</v>
      </c>
      <c r="D1247" s="4" t="s">
        <v>738</v>
      </c>
      <c r="F1247" s="4">
        <v>1979.0</v>
      </c>
      <c r="G1247" s="4">
        <v>2021.0</v>
      </c>
      <c r="H1247" s="4">
        <v>128.0</v>
      </c>
      <c r="I1247" s="4">
        <v>2799.0</v>
      </c>
      <c r="J1247" s="4">
        <v>2509.0</v>
      </c>
      <c r="K1247" s="4">
        <v>30.0</v>
      </c>
      <c r="L1247" s="23"/>
      <c r="M1247" s="19"/>
      <c r="N1247" s="4">
        <v>1.03658481E8</v>
      </c>
      <c r="O1247" s="4">
        <v>291.0</v>
      </c>
      <c r="P1247" s="4" t="s">
        <v>3237</v>
      </c>
      <c r="Q1247" s="20">
        <v>41818.0</v>
      </c>
      <c r="R1247" s="4" t="s">
        <v>43</v>
      </c>
    </row>
    <row r="1248">
      <c r="A1248" s="4">
        <v>5.62251195E10</v>
      </c>
      <c r="C1248" s="4" t="s">
        <v>3238</v>
      </c>
      <c r="D1248" s="4" t="s">
        <v>49</v>
      </c>
      <c r="F1248" s="4">
        <v>2006.0</v>
      </c>
      <c r="G1248" s="4">
        <v>2021.0</v>
      </c>
      <c r="H1248" s="4">
        <v>10.0</v>
      </c>
      <c r="I1248" s="4">
        <v>89.0</v>
      </c>
      <c r="J1248" s="4">
        <v>88.0</v>
      </c>
      <c r="K1248" s="4">
        <v>5.0</v>
      </c>
      <c r="L1248" s="23"/>
      <c r="M1248" s="19"/>
      <c r="N1248" s="4">
        <v>6.0003059E7</v>
      </c>
      <c r="O1248" s="4">
        <v>24.0</v>
      </c>
      <c r="P1248" s="4" t="s">
        <v>3239</v>
      </c>
      <c r="Q1248" s="20">
        <v>41826.0</v>
      </c>
      <c r="R1248" s="4" t="s">
        <v>43</v>
      </c>
    </row>
    <row r="1249">
      <c r="A1249" s="4">
        <v>5.62287146E10</v>
      </c>
      <c r="C1249" s="4" t="s">
        <v>3240</v>
      </c>
      <c r="D1249" s="4" t="s">
        <v>3241</v>
      </c>
      <c r="F1249" s="4">
        <v>1993.0</v>
      </c>
      <c r="G1249" s="4">
        <v>2019.0</v>
      </c>
      <c r="H1249" s="4">
        <v>22.0</v>
      </c>
      <c r="I1249" s="4">
        <v>245.0</v>
      </c>
      <c r="J1249" s="4">
        <v>222.0</v>
      </c>
      <c r="K1249" s="4">
        <v>7.0</v>
      </c>
      <c r="L1249" s="23"/>
      <c r="M1249" s="19"/>
      <c r="N1249" s="4">
        <v>1.17304087E8</v>
      </c>
      <c r="O1249" s="4">
        <v>9.0</v>
      </c>
      <c r="P1249" s="4" t="s">
        <v>3242</v>
      </c>
      <c r="Q1249" s="20">
        <v>41828.0</v>
      </c>
      <c r="R1249" s="4" t="s">
        <v>43</v>
      </c>
    </row>
    <row r="1250">
      <c r="A1250" s="4">
        <v>5.62314505E10</v>
      </c>
      <c r="C1250" s="4" t="s">
        <v>3243</v>
      </c>
      <c r="D1250" s="4" t="s">
        <v>227</v>
      </c>
      <c r="F1250" s="4">
        <v>1987.0</v>
      </c>
      <c r="G1250" s="4">
        <v>2006.0</v>
      </c>
      <c r="H1250" s="4">
        <v>77.0</v>
      </c>
      <c r="I1250" s="4">
        <v>1726.0</v>
      </c>
      <c r="J1250" s="4">
        <v>1378.0</v>
      </c>
      <c r="K1250" s="4">
        <v>25.0</v>
      </c>
      <c r="L1250" s="23"/>
      <c r="M1250" s="19"/>
      <c r="N1250" s="4">
        <v>6.0018462E7</v>
      </c>
      <c r="O1250" s="4">
        <v>140.0</v>
      </c>
      <c r="P1250" s="4" t="s">
        <v>3244</v>
      </c>
      <c r="Q1250" s="20">
        <v>41829.0</v>
      </c>
    </row>
    <row r="1251">
      <c r="A1251" s="4">
        <v>5.62332897E10</v>
      </c>
      <c r="C1251" s="4" t="s">
        <v>3245</v>
      </c>
      <c r="D1251" s="4" t="s">
        <v>3246</v>
      </c>
      <c r="F1251" s="4">
        <v>2007.0</v>
      </c>
      <c r="G1251" s="4">
        <v>2022.0</v>
      </c>
      <c r="H1251" s="4">
        <v>14.0</v>
      </c>
      <c r="I1251" s="4">
        <v>223.0</v>
      </c>
      <c r="J1251" s="4">
        <v>222.0</v>
      </c>
      <c r="K1251" s="4">
        <v>6.0</v>
      </c>
      <c r="L1251" s="23"/>
      <c r="M1251" s="19"/>
      <c r="N1251" s="4">
        <v>1.19909281E8</v>
      </c>
      <c r="O1251" s="4">
        <v>66.0</v>
      </c>
      <c r="P1251" s="4" t="s">
        <v>3247</v>
      </c>
      <c r="Q1251" s="20">
        <v>41830.0</v>
      </c>
      <c r="R1251" s="4" t="s">
        <v>43</v>
      </c>
    </row>
    <row r="1252">
      <c r="A1252" s="4">
        <v>5.62432886E10</v>
      </c>
      <c r="C1252" s="4" t="s">
        <v>3248</v>
      </c>
      <c r="D1252" s="4" t="s">
        <v>443</v>
      </c>
      <c r="F1252" s="4">
        <v>2007.0</v>
      </c>
      <c r="G1252" s="4">
        <v>2021.0</v>
      </c>
      <c r="H1252" s="4">
        <v>29.0</v>
      </c>
      <c r="I1252" s="4">
        <v>680.0</v>
      </c>
      <c r="J1252" s="4">
        <v>541.0</v>
      </c>
      <c r="K1252" s="4">
        <v>13.0</v>
      </c>
      <c r="L1252" s="23"/>
      <c r="M1252" s="19"/>
      <c r="N1252" s="4">
        <v>1.0029212E8</v>
      </c>
      <c r="O1252" s="4">
        <v>45.0</v>
      </c>
      <c r="P1252" s="4" t="s">
        <v>3249</v>
      </c>
      <c r="Q1252" s="20">
        <v>41834.0</v>
      </c>
      <c r="R1252" s="4" t="s">
        <v>43</v>
      </c>
    </row>
    <row r="1253">
      <c r="A1253" s="4">
        <v>5.62447448E10</v>
      </c>
      <c r="C1253" s="4" t="s">
        <v>3250</v>
      </c>
      <c r="D1253" s="4" t="s">
        <v>3251</v>
      </c>
      <c r="F1253" s="4">
        <v>2013.0</v>
      </c>
      <c r="G1253" s="4">
        <v>2020.0</v>
      </c>
      <c r="H1253" s="4">
        <v>8.0</v>
      </c>
      <c r="I1253" s="4">
        <v>25.0</v>
      </c>
      <c r="J1253" s="4">
        <v>22.0</v>
      </c>
      <c r="K1253" s="4">
        <v>3.0</v>
      </c>
      <c r="L1253" s="23"/>
      <c r="M1253" s="19"/>
      <c r="N1253" s="4">
        <v>1.00260671E8</v>
      </c>
      <c r="O1253" s="4">
        <v>7.0</v>
      </c>
      <c r="P1253" s="4" t="s">
        <v>3252</v>
      </c>
      <c r="Q1253" s="20">
        <v>41836.0</v>
      </c>
      <c r="R1253" s="4" t="s">
        <v>43</v>
      </c>
    </row>
    <row r="1254">
      <c r="A1254" s="4">
        <v>5.62482445E10</v>
      </c>
      <c r="C1254" s="4" t="s">
        <v>3253</v>
      </c>
      <c r="D1254" s="4" t="s">
        <v>3254</v>
      </c>
      <c r="F1254" s="4">
        <v>2014.0</v>
      </c>
      <c r="G1254" s="4">
        <v>2022.0</v>
      </c>
      <c r="H1254" s="4">
        <v>20.0</v>
      </c>
      <c r="I1254" s="4">
        <v>342.0</v>
      </c>
      <c r="J1254" s="4">
        <v>311.0</v>
      </c>
      <c r="K1254" s="4">
        <v>9.0</v>
      </c>
      <c r="L1254" s="23"/>
      <c r="M1254" s="19"/>
      <c r="N1254" s="4">
        <v>1.03489017E8</v>
      </c>
      <c r="O1254" s="4">
        <v>16.0</v>
      </c>
      <c r="P1254" s="4" t="s">
        <v>3255</v>
      </c>
      <c r="Q1254" s="20">
        <v>41837.0</v>
      </c>
      <c r="R1254" s="4" t="s">
        <v>43</v>
      </c>
    </row>
    <row r="1255">
      <c r="A1255" s="4">
        <v>5.62522055E10</v>
      </c>
      <c r="C1255" s="4" t="s">
        <v>3256</v>
      </c>
      <c r="D1255" s="4" t="s">
        <v>3257</v>
      </c>
      <c r="F1255" s="4">
        <v>2001.0</v>
      </c>
      <c r="G1255" s="4">
        <v>2020.0</v>
      </c>
      <c r="H1255" s="4">
        <v>13.0</v>
      </c>
      <c r="I1255" s="4">
        <v>494.0</v>
      </c>
      <c r="J1255" s="4">
        <v>402.0</v>
      </c>
      <c r="K1255" s="4">
        <v>7.0</v>
      </c>
      <c r="L1255" s="23"/>
      <c r="M1255" s="19"/>
      <c r="N1255" s="4">
        <v>6.0018622E7</v>
      </c>
      <c r="O1255" s="4">
        <v>12.0</v>
      </c>
      <c r="Q1255" s="20">
        <v>41840.0</v>
      </c>
      <c r="R1255" s="4" t="s">
        <v>43</v>
      </c>
    </row>
    <row r="1256">
      <c r="A1256" s="4">
        <v>5.62565658E10</v>
      </c>
      <c r="C1256" s="4" t="s">
        <v>3258</v>
      </c>
      <c r="D1256" s="4" t="s">
        <v>3259</v>
      </c>
      <c r="F1256" s="4">
        <v>1972.0</v>
      </c>
      <c r="G1256" s="4">
        <v>2020.0</v>
      </c>
      <c r="H1256" s="4">
        <v>35.0</v>
      </c>
      <c r="I1256" s="4">
        <v>61.0</v>
      </c>
      <c r="J1256" s="4">
        <v>56.0</v>
      </c>
      <c r="K1256" s="4">
        <v>3.0</v>
      </c>
      <c r="L1256" s="23"/>
      <c r="M1256" s="19"/>
      <c r="N1256" s="4">
        <v>1.03741739E8</v>
      </c>
      <c r="O1256" s="4">
        <v>12.0</v>
      </c>
      <c r="P1256" s="4" t="s">
        <v>3260</v>
      </c>
      <c r="Q1256" s="20">
        <v>41841.0</v>
      </c>
      <c r="R1256" s="4" t="s">
        <v>43</v>
      </c>
    </row>
    <row r="1257">
      <c r="A1257" s="4">
        <v>5.62573564E10</v>
      </c>
      <c r="C1257" s="4" t="s">
        <v>3261</v>
      </c>
      <c r="D1257" s="4" t="s">
        <v>46</v>
      </c>
      <c r="F1257" s="4">
        <v>2006.0</v>
      </c>
      <c r="G1257" s="4">
        <v>2020.0</v>
      </c>
      <c r="H1257" s="4">
        <v>12.0</v>
      </c>
      <c r="I1257" s="4">
        <v>96.0</v>
      </c>
      <c r="J1257" s="4">
        <v>93.0</v>
      </c>
      <c r="K1257" s="4">
        <v>6.0</v>
      </c>
      <c r="L1257" s="23"/>
      <c r="M1257" s="19"/>
      <c r="N1257" s="4">
        <v>6.0087047E7</v>
      </c>
      <c r="O1257" s="4">
        <v>18.0</v>
      </c>
      <c r="P1257" s="4" t="s">
        <v>3262</v>
      </c>
      <c r="Q1257" s="20">
        <v>41841.0</v>
      </c>
      <c r="R1257" s="4" t="s">
        <v>43</v>
      </c>
    </row>
    <row r="1258">
      <c r="A1258" s="4">
        <v>5.62601916E10</v>
      </c>
      <c r="C1258" s="4" t="s">
        <v>3263</v>
      </c>
      <c r="D1258" s="4" t="s">
        <v>3264</v>
      </c>
      <c r="F1258" s="4">
        <v>1963.0</v>
      </c>
      <c r="G1258" s="4">
        <v>2022.0</v>
      </c>
      <c r="H1258" s="4">
        <v>93.0</v>
      </c>
      <c r="I1258" s="4">
        <v>12567.0</v>
      </c>
      <c r="J1258" s="4">
        <v>11152.0</v>
      </c>
      <c r="K1258" s="4">
        <v>42.0</v>
      </c>
      <c r="L1258" s="23"/>
      <c r="M1258" s="19"/>
      <c r="N1258" s="4">
        <v>6.0025038E7</v>
      </c>
      <c r="O1258" s="4">
        <v>184.0</v>
      </c>
      <c r="P1258" s="4" t="s">
        <v>3265</v>
      </c>
      <c r="Q1258" s="20">
        <v>41842.0</v>
      </c>
      <c r="R1258" s="4" t="s">
        <v>43</v>
      </c>
    </row>
    <row r="1259">
      <c r="A1259" s="4">
        <v>5.62672005E10</v>
      </c>
      <c r="C1259" s="4" t="s">
        <v>3266</v>
      </c>
      <c r="D1259" s="4" t="s">
        <v>3267</v>
      </c>
      <c r="F1259" s="4">
        <v>2008.0</v>
      </c>
      <c r="G1259" s="4">
        <v>2008.0</v>
      </c>
      <c r="H1259" s="4">
        <v>1.0</v>
      </c>
      <c r="I1259" s="4">
        <v>0.0</v>
      </c>
      <c r="J1259" s="4">
        <v>0.0</v>
      </c>
      <c r="K1259" s="4">
        <v>0.0</v>
      </c>
      <c r="L1259" s="23"/>
      <c r="M1259" s="19"/>
      <c r="N1259" s="4">
        <v>1.03706519E8</v>
      </c>
      <c r="O1259" s="4">
        <v>1.0</v>
      </c>
      <c r="Q1259" s="20">
        <v>41846.0</v>
      </c>
      <c r="R1259" s="4" t="s">
        <v>43</v>
      </c>
    </row>
    <row r="1260">
      <c r="A1260" s="4">
        <v>5.6271921E10</v>
      </c>
      <c r="C1260" s="4" t="s">
        <v>3268</v>
      </c>
      <c r="D1260" s="4" t="s">
        <v>159</v>
      </c>
      <c r="F1260" s="4">
        <v>2014.0</v>
      </c>
      <c r="G1260" s="4">
        <v>2021.0</v>
      </c>
      <c r="H1260" s="4">
        <v>19.0</v>
      </c>
      <c r="I1260" s="4">
        <v>138.0</v>
      </c>
      <c r="J1260" s="4">
        <v>129.0</v>
      </c>
      <c r="K1260" s="4">
        <v>7.0</v>
      </c>
      <c r="L1260" s="23"/>
      <c r="M1260" s="19"/>
      <c r="N1260" s="4">
        <v>6.0071612E7</v>
      </c>
      <c r="O1260" s="4">
        <v>18.0</v>
      </c>
      <c r="Q1260" s="20">
        <v>41848.0</v>
      </c>
      <c r="R1260" s="4" t="s">
        <v>43</v>
      </c>
    </row>
    <row r="1261">
      <c r="A1261" s="4">
        <v>5.62755035E10</v>
      </c>
      <c r="C1261" s="4" t="s">
        <v>3269</v>
      </c>
      <c r="D1261" s="4" t="s">
        <v>3270</v>
      </c>
      <c r="F1261" s="4">
        <v>1974.0</v>
      </c>
      <c r="G1261" s="4">
        <v>2014.0</v>
      </c>
      <c r="H1261" s="4">
        <v>28.0</v>
      </c>
      <c r="I1261" s="4">
        <v>401.0</v>
      </c>
      <c r="J1261" s="4">
        <v>368.0</v>
      </c>
      <c r="K1261" s="4">
        <v>12.0</v>
      </c>
      <c r="L1261" s="23"/>
      <c r="M1261" s="19"/>
      <c r="N1261" s="4">
        <v>1.04340827E8</v>
      </c>
      <c r="O1261" s="4">
        <v>49.0</v>
      </c>
      <c r="P1261" s="4" t="s">
        <v>3271</v>
      </c>
      <c r="Q1261" s="20">
        <v>41849.0</v>
      </c>
      <c r="R1261" s="4" t="s">
        <v>38</v>
      </c>
    </row>
    <row r="1262">
      <c r="A1262" s="4">
        <v>5.62763056E10</v>
      </c>
      <c r="C1262" s="4" t="s">
        <v>3272</v>
      </c>
      <c r="D1262" s="4" t="s">
        <v>262</v>
      </c>
      <c r="F1262" s="4">
        <v>2015.0</v>
      </c>
      <c r="G1262" s="4">
        <v>2022.0</v>
      </c>
      <c r="H1262" s="4">
        <v>14.0</v>
      </c>
      <c r="I1262" s="4">
        <v>99.0</v>
      </c>
      <c r="J1262" s="4">
        <v>54.0</v>
      </c>
      <c r="K1262" s="4">
        <v>6.0</v>
      </c>
      <c r="L1262" s="23"/>
      <c r="M1262" s="19"/>
      <c r="N1262" s="4">
        <v>1.20400465E8</v>
      </c>
      <c r="O1262" s="4">
        <v>14.0</v>
      </c>
      <c r="Q1262" s="20">
        <v>41849.0</v>
      </c>
      <c r="R1262" s="4" t="s">
        <v>43</v>
      </c>
    </row>
    <row r="1263">
      <c r="A1263" s="4">
        <v>5.62782853E10</v>
      </c>
      <c r="C1263" s="4" t="s">
        <v>2810</v>
      </c>
      <c r="D1263" s="4" t="s">
        <v>74</v>
      </c>
      <c r="F1263" s="4">
        <v>2014.0</v>
      </c>
      <c r="G1263" s="4">
        <v>2014.0</v>
      </c>
      <c r="H1263" s="4">
        <v>1.0</v>
      </c>
      <c r="I1263" s="4">
        <v>0.0</v>
      </c>
      <c r="J1263" s="4">
        <v>0.0</v>
      </c>
      <c r="K1263" s="4">
        <v>0.0</v>
      </c>
      <c r="L1263" s="23"/>
      <c r="M1263" s="19"/>
      <c r="N1263" s="4">
        <v>1.03109481E8</v>
      </c>
      <c r="O1263" s="4">
        <v>3.0</v>
      </c>
      <c r="Q1263" s="20">
        <v>41850.0</v>
      </c>
      <c r="R1263" s="4" t="s">
        <v>43</v>
      </c>
    </row>
    <row r="1264">
      <c r="A1264" s="4">
        <v>5.62937994E10</v>
      </c>
      <c r="C1264" s="4" t="s">
        <v>3273</v>
      </c>
      <c r="D1264" s="4" t="s">
        <v>3274</v>
      </c>
      <c r="E1264" s="4" t="s">
        <v>3275</v>
      </c>
      <c r="F1264" s="4">
        <v>2014.0</v>
      </c>
      <c r="G1264" s="4">
        <v>2021.0</v>
      </c>
      <c r="H1264" s="4">
        <v>7.0</v>
      </c>
      <c r="I1264" s="4">
        <v>73.0</v>
      </c>
      <c r="J1264" s="4">
        <v>72.0</v>
      </c>
      <c r="K1264" s="4">
        <v>5.0</v>
      </c>
      <c r="L1264" s="23"/>
      <c r="M1264" s="19"/>
      <c r="N1264" s="4">
        <v>1.23870446E8</v>
      </c>
      <c r="O1264" s="4">
        <v>32.0</v>
      </c>
      <c r="Q1264" s="20">
        <v>41858.0</v>
      </c>
      <c r="R1264" s="4" t="s">
        <v>43</v>
      </c>
    </row>
    <row r="1265">
      <c r="A1265" s="4">
        <v>5.63000071E10</v>
      </c>
      <c r="C1265" s="4" t="s">
        <v>3276</v>
      </c>
      <c r="D1265" s="4" t="s">
        <v>262</v>
      </c>
      <c r="F1265" s="4">
        <v>2014.0</v>
      </c>
      <c r="G1265" s="4">
        <v>2019.0</v>
      </c>
      <c r="H1265" s="4">
        <v>2.0</v>
      </c>
      <c r="I1265" s="4">
        <v>21.0</v>
      </c>
      <c r="J1265" s="4">
        <v>21.0</v>
      </c>
      <c r="K1265" s="4">
        <v>2.0</v>
      </c>
      <c r="L1265" s="23"/>
      <c r="M1265" s="19"/>
      <c r="N1265" s="4">
        <v>1.17059223E8</v>
      </c>
      <c r="O1265" s="4">
        <v>3.0</v>
      </c>
      <c r="Q1265" s="20">
        <v>41860.0</v>
      </c>
      <c r="R1265" s="4" t="s">
        <v>43</v>
      </c>
    </row>
    <row r="1266">
      <c r="A1266" s="4">
        <v>5.63052909E10</v>
      </c>
      <c r="C1266" s="4" t="s">
        <v>3277</v>
      </c>
      <c r="D1266" s="4" t="s">
        <v>3278</v>
      </c>
      <c r="F1266" s="4">
        <v>2006.0</v>
      </c>
      <c r="G1266" s="4">
        <v>2006.0</v>
      </c>
      <c r="H1266" s="4">
        <v>2.0</v>
      </c>
      <c r="I1266" s="4">
        <v>1.0</v>
      </c>
      <c r="J1266" s="4">
        <v>1.0</v>
      </c>
      <c r="K1266" s="4">
        <v>1.0</v>
      </c>
      <c r="L1266" s="23"/>
      <c r="M1266" s="19"/>
      <c r="O1266" s="4">
        <v>3.0</v>
      </c>
      <c r="Q1266" s="20">
        <v>41863.0</v>
      </c>
      <c r="R1266" s="4" t="s">
        <v>43</v>
      </c>
    </row>
    <row r="1267">
      <c r="A1267" s="4">
        <v>5.63058388E10</v>
      </c>
      <c r="C1267" s="4" t="s">
        <v>3279</v>
      </c>
      <c r="D1267" s="4" t="s">
        <v>3280</v>
      </c>
      <c r="F1267" s="4">
        <v>2006.0</v>
      </c>
      <c r="G1267" s="4">
        <v>2006.0</v>
      </c>
      <c r="H1267" s="4">
        <v>2.0</v>
      </c>
      <c r="I1267" s="4">
        <v>1.0</v>
      </c>
      <c r="J1267" s="4">
        <v>1.0</v>
      </c>
      <c r="K1267" s="4">
        <v>1.0</v>
      </c>
      <c r="L1267" s="23"/>
      <c r="M1267" s="19"/>
      <c r="O1267" s="4">
        <v>3.0</v>
      </c>
      <c r="Q1267" s="20">
        <v>41863.0</v>
      </c>
      <c r="R1267" s="4" t="s">
        <v>43</v>
      </c>
    </row>
    <row r="1268">
      <c r="A1268" s="4">
        <v>5.63066813E10</v>
      </c>
      <c r="C1268" s="4" t="s">
        <v>3281</v>
      </c>
      <c r="D1268" s="4" t="s">
        <v>337</v>
      </c>
      <c r="F1268" s="4">
        <v>2006.0</v>
      </c>
      <c r="G1268" s="4">
        <v>2006.0</v>
      </c>
      <c r="H1268" s="4">
        <v>1.0</v>
      </c>
      <c r="I1268" s="4">
        <v>0.0</v>
      </c>
      <c r="J1268" s="4">
        <v>0.0</v>
      </c>
      <c r="K1268" s="4">
        <v>0.0</v>
      </c>
      <c r="L1268" s="23"/>
      <c r="M1268" s="19"/>
      <c r="O1268" s="4">
        <v>2.0</v>
      </c>
      <c r="Q1268" s="20">
        <v>41863.0</v>
      </c>
      <c r="R1268" s="4" t="s">
        <v>43</v>
      </c>
    </row>
    <row r="1269">
      <c r="A1269" s="4">
        <v>5.63136036E10</v>
      </c>
      <c r="C1269" s="4" t="s">
        <v>3282</v>
      </c>
      <c r="D1269" s="4" t="s">
        <v>3283</v>
      </c>
      <c r="F1269" s="4">
        <v>2014.0</v>
      </c>
      <c r="G1269" s="4">
        <v>2019.0</v>
      </c>
      <c r="H1269" s="4">
        <v>17.0</v>
      </c>
      <c r="I1269" s="4">
        <v>499.0</v>
      </c>
      <c r="J1269" s="4">
        <v>461.0</v>
      </c>
      <c r="K1269" s="4">
        <v>10.0</v>
      </c>
      <c r="L1269" s="23"/>
      <c r="M1269" s="19"/>
      <c r="N1269" s="4">
        <v>1.20043561E8</v>
      </c>
      <c r="O1269" s="4">
        <v>48.0</v>
      </c>
      <c r="P1269" s="4" t="s">
        <v>3284</v>
      </c>
      <c r="Q1269" s="20">
        <v>41868.0</v>
      </c>
      <c r="R1269" s="4" t="s">
        <v>43</v>
      </c>
    </row>
    <row r="1270">
      <c r="A1270" s="4">
        <v>5.6315303E10</v>
      </c>
      <c r="C1270" s="4" t="s">
        <v>3285</v>
      </c>
      <c r="D1270" s="4" t="s">
        <v>3286</v>
      </c>
      <c r="F1270" s="4">
        <v>2012.0</v>
      </c>
      <c r="G1270" s="4">
        <v>2022.0</v>
      </c>
      <c r="H1270" s="4">
        <v>13.0</v>
      </c>
      <c r="I1270" s="4">
        <v>232.0</v>
      </c>
      <c r="J1270" s="4">
        <v>204.0</v>
      </c>
      <c r="K1270" s="4">
        <v>7.0</v>
      </c>
      <c r="L1270" s="23"/>
      <c r="M1270" s="19"/>
      <c r="N1270" s="4">
        <v>1.12785836E8</v>
      </c>
      <c r="O1270" s="4">
        <v>32.0</v>
      </c>
      <c r="P1270" s="4" t="s">
        <v>3287</v>
      </c>
      <c r="Q1270" s="20">
        <v>41870.0</v>
      </c>
      <c r="R1270" s="4" t="s">
        <v>43</v>
      </c>
    </row>
    <row r="1271">
      <c r="A1271" s="4">
        <v>5.63206625E10</v>
      </c>
      <c r="C1271" s="4" t="s">
        <v>279</v>
      </c>
      <c r="D1271" s="4" t="s">
        <v>3288</v>
      </c>
      <c r="F1271" s="4">
        <v>2015.0</v>
      </c>
      <c r="G1271" s="4">
        <v>2021.0</v>
      </c>
      <c r="H1271" s="4">
        <v>3.0</v>
      </c>
      <c r="I1271" s="4">
        <v>8.0</v>
      </c>
      <c r="J1271" s="4">
        <v>8.0</v>
      </c>
      <c r="K1271" s="4">
        <v>1.0</v>
      </c>
      <c r="L1271" s="23"/>
      <c r="M1271" s="19"/>
      <c r="N1271" s="4">
        <v>6.0007869E7</v>
      </c>
      <c r="O1271" s="4">
        <v>7.0</v>
      </c>
      <c r="P1271" s="4" t="s">
        <v>3289</v>
      </c>
      <c r="Q1271" s="20">
        <v>41872.0</v>
      </c>
      <c r="R1271" s="4" t="s">
        <v>38</v>
      </c>
    </row>
    <row r="1272">
      <c r="A1272" s="4">
        <v>5.6352393E10</v>
      </c>
      <c r="C1272" s="4" t="s">
        <v>3290</v>
      </c>
      <c r="D1272" s="4" t="s">
        <v>2680</v>
      </c>
      <c r="E1272" s="4" t="s">
        <v>3291</v>
      </c>
      <c r="F1272" s="4">
        <v>2002.0</v>
      </c>
      <c r="G1272" s="4">
        <v>2022.0</v>
      </c>
      <c r="H1272" s="4">
        <v>23.0</v>
      </c>
      <c r="I1272" s="4">
        <v>728.0</v>
      </c>
      <c r="J1272" s="4">
        <v>597.0</v>
      </c>
      <c r="K1272" s="4">
        <v>12.0</v>
      </c>
      <c r="L1272" s="23"/>
      <c r="M1272" s="19"/>
      <c r="N1272" s="4">
        <v>6.0001741E7</v>
      </c>
      <c r="O1272" s="4">
        <v>15.0</v>
      </c>
      <c r="Q1272" s="20">
        <v>41900.0</v>
      </c>
      <c r="R1272" s="4" t="s">
        <v>38</v>
      </c>
    </row>
    <row r="1273">
      <c r="A1273" s="4">
        <v>5.63670569E10</v>
      </c>
      <c r="C1273" s="4" t="s">
        <v>3127</v>
      </c>
      <c r="D1273" s="4" t="s">
        <v>3292</v>
      </c>
      <c r="F1273" s="4">
        <v>1994.0</v>
      </c>
      <c r="G1273" s="4">
        <v>2022.0</v>
      </c>
      <c r="H1273" s="4">
        <v>50.0</v>
      </c>
      <c r="I1273" s="4">
        <v>613.0</v>
      </c>
      <c r="J1273" s="4">
        <v>565.0</v>
      </c>
      <c r="K1273" s="4">
        <v>15.0</v>
      </c>
      <c r="L1273" s="23"/>
      <c r="M1273" s="19"/>
      <c r="N1273" s="4">
        <v>1.08769744E8</v>
      </c>
      <c r="O1273" s="4">
        <v>129.0</v>
      </c>
      <c r="P1273" s="4" t="s">
        <v>3293</v>
      </c>
      <c r="Q1273" s="20">
        <v>41916.0</v>
      </c>
      <c r="R1273" s="4" t="s">
        <v>43</v>
      </c>
    </row>
    <row r="1274">
      <c r="A1274" s="4">
        <v>5.63827359E10</v>
      </c>
      <c r="C1274" s="4" t="s">
        <v>443</v>
      </c>
      <c r="D1274" s="4" t="s">
        <v>2846</v>
      </c>
      <c r="F1274" s="4">
        <v>2014.0</v>
      </c>
      <c r="G1274" s="4">
        <v>2014.0</v>
      </c>
      <c r="H1274" s="4">
        <v>1.0</v>
      </c>
      <c r="I1274" s="4">
        <v>1.0</v>
      </c>
      <c r="J1274" s="4">
        <v>1.0</v>
      </c>
      <c r="K1274" s="4">
        <v>1.0</v>
      </c>
      <c r="L1274" s="23"/>
      <c r="M1274" s="19"/>
      <c r="N1274" s="4">
        <v>1.09109303E8</v>
      </c>
      <c r="O1274" s="4">
        <v>5.0</v>
      </c>
      <c r="P1274" s="4" t="s">
        <v>3294</v>
      </c>
      <c r="Q1274" s="20">
        <v>41936.0</v>
      </c>
      <c r="R1274" s="4" t="s">
        <v>38</v>
      </c>
    </row>
    <row r="1275">
      <c r="A1275" s="4">
        <v>5.63829616E10</v>
      </c>
      <c r="C1275" s="4" t="s">
        <v>2667</v>
      </c>
      <c r="D1275" s="4" t="s">
        <v>3295</v>
      </c>
      <c r="F1275" s="4">
        <v>2014.0</v>
      </c>
      <c r="G1275" s="4">
        <v>2014.0</v>
      </c>
      <c r="H1275" s="4">
        <v>1.0</v>
      </c>
      <c r="I1275" s="4">
        <v>1.0</v>
      </c>
      <c r="J1275" s="4">
        <v>1.0</v>
      </c>
      <c r="K1275" s="4">
        <v>1.0</v>
      </c>
      <c r="L1275" s="23"/>
      <c r="M1275" s="19"/>
      <c r="N1275" s="4">
        <v>1.13646975E8</v>
      </c>
      <c r="O1275" s="4">
        <v>5.0</v>
      </c>
      <c r="Q1275" s="20">
        <v>41936.0</v>
      </c>
      <c r="R1275" s="4" t="s">
        <v>38</v>
      </c>
    </row>
    <row r="1276">
      <c r="A1276" s="4">
        <v>5.63844472E10</v>
      </c>
      <c r="C1276" s="4" t="s">
        <v>3296</v>
      </c>
      <c r="D1276" s="4" t="s">
        <v>44</v>
      </c>
      <c r="F1276" s="4">
        <v>2014.0</v>
      </c>
      <c r="G1276" s="4">
        <v>2018.0</v>
      </c>
      <c r="H1276" s="4">
        <v>4.0</v>
      </c>
      <c r="I1276" s="4">
        <v>25.0</v>
      </c>
      <c r="J1276" s="4">
        <v>25.0</v>
      </c>
      <c r="K1276" s="4">
        <v>4.0</v>
      </c>
      <c r="L1276" s="23"/>
      <c r="M1276" s="19"/>
      <c r="N1276" s="4">
        <v>1.26560404E8</v>
      </c>
      <c r="O1276" s="4">
        <v>11.0</v>
      </c>
      <c r="P1276" s="4" t="s">
        <v>3297</v>
      </c>
      <c r="Q1276" s="20">
        <v>41937.0</v>
      </c>
      <c r="R1276" s="4" t="s">
        <v>43</v>
      </c>
    </row>
    <row r="1277">
      <c r="A1277" s="4">
        <v>5.6388708E10</v>
      </c>
      <c r="C1277" s="4" t="s">
        <v>3298</v>
      </c>
      <c r="D1277" s="4" t="s">
        <v>3299</v>
      </c>
      <c r="F1277" s="4">
        <v>2010.0</v>
      </c>
      <c r="G1277" s="4">
        <v>2016.0</v>
      </c>
      <c r="H1277" s="4">
        <v>2.0</v>
      </c>
      <c r="I1277" s="4">
        <v>9.0</v>
      </c>
      <c r="J1277" s="4">
        <v>9.0</v>
      </c>
      <c r="K1277" s="4">
        <v>2.0</v>
      </c>
      <c r="L1277" s="23"/>
      <c r="M1277" s="19"/>
      <c r="N1277" s="4">
        <v>6.0031004E7</v>
      </c>
      <c r="O1277" s="4">
        <v>96.0</v>
      </c>
      <c r="Q1277" s="20">
        <v>41942.0</v>
      </c>
      <c r="R1277" s="4" t="s">
        <v>43</v>
      </c>
    </row>
    <row r="1278">
      <c r="A1278" s="4">
        <v>5.63943229E10</v>
      </c>
      <c r="C1278" s="4" t="s">
        <v>3300</v>
      </c>
      <c r="D1278" s="4" t="s">
        <v>268</v>
      </c>
      <c r="F1278" s="4">
        <v>1992.0</v>
      </c>
      <c r="G1278" s="4">
        <v>2022.0</v>
      </c>
      <c r="H1278" s="4">
        <v>108.0</v>
      </c>
      <c r="I1278" s="4">
        <v>5577.0</v>
      </c>
      <c r="J1278" s="4">
        <v>4848.0</v>
      </c>
      <c r="K1278" s="4">
        <v>27.0</v>
      </c>
      <c r="L1278" s="23"/>
      <c r="M1278" s="19"/>
      <c r="N1278" s="4">
        <v>1.03200295E8</v>
      </c>
      <c r="O1278" s="4">
        <v>537.0</v>
      </c>
      <c r="P1278" s="4" t="s">
        <v>3301</v>
      </c>
      <c r="Q1278" s="20">
        <v>41947.0</v>
      </c>
      <c r="R1278" s="4" t="s">
        <v>43</v>
      </c>
    </row>
    <row r="1279">
      <c r="A1279" s="4">
        <v>5.63959318E10</v>
      </c>
      <c r="C1279" s="4" t="s">
        <v>3302</v>
      </c>
      <c r="D1279" s="4" t="s">
        <v>3303</v>
      </c>
      <c r="F1279" s="4">
        <v>2009.0</v>
      </c>
      <c r="G1279" s="4">
        <v>2022.0</v>
      </c>
      <c r="H1279" s="4">
        <v>5.0</v>
      </c>
      <c r="I1279" s="4">
        <v>290.0</v>
      </c>
      <c r="J1279" s="4">
        <v>290.0</v>
      </c>
      <c r="K1279" s="4">
        <v>4.0</v>
      </c>
      <c r="L1279" s="23"/>
      <c r="M1279" s="19"/>
      <c r="N1279" s="4">
        <v>1.04503808E8</v>
      </c>
      <c r="O1279" s="4">
        <v>30.0</v>
      </c>
      <c r="Q1279" s="20">
        <v>41950.0</v>
      </c>
      <c r="R1279" s="4" t="s">
        <v>38</v>
      </c>
    </row>
    <row r="1280">
      <c r="A1280" s="4">
        <v>5.63960582E10</v>
      </c>
      <c r="C1280" s="4" t="s">
        <v>3304</v>
      </c>
      <c r="D1280" s="4" t="s">
        <v>3305</v>
      </c>
      <c r="F1280" s="4">
        <v>2015.0</v>
      </c>
      <c r="G1280" s="4">
        <v>2015.0</v>
      </c>
      <c r="H1280" s="4">
        <v>1.0</v>
      </c>
      <c r="I1280" s="4">
        <v>3.0</v>
      </c>
      <c r="J1280" s="4">
        <v>3.0</v>
      </c>
      <c r="K1280" s="4">
        <v>1.0</v>
      </c>
      <c r="L1280" s="23"/>
      <c r="M1280" s="19"/>
      <c r="N1280" s="4">
        <v>6.0023143E7</v>
      </c>
      <c r="O1280" s="4">
        <v>1.0</v>
      </c>
      <c r="Q1280" s="20">
        <v>41950.0</v>
      </c>
      <c r="R1280" s="4" t="s">
        <v>38</v>
      </c>
    </row>
    <row r="1281">
      <c r="A1281" s="4">
        <v>5.63962594E10</v>
      </c>
      <c r="C1281" s="4" t="s">
        <v>3306</v>
      </c>
      <c r="D1281" s="4" t="s">
        <v>3307</v>
      </c>
      <c r="F1281" s="4">
        <v>2009.0</v>
      </c>
      <c r="G1281" s="4">
        <v>2022.0</v>
      </c>
      <c r="H1281" s="4">
        <v>15.0</v>
      </c>
      <c r="I1281" s="4">
        <v>114.0</v>
      </c>
      <c r="J1281" s="4">
        <v>112.0</v>
      </c>
      <c r="K1281" s="4">
        <v>6.0</v>
      </c>
      <c r="L1281" s="23"/>
      <c r="M1281" s="19"/>
      <c r="N1281" s="4">
        <v>6.0018319E7</v>
      </c>
      <c r="O1281" s="4">
        <v>21.0</v>
      </c>
      <c r="Q1281" s="20">
        <v>41950.0</v>
      </c>
      <c r="R1281" s="4" t="s">
        <v>38</v>
      </c>
    </row>
    <row r="1282">
      <c r="A1282" s="4">
        <v>5.64096228E10</v>
      </c>
      <c r="C1282" s="4" t="s">
        <v>1847</v>
      </c>
      <c r="D1282" s="4" t="s">
        <v>1505</v>
      </c>
      <c r="F1282" s="4">
        <v>2012.0</v>
      </c>
      <c r="G1282" s="4">
        <v>2012.0</v>
      </c>
      <c r="H1282" s="4">
        <v>1.0</v>
      </c>
      <c r="I1282" s="4">
        <v>6.0</v>
      </c>
      <c r="J1282" s="4">
        <v>6.0</v>
      </c>
      <c r="K1282" s="4">
        <v>1.0</v>
      </c>
      <c r="L1282" s="23"/>
      <c r="M1282" s="19"/>
      <c r="O1282" s="4">
        <v>7.0</v>
      </c>
      <c r="Q1282" s="20">
        <v>41965.0</v>
      </c>
      <c r="R1282" s="4" t="s">
        <v>43</v>
      </c>
    </row>
    <row r="1283">
      <c r="A1283" s="4">
        <v>5.6409908E10</v>
      </c>
      <c r="C1283" s="4" t="s">
        <v>3308</v>
      </c>
      <c r="D1283" s="4" t="s">
        <v>703</v>
      </c>
      <c r="F1283" s="4">
        <v>2012.0</v>
      </c>
      <c r="G1283" s="4">
        <v>2012.0</v>
      </c>
      <c r="H1283" s="4">
        <v>1.0</v>
      </c>
      <c r="I1283" s="4">
        <v>6.0</v>
      </c>
      <c r="J1283" s="4">
        <v>6.0</v>
      </c>
      <c r="K1283" s="4">
        <v>1.0</v>
      </c>
      <c r="L1283" s="23"/>
      <c r="M1283" s="19"/>
      <c r="O1283" s="4">
        <v>7.0</v>
      </c>
      <c r="Q1283" s="20">
        <v>41965.0</v>
      </c>
      <c r="R1283" s="4" t="s">
        <v>43</v>
      </c>
    </row>
    <row r="1284">
      <c r="A1284" s="4">
        <v>5.64099365E10</v>
      </c>
      <c r="C1284" s="4" t="s">
        <v>3309</v>
      </c>
      <c r="D1284" s="4" t="s">
        <v>233</v>
      </c>
      <c r="F1284" s="4">
        <v>2012.0</v>
      </c>
      <c r="G1284" s="4">
        <v>2016.0</v>
      </c>
      <c r="H1284" s="4">
        <v>2.0</v>
      </c>
      <c r="I1284" s="4">
        <v>6.0</v>
      </c>
      <c r="J1284" s="4">
        <v>6.0</v>
      </c>
      <c r="K1284" s="4">
        <v>1.0</v>
      </c>
      <c r="L1284" s="23"/>
      <c r="M1284" s="19"/>
      <c r="O1284" s="4">
        <v>8.0</v>
      </c>
      <c r="Q1284" s="20">
        <v>41965.0</v>
      </c>
      <c r="R1284" s="4" t="s">
        <v>43</v>
      </c>
    </row>
    <row r="1285">
      <c r="A1285" s="4">
        <v>5.64109302E10</v>
      </c>
      <c r="C1285" s="4" t="s">
        <v>3310</v>
      </c>
      <c r="D1285" s="4" t="s">
        <v>1458</v>
      </c>
      <c r="F1285" s="4">
        <v>2015.0</v>
      </c>
      <c r="G1285" s="4">
        <v>2022.0</v>
      </c>
      <c r="H1285" s="4">
        <v>14.0</v>
      </c>
      <c r="I1285" s="4">
        <v>345.0</v>
      </c>
      <c r="J1285" s="4">
        <v>301.0</v>
      </c>
      <c r="K1285" s="4">
        <v>7.0</v>
      </c>
      <c r="L1285" s="23"/>
      <c r="M1285" s="19"/>
      <c r="N1285" s="4">
        <v>6.0088733E7</v>
      </c>
      <c r="O1285" s="4">
        <v>32.0</v>
      </c>
      <c r="P1285" s="4" t="s">
        <v>3311</v>
      </c>
      <c r="Q1285" s="20">
        <v>41965.0</v>
      </c>
      <c r="R1285" s="4" t="s">
        <v>43</v>
      </c>
    </row>
    <row r="1286">
      <c r="A1286" s="4">
        <v>5.64125409E10</v>
      </c>
      <c r="C1286" s="4" t="s">
        <v>3312</v>
      </c>
      <c r="D1286" s="4" t="s">
        <v>475</v>
      </c>
      <c r="F1286" s="4">
        <v>2010.0</v>
      </c>
      <c r="G1286" s="4">
        <v>2019.0</v>
      </c>
      <c r="H1286" s="4">
        <v>10.0</v>
      </c>
      <c r="I1286" s="4">
        <v>34.0</v>
      </c>
      <c r="J1286" s="4">
        <v>34.0</v>
      </c>
      <c r="K1286" s="4">
        <v>2.0</v>
      </c>
      <c r="L1286" s="23"/>
      <c r="M1286" s="19"/>
      <c r="N1286" s="4">
        <v>6.0001439E7</v>
      </c>
      <c r="O1286" s="4">
        <v>12.0</v>
      </c>
      <c r="P1286" s="4" t="s">
        <v>3313</v>
      </c>
      <c r="Q1286" s="20">
        <v>41968.0</v>
      </c>
    </row>
    <row r="1287">
      <c r="A1287" s="4">
        <v>5.64177409E10</v>
      </c>
      <c r="C1287" s="4" t="s">
        <v>3314</v>
      </c>
      <c r="D1287" s="4" t="s">
        <v>3315</v>
      </c>
      <c r="F1287" s="4">
        <v>1991.0</v>
      </c>
      <c r="G1287" s="4">
        <v>2020.0</v>
      </c>
      <c r="H1287" s="4">
        <v>39.0</v>
      </c>
      <c r="I1287" s="4">
        <v>1915.0</v>
      </c>
      <c r="J1287" s="4">
        <v>1782.0</v>
      </c>
      <c r="K1287" s="4">
        <v>19.0</v>
      </c>
      <c r="L1287" s="23"/>
      <c r="M1287" s="19"/>
      <c r="N1287" s="4">
        <v>6.0025233E7</v>
      </c>
      <c r="O1287" s="4">
        <v>51.0</v>
      </c>
      <c r="P1287" s="4" t="s">
        <v>3316</v>
      </c>
      <c r="Q1287" s="20">
        <v>41970.0</v>
      </c>
      <c r="R1287" s="4" t="s">
        <v>43</v>
      </c>
    </row>
    <row r="1288">
      <c r="A1288" s="4">
        <v>5.64219612E10</v>
      </c>
      <c r="C1288" s="4" t="s">
        <v>3317</v>
      </c>
      <c r="D1288" s="4" t="s">
        <v>1020</v>
      </c>
      <c r="F1288" s="4">
        <v>2014.0</v>
      </c>
      <c r="G1288" s="4">
        <v>2022.0</v>
      </c>
      <c r="H1288" s="4">
        <v>44.0</v>
      </c>
      <c r="I1288" s="4">
        <v>173.0</v>
      </c>
      <c r="J1288" s="4">
        <v>163.0</v>
      </c>
      <c r="K1288" s="4">
        <v>8.0</v>
      </c>
      <c r="L1288" s="23"/>
      <c r="M1288" s="19"/>
      <c r="N1288" s="4">
        <v>1.03625213E8</v>
      </c>
      <c r="O1288" s="4">
        <v>313.0</v>
      </c>
      <c r="P1288" s="4" t="s">
        <v>3318</v>
      </c>
      <c r="Q1288" s="20">
        <v>41973.0</v>
      </c>
      <c r="R1288" s="4" t="s">
        <v>43</v>
      </c>
    </row>
    <row r="1289">
      <c r="A1289" s="4">
        <v>5.64222674E10</v>
      </c>
      <c r="C1289" s="4" t="s">
        <v>3319</v>
      </c>
      <c r="D1289" s="4" t="s">
        <v>187</v>
      </c>
      <c r="F1289" s="4">
        <v>2008.0</v>
      </c>
      <c r="G1289" s="4">
        <v>2022.0</v>
      </c>
      <c r="H1289" s="4">
        <v>38.0</v>
      </c>
      <c r="I1289" s="4">
        <v>182.0</v>
      </c>
      <c r="J1289" s="4">
        <v>144.0</v>
      </c>
      <c r="K1289" s="4">
        <v>8.0</v>
      </c>
      <c r="L1289" s="23"/>
      <c r="M1289" s="19"/>
      <c r="N1289" s="4">
        <v>1.04190071E8</v>
      </c>
      <c r="O1289" s="4">
        <v>69.0</v>
      </c>
      <c r="P1289" s="4" t="s">
        <v>3320</v>
      </c>
      <c r="Q1289" s="20">
        <v>41973.0</v>
      </c>
      <c r="R1289" s="4" t="s">
        <v>38</v>
      </c>
    </row>
    <row r="1290">
      <c r="A1290" s="4">
        <v>5.64265068E10</v>
      </c>
      <c r="C1290" s="4" t="s">
        <v>3321</v>
      </c>
      <c r="D1290" s="4" t="s">
        <v>3322</v>
      </c>
      <c r="F1290" s="4">
        <v>2015.0</v>
      </c>
      <c r="G1290" s="4">
        <v>2020.0</v>
      </c>
      <c r="H1290" s="4">
        <v>5.0</v>
      </c>
      <c r="I1290" s="4">
        <v>19.0</v>
      </c>
      <c r="J1290" s="4">
        <v>19.0</v>
      </c>
      <c r="K1290" s="4">
        <v>2.0</v>
      </c>
      <c r="L1290" s="23"/>
      <c r="M1290" s="19"/>
      <c r="N1290" s="4">
        <v>6.0071254E7</v>
      </c>
      <c r="O1290" s="4">
        <v>20.0</v>
      </c>
      <c r="P1290" s="4" t="s">
        <v>3323</v>
      </c>
      <c r="Q1290" s="20">
        <v>41976.0</v>
      </c>
      <c r="R1290" s="4" t="s">
        <v>43</v>
      </c>
    </row>
    <row r="1291">
      <c r="A1291" s="4">
        <v>5.64265957E10</v>
      </c>
      <c r="C1291" s="4" t="s">
        <v>3324</v>
      </c>
      <c r="D1291" s="4" t="s">
        <v>98</v>
      </c>
      <c r="E1291" s="4" t="s">
        <v>3325</v>
      </c>
      <c r="F1291" s="4">
        <v>2014.0</v>
      </c>
      <c r="G1291" s="4">
        <v>2022.0</v>
      </c>
      <c r="H1291" s="4">
        <v>2.0</v>
      </c>
      <c r="I1291" s="4">
        <v>5.0</v>
      </c>
      <c r="J1291" s="4">
        <v>5.0</v>
      </c>
      <c r="K1291" s="4">
        <v>1.0</v>
      </c>
      <c r="L1291" s="23"/>
      <c r="M1291" s="19"/>
      <c r="N1291" s="4">
        <v>1.0358559E8</v>
      </c>
      <c r="O1291" s="4">
        <v>5.0</v>
      </c>
      <c r="Q1291" s="20">
        <v>41976.0</v>
      </c>
      <c r="R1291" s="4" t="s">
        <v>38</v>
      </c>
    </row>
    <row r="1292">
      <c r="A1292" s="4">
        <v>5.64276127E10</v>
      </c>
      <c r="C1292" s="4" t="s">
        <v>3326</v>
      </c>
      <c r="D1292" s="4" t="s">
        <v>538</v>
      </c>
      <c r="E1292" s="4" t="s">
        <v>3327</v>
      </c>
      <c r="F1292" s="4">
        <v>2014.0</v>
      </c>
      <c r="G1292" s="4">
        <v>2021.0</v>
      </c>
      <c r="H1292" s="4">
        <v>5.0</v>
      </c>
      <c r="I1292" s="4">
        <v>14.0</v>
      </c>
      <c r="J1292" s="4">
        <v>13.0</v>
      </c>
      <c r="K1292" s="4">
        <v>2.0</v>
      </c>
      <c r="L1292" s="23"/>
      <c r="M1292" s="19"/>
      <c r="N1292" s="4">
        <v>6.0029681E7</v>
      </c>
      <c r="O1292" s="4">
        <v>11.0</v>
      </c>
      <c r="P1292" s="4" t="s">
        <v>3328</v>
      </c>
      <c r="Q1292" s="20">
        <v>41977.0</v>
      </c>
      <c r="R1292" s="4" t="s">
        <v>43</v>
      </c>
    </row>
    <row r="1293">
      <c r="A1293" s="4">
        <v>5.64277232E10</v>
      </c>
      <c r="C1293" s="4" t="s">
        <v>151</v>
      </c>
      <c r="D1293" s="4" t="s">
        <v>3329</v>
      </c>
      <c r="F1293" s="4">
        <v>2014.0</v>
      </c>
      <c r="G1293" s="4">
        <v>2014.0</v>
      </c>
      <c r="H1293" s="4">
        <v>1.0</v>
      </c>
      <c r="I1293" s="4">
        <v>0.0</v>
      </c>
      <c r="J1293" s="4">
        <v>0.0</v>
      </c>
      <c r="K1293" s="4">
        <v>0.0</v>
      </c>
      <c r="L1293" s="23"/>
      <c r="M1293" s="19"/>
      <c r="N1293" s="4">
        <v>1.03109481E8</v>
      </c>
      <c r="O1293" s="4">
        <v>3.0</v>
      </c>
      <c r="Q1293" s="20">
        <v>41977.0</v>
      </c>
      <c r="R1293" s="4" t="s">
        <v>43</v>
      </c>
    </row>
    <row r="1294">
      <c r="A1294" s="4">
        <v>5.64367685E10</v>
      </c>
      <c r="C1294" s="4" t="s">
        <v>3330</v>
      </c>
      <c r="D1294" s="4" t="s">
        <v>2929</v>
      </c>
      <c r="F1294" s="4">
        <v>2015.0</v>
      </c>
      <c r="G1294" s="4">
        <v>2020.0</v>
      </c>
      <c r="H1294" s="4">
        <v>8.0</v>
      </c>
      <c r="I1294" s="4">
        <v>249.0</v>
      </c>
      <c r="J1294" s="4">
        <v>222.0</v>
      </c>
      <c r="K1294" s="4">
        <v>5.0</v>
      </c>
      <c r="L1294" s="23"/>
      <c r="M1294" s="19"/>
      <c r="N1294" s="4">
        <v>6.0016293E7</v>
      </c>
      <c r="O1294" s="4">
        <v>21.0</v>
      </c>
      <c r="P1294" s="4" t="s">
        <v>3331</v>
      </c>
      <c r="Q1294" s="20">
        <v>41984.0</v>
      </c>
      <c r="R1294" s="4" t="s">
        <v>38</v>
      </c>
    </row>
    <row r="1295">
      <c r="A1295" s="4">
        <v>5.64410107E10</v>
      </c>
      <c r="C1295" s="4" t="s">
        <v>3332</v>
      </c>
      <c r="D1295" s="4" t="s">
        <v>3333</v>
      </c>
      <c r="F1295" s="4">
        <v>2014.0</v>
      </c>
      <c r="G1295" s="4">
        <v>2020.0</v>
      </c>
      <c r="H1295" s="4">
        <v>4.0</v>
      </c>
      <c r="I1295" s="4">
        <v>11.0</v>
      </c>
      <c r="J1295" s="4">
        <v>11.0</v>
      </c>
      <c r="K1295" s="4">
        <v>2.0</v>
      </c>
      <c r="L1295" s="23"/>
      <c r="M1295" s="19"/>
      <c r="N1295" s="4">
        <v>1.22480858E8</v>
      </c>
      <c r="O1295" s="4">
        <v>2.0</v>
      </c>
      <c r="Q1295" s="20">
        <v>41990.0</v>
      </c>
      <c r="R1295" s="4" t="s">
        <v>43</v>
      </c>
    </row>
    <row r="1296">
      <c r="A1296" s="4">
        <v>5.64463776E10</v>
      </c>
      <c r="C1296" s="4" t="s">
        <v>651</v>
      </c>
      <c r="D1296" s="4" t="s">
        <v>418</v>
      </c>
      <c r="F1296" s="4">
        <v>2014.0</v>
      </c>
      <c r="G1296" s="4">
        <v>2022.0</v>
      </c>
      <c r="H1296" s="4">
        <v>8.0</v>
      </c>
      <c r="I1296" s="4">
        <v>183.0</v>
      </c>
      <c r="J1296" s="4">
        <v>179.0</v>
      </c>
      <c r="K1296" s="4">
        <v>7.0</v>
      </c>
      <c r="L1296" s="23"/>
      <c r="M1296" s="19"/>
      <c r="N1296" s="4">
        <v>1.25369245E8</v>
      </c>
      <c r="O1296" s="4">
        <v>29.0</v>
      </c>
      <c r="Q1296" s="20">
        <v>41993.0</v>
      </c>
      <c r="R1296" s="4" t="s">
        <v>43</v>
      </c>
    </row>
    <row r="1297">
      <c r="A1297" s="4">
        <v>5.64509964E10</v>
      </c>
      <c r="C1297" s="4" t="s">
        <v>3334</v>
      </c>
      <c r="D1297" s="4" t="s">
        <v>3335</v>
      </c>
      <c r="F1297" s="4">
        <v>2014.0</v>
      </c>
      <c r="G1297" s="4">
        <v>2019.0</v>
      </c>
      <c r="H1297" s="4">
        <v>5.0</v>
      </c>
      <c r="I1297" s="4">
        <v>9.0</v>
      </c>
      <c r="J1297" s="4">
        <v>9.0</v>
      </c>
      <c r="K1297" s="4">
        <v>2.0</v>
      </c>
      <c r="L1297" s="23"/>
      <c r="M1297" s="19"/>
      <c r="N1297" s="4">
        <v>6.0029195E7</v>
      </c>
      <c r="O1297" s="4">
        <v>5.0</v>
      </c>
      <c r="P1297" s="4" t="s">
        <v>3336</v>
      </c>
      <c r="Q1297" s="20">
        <v>41997.0</v>
      </c>
      <c r="R1297" s="4" t="s">
        <v>43</v>
      </c>
    </row>
    <row r="1298">
      <c r="A1298" s="4">
        <v>5.64555165E10</v>
      </c>
      <c r="C1298" s="4" t="s">
        <v>3337</v>
      </c>
      <c r="D1298" s="4" t="s">
        <v>3338</v>
      </c>
      <c r="F1298" s="4">
        <v>2006.0</v>
      </c>
      <c r="G1298" s="4">
        <v>2013.0</v>
      </c>
      <c r="H1298" s="4">
        <v>8.0</v>
      </c>
      <c r="I1298" s="4">
        <v>177.0</v>
      </c>
      <c r="J1298" s="4">
        <v>170.0</v>
      </c>
      <c r="K1298" s="4">
        <v>4.0</v>
      </c>
      <c r="L1298" s="23"/>
      <c r="M1298" s="19"/>
      <c r="N1298" s="4">
        <v>6.0030162E7</v>
      </c>
      <c r="O1298" s="4">
        <v>6.0</v>
      </c>
      <c r="Q1298" s="20">
        <v>42000.0</v>
      </c>
      <c r="R1298" s="4" t="s">
        <v>38</v>
      </c>
    </row>
    <row r="1299">
      <c r="A1299" s="4">
        <v>5.64623458E10</v>
      </c>
      <c r="C1299" s="4" t="s">
        <v>3339</v>
      </c>
      <c r="D1299" s="4" t="s">
        <v>3340</v>
      </c>
      <c r="F1299" s="4">
        <v>2015.0</v>
      </c>
      <c r="G1299" s="4">
        <v>2017.0</v>
      </c>
      <c r="H1299" s="4">
        <v>2.0</v>
      </c>
      <c r="I1299" s="4">
        <v>1860.0</v>
      </c>
      <c r="J1299" s="4">
        <v>1629.0</v>
      </c>
      <c r="K1299" s="4">
        <v>2.0</v>
      </c>
      <c r="L1299" s="23"/>
      <c r="M1299" s="19"/>
      <c r="N1299" s="4">
        <v>6.0085895E7</v>
      </c>
      <c r="O1299" s="4">
        <v>121.0</v>
      </c>
      <c r="Q1299" s="20">
        <v>42011.0</v>
      </c>
      <c r="R1299" s="4" t="s">
        <v>43</v>
      </c>
    </row>
    <row r="1300">
      <c r="A1300" s="4">
        <v>5.64626439E10</v>
      </c>
      <c r="C1300" s="4" t="s">
        <v>831</v>
      </c>
      <c r="D1300" s="4" t="s">
        <v>2426</v>
      </c>
      <c r="F1300" s="4">
        <v>2016.0</v>
      </c>
      <c r="G1300" s="4">
        <v>2018.0</v>
      </c>
      <c r="H1300" s="4">
        <v>9.0</v>
      </c>
      <c r="I1300" s="4">
        <v>22.0</v>
      </c>
      <c r="J1300" s="4">
        <v>22.0</v>
      </c>
      <c r="K1300" s="4">
        <v>3.0</v>
      </c>
      <c r="L1300" s="23"/>
      <c r="M1300" s="19"/>
      <c r="N1300" s="4">
        <v>1.04136482E8</v>
      </c>
      <c r="O1300" s="4">
        <v>12.0</v>
      </c>
      <c r="Q1300" s="20">
        <v>42011.0</v>
      </c>
      <c r="R1300" s="4" t="s">
        <v>43</v>
      </c>
    </row>
    <row r="1301">
      <c r="A1301" s="4">
        <v>5.6462659E10</v>
      </c>
      <c r="C1301" s="4" t="s">
        <v>3341</v>
      </c>
      <c r="D1301" s="4" t="s">
        <v>2369</v>
      </c>
      <c r="F1301" s="4">
        <v>2015.0</v>
      </c>
      <c r="G1301" s="4">
        <v>2017.0</v>
      </c>
      <c r="H1301" s="4">
        <v>2.0</v>
      </c>
      <c r="I1301" s="4">
        <v>1860.0</v>
      </c>
      <c r="J1301" s="4">
        <v>1629.0</v>
      </c>
      <c r="K1301" s="4">
        <v>2.0</v>
      </c>
      <c r="L1301" s="23"/>
      <c r="M1301" s="19"/>
      <c r="N1301" s="4">
        <v>1.18159527E8</v>
      </c>
      <c r="O1301" s="4">
        <v>121.0</v>
      </c>
      <c r="Q1301" s="20">
        <v>42011.0</v>
      </c>
      <c r="R1301" s="4" t="s">
        <v>43</v>
      </c>
    </row>
    <row r="1302">
      <c r="A1302" s="4">
        <v>5.64697425E10</v>
      </c>
      <c r="C1302" s="4" t="s">
        <v>3342</v>
      </c>
      <c r="D1302" s="4" t="s">
        <v>3343</v>
      </c>
      <c r="F1302" s="4">
        <v>2008.0</v>
      </c>
      <c r="G1302" s="4">
        <v>2021.0</v>
      </c>
      <c r="H1302" s="4">
        <v>20.0</v>
      </c>
      <c r="I1302" s="4">
        <v>102.0</v>
      </c>
      <c r="J1302" s="4">
        <v>90.0</v>
      </c>
      <c r="K1302" s="4">
        <v>6.0</v>
      </c>
      <c r="L1302" s="23"/>
      <c r="M1302" s="19"/>
      <c r="N1302" s="4">
        <v>6.0011476E7</v>
      </c>
      <c r="O1302" s="4">
        <v>29.0</v>
      </c>
      <c r="P1302" s="4" t="s">
        <v>3344</v>
      </c>
      <c r="Q1302" s="20">
        <v>42017.0</v>
      </c>
      <c r="R1302" s="4" t="s">
        <v>43</v>
      </c>
    </row>
    <row r="1303">
      <c r="A1303" s="4">
        <v>5.647243E10</v>
      </c>
      <c r="C1303" s="4" t="s">
        <v>2376</v>
      </c>
      <c r="D1303" s="4" t="s">
        <v>3345</v>
      </c>
      <c r="F1303" s="4">
        <v>2014.0</v>
      </c>
      <c r="G1303" s="4">
        <v>2017.0</v>
      </c>
      <c r="H1303" s="4">
        <v>5.0</v>
      </c>
      <c r="I1303" s="4">
        <v>52.0</v>
      </c>
      <c r="J1303" s="4">
        <v>51.0</v>
      </c>
      <c r="K1303" s="4">
        <v>5.0</v>
      </c>
      <c r="L1303" s="23"/>
      <c r="M1303" s="19"/>
      <c r="N1303" s="4">
        <v>6.0030162E7</v>
      </c>
      <c r="O1303" s="4">
        <v>5.0</v>
      </c>
      <c r="Q1303" s="20">
        <v>42020.0</v>
      </c>
      <c r="R1303" s="4" t="s">
        <v>38</v>
      </c>
    </row>
    <row r="1304">
      <c r="A1304" s="4">
        <v>5.64829189E10</v>
      </c>
      <c r="C1304" s="4" t="s">
        <v>3346</v>
      </c>
      <c r="D1304" s="4" t="s">
        <v>3347</v>
      </c>
      <c r="F1304" s="4">
        <v>2010.0</v>
      </c>
      <c r="G1304" s="4">
        <v>2019.0</v>
      </c>
      <c r="H1304" s="4">
        <v>3.0</v>
      </c>
      <c r="I1304" s="4">
        <v>22.0</v>
      </c>
      <c r="J1304" s="4">
        <v>22.0</v>
      </c>
      <c r="K1304" s="4">
        <v>2.0</v>
      </c>
      <c r="L1304" s="23"/>
      <c r="M1304" s="19"/>
      <c r="N1304" s="4">
        <v>1.26036598E8</v>
      </c>
      <c r="O1304" s="4">
        <v>10.0</v>
      </c>
      <c r="Q1304" s="20">
        <v>42027.0</v>
      </c>
      <c r="R1304" s="4" t="s">
        <v>43</v>
      </c>
    </row>
    <row r="1305">
      <c r="A1305" s="4">
        <v>5.64881591E10</v>
      </c>
      <c r="C1305" s="4" t="s">
        <v>3348</v>
      </c>
      <c r="D1305" s="4" t="s">
        <v>284</v>
      </c>
      <c r="F1305" s="4">
        <v>2006.0</v>
      </c>
      <c r="G1305" s="4">
        <v>2021.0</v>
      </c>
      <c r="H1305" s="4">
        <v>11.0</v>
      </c>
      <c r="I1305" s="4">
        <v>21.0</v>
      </c>
      <c r="J1305" s="4">
        <v>20.0</v>
      </c>
      <c r="K1305" s="4">
        <v>3.0</v>
      </c>
      <c r="L1305" s="23"/>
      <c r="M1305" s="19"/>
      <c r="N1305" s="4">
        <v>1.0324866E8</v>
      </c>
      <c r="O1305" s="4">
        <v>10.0</v>
      </c>
      <c r="Q1305" s="20">
        <v>42032.0</v>
      </c>
      <c r="R1305" s="4" t="s">
        <v>43</v>
      </c>
    </row>
    <row r="1306">
      <c r="A1306" s="4">
        <v>5.64892162E10</v>
      </c>
      <c r="C1306" s="4" t="s">
        <v>257</v>
      </c>
      <c r="D1306" s="4" t="s">
        <v>3349</v>
      </c>
      <c r="F1306" s="4">
        <v>2008.0</v>
      </c>
      <c r="G1306" s="4">
        <v>2022.0</v>
      </c>
      <c r="H1306" s="4">
        <v>9.0</v>
      </c>
      <c r="I1306" s="4">
        <v>87.0</v>
      </c>
      <c r="J1306" s="4">
        <v>87.0</v>
      </c>
      <c r="K1306" s="4">
        <v>5.0</v>
      </c>
      <c r="L1306" s="23"/>
      <c r="M1306" s="19"/>
      <c r="N1306" s="4">
        <v>6.0016278E7</v>
      </c>
      <c r="O1306" s="4">
        <v>11.0</v>
      </c>
      <c r="P1306" s="4" t="s">
        <v>3350</v>
      </c>
      <c r="Q1306" s="20">
        <v>42034.0</v>
      </c>
      <c r="R1306" s="4" t="s">
        <v>43</v>
      </c>
    </row>
    <row r="1307">
      <c r="A1307" s="4">
        <v>5.64906335E10</v>
      </c>
      <c r="C1307" s="4" t="s">
        <v>3351</v>
      </c>
      <c r="D1307" s="4" t="s">
        <v>640</v>
      </c>
      <c r="E1307" s="4" t="s">
        <v>3352</v>
      </c>
      <c r="F1307" s="4">
        <v>2015.0</v>
      </c>
      <c r="G1307" s="4">
        <v>2022.0</v>
      </c>
      <c r="H1307" s="4">
        <v>19.0</v>
      </c>
      <c r="I1307" s="4">
        <v>400.0</v>
      </c>
      <c r="J1307" s="4">
        <v>371.0</v>
      </c>
      <c r="K1307" s="4">
        <v>7.0</v>
      </c>
      <c r="L1307" s="23"/>
      <c r="M1307" s="19"/>
      <c r="N1307" s="4">
        <v>6.0016278E7</v>
      </c>
      <c r="O1307" s="4">
        <v>17.0</v>
      </c>
      <c r="Q1307" s="20">
        <v>42034.0</v>
      </c>
      <c r="R1307" s="4" t="s">
        <v>43</v>
      </c>
    </row>
    <row r="1308">
      <c r="A1308" s="4">
        <v>5.64942429E10</v>
      </c>
      <c r="C1308" s="4" t="s">
        <v>608</v>
      </c>
      <c r="D1308" s="4" t="s">
        <v>171</v>
      </c>
      <c r="E1308" s="4" t="s">
        <v>3353</v>
      </c>
      <c r="F1308" s="4">
        <v>2013.0</v>
      </c>
      <c r="G1308" s="4">
        <v>2022.0</v>
      </c>
      <c r="H1308" s="4">
        <v>40.0</v>
      </c>
      <c r="I1308" s="4">
        <v>1431.0</v>
      </c>
      <c r="J1308" s="4">
        <v>1167.0</v>
      </c>
      <c r="K1308" s="4">
        <v>21.0</v>
      </c>
      <c r="L1308" s="23"/>
      <c r="M1308" s="19"/>
      <c r="N1308" s="4">
        <v>6.0020661E7</v>
      </c>
      <c r="O1308" s="4">
        <v>35.0</v>
      </c>
      <c r="P1308" s="4" t="s">
        <v>3354</v>
      </c>
      <c r="Q1308" s="20">
        <v>42038.0</v>
      </c>
      <c r="R1308" s="4" t="s">
        <v>43</v>
      </c>
    </row>
    <row r="1309">
      <c r="A1309" s="4">
        <v>5.64979018E10</v>
      </c>
      <c r="C1309" s="4" t="s">
        <v>3355</v>
      </c>
      <c r="D1309" s="4" t="s">
        <v>1809</v>
      </c>
      <c r="F1309" s="4">
        <v>2015.0</v>
      </c>
      <c r="G1309" s="4">
        <v>2022.0</v>
      </c>
      <c r="H1309" s="4">
        <v>4.0</v>
      </c>
      <c r="I1309" s="4">
        <v>33.0</v>
      </c>
      <c r="J1309" s="4">
        <v>33.0</v>
      </c>
      <c r="K1309" s="4">
        <v>2.0</v>
      </c>
      <c r="L1309" s="23"/>
      <c r="M1309" s="19"/>
      <c r="N1309" s="4">
        <v>6.0023755E7</v>
      </c>
      <c r="O1309" s="4">
        <v>7.0</v>
      </c>
      <c r="P1309" s="4" t="s">
        <v>3356</v>
      </c>
      <c r="Q1309" s="20">
        <v>42040.0</v>
      </c>
      <c r="R1309" s="4" t="s">
        <v>43</v>
      </c>
    </row>
    <row r="1310">
      <c r="A1310" s="4">
        <v>5.6497965E10</v>
      </c>
      <c r="C1310" s="4" t="s">
        <v>3357</v>
      </c>
      <c r="D1310" s="4" t="s">
        <v>3358</v>
      </c>
      <c r="F1310" s="4">
        <v>2015.0</v>
      </c>
      <c r="G1310" s="4">
        <v>2021.0</v>
      </c>
      <c r="H1310" s="4">
        <v>12.0</v>
      </c>
      <c r="I1310" s="4">
        <v>81.0</v>
      </c>
      <c r="J1310" s="4">
        <v>78.0</v>
      </c>
      <c r="K1310" s="4">
        <v>5.0</v>
      </c>
      <c r="L1310" s="23"/>
      <c r="M1310" s="19"/>
      <c r="N1310" s="4">
        <v>6.0116606E7</v>
      </c>
      <c r="O1310" s="4">
        <v>42.0</v>
      </c>
      <c r="P1310" s="4" t="s">
        <v>3359</v>
      </c>
      <c r="Q1310" s="20">
        <v>42040.0</v>
      </c>
      <c r="R1310" s="4" t="s">
        <v>38</v>
      </c>
    </row>
    <row r="1311">
      <c r="A1311" s="4">
        <v>5.65004531E10</v>
      </c>
      <c r="C1311" s="4" t="s">
        <v>3360</v>
      </c>
      <c r="D1311" s="4" t="s">
        <v>738</v>
      </c>
      <c r="F1311" s="4">
        <v>2008.0</v>
      </c>
      <c r="G1311" s="4">
        <v>2021.0</v>
      </c>
      <c r="H1311" s="4">
        <v>7.0</v>
      </c>
      <c r="I1311" s="4">
        <v>39.0</v>
      </c>
      <c r="J1311" s="4">
        <v>38.0</v>
      </c>
      <c r="K1311" s="4">
        <v>3.0</v>
      </c>
      <c r="L1311" s="23"/>
      <c r="M1311" s="19"/>
      <c r="N1311" s="4">
        <v>6.0071632E7</v>
      </c>
      <c r="O1311" s="4">
        <v>10.0</v>
      </c>
      <c r="Q1311" s="20">
        <v>42044.0</v>
      </c>
      <c r="R1311" s="4" t="s">
        <v>43</v>
      </c>
    </row>
    <row r="1312">
      <c r="A1312" s="4">
        <v>5.65070613E10</v>
      </c>
      <c r="C1312" s="4" t="s">
        <v>3361</v>
      </c>
      <c r="D1312" s="4" t="s">
        <v>3362</v>
      </c>
      <c r="E1312" s="4" t="s">
        <v>3363</v>
      </c>
      <c r="F1312" s="4">
        <v>2015.0</v>
      </c>
      <c r="G1312" s="4">
        <v>2022.0</v>
      </c>
      <c r="H1312" s="4">
        <v>18.0</v>
      </c>
      <c r="I1312" s="4">
        <v>86.0</v>
      </c>
      <c r="J1312" s="4">
        <v>85.0</v>
      </c>
      <c r="K1312" s="4">
        <v>6.0</v>
      </c>
      <c r="L1312" s="23"/>
      <c r="M1312" s="19"/>
      <c r="N1312" s="4">
        <v>6.0008734E7</v>
      </c>
      <c r="O1312" s="4">
        <v>51.0</v>
      </c>
      <c r="P1312" s="4" t="s">
        <v>3364</v>
      </c>
      <c r="Q1312" s="20">
        <v>42048.0</v>
      </c>
      <c r="R1312" s="4" t="s">
        <v>38</v>
      </c>
    </row>
    <row r="1313">
      <c r="A1313" s="4">
        <v>5.65093776E10</v>
      </c>
      <c r="C1313" s="4" t="s">
        <v>3365</v>
      </c>
      <c r="D1313" s="4" t="s">
        <v>3366</v>
      </c>
      <c r="F1313" s="4">
        <v>2015.0</v>
      </c>
      <c r="G1313" s="4">
        <v>2020.0</v>
      </c>
      <c r="H1313" s="4">
        <v>2.0</v>
      </c>
      <c r="I1313" s="4">
        <v>16.0</v>
      </c>
      <c r="J1313" s="4">
        <v>16.0</v>
      </c>
      <c r="K1313" s="4">
        <v>2.0</v>
      </c>
      <c r="L1313" s="23"/>
      <c r="M1313" s="19"/>
      <c r="N1313" s="4">
        <v>6.0115152E7</v>
      </c>
      <c r="O1313" s="4">
        <v>15.0</v>
      </c>
      <c r="Q1313" s="20">
        <v>42052.0</v>
      </c>
      <c r="R1313" s="4" t="s">
        <v>38</v>
      </c>
    </row>
    <row r="1314">
      <c r="A1314" s="4">
        <v>5.65120024E10</v>
      </c>
      <c r="C1314" s="4" t="s">
        <v>3367</v>
      </c>
      <c r="D1314" s="4" t="s">
        <v>3368</v>
      </c>
      <c r="F1314" s="4">
        <v>2015.0</v>
      </c>
      <c r="G1314" s="4">
        <v>2022.0</v>
      </c>
      <c r="H1314" s="4">
        <v>6.0</v>
      </c>
      <c r="I1314" s="4">
        <v>70.0</v>
      </c>
      <c r="J1314" s="4">
        <v>66.0</v>
      </c>
      <c r="K1314" s="4">
        <v>4.0</v>
      </c>
      <c r="L1314" s="23"/>
      <c r="M1314" s="19"/>
      <c r="N1314" s="4">
        <v>6.0007869E7</v>
      </c>
      <c r="O1314" s="4">
        <v>4.0</v>
      </c>
      <c r="Q1314" s="20">
        <v>42054.0</v>
      </c>
      <c r="R1314" s="4" t="s">
        <v>38</v>
      </c>
    </row>
    <row r="1315">
      <c r="A1315" s="4">
        <v>5.65139539E10</v>
      </c>
      <c r="C1315" s="4" t="s">
        <v>3369</v>
      </c>
      <c r="D1315" s="4" t="s">
        <v>596</v>
      </c>
      <c r="E1315" s="4" t="s">
        <v>3370</v>
      </c>
      <c r="F1315" s="4">
        <v>2014.0</v>
      </c>
      <c r="G1315" s="4">
        <v>2019.0</v>
      </c>
      <c r="H1315" s="4">
        <v>3.0</v>
      </c>
      <c r="I1315" s="4">
        <v>6.0</v>
      </c>
      <c r="J1315" s="4">
        <v>5.0</v>
      </c>
      <c r="K1315" s="4">
        <v>1.0</v>
      </c>
      <c r="L1315" s="23"/>
      <c r="M1315" s="19"/>
      <c r="N1315" s="4">
        <v>1.00252778E8</v>
      </c>
      <c r="O1315" s="4">
        <v>3.0</v>
      </c>
      <c r="Q1315" s="20">
        <v>42054.0</v>
      </c>
      <c r="R1315" s="4" t="s">
        <v>43</v>
      </c>
    </row>
    <row r="1316">
      <c r="A1316" s="4">
        <v>5.65148591E10</v>
      </c>
      <c r="C1316" s="4" t="s">
        <v>3371</v>
      </c>
      <c r="D1316" s="4" t="s">
        <v>3372</v>
      </c>
      <c r="F1316" s="4">
        <v>2002.0</v>
      </c>
      <c r="G1316" s="4">
        <v>2019.0</v>
      </c>
      <c r="H1316" s="4">
        <v>7.0</v>
      </c>
      <c r="I1316" s="4">
        <v>1043.0</v>
      </c>
      <c r="J1316" s="4">
        <v>1003.0</v>
      </c>
      <c r="K1316" s="4">
        <v>5.0</v>
      </c>
      <c r="L1316" s="23"/>
      <c r="M1316" s="19"/>
      <c r="N1316" s="4">
        <v>6.0077485E7</v>
      </c>
      <c r="O1316" s="4">
        <v>69.0</v>
      </c>
      <c r="P1316" s="4" t="s">
        <v>3373</v>
      </c>
      <c r="Q1316" s="20">
        <v>42055.0</v>
      </c>
      <c r="R1316" s="4" t="s">
        <v>38</v>
      </c>
    </row>
    <row r="1317">
      <c r="A1317" s="4">
        <v>5.65154085E10</v>
      </c>
      <c r="C1317" s="4" t="s">
        <v>3374</v>
      </c>
      <c r="D1317" s="4" t="s">
        <v>3375</v>
      </c>
      <c r="F1317" s="4">
        <v>2014.0</v>
      </c>
      <c r="G1317" s="4">
        <v>2014.0</v>
      </c>
      <c r="H1317" s="4">
        <v>1.0</v>
      </c>
      <c r="I1317" s="4">
        <v>4.0</v>
      </c>
      <c r="J1317" s="4">
        <v>4.0</v>
      </c>
      <c r="K1317" s="4">
        <v>1.0</v>
      </c>
      <c r="L1317" s="23"/>
      <c r="M1317" s="19"/>
      <c r="O1317" s="4">
        <v>1.0</v>
      </c>
      <c r="Q1317" s="20">
        <v>42055.0</v>
      </c>
      <c r="R1317" s="4" t="s">
        <v>38</v>
      </c>
    </row>
    <row r="1318">
      <c r="A1318" s="4">
        <v>5.65175432E10</v>
      </c>
      <c r="C1318" s="4" t="s">
        <v>73</v>
      </c>
      <c r="D1318" s="4" t="s">
        <v>2219</v>
      </c>
      <c r="F1318" s="4">
        <v>2015.0</v>
      </c>
      <c r="G1318" s="4">
        <v>2018.0</v>
      </c>
      <c r="H1318" s="4">
        <v>2.0</v>
      </c>
      <c r="I1318" s="4">
        <v>15.0</v>
      </c>
      <c r="J1318" s="4">
        <v>15.0</v>
      </c>
      <c r="K1318" s="4">
        <v>1.0</v>
      </c>
      <c r="L1318" s="23"/>
      <c r="M1318" s="19"/>
      <c r="N1318" s="4">
        <v>1.12974022E8</v>
      </c>
      <c r="O1318" s="4">
        <v>7.0</v>
      </c>
      <c r="P1318" s="4" t="s">
        <v>3376</v>
      </c>
      <c r="Q1318" s="20">
        <v>42058.0</v>
      </c>
      <c r="R1318" s="4" t="s">
        <v>38</v>
      </c>
    </row>
    <row r="1319">
      <c r="A1319" s="4">
        <v>5.6519629E10</v>
      </c>
      <c r="C1319" s="4" t="s">
        <v>3377</v>
      </c>
      <c r="D1319" s="4" t="s">
        <v>593</v>
      </c>
      <c r="F1319" s="4">
        <v>2009.0</v>
      </c>
      <c r="G1319" s="4">
        <v>2022.0</v>
      </c>
      <c r="H1319" s="4">
        <v>25.0</v>
      </c>
      <c r="I1319" s="4">
        <v>205.0</v>
      </c>
      <c r="J1319" s="4">
        <v>150.0</v>
      </c>
      <c r="K1319" s="4">
        <v>10.0</v>
      </c>
      <c r="L1319" s="23"/>
      <c r="M1319" s="19"/>
      <c r="N1319" s="4">
        <v>6.0002636E7</v>
      </c>
      <c r="O1319" s="4">
        <v>31.0</v>
      </c>
      <c r="P1319" s="4" t="s">
        <v>3378</v>
      </c>
      <c r="Q1319" s="20">
        <v>42059.0</v>
      </c>
      <c r="R1319" s="4" t="s">
        <v>38</v>
      </c>
    </row>
    <row r="1320">
      <c r="A1320" s="4">
        <v>5.65201936E10</v>
      </c>
      <c r="C1320" s="4" t="s">
        <v>3379</v>
      </c>
      <c r="D1320" s="4" t="s">
        <v>2774</v>
      </c>
      <c r="F1320" s="4">
        <v>2015.0</v>
      </c>
      <c r="G1320" s="4">
        <v>2022.0</v>
      </c>
      <c r="H1320" s="4">
        <v>3.0</v>
      </c>
      <c r="I1320" s="4">
        <v>10.0</v>
      </c>
      <c r="J1320" s="4">
        <v>10.0</v>
      </c>
      <c r="K1320" s="4">
        <v>1.0</v>
      </c>
      <c r="L1320" s="23"/>
      <c r="M1320" s="19"/>
      <c r="N1320" s="4">
        <v>6.0025111E7</v>
      </c>
      <c r="O1320" s="4">
        <v>15.0</v>
      </c>
      <c r="Q1320" s="20">
        <v>42059.0</v>
      </c>
      <c r="R1320" s="4" t="s">
        <v>38</v>
      </c>
    </row>
    <row r="1321">
      <c r="A1321" s="4">
        <v>5.65417062E10</v>
      </c>
      <c r="C1321" s="4" t="s">
        <v>3380</v>
      </c>
      <c r="D1321" s="4" t="s">
        <v>3381</v>
      </c>
      <c r="E1321" s="4" t="s">
        <v>3382</v>
      </c>
      <c r="F1321" s="4">
        <v>2014.0</v>
      </c>
      <c r="G1321" s="4">
        <v>2022.0</v>
      </c>
      <c r="H1321" s="4">
        <v>61.0</v>
      </c>
      <c r="I1321" s="4">
        <v>431.0</v>
      </c>
      <c r="J1321" s="4">
        <v>241.0</v>
      </c>
      <c r="K1321" s="4">
        <v>13.0</v>
      </c>
      <c r="L1321" s="23"/>
      <c r="M1321" s="19"/>
      <c r="N1321" s="4">
        <v>1.14537959E8</v>
      </c>
      <c r="O1321" s="4">
        <v>204.0</v>
      </c>
      <c r="P1321" s="4" t="s">
        <v>3383</v>
      </c>
      <c r="Q1321" s="20">
        <v>42079.0</v>
      </c>
      <c r="R1321" s="4" t="s">
        <v>43</v>
      </c>
    </row>
    <row r="1322">
      <c r="A1322" s="4">
        <v>5.65456812E10</v>
      </c>
      <c r="C1322" s="4" t="s">
        <v>3384</v>
      </c>
      <c r="D1322" s="4" t="s">
        <v>729</v>
      </c>
      <c r="F1322" s="4">
        <v>2015.0</v>
      </c>
      <c r="G1322" s="4">
        <v>2022.0</v>
      </c>
      <c r="H1322" s="4">
        <v>5.0</v>
      </c>
      <c r="I1322" s="4">
        <v>157.0</v>
      </c>
      <c r="J1322" s="4">
        <v>157.0</v>
      </c>
      <c r="K1322" s="4">
        <v>3.0</v>
      </c>
      <c r="L1322" s="23"/>
      <c r="M1322" s="19"/>
      <c r="N1322" s="4">
        <v>6.0003942E7</v>
      </c>
      <c r="O1322" s="4">
        <v>12.0</v>
      </c>
      <c r="Q1322" s="20">
        <v>42081.0</v>
      </c>
      <c r="R1322" s="4" t="s">
        <v>43</v>
      </c>
    </row>
    <row r="1323">
      <c r="A1323" s="4">
        <v>5.65483777E10</v>
      </c>
      <c r="C1323" s="4" t="s">
        <v>3385</v>
      </c>
      <c r="D1323" s="4" t="s">
        <v>3386</v>
      </c>
      <c r="F1323" s="4">
        <v>2013.0</v>
      </c>
      <c r="G1323" s="4">
        <v>2022.0</v>
      </c>
      <c r="H1323" s="4">
        <v>28.0</v>
      </c>
      <c r="I1323" s="4">
        <v>747.0</v>
      </c>
      <c r="J1323" s="4">
        <v>589.0</v>
      </c>
      <c r="K1323" s="4">
        <v>10.0</v>
      </c>
      <c r="L1323" s="23"/>
      <c r="M1323" s="19"/>
      <c r="N1323" s="4">
        <v>1.0417073E8</v>
      </c>
      <c r="O1323" s="4">
        <v>17.0</v>
      </c>
      <c r="Q1323" s="20">
        <v>42082.0</v>
      </c>
      <c r="R1323" s="4" t="s">
        <v>43</v>
      </c>
    </row>
    <row r="1324">
      <c r="A1324" s="4">
        <v>5.65538845E10</v>
      </c>
      <c r="C1324" s="4" t="s">
        <v>3387</v>
      </c>
      <c r="D1324" s="4" t="s">
        <v>3388</v>
      </c>
      <c r="F1324" s="4">
        <v>2015.0</v>
      </c>
      <c r="G1324" s="4">
        <v>2020.0</v>
      </c>
      <c r="H1324" s="4">
        <v>12.0</v>
      </c>
      <c r="I1324" s="4">
        <v>1102.0</v>
      </c>
      <c r="J1324" s="4">
        <v>1069.0</v>
      </c>
      <c r="K1324" s="4">
        <v>11.0</v>
      </c>
      <c r="L1324" s="23"/>
      <c r="M1324" s="19"/>
      <c r="N1324" s="4">
        <v>6.002964E7</v>
      </c>
      <c r="O1324" s="4">
        <v>113.0</v>
      </c>
      <c r="Q1324" s="20">
        <v>42087.0</v>
      </c>
      <c r="R1324" s="4" t="s">
        <v>43</v>
      </c>
    </row>
    <row r="1325">
      <c r="A1325" s="4">
        <v>5.65599484E10</v>
      </c>
      <c r="C1325" s="4" t="s">
        <v>3389</v>
      </c>
      <c r="D1325" s="4" t="s">
        <v>307</v>
      </c>
      <c r="F1325" s="4">
        <v>2017.0</v>
      </c>
      <c r="G1325" s="4">
        <v>2017.0</v>
      </c>
      <c r="H1325" s="4">
        <v>1.0</v>
      </c>
      <c r="I1325" s="4">
        <v>5.0</v>
      </c>
      <c r="J1325" s="4">
        <v>5.0</v>
      </c>
      <c r="K1325" s="4">
        <v>1.0</v>
      </c>
      <c r="L1325" s="23"/>
      <c r="M1325" s="19"/>
      <c r="N1325" s="4">
        <v>1.17219287E8</v>
      </c>
      <c r="O1325" s="4">
        <v>2.0</v>
      </c>
      <c r="Q1325" s="20">
        <v>42088.0</v>
      </c>
      <c r="R1325" s="4" t="s">
        <v>43</v>
      </c>
    </row>
    <row r="1326">
      <c r="A1326" s="4">
        <v>5.65742995E10</v>
      </c>
      <c r="C1326" s="4" t="s">
        <v>3390</v>
      </c>
      <c r="D1326" s="4" t="s">
        <v>1380</v>
      </c>
      <c r="F1326" s="4">
        <v>2015.0</v>
      </c>
      <c r="G1326" s="4">
        <v>2021.0</v>
      </c>
      <c r="H1326" s="4">
        <v>9.0</v>
      </c>
      <c r="I1326" s="4">
        <v>182.0</v>
      </c>
      <c r="J1326" s="4">
        <v>177.0</v>
      </c>
      <c r="K1326" s="4">
        <v>5.0</v>
      </c>
      <c r="L1326" s="23"/>
      <c r="M1326" s="19"/>
      <c r="N1326" s="4">
        <v>1.27823383E8</v>
      </c>
      <c r="O1326" s="4">
        <v>18.0</v>
      </c>
      <c r="P1326" s="4" t="s">
        <v>3391</v>
      </c>
      <c r="Q1326" s="20">
        <v>42096.0</v>
      </c>
      <c r="R1326" s="4" t="s">
        <v>43</v>
      </c>
    </row>
    <row r="1327">
      <c r="A1327" s="4">
        <v>5.65756543E10</v>
      </c>
      <c r="C1327" s="4" t="s">
        <v>3392</v>
      </c>
      <c r="D1327" s="4" t="s">
        <v>74</v>
      </c>
      <c r="F1327" s="4">
        <v>2014.0</v>
      </c>
      <c r="G1327" s="4">
        <v>2019.0</v>
      </c>
      <c r="H1327" s="4">
        <v>3.0</v>
      </c>
      <c r="I1327" s="4">
        <v>18.0</v>
      </c>
      <c r="J1327" s="4">
        <v>18.0</v>
      </c>
      <c r="K1327" s="4">
        <v>2.0</v>
      </c>
      <c r="L1327" s="23"/>
      <c r="M1327" s="19"/>
      <c r="N1327" s="4">
        <v>6.0014313E7</v>
      </c>
      <c r="O1327" s="4">
        <v>3.0</v>
      </c>
      <c r="Q1327" s="20">
        <v>42098.0</v>
      </c>
      <c r="R1327" s="4" t="s">
        <v>43</v>
      </c>
    </row>
    <row r="1328">
      <c r="A1328" s="4">
        <v>5.65779747E10</v>
      </c>
      <c r="C1328" s="4" t="s">
        <v>3393</v>
      </c>
      <c r="D1328" s="4" t="s">
        <v>3394</v>
      </c>
      <c r="F1328" s="4">
        <v>2015.0</v>
      </c>
      <c r="G1328" s="4">
        <v>2021.0</v>
      </c>
      <c r="H1328" s="4">
        <v>13.0</v>
      </c>
      <c r="I1328" s="4">
        <v>375.0</v>
      </c>
      <c r="J1328" s="4">
        <v>268.0</v>
      </c>
      <c r="K1328" s="4">
        <v>8.0</v>
      </c>
      <c r="L1328" s="23"/>
      <c r="M1328" s="19"/>
      <c r="N1328" s="4">
        <v>6.0029848E7</v>
      </c>
      <c r="O1328" s="4">
        <v>30.0</v>
      </c>
      <c r="Q1328" s="20">
        <v>42102.0</v>
      </c>
      <c r="R1328" s="4" t="s">
        <v>38</v>
      </c>
    </row>
    <row r="1329">
      <c r="A1329" s="4">
        <v>5.65835664E10</v>
      </c>
      <c r="C1329" s="4" t="s">
        <v>3395</v>
      </c>
      <c r="D1329" s="4" t="s">
        <v>1045</v>
      </c>
      <c r="F1329" s="4">
        <v>2008.0</v>
      </c>
      <c r="G1329" s="4">
        <v>2021.0</v>
      </c>
      <c r="H1329" s="4">
        <v>14.0</v>
      </c>
      <c r="I1329" s="4">
        <v>55.0</v>
      </c>
      <c r="J1329" s="4">
        <v>54.0</v>
      </c>
      <c r="K1329" s="4">
        <v>5.0</v>
      </c>
      <c r="L1329" s="23"/>
      <c r="M1329" s="19"/>
      <c r="N1329" s="4">
        <v>1.26560409E8</v>
      </c>
      <c r="O1329" s="4">
        <v>14.0</v>
      </c>
      <c r="Q1329" s="20">
        <v>42109.0</v>
      </c>
      <c r="R1329" s="4" t="s">
        <v>43</v>
      </c>
    </row>
    <row r="1330">
      <c r="A1330" s="4">
        <v>5.65838922E10</v>
      </c>
      <c r="C1330" s="4" t="s">
        <v>3396</v>
      </c>
      <c r="D1330" s="4" t="s">
        <v>3397</v>
      </c>
      <c r="E1330" s="4" t="s">
        <v>3398</v>
      </c>
      <c r="F1330" s="4">
        <v>2015.0</v>
      </c>
      <c r="G1330" s="4">
        <v>2022.0</v>
      </c>
      <c r="H1330" s="4">
        <v>25.0</v>
      </c>
      <c r="I1330" s="4">
        <v>270.0</v>
      </c>
      <c r="J1330" s="4">
        <v>256.0</v>
      </c>
      <c r="K1330" s="4">
        <v>10.0</v>
      </c>
      <c r="L1330" s="23"/>
      <c r="M1330" s="19"/>
      <c r="N1330" s="4">
        <v>1.13108992E8</v>
      </c>
      <c r="O1330" s="4">
        <v>65.0</v>
      </c>
      <c r="P1330" s="4" t="s">
        <v>3399</v>
      </c>
      <c r="Q1330" s="20">
        <v>42109.0</v>
      </c>
      <c r="R1330" s="4" t="s">
        <v>43</v>
      </c>
    </row>
    <row r="1331">
      <c r="A1331" s="4">
        <v>5.6583896E10</v>
      </c>
      <c r="C1331" s="4" t="s">
        <v>3400</v>
      </c>
      <c r="D1331" s="4" t="s">
        <v>116</v>
      </c>
      <c r="F1331" s="4">
        <v>2014.0</v>
      </c>
      <c r="G1331" s="4">
        <v>2014.0</v>
      </c>
      <c r="H1331" s="4">
        <v>1.0</v>
      </c>
      <c r="I1331" s="4">
        <v>1.0</v>
      </c>
      <c r="J1331" s="4">
        <v>1.0</v>
      </c>
      <c r="K1331" s="4">
        <v>1.0</v>
      </c>
      <c r="L1331" s="23"/>
      <c r="M1331" s="19"/>
      <c r="N1331" s="4">
        <v>1.15133879E8</v>
      </c>
      <c r="O1331" s="4">
        <v>4.0</v>
      </c>
      <c r="Q1331" s="20">
        <v>42109.0</v>
      </c>
      <c r="R1331" s="4" t="s">
        <v>43</v>
      </c>
    </row>
    <row r="1332">
      <c r="A1332" s="4">
        <v>5.65869051E10</v>
      </c>
      <c r="C1332" s="4" t="s">
        <v>3401</v>
      </c>
      <c r="D1332" s="4" t="s">
        <v>116</v>
      </c>
      <c r="F1332" s="4">
        <v>2008.0</v>
      </c>
      <c r="G1332" s="4">
        <v>2017.0</v>
      </c>
      <c r="H1332" s="4">
        <v>2.0</v>
      </c>
      <c r="I1332" s="4">
        <v>0.0</v>
      </c>
      <c r="J1332" s="4">
        <v>0.0</v>
      </c>
      <c r="K1332" s="4">
        <v>0.0</v>
      </c>
      <c r="L1332" s="23"/>
      <c r="M1332" s="19"/>
      <c r="N1332" s="4">
        <v>1.1513929E8</v>
      </c>
      <c r="O1332" s="4">
        <v>18.0</v>
      </c>
      <c r="Q1332" s="20">
        <v>42111.0</v>
      </c>
      <c r="R1332" s="4" t="s">
        <v>43</v>
      </c>
    </row>
    <row r="1333">
      <c r="A1333" s="4">
        <v>5.65875497E10</v>
      </c>
      <c r="C1333" s="4" t="s">
        <v>871</v>
      </c>
      <c r="D1333" s="4" t="s">
        <v>2251</v>
      </c>
      <c r="F1333" s="4">
        <v>2015.0</v>
      </c>
      <c r="G1333" s="4">
        <v>2022.0</v>
      </c>
      <c r="H1333" s="4">
        <v>20.0</v>
      </c>
      <c r="I1333" s="4">
        <v>91.0</v>
      </c>
      <c r="J1333" s="4">
        <v>86.0</v>
      </c>
      <c r="K1333" s="4">
        <v>6.0</v>
      </c>
      <c r="L1333" s="23"/>
      <c r="M1333" s="19"/>
      <c r="N1333" s="4">
        <v>1.26777108E8</v>
      </c>
      <c r="O1333" s="4">
        <v>98.0</v>
      </c>
      <c r="P1333" s="4" t="s">
        <v>3402</v>
      </c>
      <c r="Q1333" s="20">
        <v>42112.0</v>
      </c>
    </row>
    <row r="1334">
      <c r="A1334" s="4">
        <v>5.65895962E10</v>
      </c>
      <c r="C1334" s="4" t="s">
        <v>3403</v>
      </c>
      <c r="D1334" s="4" t="s">
        <v>284</v>
      </c>
      <c r="F1334" s="4">
        <v>2015.0</v>
      </c>
      <c r="G1334" s="4">
        <v>2022.0</v>
      </c>
      <c r="H1334" s="4">
        <v>7.0</v>
      </c>
      <c r="I1334" s="4">
        <v>73.0</v>
      </c>
      <c r="J1334" s="4">
        <v>65.0</v>
      </c>
      <c r="K1334" s="4">
        <v>5.0</v>
      </c>
      <c r="L1334" s="23"/>
      <c r="M1334" s="19"/>
      <c r="N1334" s="4">
        <v>6.0013592E7</v>
      </c>
      <c r="O1334" s="4">
        <v>4.0</v>
      </c>
      <c r="Q1334" s="20">
        <v>42114.0</v>
      </c>
      <c r="R1334" s="4" t="s">
        <v>43</v>
      </c>
    </row>
    <row r="1335">
      <c r="A1335" s="4">
        <v>5.65903924E10</v>
      </c>
      <c r="C1335" s="4" t="s">
        <v>3404</v>
      </c>
      <c r="D1335" s="4" t="s">
        <v>3405</v>
      </c>
      <c r="F1335" s="4">
        <v>2014.0</v>
      </c>
      <c r="G1335" s="4">
        <v>2022.0</v>
      </c>
      <c r="H1335" s="4">
        <v>25.0</v>
      </c>
      <c r="I1335" s="4">
        <v>108.0</v>
      </c>
      <c r="J1335" s="4">
        <v>96.0</v>
      </c>
      <c r="K1335" s="4">
        <v>5.0</v>
      </c>
      <c r="L1335" s="23"/>
      <c r="M1335" s="19"/>
      <c r="N1335" s="4">
        <v>1.04112044E8</v>
      </c>
      <c r="O1335" s="4">
        <v>141.0</v>
      </c>
      <c r="P1335" s="4" t="s">
        <v>3406</v>
      </c>
      <c r="Q1335" s="20">
        <v>42114.0</v>
      </c>
      <c r="R1335" s="4" t="s">
        <v>38</v>
      </c>
    </row>
    <row r="1336">
      <c r="A1336" s="4">
        <v>5.65914842E10</v>
      </c>
      <c r="C1336" s="4" t="s">
        <v>2521</v>
      </c>
      <c r="D1336" s="4" t="s">
        <v>3407</v>
      </c>
      <c r="E1336" s="4" t="s">
        <v>3408</v>
      </c>
      <c r="F1336" s="4">
        <v>2015.0</v>
      </c>
      <c r="G1336" s="4">
        <v>2021.0</v>
      </c>
      <c r="H1336" s="4">
        <v>14.0</v>
      </c>
      <c r="I1336" s="4">
        <v>139.0</v>
      </c>
      <c r="J1336" s="4">
        <v>130.0</v>
      </c>
      <c r="K1336" s="4">
        <v>8.0</v>
      </c>
      <c r="L1336" s="23"/>
      <c r="M1336" s="19"/>
      <c r="N1336" s="4">
        <v>6.0005881E7</v>
      </c>
      <c r="O1336" s="4">
        <v>36.0</v>
      </c>
      <c r="P1336" s="4" t="s">
        <v>3409</v>
      </c>
      <c r="Q1336" s="20">
        <v>42116.0</v>
      </c>
      <c r="R1336" s="4" t="s">
        <v>43</v>
      </c>
    </row>
    <row r="1337">
      <c r="A1337" s="4">
        <v>5.66005629E10</v>
      </c>
      <c r="C1337" s="4" t="s">
        <v>3410</v>
      </c>
      <c r="D1337" s="4" t="s">
        <v>74</v>
      </c>
      <c r="F1337" s="4">
        <v>2014.0</v>
      </c>
      <c r="G1337" s="4">
        <v>2022.0</v>
      </c>
      <c r="H1337" s="4">
        <v>6.0</v>
      </c>
      <c r="I1337" s="4">
        <v>19.0</v>
      </c>
      <c r="J1337" s="4">
        <v>19.0</v>
      </c>
      <c r="K1337" s="4">
        <v>3.0</v>
      </c>
      <c r="L1337" s="23"/>
      <c r="M1337" s="19"/>
      <c r="N1337" s="4">
        <v>1.12490608E8</v>
      </c>
      <c r="O1337" s="4">
        <v>42.0</v>
      </c>
      <c r="Q1337" s="20">
        <v>42122.0</v>
      </c>
      <c r="R1337" s="4" t="s">
        <v>43</v>
      </c>
    </row>
    <row r="1338">
      <c r="A1338" s="4">
        <v>5.66064346E10</v>
      </c>
      <c r="C1338" s="4" t="s">
        <v>2705</v>
      </c>
      <c r="D1338" s="4" t="s">
        <v>3411</v>
      </c>
      <c r="F1338" s="4">
        <v>1985.0</v>
      </c>
      <c r="G1338" s="4">
        <v>2022.0</v>
      </c>
      <c r="H1338" s="4">
        <v>50.0</v>
      </c>
      <c r="I1338" s="4">
        <v>1574.0</v>
      </c>
      <c r="J1338" s="4">
        <v>1177.0</v>
      </c>
      <c r="K1338" s="4">
        <v>22.0</v>
      </c>
      <c r="L1338" s="23"/>
      <c r="M1338" s="19"/>
      <c r="N1338" s="4">
        <v>6.0032215E7</v>
      </c>
      <c r="O1338" s="4">
        <v>148.0</v>
      </c>
      <c r="P1338" s="4" t="s">
        <v>3412</v>
      </c>
      <c r="Q1338" s="20">
        <v>42131.0</v>
      </c>
      <c r="R1338" s="4" t="s">
        <v>43</v>
      </c>
    </row>
    <row r="1339">
      <c r="A1339" s="4">
        <v>5.66099348E10</v>
      </c>
      <c r="C1339" s="4" t="s">
        <v>3413</v>
      </c>
      <c r="D1339" s="4" t="s">
        <v>3414</v>
      </c>
      <c r="F1339" s="4">
        <v>2015.0</v>
      </c>
      <c r="G1339" s="4">
        <v>2018.0</v>
      </c>
      <c r="H1339" s="4">
        <v>3.0</v>
      </c>
      <c r="I1339" s="4">
        <v>55.0</v>
      </c>
      <c r="J1339" s="4">
        <v>55.0</v>
      </c>
      <c r="K1339" s="4">
        <v>2.0</v>
      </c>
      <c r="L1339" s="23"/>
      <c r="M1339" s="19"/>
      <c r="N1339" s="4">
        <v>6.0029681E7</v>
      </c>
      <c r="O1339" s="4">
        <v>8.0</v>
      </c>
      <c r="P1339" s="4" t="s">
        <v>3415</v>
      </c>
      <c r="Q1339" s="20">
        <v>42132.0</v>
      </c>
      <c r="R1339" s="4" t="s">
        <v>43</v>
      </c>
    </row>
    <row r="1340">
      <c r="A1340" s="4">
        <v>5.66101924E10</v>
      </c>
      <c r="C1340" s="4" t="s">
        <v>3416</v>
      </c>
      <c r="D1340" s="4" t="s">
        <v>3417</v>
      </c>
      <c r="F1340" s="4">
        <v>2015.0</v>
      </c>
      <c r="G1340" s="4">
        <v>2015.0</v>
      </c>
      <c r="H1340" s="4">
        <v>2.0</v>
      </c>
      <c r="I1340" s="4">
        <v>41.0</v>
      </c>
      <c r="J1340" s="4">
        <v>41.0</v>
      </c>
      <c r="K1340" s="4">
        <v>2.0</v>
      </c>
      <c r="L1340" s="23"/>
      <c r="M1340" s="19"/>
      <c r="N1340" s="4">
        <v>1.04503963E8</v>
      </c>
      <c r="O1340" s="4">
        <v>6.0</v>
      </c>
      <c r="Q1340" s="20">
        <v>42132.0</v>
      </c>
      <c r="R1340" s="4" t="s">
        <v>38</v>
      </c>
    </row>
    <row r="1341">
      <c r="A1341" s="4">
        <v>5.6618798E10</v>
      </c>
      <c r="C1341" s="4" t="s">
        <v>3418</v>
      </c>
      <c r="D1341" s="4" t="s">
        <v>3419</v>
      </c>
      <c r="F1341" s="4">
        <v>1998.0</v>
      </c>
      <c r="G1341" s="4">
        <v>2022.0</v>
      </c>
      <c r="H1341" s="4">
        <v>22.0</v>
      </c>
      <c r="I1341" s="4">
        <v>675.0</v>
      </c>
      <c r="J1341" s="4">
        <v>617.0</v>
      </c>
      <c r="K1341" s="4">
        <v>13.0</v>
      </c>
      <c r="L1341" s="23"/>
      <c r="M1341" s="19"/>
      <c r="N1341" s="4">
        <v>6.0025593E7</v>
      </c>
      <c r="O1341" s="4">
        <v>111.0</v>
      </c>
      <c r="P1341" s="4" t="s">
        <v>3420</v>
      </c>
      <c r="Q1341" s="20">
        <v>42137.0</v>
      </c>
      <c r="R1341" s="4" t="s">
        <v>43</v>
      </c>
    </row>
    <row r="1342">
      <c r="A1342" s="4">
        <v>5.66245553E10</v>
      </c>
      <c r="C1342" s="4" t="s">
        <v>3421</v>
      </c>
      <c r="D1342" s="4" t="s">
        <v>3184</v>
      </c>
      <c r="F1342" s="4">
        <v>2015.0</v>
      </c>
      <c r="G1342" s="4">
        <v>2020.0</v>
      </c>
      <c r="H1342" s="4">
        <v>5.0</v>
      </c>
      <c r="I1342" s="4">
        <v>19.0</v>
      </c>
      <c r="J1342" s="4">
        <v>19.0</v>
      </c>
      <c r="K1342" s="4">
        <v>2.0</v>
      </c>
      <c r="L1342" s="23"/>
      <c r="M1342" s="19"/>
      <c r="N1342" s="4">
        <v>6.0003942E7</v>
      </c>
      <c r="O1342" s="4">
        <v>9.0</v>
      </c>
      <c r="Q1342" s="20">
        <v>42138.0</v>
      </c>
      <c r="R1342" s="4" t="s">
        <v>43</v>
      </c>
    </row>
    <row r="1343">
      <c r="A1343" s="4">
        <v>5.66291496E10</v>
      </c>
      <c r="C1343" s="4" t="s">
        <v>3422</v>
      </c>
      <c r="D1343" s="4" t="s">
        <v>171</v>
      </c>
      <c r="F1343" s="4">
        <v>2002.0</v>
      </c>
      <c r="G1343" s="4">
        <v>2021.0</v>
      </c>
      <c r="H1343" s="4">
        <v>27.0</v>
      </c>
      <c r="I1343" s="4">
        <v>864.0</v>
      </c>
      <c r="J1343" s="4">
        <v>574.0</v>
      </c>
      <c r="K1343" s="4">
        <v>12.0</v>
      </c>
      <c r="L1343" s="23"/>
      <c r="M1343" s="19"/>
      <c r="N1343" s="4">
        <v>1.1666706E8</v>
      </c>
      <c r="O1343" s="4">
        <v>122.0</v>
      </c>
      <c r="P1343" s="4" t="s">
        <v>3423</v>
      </c>
      <c r="Q1343" s="20">
        <v>42142.0</v>
      </c>
      <c r="R1343" s="4" t="s">
        <v>43</v>
      </c>
    </row>
    <row r="1344">
      <c r="A1344" s="4">
        <v>5.66362901E10</v>
      </c>
      <c r="C1344" s="4" t="s">
        <v>3424</v>
      </c>
      <c r="D1344" s="4" t="s">
        <v>210</v>
      </c>
      <c r="F1344" s="4">
        <v>1998.0</v>
      </c>
      <c r="G1344" s="4">
        <v>2019.0</v>
      </c>
      <c r="H1344" s="4">
        <v>10.0</v>
      </c>
      <c r="I1344" s="4">
        <v>63.0</v>
      </c>
      <c r="J1344" s="4">
        <v>46.0</v>
      </c>
      <c r="K1344" s="4">
        <v>5.0</v>
      </c>
      <c r="L1344" s="23"/>
      <c r="M1344" s="19"/>
      <c r="N1344" s="4">
        <v>1.03701933E8</v>
      </c>
      <c r="O1344" s="4">
        <v>3.0</v>
      </c>
      <c r="P1344" s="4" t="s">
        <v>3425</v>
      </c>
      <c r="Q1344" s="20">
        <v>42142.0</v>
      </c>
      <c r="R1344" s="4" t="s">
        <v>43</v>
      </c>
    </row>
    <row r="1345">
      <c r="A1345" s="4">
        <v>5.66439729E10</v>
      </c>
      <c r="C1345" s="4" t="s">
        <v>97</v>
      </c>
      <c r="D1345" s="4" t="s">
        <v>3426</v>
      </c>
      <c r="F1345" s="4">
        <v>2015.0</v>
      </c>
      <c r="G1345" s="4">
        <v>2021.0</v>
      </c>
      <c r="H1345" s="4">
        <v>2.0</v>
      </c>
      <c r="I1345" s="4">
        <v>53.0</v>
      </c>
      <c r="J1345" s="4">
        <v>53.0</v>
      </c>
      <c r="K1345" s="4">
        <v>1.0</v>
      </c>
      <c r="L1345" s="23"/>
      <c r="M1345" s="19"/>
      <c r="N1345" s="4">
        <v>1.27807125E8</v>
      </c>
      <c r="O1345" s="4">
        <v>6.0</v>
      </c>
      <c r="Q1345" s="20">
        <v>42149.0</v>
      </c>
      <c r="R1345" s="4" t="s">
        <v>38</v>
      </c>
    </row>
    <row r="1346">
      <c r="A1346" s="4">
        <v>5.66602717E10</v>
      </c>
      <c r="C1346" s="4" t="s">
        <v>1964</v>
      </c>
      <c r="D1346" s="4" t="s">
        <v>1720</v>
      </c>
      <c r="F1346" s="4">
        <v>2015.0</v>
      </c>
      <c r="G1346" s="4">
        <v>2015.0</v>
      </c>
      <c r="H1346" s="4">
        <v>1.0</v>
      </c>
      <c r="I1346" s="4">
        <v>2.0</v>
      </c>
      <c r="J1346" s="4">
        <v>2.0</v>
      </c>
      <c r="K1346" s="4">
        <v>1.0</v>
      </c>
      <c r="L1346" s="23"/>
      <c r="M1346" s="19"/>
      <c r="N1346" s="4">
        <v>1.15286198E8</v>
      </c>
      <c r="O1346" s="4">
        <v>1.0</v>
      </c>
      <c r="P1346" s="4" t="s">
        <v>3427</v>
      </c>
      <c r="Q1346" s="20">
        <v>42159.0</v>
      </c>
      <c r="R1346" s="4" t="s">
        <v>43</v>
      </c>
    </row>
    <row r="1347">
      <c r="A1347" s="4">
        <v>5.66617156E10</v>
      </c>
      <c r="C1347" s="4" t="s">
        <v>3266</v>
      </c>
      <c r="D1347" s="4" t="s">
        <v>3428</v>
      </c>
      <c r="F1347" s="4">
        <v>2013.0</v>
      </c>
      <c r="G1347" s="4">
        <v>2022.0</v>
      </c>
      <c r="H1347" s="4">
        <v>13.0</v>
      </c>
      <c r="I1347" s="4">
        <v>44.0</v>
      </c>
      <c r="J1347" s="4">
        <v>43.0</v>
      </c>
      <c r="K1347" s="4">
        <v>4.0</v>
      </c>
      <c r="L1347" s="23"/>
      <c r="M1347" s="19"/>
      <c r="N1347" s="4">
        <v>1.08617707E8</v>
      </c>
      <c r="O1347" s="4">
        <v>13.0</v>
      </c>
      <c r="P1347" s="4" t="s">
        <v>3429</v>
      </c>
      <c r="Q1347" s="20">
        <v>42160.0</v>
      </c>
      <c r="R1347" s="4" t="s">
        <v>43</v>
      </c>
    </row>
    <row r="1348">
      <c r="A1348" s="4">
        <v>5.66644316E10</v>
      </c>
      <c r="C1348" s="4" t="s">
        <v>3430</v>
      </c>
      <c r="D1348" s="4" t="s">
        <v>3431</v>
      </c>
      <c r="F1348" s="4">
        <v>2015.0</v>
      </c>
      <c r="G1348" s="4">
        <v>2020.0</v>
      </c>
      <c r="H1348" s="4">
        <v>5.0</v>
      </c>
      <c r="I1348" s="4">
        <v>8.0</v>
      </c>
      <c r="J1348" s="4">
        <v>8.0</v>
      </c>
      <c r="K1348" s="4">
        <v>2.0</v>
      </c>
      <c r="L1348" s="23"/>
      <c r="M1348" s="19"/>
      <c r="N1348" s="4">
        <v>1.25436662E8</v>
      </c>
      <c r="O1348" s="4">
        <v>61.0</v>
      </c>
      <c r="P1348" s="4" t="s">
        <v>3432</v>
      </c>
      <c r="Q1348" s="20">
        <v>42163.0</v>
      </c>
      <c r="R1348" s="4" t="s">
        <v>38</v>
      </c>
    </row>
    <row r="1349">
      <c r="A1349" s="4">
        <v>5.66694914E10</v>
      </c>
      <c r="C1349" s="4" t="s">
        <v>3433</v>
      </c>
      <c r="D1349" s="4" t="s">
        <v>3434</v>
      </c>
      <c r="F1349" s="4">
        <v>2016.0</v>
      </c>
      <c r="G1349" s="4">
        <v>2021.0</v>
      </c>
      <c r="H1349" s="4">
        <v>6.0</v>
      </c>
      <c r="I1349" s="4">
        <v>61.0</v>
      </c>
      <c r="J1349" s="4">
        <v>61.0</v>
      </c>
      <c r="K1349" s="4">
        <v>3.0</v>
      </c>
      <c r="L1349" s="23"/>
      <c r="M1349" s="19"/>
      <c r="N1349" s="4">
        <v>6.0171149E7</v>
      </c>
      <c r="O1349" s="4">
        <v>36.0</v>
      </c>
      <c r="P1349" s="4" t="s">
        <v>3435</v>
      </c>
      <c r="Q1349" s="20">
        <v>42167.0</v>
      </c>
      <c r="R1349" s="4" t="s">
        <v>43</v>
      </c>
    </row>
    <row r="1350">
      <c r="A1350" s="4">
        <v>5.66729675E10</v>
      </c>
      <c r="C1350" s="4" t="s">
        <v>3436</v>
      </c>
      <c r="D1350" s="4" t="s">
        <v>1381</v>
      </c>
      <c r="F1350" s="4">
        <v>2016.0</v>
      </c>
      <c r="G1350" s="4">
        <v>2021.0</v>
      </c>
      <c r="H1350" s="4">
        <v>9.0</v>
      </c>
      <c r="I1350" s="4">
        <v>9.0</v>
      </c>
      <c r="J1350" s="4">
        <v>9.0</v>
      </c>
      <c r="K1350" s="4">
        <v>1.0</v>
      </c>
      <c r="L1350" s="23"/>
      <c r="M1350" s="19"/>
      <c r="N1350" s="4">
        <v>1.06445468E8</v>
      </c>
      <c r="O1350" s="4">
        <v>5.0</v>
      </c>
      <c r="P1350" s="4" t="s">
        <v>3437</v>
      </c>
      <c r="Q1350" s="20">
        <v>42171.0</v>
      </c>
      <c r="R1350" s="4" t="s">
        <v>43</v>
      </c>
    </row>
    <row r="1351">
      <c r="A1351" s="4">
        <v>5.66743796E10</v>
      </c>
      <c r="C1351" s="4" t="s">
        <v>3438</v>
      </c>
      <c r="D1351" s="4" t="s">
        <v>3439</v>
      </c>
      <c r="F1351" s="4">
        <v>2013.0</v>
      </c>
      <c r="G1351" s="4">
        <v>2020.0</v>
      </c>
      <c r="H1351" s="4">
        <v>4.0</v>
      </c>
      <c r="I1351" s="4">
        <v>58.0</v>
      </c>
      <c r="J1351" s="4">
        <v>58.0</v>
      </c>
      <c r="K1351" s="4">
        <v>3.0</v>
      </c>
      <c r="L1351" s="23"/>
      <c r="M1351" s="19"/>
      <c r="N1351" s="4">
        <v>1.25422741E8</v>
      </c>
      <c r="O1351" s="4">
        <v>41.0</v>
      </c>
      <c r="Q1351" s="20">
        <v>42172.0</v>
      </c>
      <c r="R1351" s="4" t="s">
        <v>38</v>
      </c>
    </row>
    <row r="1352">
      <c r="A1352" s="4">
        <v>5.66891054E10</v>
      </c>
      <c r="C1352" s="4" t="s">
        <v>3440</v>
      </c>
      <c r="D1352" s="4" t="s">
        <v>3441</v>
      </c>
      <c r="E1352" s="4" t="s">
        <v>3442</v>
      </c>
      <c r="F1352" s="4">
        <v>2004.0</v>
      </c>
      <c r="G1352" s="4">
        <v>2022.0</v>
      </c>
      <c r="H1352" s="4">
        <v>74.0</v>
      </c>
      <c r="I1352" s="4">
        <v>1768.0</v>
      </c>
      <c r="J1352" s="4">
        <v>1153.0</v>
      </c>
      <c r="K1352" s="4">
        <v>22.0</v>
      </c>
      <c r="L1352" s="23"/>
      <c r="M1352" s="19"/>
      <c r="N1352" s="4">
        <v>6.002917E7</v>
      </c>
      <c r="O1352" s="4">
        <v>69.0</v>
      </c>
      <c r="P1352" s="4" t="s">
        <v>3443</v>
      </c>
      <c r="Q1352" s="20">
        <v>42182.0</v>
      </c>
      <c r="R1352" s="4" t="s">
        <v>43</v>
      </c>
    </row>
    <row r="1353">
      <c r="A1353" s="4">
        <v>5.66899663E10</v>
      </c>
      <c r="C1353" s="4" t="s">
        <v>3444</v>
      </c>
      <c r="D1353" s="4" t="s">
        <v>3445</v>
      </c>
      <c r="F1353" s="4">
        <v>2014.0</v>
      </c>
      <c r="G1353" s="4">
        <v>2022.0</v>
      </c>
      <c r="H1353" s="4">
        <v>12.0</v>
      </c>
      <c r="I1353" s="4">
        <v>17.0</v>
      </c>
      <c r="J1353" s="4">
        <v>17.0</v>
      </c>
      <c r="K1353" s="4">
        <v>3.0</v>
      </c>
      <c r="L1353" s="23"/>
      <c r="M1353" s="19"/>
      <c r="N1353" s="4">
        <v>6.002957E7</v>
      </c>
      <c r="O1353" s="4">
        <v>30.0</v>
      </c>
      <c r="Q1353" s="20">
        <v>42182.0</v>
      </c>
      <c r="R1353" s="4" t="s">
        <v>43</v>
      </c>
    </row>
    <row r="1354">
      <c r="A1354" s="4">
        <v>5.66906354E10</v>
      </c>
      <c r="C1354" s="4" t="s">
        <v>3446</v>
      </c>
      <c r="D1354" s="4" t="s">
        <v>3447</v>
      </c>
      <c r="F1354" s="4">
        <v>2014.0</v>
      </c>
      <c r="G1354" s="4">
        <v>2019.0</v>
      </c>
      <c r="H1354" s="4">
        <v>2.0</v>
      </c>
      <c r="I1354" s="4">
        <v>5.0</v>
      </c>
      <c r="J1354" s="4">
        <v>5.0</v>
      </c>
      <c r="K1354" s="4">
        <v>1.0</v>
      </c>
      <c r="L1354" s="23"/>
      <c r="M1354" s="19"/>
      <c r="N1354" s="4">
        <v>1.23415239E8</v>
      </c>
      <c r="O1354" s="4">
        <v>14.0</v>
      </c>
      <c r="P1354" s="4" t="s">
        <v>3448</v>
      </c>
      <c r="Q1354" s="20">
        <v>42182.0</v>
      </c>
    </row>
    <row r="1355">
      <c r="A1355" s="4">
        <v>5.66981666E10</v>
      </c>
      <c r="C1355" s="4" t="s">
        <v>3449</v>
      </c>
      <c r="D1355" s="4" t="s">
        <v>3450</v>
      </c>
      <c r="F1355" s="4">
        <v>2005.0</v>
      </c>
      <c r="G1355" s="4">
        <v>2020.0</v>
      </c>
      <c r="H1355" s="4">
        <v>5.0</v>
      </c>
      <c r="I1355" s="4">
        <v>100.0</v>
      </c>
      <c r="J1355" s="4">
        <v>99.0</v>
      </c>
      <c r="K1355" s="4">
        <v>4.0</v>
      </c>
      <c r="L1355" s="23"/>
      <c r="M1355" s="19"/>
      <c r="N1355" s="4">
        <v>6.0001197E7</v>
      </c>
      <c r="O1355" s="4">
        <v>88.0</v>
      </c>
      <c r="P1355" s="4" t="s">
        <v>3451</v>
      </c>
      <c r="Q1355" s="20">
        <v>42187.0</v>
      </c>
      <c r="R1355" s="4" t="s">
        <v>38</v>
      </c>
    </row>
    <row r="1356">
      <c r="A1356" s="4">
        <v>5.67017957E10</v>
      </c>
      <c r="C1356" s="4" t="s">
        <v>3452</v>
      </c>
      <c r="D1356" s="4" t="s">
        <v>205</v>
      </c>
      <c r="F1356" s="4">
        <v>2015.0</v>
      </c>
      <c r="G1356" s="4">
        <v>2022.0</v>
      </c>
      <c r="H1356" s="4">
        <v>12.0</v>
      </c>
      <c r="I1356" s="4">
        <v>95.0</v>
      </c>
      <c r="J1356" s="4">
        <v>93.0</v>
      </c>
      <c r="K1356" s="4">
        <v>6.0</v>
      </c>
      <c r="L1356" s="23"/>
      <c r="M1356" s="19"/>
      <c r="N1356" s="4">
        <v>6.0019169E7</v>
      </c>
      <c r="O1356" s="4">
        <v>9.0</v>
      </c>
      <c r="Q1356" s="20">
        <v>42191.0</v>
      </c>
      <c r="R1356" s="4" t="s">
        <v>43</v>
      </c>
    </row>
    <row r="1357">
      <c r="A1357" s="4">
        <v>5.67080445E10</v>
      </c>
      <c r="C1357" s="4" t="s">
        <v>2810</v>
      </c>
      <c r="D1357" s="4" t="s">
        <v>568</v>
      </c>
      <c r="F1357" s="4">
        <v>2015.0</v>
      </c>
      <c r="G1357" s="4">
        <v>2015.0</v>
      </c>
      <c r="H1357" s="4">
        <v>1.0</v>
      </c>
      <c r="I1357" s="4">
        <v>4.0</v>
      </c>
      <c r="J1357" s="4">
        <v>4.0</v>
      </c>
      <c r="K1357" s="4">
        <v>1.0</v>
      </c>
      <c r="L1357" s="23"/>
      <c r="M1357" s="19"/>
      <c r="N1357" s="4">
        <v>1.04503943E8</v>
      </c>
      <c r="O1357" s="4">
        <v>1.0</v>
      </c>
      <c r="Q1357" s="20">
        <v>42196.0</v>
      </c>
      <c r="R1357" s="4" t="s">
        <v>43</v>
      </c>
    </row>
    <row r="1358">
      <c r="A1358" s="4">
        <v>5.67193486E10</v>
      </c>
      <c r="C1358" s="4" t="s">
        <v>3453</v>
      </c>
      <c r="D1358" s="4" t="s">
        <v>3454</v>
      </c>
      <c r="F1358" s="4">
        <v>2015.0</v>
      </c>
      <c r="G1358" s="4">
        <v>2022.0</v>
      </c>
      <c r="H1358" s="4">
        <v>12.0</v>
      </c>
      <c r="I1358" s="4">
        <v>171.0</v>
      </c>
      <c r="J1358" s="4">
        <v>162.0</v>
      </c>
      <c r="K1358" s="4">
        <v>7.0</v>
      </c>
      <c r="L1358" s="23"/>
      <c r="M1358" s="19"/>
      <c r="N1358" s="4">
        <v>1.27404499E8</v>
      </c>
      <c r="O1358" s="4">
        <v>15.0</v>
      </c>
      <c r="Q1358" s="20">
        <v>42204.0</v>
      </c>
      <c r="R1358" s="4" t="s">
        <v>43</v>
      </c>
    </row>
    <row r="1359">
      <c r="A1359" s="4">
        <v>5.67286328E10</v>
      </c>
      <c r="C1359" s="4" t="s">
        <v>3455</v>
      </c>
      <c r="D1359" s="4" t="s">
        <v>497</v>
      </c>
      <c r="F1359" s="4">
        <v>2015.0</v>
      </c>
      <c r="G1359" s="4">
        <v>2021.0</v>
      </c>
      <c r="H1359" s="4">
        <v>2.0</v>
      </c>
      <c r="I1359" s="4">
        <v>46.0</v>
      </c>
      <c r="J1359" s="4">
        <v>46.0</v>
      </c>
      <c r="K1359" s="4">
        <v>2.0</v>
      </c>
      <c r="L1359" s="23"/>
      <c r="M1359" s="19"/>
      <c r="N1359" s="4">
        <v>1.27868045E8</v>
      </c>
      <c r="O1359" s="4">
        <v>6.0</v>
      </c>
      <c r="Q1359" s="20">
        <v>42213.0</v>
      </c>
      <c r="R1359" s="4" t="s">
        <v>43</v>
      </c>
    </row>
    <row r="1360">
      <c r="A1360" s="4">
        <v>5.6739751E10</v>
      </c>
      <c r="C1360" s="4" t="s">
        <v>3456</v>
      </c>
      <c r="D1360" s="4" t="s">
        <v>3457</v>
      </c>
      <c r="F1360" s="4">
        <v>2015.0</v>
      </c>
      <c r="G1360" s="4">
        <v>2022.0</v>
      </c>
      <c r="H1360" s="4">
        <v>10.0</v>
      </c>
      <c r="I1360" s="4">
        <v>84.0</v>
      </c>
      <c r="J1360" s="4">
        <v>76.0</v>
      </c>
      <c r="K1360" s="4">
        <v>4.0</v>
      </c>
      <c r="L1360" s="23"/>
      <c r="M1360" s="19"/>
      <c r="N1360" s="4">
        <v>1.28124113E8</v>
      </c>
      <c r="O1360" s="4">
        <v>50.0</v>
      </c>
      <c r="P1360" s="4" t="s">
        <v>3458</v>
      </c>
      <c r="Q1360" s="20">
        <v>42220.0</v>
      </c>
      <c r="R1360" s="4" t="s">
        <v>43</v>
      </c>
    </row>
    <row r="1361">
      <c r="A1361" s="4">
        <v>5.67697464E10</v>
      </c>
      <c r="C1361" s="4" t="s">
        <v>3459</v>
      </c>
      <c r="D1361" s="4" t="s">
        <v>482</v>
      </c>
      <c r="F1361" s="4">
        <v>2014.0</v>
      </c>
      <c r="G1361" s="4">
        <v>2019.0</v>
      </c>
      <c r="H1361" s="4">
        <v>4.0</v>
      </c>
      <c r="I1361" s="4">
        <v>26.0</v>
      </c>
      <c r="J1361" s="4">
        <v>26.0</v>
      </c>
      <c r="K1361" s="4">
        <v>3.0</v>
      </c>
      <c r="L1361" s="23"/>
      <c r="M1361" s="19"/>
      <c r="N1361" s="4">
        <v>6.0013592E7</v>
      </c>
      <c r="O1361" s="4">
        <v>3.0</v>
      </c>
      <c r="Q1361" s="20">
        <v>42234.0</v>
      </c>
      <c r="R1361" s="4" t="s">
        <v>43</v>
      </c>
    </row>
    <row r="1362">
      <c r="A1362" s="4">
        <v>5.67796779E10</v>
      </c>
      <c r="C1362" s="4" t="s">
        <v>3460</v>
      </c>
      <c r="D1362" s="4" t="s">
        <v>3461</v>
      </c>
      <c r="E1362" s="4" t="s">
        <v>3462</v>
      </c>
      <c r="F1362" s="4">
        <v>2016.0</v>
      </c>
      <c r="G1362" s="4">
        <v>2022.0</v>
      </c>
      <c r="H1362" s="4">
        <v>10.0</v>
      </c>
      <c r="I1362" s="4">
        <v>23.0</v>
      </c>
      <c r="J1362" s="4">
        <v>23.0</v>
      </c>
      <c r="K1362" s="4">
        <v>3.0</v>
      </c>
      <c r="L1362" s="23"/>
      <c r="M1362" s="19"/>
      <c r="N1362" s="4">
        <v>6.0001741E7</v>
      </c>
      <c r="O1362" s="4">
        <v>7.0</v>
      </c>
      <c r="P1362" s="4" t="s">
        <v>3463</v>
      </c>
      <c r="Q1362" s="20">
        <v>42237.0</v>
      </c>
      <c r="R1362" s="4" t="s">
        <v>43</v>
      </c>
    </row>
    <row r="1363">
      <c r="A1363" s="4">
        <v>5.67805302E10</v>
      </c>
      <c r="C1363" s="4" t="s">
        <v>1641</v>
      </c>
      <c r="D1363" s="4" t="s">
        <v>738</v>
      </c>
      <c r="F1363" s="4">
        <v>2011.0</v>
      </c>
      <c r="G1363" s="4">
        <v>2021.0</v>
      </c>
      <c r="H1363" s="4">
        <v>13.0</v>
      </c>
      <c r="I1363" s="4">
        <v>307.0</v>
      </c>
      <c r="J1363" s="4">
        <v>259.0</v>
      </c>
      <c r="K1363" s="4">
        <v>8.0</v>
      </c>
      <c r="L1363" s="23"/>
      <c r="M1363" s="19"/>
      <c r="N1363" s="4">
        <v>1.0903892E8</v>
      </c>
      <c r="O1363" s="4">
        <v>40.0</v>
      </c>
      <c r="P1363" s="4" t="s">
        <v>3464</v>
      </c>
      <c r="Q1363" s="20">
        <v>42237.0</v>
      </c>
      <c r="R1363" s="4" t="s">
        <v>43</v>
      </c>
    </row>
    <row r="1364">
      <c r="A1364" s="4">
        <v>5.67854567E10</v>
      </c>
      <c r="C1364" s="4" t="s">
        <v>618</v>
      </c>
      <c r="D1364" s="4" t="s">
        <v>1309</v>
      </c>
      <c r="F1364" s="4">
        <v>2013.0</v>
      </c>
      <c r="G1364" s="4">
        <v>2016.0</v>
      </c>
      <c r="H1364" s="4">
        <v>5.0</v>
      </c>
      <c r="I1364" s="4">
        <v>247.0</v>
      </c>
      <c r="J1364" s="4">
        <v>234.0</v>
      </c>
      <c r="K1364" s="4">
        <v>4.0</v>
      </c>
      <c r="L1364" s="23"/>
      <c r="M1364" s="19"/>
      <c r="N1364" s="4">
        <v>1.04479412E8</v>
      </c>
      <c r="O1364" s="4">
        <v>5.0</v>
      </c>
      <c r="P1364" s="4" t="s">
        <v>3465</v>
      </c>
      <c r="Q1364" s="20">
        <v>42241.0</v>
      </c>
      <c r="R1364" s="4" t="s">
        <v>43</v>
      </c>
    </row>
    <row r="1365">
      <c r="A1365" s="4">
        <v>5.67859202E10</v>
      </c>
      <c r="C1365" s="4" t="s">
        <v>3466</v>
      </c>
      <c r="D1365" s="4" t="s">
        <v>3467</v>
      </c>
      <c r="F1365" s="4">
        <v>2015.0</v>
      </c>
      <c r="G1365" s="4">
        <v>2015.0</v>
      </c>
      <c r="H1365" s="4">
        <v>1.0</v>
      </c>
      <c r="I1365" s="4">
        <v>1.0</v>
      </c>
      <c r="J1365" s="4">
        <v>1.0</v>
      </c>
      <c r="K1365" s="4">
        <v>1.0</v>
      </c>
      <c r="L1365" s="23"/>
      <c r="M1365" s="19"/>
      <c r="N1365" s="4">
        <v>1.27249452E8</v>
      </c>
      <c r="O1365" s="4">
        <v>1.0</v>
      </c>
      <c r="Q1365" s="20">
        <v>42241.0</v>
      </c>
      <c r="R1365" s="4" t="s">
        <v>43</v>
      </c>
    </row>
    <row r="1366">
      <c r="A1366" s="4">
        <v>5.67865807E10</v>
      </c>
      <c r="C1366" s="4" t="s">
        <v>3403</v>
      </c>
      <c r="D1366" s="4" t="s">
        <v>2156</v>
      </c>
      <c r="F1366" s="4">
        <v>2011.0</v>
      </c>
      <c r="G1366" s="4">
        <v>2021.0</v>
      </c>
      <c r="H1366" s="4">
        <v>11.0</v>
      </c>
      <c r="I1366" s="4">
        <v>79.0</v>
      </c>
      <c r="J1366" s="4">
        <v>78.0</v>
      </c>
      <c r="K1366" s="4">
        <v>3.0</v>
      </c>
      <c r="L1366" s="23"/>
      <c r="M1366" s="19"/>
      <c r="N1366" s="4">
        <v>6.0012464E7</v>
      </c>
      <c r="O1366" s="4">
        <v>22.0</v>
      </c>
      <c r="P1366" s="4" t="s">
        <v>3468</v>
      </c>
      <c r="Q1366" s="20">
        <v>42241.0</v>
      </c>
      <c r="R1366" s="4" t="s">
        <v>38</v>
      </c>
    </row>
    <row r="1367">
      <c r="A1367" s="4">
        <v>5.67997162E10</v>
      </c>
      <c r="C1367" s="4" t="s">
        <v>1641</v>
      </c>
      <c r="D1367" s="4" t="s">
        <v>3469</v>
      </c>
      <c r="F1367" s="4">
        <v>2015.0</v>
      </c>
      <c r="G1367" s="4">
        <v>2015.0</v>
      </c>
      <c r="H1367" s="4">
        <v>1.0</v>
      </c>
      <c r="I1367" s="4">
        <v>18.0</v>
      </c>
      <c r="J1367" s="4">
        <v>18.0</v>
      </c>
      <c r="K1367" s="4">
        <v>1.0</v>
      </c>
      <c r="L1367" s="23"/>
      <c r="M1367" s="19"/>
      <c r="N1367" s="4">
        <v>6.0023927E7</v>
      </c>
      <c r="O1367" s="4">
        <v>1.0</v>
      </c>
      <c r="Q1367" s="20">
        <v>42249.0</v>
      </c>
      <c r="R1367" s="4" t="s">
        <v>38</v>
      </c>
    </row>
    <row r="1368">
      <c r="A1368" s="4">
        <v>5.68009773E10</v>
      </c>
      <c r="C1368" s="4" t="s">
        <v>3470</v>
      </c>
      <c r="D1368" s="4" t="s">
        <v>3471</v>
      </c>
      <c r="F1368" s="4">
        <v>2015.0</v>
      </c>
      <c r="G1368" s="4">
        <v>2016.0</v>
      </c>
      <c r="H1368" s="4">
        <v>2.0</v>
      </c>
      <c r="I1368" s="4">
        <v>16.0</v>
      </c>
      <c r="J1368" s="4">
        <v>16.0</v>
      </c>
      <c r="K1368" s="4">
        <v>2.0</v>
      </c>
      <c r="L1368" s="23"/>
      <c r="M1368" s="19"/>
      <c r="N1368" s="4">
        <v>6.0007869E7</v>
      </c>
      <c r="O1368" s="4">
        <v>4.0</v>
      </c>
      <c r="Q1368" s="20">
        <v>42249.0</v>
      </c>
      <c r="R1368" s="4" t="s">
        <v>38</v>
      </c>
    </row>
    <row r="1369">
      <c r="A1369" s="4">
        <v>5.68010216E10</v>
      </c>
      <c r="C1369" s="4" t="s">
        <v>3472</v>
      </c>
      <c r="D1369" s="4" t="s">
        <v>3473</v>
      </c>
      <c r="F1369" s="4">
        <v>2015.0</v>
      </c>
      <c r="G1369" s="4">
        <v>2021.0</v>
      </c>
      <c r="H1369" s="4">
        <v>7.0</v>
      </c>
      <c r="I1369" s="4">
        <v>71.0</v>
      </c>
      <c r="J1369" s="4">
        <v>71.0</v>
      </c>
      <c r="K1369" s="4">
        <v>5.0</v>
      </c>
      <c r="L1369" s="23"/>
      <c r="M1369" s="19"/>
      <c r="N1369" s="4">
        <v>1.04793751E8</v>
      </c>
      <c r="O1369" s="4">
        <v>38.0</v>
      </c>
      <c r="P1369" s="4" t="s">
        <v>3474</v>
      </c>
      <c r="Q1369" s="20">
        <v>42249.0</v>
      </c>
      <c r="R1369" s="4" t="s">
        <v>43</v>
      </c>
    </row>
    <row r="1370">
      <c r="A1370" s="4">
        <v>5.68092511E10</v>
      </c>
      <c r="C1370" s="4" t="s">
        <v>3475</v>
      </c>
      <c r="D1370" s="4" t="s">
        <v>2663</v>
      </c>
      <c r="F1370" s="4">
        <v>2015.0</v>
      </c>
      <c r="G1370" s="4">
        <v>2021.0</v>
      </c>
      <c r="H1370" s="4">
        <v>16.0</v>
      </c>
      <c r="I1370" s="4">
        <v>28.0</v>
      </c>
      <c r="J1370" s="4">
        <v>27.0</v>
      </c>
      <c r="K1370" s="4">
        <v>3.0</v>
      </c>
      <c r="L1370" s="23"/>
      <c r="M1370" s="19"/>
      <c r="N1370" s="4">
        <v>1.13936965E8</v>
      </c>
      <c r="O1370" s="4">
        <v>16.0</v>
      </c>
      <c r="Q1370" s="20">
        <v>42251.0</v>
      </c>
      <c r="R1370" s="4" t="s">
        <v>43</v>
      </c>
    </row>
    <row r="1371">
      <c r="A1371" s="4">
        <v>5.68168022E10</v>
      </c>
      <c r="C1371" s="4" t="s">
        <v>3476</v>
      </c>
      <c r="D1371" s="4" t="s">
        <v>3477</v>
      </c>
      <c r="F1371" s="4">
        <v>2011.0</v>
      </c>
      <c r="G1371" s="4">
        <v>2021.0</v>
      </c>
      <c r="H1371" s="4">
        <v>17.0</v>
      </c>
      <c r="I1371" s="4">
        <v>877.0</v>
      </c>
      <c r="J1371" s="4">
        <v>751.0</v>
      </c>
      <c r="K1371" s="4">
        <v>12.0</v>
      </c>
      <c r="L1371" s="23"/>
      <c r="M1371" s="19"/>
      <c r="N1371" s="4">
        <v>1.26603633E8</v>
      </c>
      <c r="O1371" s="4">
        <v>54.0</v>
      </c>
      <c r="P1371" s="4" t="s">
        <v>3478</v>
      </c>
      <c r="Q1371" s="20">
        <v>42256.0</v>
      </c>
      <c r="R1371" s="4" t="s">
        <v>43</v>
      </c>
    </row>
    <row r="1372">
      <c r="A1372" s="4">
        <v>5.6823824E10</v>
      </c>
      <c r="C1372" s="4" t="s">
        <v>737</v>
      </c>
      <c r="D1372" s="4" t="s">
        <v>3479</v>
      </c>
      <c r="F1372" s="4">
        <v>1976.0</v>
      </c>
      <c r="G1372" s="4">
        <v>2021.0</v>
      </c>
      <c r="H1372" s="4">
        <v>73.0</v>
      </c>
      <c r="I1372" s="4">
        <v>9209.0</v>
      </c>
      <c r="J1372" s="4">
        <v>7164.0</v>
      </c>
      <c r="K1372" s="4">
        <v>35.0</v>
      </c>
      <c r="L1372" s="23"/>
      <c r="M1372" s="19"/>
      <c r="N1372" s="4">
        <v>6.0109559E7</v>
      </c>
      <c r="O1372" s="4">
        <v>86.0</v>
      </c>
      <c r="P1372" s="4" t="s">
        <v>3480</v>
      </c>
      <c r="Q1372" s="20">
        <v>42262.0</v>
      </c>
      <c r="R1372" s="4" t="s">
        <v>43</v>
      </c>
    </row>
    <row r="1373">
      <c r="A1373" s="4">
        <v>5.68261808E10</v>
      </c>
      <c r="C1373" s="4" t="s">
        <v>3481</v>
      </c>
      <c r="D1373" s="4" t="s">
        <v>3482</v>
      </c>
      <c r="F1373" s="4">
        <v>2015.0</v>
      </c>
      <c r="G1373" s="4">
        <v>2021.0</v>
      </c>
      <c r="H1373" s="4">
        <v>8.0</v>
      </c>
      <c r="I1373" s="4">
        <v>33.0</v>
      </c>
      <c r="J1373" s="4">
        <v>30.0</v>
      </c>
      <c r="K1373" s="4">
        <v>4.0</v>
      </c>
      <c r="L1373" s="23"/>
      <c r="M1373" s="19"/>
      <c r="N1373" s="4">
        <v>1.24068486E8</v>
      </c>
      <c r="O1373" s="4">
        <v>6.0</v>
      </c>
      <c r="Q1373" s="20">
        <v>42263.0</v>
      </c>
      <c r="R1373" s="4" t="s">
        <v>38</v>
      </c>
    </row>
    <row r="1374">
      <c r="A1374" s="4">
        <v>5.68458566E10</v>
      </c>
      <c r="C1374" s="4" t="s">
        <v>3483</v>
      </c>
      <c r="D1374" s="4" t="s">
        <v>640</v>
      </c>
      <c r="F1374" s="4">
        <v>2015.0</v>
      </c>
      <c r="G1374" s="4">
        <v>2022.0</v>
      </c>
      <c r="H1374" s="4">
        <v>12.0</v>
      </c>
      <c r="I1374" s="4">
        <v>95.0</v>
      </c>
      <c r="J1374" s="4">
        <v>95.0</v>
      </c>
      <c r="K1374" s="4">
        <v>5.0</v>
      </c>
      <c r="L1374" s="23"/>
      <c r="M1374" s="19"/>
      <c r="N1374" s="4">
        <v>1.07284806E8</v>
      </c>
      <c r="O1374" s="4">
        <v>48.0</v>
      </c>
      <c r="Q1374" s="20">
        <v>42269.0</v>
      </c>
      <c r="R1374" s="4" t="s">
        <v>43</v>
      </c>
    </row>
    <row r="1375">
      <c r="A1375" s="4">
        <v>5.68565889E10</v>
      </c>
      <c r="C1375" s="4" t="s">
        <v>3484</v>
      </c>
      <c r="D1375" s="4" t="s">
        <v>3485</v>
      </c>
      <c r="F1375" s="4">
        <v>2011.0</v>
      </c>
      <c r="G1375" s="4">
        <v>2022.0</v>
      </c>
      <c r="H1375" s="4">
        <v>51.0</v>
      </c>
      <c r="I1375" s="4">
        <v>448.0</v>
      </c>
      <c r="J1375" s="4">
        <v>260.0</v>
      </c>
      <c r="K1375" s="4">
        <v>11.0</v>
      </c>
      <c r="L1375" s="23"/>
      <c r="M1375" s="19"/>
      <c r="N1375" s="4">
        <v>6.0033545E7</v>
      </c>
      <c r="O1375" s="4">
        <v>167.0</v>
      </c>
      <c r="P1375" s="4" t="s">
        <v>3486</v>
      </c>
      <c r="Q1375" s="20">
        <v>42273.0</v>
      </c>
      <c r="R1375" s="4" t="s">
        <v>38</v>
      </c>
    </row>
    <row r="1376">
      <c r="A1376" s="4">
        <v>5.68567532E10</v>
      </c>
      <c r="C1376" s="4" t="s">
        <v>3487</v>
      </c>
      <c r="D1376" s="4" t="s">
        <v>703</v>
      </c>
      <c r="F1376" s="4">
        <v>2015.0</v>
      </c>
      <c r="G1376" s="4">
        <v>2022.0</v>
      </c>
      <c r="H1376" s="4">
        <v>9.0</v>
      </c>
      <c r="I1376" s="4">
        <v>32.0</v>
      </c>
      <c r="J1376" s="4">
        <v>32.0</v>
      </c>
      <c r="K1376" s="4">
        <v>3.0</v>
      </c>
      <c r="L1376" s="23"/>
      <c r="M1376" s="19"/>
      <c r="N1376" s="4">
        <v>1.13220015E8</v>
      </c>
      <c r="O1376" s="4">
        <v>9.0</v>
      </c>
      <c r="Q1376" s="20">
        <v>42273.0</v>
      </c>
      <c r="R1376" s="4" t="s">
        <v>43</v>
      </c>
    </row>
    <row r="1377">
      <c r="A1377" s="4">
        <v>5.68572472E10</v>
      </c>
      <c r="C1377" s="4" t="s">
        <v>3488</v>
      </c>
      <c r="D1377" s="4" t="s">
        <v>2853</v>
      </c>
      <c r="F1377" s="4">
        <v>2015.0</v>
      </c>
      <c r="G1377" s="4">
        <v>2015.0</v>
      </c>
      <c r="H1377" s="4">
        <v>1.0</v>
      </c>
      <c r="I1377" s="4">
        <v>37.0</v>
      </c>
      <c r="J1377" s="4">
        <v>37.0</v>
      </c>
      <c r="K1377" s="4">
        <v>1.0</v>
      </c>
      <c r="L1377" s="23"/>
      <c r="M1377" s="19"/>
      <c r="N1377" s="4">
        <v>1.25690996E8</v>
      </c>
      <c r="O1377" s="4">
        <v>3.0</v>
      </c>
      <c r="Q1377" s="20">
        <v>42273.0</v>
      </c>
      <c r="R1377" s="4" t="s">
        <v>38</v>
      </c>
    </row>
    <row r="1378">
      <c r="A1378" s="4">
        <v>5.68575068E10</v>
      </c>
      <c r="C1378" s="4" t="s">
        <v>3489</v>
      </c>
      <c r="D1378" s="4" t="s">
        <v>130</v>
      </c>
      <c r="F1378" s="4">
        <v>2015.0</v>
      </c>
      <c r="G1378" s="4">
        <v>2021.0</v>
      </c>
      <c r="H1378" s="4">
        <v>3.0</v>
      </c>
      <c r="I1378" s="4">
        <v>41.0</v>
      </c>
      <c r="J1378" s="4">
        <v>41.0</v>
      </c>
      <c r="K1378" s="4">
        <v>2.0</v>
      </c>
      <c r="L1378" s="23"/>
      <c r="M1378" s="19"/>
      <c r="N1378" s="4">
        <v>6.0029278E7</v>
      </c>
      <c r="O1378" s="4">
        <v>5.0</v>
      </c>
      <c r="Q1378" s="20">
        <v>42273.0</v>
      </c>
      <c r="R1378" s="4" t="s">
        <v>43</v>
      </c>
    </row>
    <row r="1379">
      <c r="A1379" s="4">
        <v>5.68679061E10</v>
      </c>
      <c r="C1379" s="4" t="s">
        <v>3490</v>
      </c>
      <c r="D1379" s="4" t="s">
        <v>3155</v>
      </c>
      <c r="F1379" s="4">
        <v>2015.0</v>
      </c>
      <c r="G1379" s="4">
        <v>2015.0</v>
      </c>
      <c r="H1379" s="4">
        <v>1.0</v>
      </c>
      <c r="I1379" s="4">
        <v>1.0</v>
      </c>
      <c r="J1379" s="4">
        <v>1.0</v>
      </c>
      <c r="K1379" s="4">
        <v>1.0</v>
      </c>
      <c r="L1379" s="23"/>
      <c r="M1379" s="19"/>
      <c r="N1379" s="4">
        <v>1.05678327E8</v>
      </c>
      <c r="O1379" s="4">
        <v>3.0</v>
      </c>
      <c r="Q1379" s="20">
        <v>42277.0</v>
      </c>
      <c r="R1379" s="4" t="s">
        <v>38</v>
      </c>
    </row>
    <row r="1380">
      <c r="A1380" s="4">
        <v>5.68708312E10</v>
      </c>
      <c r="C1380" s="4" t="s">
        <v>567</v>
      </c>
      <c r="D1380" s="4" t="s">
        <v>2277</v>
      </c>
      <c r="F1380" s="4">
        <v>2015.0</v>
      </c>
      <c r="G1380" s="4">
        <v>2015.0</v>
      </c>
      <c r="H1380" s="4">
        <v>1.0</v>
      </c>
      <c r="I1380" s="4">
        <v>5.0</v>
      </c>
      <c r="J1380" s="4">
        <v>5.0</v>
      </c>
      <c r="K1380" s="4">
        <v>1.0</v>
      </c>
      <c r="L1380" s="23"/>
      <c r="M1380" s="19"/>
      <c r="N1380" s="4">
        <v>6.0002826E7</v>
      </c>
      <c r="O1380" s="4">
        <v>3.0</v>
      </c>
      <c r="Q1380" s="20">
        <v>42278.0</v>
      </c>
      <c r="R1380" s="4" t="s">
        <v>38</v>
      </c>
    </row>
    <row r="1381">
      <c r="A1381" s="4">
        <v>5.68711784E10</v>
      </c>
      <c r="C1381" s="4" t="s">
        <v>3491</v>
      </c>
      <c r="D1381" s="4" t="s">
        <v>382</v>
      </c>
      <c r="F1381" s="4">
        <v>2015.0</v>
      </c>
      <c r="G1381" s="4">
        <v>2015.0</v>
      </c>
      <c r="H1381" s="4">
        <v>1.0</v>
      </c>
      <c r="I1381" s="4">
        <v>5.0</v>
      </c>
      <c r="J1381" s="4">
        <v>5.0</v>
      </c>
      <c r="K1381" s="4">
        <v>1.0</v>
      </c>
      <c r="L1381" s="23"/>
      <c r="M1381" s="19"/>
      <c r="N1381" s="4">
        <v>1.14624595E8</v>
      </c>
      <c r="O1381" s="4">
        <v>3.0</v>
      </c>
      <c r="Q1381" s="20">
        <v>42278.0</v>
      </c>
      <c r="R1381" s="4" t="s">
        <v>43</v>
      </c>
    </row>
    <row r="1382">
      <c r="A1382" s="4">
        <v>5.68712274E10</v>
      </c>
      <c r="C1382" s="4" t="s">
        <v>3492</v>
      </c>
      <c r="D1382" s="4" t="s">
        <v>3493</v>
      </c>
      <c r="F1382" s="4">
        <v>2015.0</v>
      </c>
      <c r="G1382" s="4">
        <v>2015.0</v>
      </c>
      <c r="H1382" s="4">
        <v>1.0</v>
      </c>
      <c r="I1382" s="4">
        <v>0.0</v>
      </c>
      <c r="J1382" s="4">
        <v>0.0</v>
      </c>
      <c r="K1382" s="4">
        <v>0.0</v>
      </c>
      <c r="L1382" s="23"/>
      <c r="M1382" s="19"/>
      <c r="N1382" s="4">
        <v>1.13345165E8</v>
      </c>
      <c r="O1382" s="4">
        <v>2.0</v>
      </c>
      <c r="Q1382" s="20">
        <v>42278.0</v>
      </c>
      <c r="R1382" s="4" t="s">
        <v>43</v>
      </c>
    </row>
    <row r="1383">
      <c r="A1383" s="4">
        <v>5.68749212E10</v>
      </c>
      <c r="C1383" s="4" t="s">
        <v>3494</v>
      </c>
      <c r="D1383" s="4" t="s">
        <v>1688</v>
      </c>
      <c r="F1383" s="4">
        <v>2013.0</v>
      </c>
      <c r="G1383" s="4">
        <v>2022.0</v>
      </c>
      <c r="H1383" s="4">
        <v>29.0</v>
      </c>
      <c r="I1383" s="4">
        <v>152.0</v>
      </c>
      <c r="J1383" s="4">
        <v>152.0</v>
      </c>
      <c r="K1383" s="4">
        <v>7.0</v>
      </c>
      <c r="L1383" s="23"/>
      <c r="M1383" s="19"/>
      <c r="N1383" s="4">
        <v>6.0021406E7</v>
      </c>
      <c r="O1383" s="4">
        <v>29.0</v>
      </c>
      <c r="Q1383" s="20">
        <v>42282.0</v>
      </c>
      <c r="R1383" s="4" t="s">
        <v>43</v>
      </c>
    </row>
    <row r="1384">
      <c r="A1384" s="4">
        <v>5.68792332E10</v>
      </c>
      <c r="C1384" s="4" t="s">
        <v>3495</v>
      </c>
      <c r="D1384" s="4" t="s">
        <v>3496</v>
      </c>
      <c r="F1384" s="4">
        <v>2015.0</v>
      </c>
      <c r="G1384" s="4">
        <v>2021.0</v>
      </c>
      <c r="H1384" s="4">
        <v>8.0</v>
      </c>
      <c r="I1384" s="4">
        <v>120.0</v>
      </c>
      <c r="J1384" s="4">
        <v>114.0</v>
      </c>
      <c r="K1384" s="4">
        <v>5.0</v>
      </c>
      <c r="L1384" s="23"/>
      <c r="M1384" s="19"/>
      <c r="N1384" s="4">
        <v>1.03398585E8</v>
      </c>
      <c r="O1384" s="4">
        <v>41.0</v>
      </c>
      <c r="Q1384" s="20">
        <v>42284.0</v>
      </c>
      <c r="R1384" s="4" t="s">
        <v>43</v>
      </c>
    </row>
    <row r="1385">
      <c r="A1385" s="4">
        <v>5.68887568E10</v>
      </c>
      <c r="C1385" s="4" t="s">
        <v>3497</v>
      </c>
      <c r="D1385" s="4" t="s">
        <v>3498</v>
      </c>
      <c r="F1385" s="4">
        <v>2014.0</v>
      </c>
      <c r="G1385" s="4">
        <v>2021.0</v>
      </c>
      <c r="H1385" s="4">
        <v>9.0</v>
      </c>
      <c r="I1385" s="4">
        <v>15.0</v>
      </c>
      <c r="J1385" s="4">
        <v>14.0</v>
      </c>
      <c r="K1385" s="4">
        <v>2.0</v>
      </c>
      <c r="L1385" s="23"/>
      <c r="M1385" s="19"/>
      <c r="N1385" s="4">
        <v>1.14488067E8</v>
      </c>
      <c r="O1385" s="4">
        <v>13.0</v>
      </c>
      <c r="P1385" s="4" t="s">
        <v>3499</v>
      </c>
      <c r="Q1385" s="20">
        <v>42289.0</v>
      </c>
      <c r="R1385" s="4" t="s">
        <v>43</v>
      </c>
    </row>
    <row r="1386">
      <c r="A1386" s="4">
        <v>5.68969083E10</v>
      </c>
      <c r="C1386" s="4" t="s">
        <v>972</v>
      </c>
      <c r="D1386" s="4" t="s">
        <v>240</v>
      </c>
      <c r="F1386" s="4">
        <v>2015.0</v>
      </c>
      <c r="G1386" s="4">
        <v>2015.0</v>
      </c>
      <c r="H1386" s="4">
        <v>1.0</v>
      </c>
      <c r="I1386" s="4">
        <v>35.0</v>
      </c>
      <c r="J1386" s="4">
        <v>35.0</v>
      </c>
      <c r="K1386" s="4">
        <v>1.0</v>
      </c>
      <c r="L1386" s="23"/>
      <c r="M1386" s="19"/>
      <c r="N1386" s="4">
        <v>1.15805609E8</v>
      </c>
      <c r="O1386" s="4">
        <v>2.0</v>
      </c>
      <c r="Q1386" s="20">
        <v>42294.0</v>
      </c>
      <c r="R1386" s="4" t="s">
        <v>43</v>
      </c>
    </row>
    <row r="1387">
      <c r="A1387" s="4">
        <v>5.68987713E10</v>
      </c>
      <c r="C1387" s="4" t="s">
        <v>3500</v>
      </c>
      <c r="D1387" s="4" t="s">
        <v>3501</v>
      </c>
      <c r="F1387" s="4">
        <v>2016.0</v>
      </c>
      <c r="G1387" s="4">
        <v>2022.0</v>
      </c>
      <c r="H1387" s="4">
        <v>27.0</v>
      </c>
      <c r="I1387" s="4">
        <v>218.0</v>
      </c>
      <c r="J1387" s="4">
        <v>187.0</v>
      </c>
      <c r="K1387" s="4">
        <v>9.0</v>
      </c>
      <c r="L1387" s="23"/>
      <c r="M1387" s="19"/>
      <c r="N1387" s="4">
        <v>1.25602445E8</v>
      </c>
      <c r="O1387" s="4">
        <v>51.0</v>
      </c>
      <c r="Q1387" s="20">
        <v>42295.0</v>
      </c>
      <c r="R1387" s="4" t="s">
        <v>43</v>
      </c>
    </row>
    <row r="1388">
      <c r="A1388" s="4">
        <v>5.69043487E10</v>
      </c>
      <c r="C1388" s="4" t="s">
        <v>3502</v>
      </c>
      <c r="D1388" s="4" t="s">
        <v>3503</v>
      </c>
      <c r="F1388" s="4">
        <v>1962.0</v>
      </c>
      <c r="G1388" s="4">
        <v>2019.0</v>
      </c>
      <c r="H1388" s="4">
        <v>183.0</v>
      </c>
      <c r="I1388" s="4">
        <v>6500.0</v>
      </c>
      <c r="J1388" s="4">
        <v>5701.0</v>
      </c>
      <c r="K1388" s="4">
        <v>38.0</v>
      </c>
      <c r="L1388" s="23"/>
      <c r="M1388" s="19"/>
      <c r="N1388" s="4">
        <v>6.002795E7</v>
      </c>
      <c r="O1388" s="4">
        <v>157.0</v>
      </c>
      <c r="P1388" s="4" t="s">
        <v>3504</v>
      </c>
      <c r="Q1388" s="20">
        <v>42299.0</v>
      </c>
      <c r="R1388" s="4" t="s">
        <v>43</v>
      </c>
    </row>
    <row r="1389">
      <c r="A1389" s="4">
        <v>5.69067019E10</v>
      </c>
      <c r="C1389" s="4" t="s">
        <v>3505</v>
      </c>
      <c r="D1389" s="4" t="s">
        <v>3506</v>
      </c>
      <c r="F1389" s="4">
        <v>2015.0</v>
      </c>
      <c r="G1389" s="4">
        <v>2015.0</v>
      </c>
      <c r="H1389" s="4">
        <v>1.0</v>
      </c>
      <c r="I1389" s="4">
        <v>36.0</v>
      </c>
      <c r="J1389" s="4">
        <v>36.0</v>
      </c>
      <c r="K1389" s="4">
        <v>1.0</v>
      </c>
      <c r="L1389" s="23"/>
      <c r="M1389" s="19"/>
      <c r="N1389" s="4">
        <v>1.00691651E8</v>
      </c>
      <c r="O1389" s="4">
        <v>15.0</v>
      </c>
      <c r="Q1389" s="20">
        <v>42301.0</v>
      </c>
      <c r="R1389" s="4" t="s">
        <v>38</v>
      </c>
    </row>
    <row r="1390">
      <c r="A1390" s="4">
        <v>5.69086912E10</v>
      </c>
      <c r="C1390" s="4" t="s">
        <v>3507</v>
      </c>
      <c r="D1390" s="4" t="s">
        <v>587</v>
      </c>
      <c r="E1390" s="4" t="s">
        <v>3508</v>
      </c>
      <c r="F1390" s="4">
        <v>1977.0</v>
      </c>
      <c r="G1390" s="4">
        <v>2021.0</v>
      </c>
      <c r="H1390" s="4">
        <v>241.0</v>
      </c>
      <c r="I1390" s="4">
        <v>7083.0</v>
      </c>
      <c r="J1390" s="4">
        <v>4714.0</v>
      </c>
      <c r="K1390" s="4">
        <v>42.0</v>
      </c>
      <c r="L1390" s="23"/>
      <c r="M1390" s="19"/>
      <c r="N1390" s="4">
        <v>1.03658538E8</v>
      </c>
      <c r="O1390" s="4">
        <v>312.0</v>
      </c>
      <c r="P1390" s="4" t="s">
        <v>3509</v>
      </c>
      <c r="Q1390" s="20">
        <v>42305.0</v>
      </c>
      <c r="R1390" s="4" t="s">
        <v>43</v>
      </c>
    </row>
    <row r="1391">
      <c r="A1391" s="4">
        <v>5.69100293E10</v>
      </c>
      <c r="C1391" s="4" t="s">
        <v>3510</v>
      </c>
      <c r="D1391" s="4" t="s">
        <v>233</v>
      </c>
      <c r="E1391" s="4" t="s">
        <v>3511</v>
      </c>
      <c r="F1391" s="4">
        <v>2016.0</v>
      </c>
      <c r="G1391" s="4">
        <v>2021.0</v>
      </c>
      <c r="H1391" s="4">
        <v>4.0</v>
      </c>
      <c r="I1391" s="4">
        <v>13.0</v>
      </c>
      <c r="J1391" s="4">
        <v>12.0</v>
      </c>
      <c r="K1391" s="4">
        <v>3.0</v>
      </c>
      <c r="L1391" s="23"/>
      <c r="M1391" s="19"/>
      <c r="N1391" s="4">
        <v>1.159291E8</v>
      </c>
      <c r="O1391" s="4">
        <v>4.0</v>
      </c>
      <c r="Q1391" s="20">
        <v>42305.0</v>
      </c>
      <c r="R1391" s="4" t="s">
        <v>43</v>
      </c>
    </row>
    <row r="1392">
      <c r="A1392" s="4">
        <v>5.69111535E10</v>
      </c>
      <c r="C1392" s="4" t="s">
        <v>73</v>
      </c>
      <c r="D1392" s="4" t="s">
        <v>2598</v>
      </c>
      <c r="F1392" s="4">
        <v>2014.0</v>
      </c>
      <c r="G1392" s="4">
        <v>2014.0</v>
      </c>
      <c r="H1392" s="4">
        <v>1.0</v>
      </c>
      <c r="I1392" s="4">
        <v>22.0</v>
      </c>
      <c r="J1392" s="4">
        <v>22.0</v>
      </c>
      <c r="K1392" s="4">
        <v>1.0</v>
      </c>
      <c r="L1392" s="23"/>
      <c r="M1392" s="19"/>
      <c r="N1392" s="4">
        <v>6.0012464E7</v>
      </c>
      <c r="O1392" s="4">
        <v>5.0</v>
      </c>
      <c r="Q1392" s="20">
        <v>42306.0</v>
      </c>
      <c r="R1392" s="4" t="s">
        <v>43</v>
      </c>
    </row>
    <row r="1393">
      <c r="A1393" s="4">
        <v>5.69133897E10</v>
      </c>
      <c r="C1393" s="4" t="s">
        <v>3512</v>
      </c>
      <c r="D1393" s="4" t="s">
        <v>3513</v>
      </c>
      <c r="E1393" s="4" t="s">
        <v>3514</v>
      </c>
      <c r="F1393" s="4">
        <v>2015.0</v>
      </c>
      <c r="G1393" s="4">
        <v>2022.0</v>
      </c>
      <c r="H1393" s="4">
        <v>8.0</v>
      </c>
      <c r="I1393" s="4">
        <v>39.0</v>
      </c>
      <c r="J1393" s="4">
        <v>38.0</v>
      </c>
      <c r="K1393" s="4">
        <v>3.0</v>
      </c>
      <c r="L1393" s="23"/>
      <c r="M1393" s="19"/>
      <c r="N1393" s="4">
        <v>6.0088733E7</v>
      </c>
      <c r="O1393" s="4">
        <v>7.0</v>
      </c>
      <c r="P1393" s="4" t="s">
        <v>3515</v>
      </c>
      <c r="Q1393" s="20">
        <v>42307.0</v>
      </c>
      <c r="R1393" s="4" t="s">
        <v>43</v>
      </c>
    </row>
    <row r="1394">
      <c r="A1394" s="4">
        <v>5.69215977E10</v>
      </c>
      <c r="C1394" s="4" t="s">
        <v>3516</v>
      </c>
      <c r="D1394" s="4" t="s">
        <v>44</v>
      </c>
      <c r="F1394" s="4">
        <v>2013.0</v>
      </c>
      <c r="G1394" s="4">
        <v>2022.0</v>
      </c>
      <c r="H1394" s="4">
        <v>33.0</v>
      </c>
      <c r="I1394" s="4">
        <v>434.0</v>
      </c>
      <c r="J1394" s="4">
        <v>375.0</v>
      </c>
      <c r="K1394" s="4">
        <v>14.0</v>
      </c>
      <c r="L1394" s="23"/>
      <c r="M1394" s="19"/>
      <c r="N1394" s="4">
        <v>1.1563271E8</v>
      </c>
      <c r="O1394" s="4">
        <v>135.0</v>
      </c>
      <c r="P1394" s="4" t="s">
        <v>3517</v>
      </c>
      <c r="Q1394" s="20">
        <v>42311.0</v>
      </c>
      <c r="R1394" s="4" t="s">
        <v>43</v>
      </c>
    </row>
    <row r="1395">
      <c r="A1395" s="4">
        <v>5.69253256E10</v>
      </c>
      <c r="C1395" s="4" t="s">
        <v>3518</v>
      </c>
      <c r="D1395" s="4" t="s">
        <v>954</v>
      </c>
      <c r="F1395" s="4">
        <v>2015.0</v>
      </c>
      <c r="G1395" s="4">
        <v>2021.0</v>
      </c>
      <c r="H1395" s="4">
        <v>5.0</v>
      </c>
      <c r="I1395" s="4">
        <v>39.0</v>
      </c>
      <c r="J1395" s="4">
        <v>36.0</v>
      </c>
      <c r="K1395" s="4">
        <v>4.0</v>
      </c>
      <c r="L1395" s="23"/>
      <c r="M1395" s="19"/>
      <c r="N1395" s="4">
        <v>6.0022195E7</v>
      </c>
      <c r="O1395" s="4">
        <v>2.0</v>
      </c>
      <c r="P1395" s="4" t="s">
        <v>3519</v>
      </c>
      <c r="Q1395" s="20">
        <v>42313.0</v>
      </c>
      <c r="R1395" s="4" t="s">
        <v>43</v>
      </c>
    </row>
    <row r="1396">
      <c r="A1396" s="4">
        <v>5.69266567E10</v>
      </c>
      <c r="C1396" s="4" t="s">
        <v>3520</v>
      </c>
      <c r="D1396" s="4" t="s">
        <v>2337</v>
      </c>
      <c r="F1396" s="4">
        <v>2015.0</v>
      </c>
      <c r="G1396" s="4">
        <v>2021.0</v>
      </c>
      <c r="H1396" s="4">
        <v>7.0</v>
      </c>
      <c r="I1396" s="4">
        <v>50.0</v>
      </c>
      <c r="J1396" s="4">
        <v>48.0</v>
      </c>
      <c r="K1396" s="4">
        <v>3.0</v>
      </c>
      <c r="L1396" s="23"/>
      <c r="M1396" s="19"/>
      <c r="N1396" s="4">
        <v>6.0010365E7</v>
      </c>
      <c r="O1396" s="4">
        <v>3.0</v>
      </c>
      <c r="Q1396" s="20">
        <v>42313.0</v>
      </c>
      <c r="R1396" s="4" t="s">
        <v>43</v>
      </c>
    </row>
    <row r="1397">
      <c r="A1397" s="4">
        <v>5.69280119E10</v>
      </c>
      <c r="C1397" s="4" t="s">
        <v>1847</v>
      </c>
      <c r="D1397" s="4" t="s">
        <v>735</v>
      </c>
      <c r="F1397" s="4">
        <v>2015.0</v>
      </c>
      <c r="G1397" s="4">
        <v>2019.0</v>
      </c>
      <c r="H1397" s="4">
        <v>4.0</v>
      </c>
      <c r="I1397" s="4">
        <v>27.0</v>
      </c>
      <c r="J1397" s="4">
        <v>25.0</v>
      </c>
      <c r="K1397" s="4">
        <v>3.0</v>
      </c>
      <c r="L1397" s="23"/>
      <c r="M1397" s="19"/>
      <c r="N1397" s="4">
        <v>6.0012035E7</v>
      </c>
      <c r="O1397" s="4">
        <v>12.0</v>
      </c>
      <c r="P1397" s="4" t="s">
        <v>3521</v>
      </c>
      <c r="Q1397" s="20">
        <v>42314.0</v>
      </c>
      <c r="R1397" s="4" t="s">
        <v>43</v>
      </c>
    </row>
    <row r="1398">
      <c r="A1398" s="4">
        <v>5.69511252E10</v>
      </c>
      <c r="C1398" s="4" t="s">
        <v>3522</v>
      </c>
      <c r="D1398" s="4" t="s">
        <v>1073</v>
      </c>
      <c r="F1398" s="4">
        <v>2015.0</v>
      </c>
      <c r="G1398" s="4">
        <v>2015.0</v>
      </c>
      <c r="H1398" s="4">
        <v>1.0</v>
      </c>
      <c r="I1398" s="4">
        <v>9.0</v>
      </c>
      <c r="J1398" s="4">
        <v>9.0</v>
      </c>
      <c r="K1398" s="4">
        <v>1.0</v>
      </c>
      <c r="L1398" s="23"/>
      <c r="M1398" s="19"/>
      <c r="N1398" s="4">
        <v>1.03638538E8</v>
      </c>
      <c r="O1398" s="4">
        <v>5.0</v>
      </c>
      <c r="Q1398" s="20">
        <v>42327.0</v>
      </c>
      <c r="R1398" s="4" t="s">
        <v>38</v>
      </c>
    </row>
    <row r="1399">
      <c r="A1399" s="4">
        <v>5.69555941E10</v>
      </c>
      <c r="C1399" s="4" t="s">
        <v>3523</v>
      </c>
      <c r="D1399" s="4" t="s">
        <v>771</v>
      </c>
      <c r="F1399" s="4">
        <v>2015.0</v>
      </c>
      <c r="G1399" s="4">
        <v>2015.0</v>
      </c>
      <c r="H1399" s="4">
        <v>1.0</v>
      </c>
      <c r="I1399" s="4">
        <v>8.0</v>
      </c>
      <c r="J1399" s="4">
        <v>8.0</v>
      </c>
      <c r="K1399" s="4">
        <v>1.0</v>
      </c>
      <c r="L1399" s="23"/>
      <c r="M1399" s="19"/>
      <c r="N1399" s="4">
        <v>1.15381907E8</v>
      </c>
      <c r="O1399" s="4">
        <v>4.0</v>
      </c>
      <c r="Q1399" s="20">
        <v>42328.0</v>
      </c>
      <c r="R1399" s="4" t="s">
        <v>38</v>
      </c>
    </row>
    <row r="1400">
      <c r="A1400" s="4">
        <v>5.69558146E10</v>
      </c>
      <c r="C1400" s="4" t="s">
        <v>3524</v>
      </c>
      <c r="D1400" s="4" t="s">
        <v>1385</v>
      </c>
      <c r="E1400" s="4" t="s">
        <v>3525</v>
      </c>
      <c r="F1400" s="4">
        <v>2015.0</v>
      </c>
      <c r="G1400" s="4">
        <v>2022.0</v>
      </c>
      <c r="H1400" s="4">
        <v>27.0</v>
      </c>
      <c r="I1400" s="4">
        <v>120.0</v>
      </c>
      <c r="J1400" s="4">
        <v>74.0</v>
      </c>
      <c r="K1400" s="4">
        <v>7.0</v>
      </c>
      <c r="L1400" s="23"/>
      <c r="M1400" s="19"/>
      <c r="N1400" s="4">
        <v>6.007205E7</v>
      </c>
      <c r="O1400" s="4">
        <v>31.0</v>
      </c>
      <c r="P1400" s="4" t="s">
        <v>3526</v>
      </c>
      <c r="Q1400" s="20">
        <v>42328.0</v>
      </c>
      <c r="R1400" s="4" t="s">
        <v>38</v>
      </c>
    </row>
    <row r="1401">
      <c r="A1401" s="4">
        <v>5.69637563E10</v>
      </c>
      <c r="C1401" s="4" t="s">
        <v>3527</v>
      </c>
      <c r="D1401" s="4" t="s">
        <v>3528</v>
      </c>
      <c r="F1401" s="4">
        <v>2015.0</v>
      </c>
      <c r="G1401" s="4">
        <v>2015.0</v>
      </c>
      <c r="H1401" s="4">
        <v>1.0</v>
      </c>
      <c r="I1401" s="4">
        <v>18.0</v>
      </c>
      <c r="J1401" s="4">
        <v>18.0</v>
      </c>
      <c r="K1401" s="4">
        <v>1.0</v>
      </c>
      <c r="L1401" s="23"/>
      <c r="M1401" s="19"/>
      <c r="N1401" s="4">
        <v>1.05711403E8</v>
      </c>
      <c r="O1401" s="4">
        <v>2.0</v>
      </c>
      <c r="Q1401" s="20">
        <v>42333.0</v>
      </c>
      <c r="R1401" s="4" t="s">
        <v>43</v>
      </c>
    </row>
    <row r="1402">
      <c r="A1402" s="4">
        <v>5.69639245E10</v>
      </c>
      <c r="C1402" s="4" t="s">
        <v>3529</v>
      </c>
      <c r="D1402" s="4" t="s">
        <v>3530</v>
      </c>
      <c r="F1402" s="4">
        <v>2015.0</v>
      </c>
      <c r="G1402" s="4">
        <v>2015.0</v>
      </c>
      <c r="H1402" s="4">
        <v>1.0</v>
      </c>
      <c r="I1402" s="4">
        <v>0.0</v>
      </c>
      <c r="J1402" s="4">
        <v>0.0</v>
      </c>
      <c r="K1402" s="4">
        <v>0.0</v>
      </c>
      <c r="L1402" s="23"/>
      <c r="M1402" s="19"/>
      <c r="N1402" s="4">
        <v>1.07992537E8</v>
      </c>
      <c r="O1402" s="4">
        <v>2.0</v>
      </c>
      <c r="Q1402" s="20">
        <v>42333.0</v>
      </c>
      <c r="R1402" s="4" t="s">
        <v>38</v>
      </c>
    </row>
    <row r="1403">
      <c r="A1403" s="4">
        <v>5.69643317E10</v>
      </c>
      <c r="C1403" s="4" t="s">
        <v>3531</v>
      </c>
      <c r="D1403" s="4" t="s">
        <v>3532</v>
      </c>
      <c r="F1403" s="4">
        <v>2015.0</v>
      </c>
      <c r="G1403" s="4">
        <v>2021.0</v>
      </c>
      <c r="H1403" s="4">
        <v>9.0</v>
      </c>
      <c r="I1403" s="4">
        <v>98.0</v>
      </c>
      <c r="J1403" s="4">
        <v>95.0</v>
      </c>
      <c r="K1403" s="4">
        <v>6.0</v>
      </c>
      <c r="L1403" s="23"/>
      <c r="M1403" s="19"/>
      <c r="N1403" s="4">
        <v>1.13626308E8</v>
      </c>
      <c r="O1403" s="4">
        <v>27.0</v>
      </c>
      <c r="P1403" s="4" t="s">
        <v>3533</v>
      </c>
      <c r="Q1403" s="20">
        <v>42333.0</v>
      </c>
    </row>
    <row r="1404">
      <c r="A1404" s="4">
        <v>5.69710145E10</v>
      </c>
      <c r="C1404" s="4" t="s">
        <v>3534</v>
      </c>
      <c r="D1404" s="4" t="s">
        <v>656</v>
      </c>
      <c r="F1404" s="4">
        <v>2016.0</v>
      </c>
      <c r="G1404" s="4">
        <v>2022.0</v>
      </c>
      <c r="H1404" s="4">
        <v>12.0</v>
      </c>
      <c r="I1404" s="4">
        <v>58.0</v>
      </c>
      <c r="J1404" s="4">
        <v>55.0</v>
      </c>
      <c r="K1404" s="4">
        <v>4.0</v>
      </c>
      <c r="L1404" s="23"/>
      <c r="M1404" s="19"/>
      <c r="N1404" s="4">
        <v>6.0012464E7</v>
      </c>
      <c r="O1404" s="4">
        <v>51.0</v>
      </c>
      <c r="P1404" s="4" t="s">
        <v>3535</v>
      </c>
      <c r="Q1404" s="20">
        <v>42336.0</v>
      </c>
      <c r="R1404" s="4" t="s">
        <v>43</v>
      </c>
    </row>
    <row r="1405">
      <c r="A1405" s="4">
        <v>5.69730112E10</v>
      </c>
      <c r="C1405" s="4" t="s">
        <v>2030</v>
      </c>
      <c r="D1405" s="4" t="s">
        <v>1129</v>
      </c>
      <c r="F1405" s="4">
        <v>2004.0</v>
      </c>
      <c r="G1405" s="4">
        <v>2022.0</v>
      </c>
      <c r="H1405" s="4">
        <v>112.0</v>
      </c>
      <c r="I1405" s="4">
        <v>2164.0</v>
      </c>
      <c r="J1405" s="4">
        <v>1884.0</v>
      </c>
      <c r="K1405" s="4">
        <v>24.0</v>
      </c>
      <c r="L1405" s="23"/>
      <c r="M1405" s="19"/>
      <c r="N1405" s="4">
        <v>6.0033182E7</v>
      </c>
      <c r="O1405" s="4">
        <v>6124.0</v>
      </c>
      <c r="P1405" s="4" t="s">
        <v>3536</v>
      </c>
      <c r="Q1405" s="20">
        <v>42339.0</v>
      </c>
      <c r="R1405" s="4" t="s">
        <v>43</v>
      </c>
    </row>
    <row r="1406">
      <c r="A1406" s="4">
        <v>5.69781013E10</v>
      </c>
      <c r="C1406" s="4" t="s">
        <v>3537</v>
      </c>
      <c r="D1406" s="4" t="s">
        <v>3538</v>
      </c>
      <c r="E1406" s="4" t="s">
        <v>3539</v>
      </c>
      <c r="F1406" s="4">
        <v>2013.0</v>
      </c>
      <c r="G1406" s="4">
        <v>2022.0</v>
      </c>
      <c r="H1406" s="4">
        <v>44.0</v>
      </c>
      <c r="I1406" s="4">
        <v>557.0</v>
      </c>
      <c r="J1406" s="4">
        <v>483.0</v>
      </c>
      <c r="K1406" s="4">
        <v>14.0</v>
      </c>
      <c r="L1406" s="23"/>
      <c r="M1406" s="19"/>
      <c r="N1406" s="4">
        <v>1.03542706E8</v>
      </c>
      <c r="O1406" s="4">
        <v>64.0</v>
      </c>
      <c r="P1406" s="4" t="s">
        <v>3540</v>
      </c>
      <c r="Q1406" s="20">
        <v>42341.0</v>
      </c>
      <c r="R1406" s="4" t="s">
        <v>43</v>
      </c>
    </row>
    <row r="1407">
      <c r="A1407" s="4">
        <v>5.69785198E10</v>
      </c>
      <c r="C1407" s="4" t="s">
        <v>567</v>
      </c>
      <c r="D1407" s="4" t="s">
        <v>240</v>
      </c>
      <c r="F1407" s="4">
        <v>2012.0</v>
      </c>
      <c r="G1407" s="4">
        <v>2012.0</v>
      </c>
      <c r="H1407" s="4">
        <v>1.0</v>
      </c>
      <c r="I1407" s="4">
        <v>7.0</v>
      </c>
      <c r="J1407" s="4">
        <v>7.0</v>
      </c>
      <c r="K1407" s="4">
        <v>1.0</v>
      </c>
      <c r="L1407" s="23"/>
      <c r="M1407" s="19"/>
      <c r="N1407" s="4">
        <v>6.002755E7</v>
      </c>
      <c r="O1407" s="4">
        <v>1.0</v>
      </c>
      <c r="Q1407" s="20">
        <v>42342.0</v>
      </c>
      <c r="R1407" s="4" t="s">
        <v>43</v>
      </c>
    </row>
    <row r="1408">
      <c r="A1408" s="4">
        <v>5.69789472E10</v>
      </c>
      <c r="C1408" s="4" t="s">
        <v>3541</v>
      </c>
      <c r="D1408" s="4" t="s">
        <v>3542</v>
      </c>
      <c r="F1408" s="4">
        <v>2012.0</v>
      </c>
      <c r="G1408" s="4">
        <v>2012.0</v>
      </c>
      <c r="H1408" s="4">
        <v>1.0</v>
      </c>
      <c r="I1408" s="4">
        <v>0.0</v>
      </c>
      <c r="J1408" s="4">
        <v>0.0</v>
      </c>
      <c r="K1408" s="4">
        <v>0.0</v>
      </c>
      <c r="L1408" s="23"/>
      <c r="M1408" s="19"/>
      <c r="N1408" s="4">
        <v>1.05678327E8</v>
      </c>
      <c r="O1408" s="4">
        <v>1.0</v>
      </c>
      <c r="Q1408" s="20">
        <v>42342.0</v>
      </c>
      <c r="R1408" s="4" t="s">
        <v>43</v>
      </c>
    </row>
    <row r="1409">
      <c r="A1409" s="4">
        <v>5.6989526E10</v>
      </c>
      <c r="C1409" s="4" t="s">
        <v>3543</v>
      </c>
      <c r="D1409" s="4" t="s">
        <v>2973</v>
      </c>
      <c r="E1409" s="4" t="s">
        <v>3544</v>
      </c>
      <c r="F1409" s="4">
        <v>2015.0</v>
      </c>
      <c r="G1409" s="4">
        <v>2020.0</v>
      </c>
      <c r="H1409" s="4">
        <v>2.0</v>
      </c>
      <c r="I1409" s="4">
        <v>2.0</v>
      </c>
      <c r="J1409" s="4">
        <v>2.0</v>
      </c>
      <c r="K1409" s="4">
        <v>1.0</v>
      </c>
      <c r="L1409" s="23"/>
      <c r="M1409" s="19"/>
      <c r="N1409" s="4">
        <v>1.15907596E8</v>
      </c>
      <c r="O1409" s="4">
        <v>3.0</v>
      </c>
      <c r="Q1409" s="20">
        <v>42350.0</v>
      </c>
      <c r="R1409" s="4" t="s">
        <v>43</v>
      </c>
    </row>
    <row r="1410">
      <c r="A1410" s="4">
        <v>5.69924841E10</v>
      </c>
      <c r="C1410" s="4" t="s">
        <v>2713</v>
      </c>
      <c r="D1410" s="4" t="s">
        <v>3545</v>
      </c>
      <c r="F1410" s="4">
        <v>2011.0</v>
      </c>
      <c r="G1410" s="4">
        <v>2022.0</v>
      </c>
      <c r="H1410" s="4">
        <v>16.0</v>
      </c>
      <c r="I1410" s="4">
        <v>343.0</v>
      </c>
      <c r="J1410" s="4">
        <v>336.0</v>
      </c>
      <c r="K1410" s="4">
        <v>7.0</v>
      </c>
      <c r="L1410" s="23"/>
      <c r="M1410" s="19"/>
      <c r="N1410" s="4">
        <v>1.10028154E8</v>
      </c>
      <c r="O1410" s="4">
        <v>60.0</v>
      </c>
      <c r="P1410" s="4" t="s">
        <v>3546</v>
      </c>
      <c r="Q1410" s="20">
        <v>42353.0</v>
      </c>
    </row>
    <row r="1411">
      <c r="A1411" s="4">
        <v>5.69973128E10</v>
      </c>
      <c r="C1411" s="4" t="s">
        <v>3547</v>
      </c>
      <c r="D1411" s="4" t="s">
        <v>729</v>
      </c>
      <c r="F1411" s="4">
        <v>2015.0</v>
      </c>
      <c r="G1411" s="4">
        <v>2015.0</v>
      </c>
      <c r="H1411" s="4">
        <v>1.0</v>
      </c>
      <c r="I1411" s="4">
        <v>2.0</v>
      </c>
      <c r="J1411" s="4">
        <v>2.0</v>
      </c>
      <c r="K1411" s="4">
        <v>1.0</v>
      </c>
      <c r="L1411" s="23"/>
      <c r="M1411" s="19"/>
      <c r="N1411" s="4">
        <v>6.0016278E7</v>
      </c>
      <c r="O1411" s="4">
        <v>1.0</v>
      </c>
      <c r="Q1411" s="20">
        <v>42355.0</v>
      </c>
      <c r="R1411" s="4" t="s">
        <v>43</v>
      </c>
    </row>
    <row r="1412">
      <c r="A1412" s="4">
        <v>5.69983012E10</v>
      </c>
      <c r="C1412" s="4" t="s">
        <v>608</v>
      </c>
      <c r="D1412" s="4" t="s">
        <v>619</v>
      </c>
      <c r="F1412" s="4">
        <v>1985.0</v>
      </c>
      <c r="G1412" s="4">
        <v>2022.0</v>
      </c>
      <c r="H1412" s="4">
        <v>157.0</v>
      </c>
      <c r="I1412" s="4">
        <v>4516.0</v>
      </c>
      <c r="J1412" s="4">
        <v>3115.0</v>
      </c>
      <c r="K1412" s="4">
        <v>29.0</v>
      </c>
      <c r="L1412" s="23"/>
      <c r="M1412" s="19"/>
      <c r="N1412" s="4">
        <v>1.03638501E8</v>
      </c>
      <c r="O1412" s="4">
        <v>835.0</v>
      </c>
      <c r="P1412" s="4" t="s">
        <v>3548</v>
      </c>
      <c r="Q1412" s="20">
        <v>42357.0</v>
      </c>
      <c r="R1412" s="4" t="s">
        <v>43</v>
      </c>
    </row>
    <row r="1413">
      <c r="A1413" s="4">
        <v>5.69984635E10</v>
      </c>
      <c r="C1413" s="4" t="s">
        <v>3549</v>
      </c>
      <c r="D1413" s="4" t="s">
        <v>798</v>
      </c>
      <c r="F1413" s="4">
        <v>2015.0</v>
      </c>
      <c r="G1413" s="4">
        <v>2015.0</v>
      </c>
      <c r="H1413" s="4">
        <v>1.0</v>
      </c>
      <c r="I1413" s="4">
        <v>2.0</v>
      </c>
      <c r="J1413" s="4">
        <v>2.0</v>
      </c>
      <c r="K1413" s="4">
        <v>1.0</v>
      </c>
      <c r="L1413" s="23"/>
      <c r="M1413" s="19"/>
      <c r="N1413" s="4">
        <v>1.03638538E8</v>
      </c>
      <c r="O1413" s="4">
        <v>5.0</v>
      </c>
      <c r="Q1413" s="20">
        <v>42357.0</v>
      </c>
      <c r="R1413" s="4" t="s">
        <v>38</v>
      </c>
    </row>
    <row r="1414">
      <c r="A1414" s="4">
        <v>5.69987917E10</v>
      </c>
      <c r="C1414" s="4" t="s">
        <v>3550</v>
      </c>
      <c r="D1414" s="4" t="s">
        <v>1458</v>
      </c>
      <c r="F1414" s="4">
        <v>2015.0</v>
      </c>
      <c r="G1414" s="4">
        <v>2017.0</v>
      </c>
      <c r="H1414" s="4">
        <v>2.0</v>
      </c>
      <c r="I1414" s="4">
        <v>10.0</v>
      </c>
      <c r="J1414" s="4">
        <v>10.0</v>
      </c>
      <c r="K1414" s="4">
        <v>2.0</v>
      </c>
      <c r="L1414" s="23"/>
      <c r="M1414" s="19"/>
      <c r="N1414" s="4">
        <v>6.0009462E7</v>
      </c>
      <c r="O1414" s="4">
        <v>6.0</v>
      </c>
      <c r="P1414" s="4" t="s">
        <v>3551</v>
      </c>
      <c r="Q1414" s="20">
        <v>42357.0</v>
      </c>
      <c r="R1414" s="4" t="s">
        <v>43</v>
      </c>
    </row>
    <row r="1415">
      <c r="A1415" s="4">
        <v>5.69989722E10</v>
      </c>
      <c r="C1415" s="4" t="s">
        <v>2173</v>
      </c>
      <c r="D1415" s="4" t="s">
        <v>2174</v>
      </c>
      <c r="F1415" s="4">
        <v>2016.0</v>
      </c>
      <c r="G1415" s="4">
        <v>2017.0</v>
      </c>
      <c r="H1415" s="4">
        <v>2.0</v>
      </c>
      <c r="I1415" s="4">
        <v>15.0</v>
      </c>
      <c r="J1415" s="4">
        <v>15.0</v>
      </c>
      <c r="K1415" s="4">
        <v>2.0</v>
      </c>
      <c r="L1415" s="23"/>
      <c r="M1415" s="19"/>
      <c r="N1415" s="4">
        <v>6.0116608E7</v>
      </c>
      <c r="O1415" s="4">
        <v>4.0</v>
      </c>
      <c r="Q1415" s="20">
        <v>42357.0</v>
      </c>
      <c r="R1415" s="4" t="s">
        <v>43</v>
      </c>
    </row>
    <row r="1416">
      <c r="A1416" s="4">
        <v>5.69999407E10</v>
      </c>
      <c r="C1416" s="4" t="s">
        <v>3552</v>
      </c>
      <c r="D1416" s="4" t="s">
        <v>322</v>
      </c>
      <c r="F1416" s="4">
        <v>2013.0</v>
      </c>
      <c r="G1416" s="4">
        <v>2019.0</v>
      </c>
      <c r="H1416" s="4">
        <v>5.0</v>
      </c>
      <c r="I1416" s="4">
        <v>27.0</v>
      </c>
      <c r="J1416" s="4">
        <v>27.0</v>
      </c>
      <c r="K1416" s="4">
        <v>2.0</v>
      </c>
      <c r="L1416" s="23"/>
      <c r="M1416" s="19"/>
      <c r="N1416" s="4">
        <v>6.0023755E7</v>
      </c>
      <c r="O1416" s="4">
        <v>5.0</v>
      </c>
      <c r="P1416" s="4" t="s">
        <v>3553</v>
      </c>
      <c r="Q1416" s="20">
        <v>42358.0</v>
      </c>
      <c r="R1416" s="4" t="s">
        <v>43</v>
      </c>
    </row>
    <row r="1417">
      <c r="A1417" s="4">
        <v>5.70042847E10</v>
      </c>
      <c r="C1417" s="4" t="s">
        <v>3554</v>
      </c>
      <c r="D1417" s="4" t="s">
        <v>3555</v>
      </c>
      <c r="F1417" s="4">
        <v>2015.0</v>
      </c>
      <c r="G1417" s="4">
        <v>2022.0</v>
      </c>
      <c r="H1417" s="4">
        <v>12.0</v>
      </c>
      <c r="I1417" s="4">
        <v>80.0</v>
      </c>
      <c r="J1417" s="4">
        <v>77.0</v>
      </c>
      <c r="K1417" s="4">
        <v>6.0</v>
      </c>
      <c r="L1417" s="23"/>
      <c r="M1417" s="19"/>
      <c r="N1417" s="4">
        <v>1.26383967E8</v>
      </c>
      <c r="O1417" s="4">
        <v>45.0</v>
      </c>
      <c r="P1417" s="4" t="s">
        <v>3556</v>
      </c>
      <c r="Q1417" s="20">
        <v>42363.0</v>
      </c>
      <c r="R1417" s="4" t="s">
        <v>43</v>
      </c>
    </row>
    <row r="1418">
      <c r="A1418" s="4">
        <v>5.70061074E10</v>
      </c>
      <c r="C1418" s="4" t="s">
        <v>3557</v>
      </c>
      <c r="D1418" s="4" t="s">
        <v>3558</v>
      </c>
      <c r="F1418" s="4">
        <v>2013.0</v>
      </c>
      <c r="G1418" s="4">
        <v>2022.0</v>
      </c>
      <c r="H1418" s="4">
        <v>20.0</v>
      </c>
      <c r="I1418" s="4">
        <v>388.0</v>
      </c>
      <c r="J1418" s="4">
        <v>381.0</v>
      </c>
      <c r="K1418" s="4">
        <v>8.0</v>
      </c>
      <c r="L1418" s="23"/>
      <c r="M1418" s="19"/>
      <c r="N1418" s="4">
        <v>1.22965765E8</v>
      </c>
      <c r="O1418" s="4">
        <v>179.0</v>
      </c>
      <c r="P1418" s="4" t="s">
        <v>3559</v>
      </c>
      <c r="Q1418" s="20">
        <v>42363.0</v>
      </c>
      <c r="R1418" s="4" t="s">
        <v>43</v>
      </c>
    </row>
    <row r="1419">
      <c r="A1419" s="4">
        <v>5.70073117E10</v>
      </c>
      <c r="C1419" s="4" t="s">
        <v>3560</v>
      </c>
      <c r="D1419" s="4" t="s">
        <v>3561</v>
      </c>
      <c r="F1419" s="4">
        <v>2010.0</v>
      </c>
      <c r="G1419" s="4">
        <v>2021.0</v>
      </c>
      <c r="H1419" s="4">
        <v>3.0</v>
      </c>
      <c r="I1419" s="4">
        <v>1.0</v>
      </c>
      <c r="J1419" s="4">
        <v>1.0</v>
      </c>
      <c r="K1419" s="4">
        <v>1.0</v>
      </c>
      <c r="L1419" s="23"/>
      <c r="M1419" s="19"/>
      <c r="N1419" s="4">
        <v>1.16515494E8</v>
      </c>
      <c r="O1419" s="4">
        <v>6.0</v>
      </c>
      <c r="P1419" s="4" t="s">
        <v>3562</v>
      </c>
      <c r="Q1419" s="20">
        <v>42364.0</v>
      </c>
      <c r="R1419" s="4" t="s">
        <v>38</v>
      </c>
    </row>
    <row r="1420">
      <c r="A1420" s="4">
        <v>5.70152004E10</v>
      </c>
      <c r="C1420" s="4" t="s">
        <v>3563</v>
      </c>
      <c r="D1420" s="4" t="s">
        <v>3564</v>
      </c>
      <c r="F1420" s="4">
        <v>2016.0</v>
      </c>
      <c r="G1420" s="4">
        <v>2022.0</v>
      </c>
      <c r="H1420" s="4">
        <v>53.0</v>
      </c>
      <c r="I1420" s="4">
        <v>2599.0</v>
      </c>
      <c r="J1420" s="4">
        <v>1922.0</v>
      </c>
      <c r="K1420" s="4">
        <v>23.0</v>
      </c>
      <c r="L1420" s="23"/>
      <c r="M1420" s="19"/>
      <c r="N1420" s="4">
        <v>6.0176937E7</v>
      </c>
      <c r="O1420" s="4">
        <v>88.0</v>
      </c>
      <c r="Q1420" s="20">
        <v>42368.0</v>
      </c>
      <c r="R1420" s="4" t="s">
        <v>38</v>
      </c>
    </row>
    <row r="1421">
      <c r="A1421" s="4">
        <v>5.70169108E10</v>
      </c>
      <c r="C1421" s="4" t="s">
        <v>2879</v>
      </c>
      <c r="D1421" s="4" t="s">
        <v>3565</v>
      </c>
      <c r="F1421" s="4">
        <v>1944.0</v>
      </c>
      <c r="G1421" s="4">
        <v>2019.0</v>
      </c>
      <c r="H1421" s="4">
        <v>68.0</v>
      </c>
      <c r="I1421" s="4">
        <v>547.0</v>
      </c>
      <c r="J1421" s="4">
        <v>526.0</v>
      </c>
      <c r="K1421" s="4">
        <v>12.0</v>
      </c>
      <c r="L1421" s="23"/>
      <c r="M1421" s="19"/>
      <c r="N1421" s="4">
        <v>6.0029278E7</v>
      </c>
      <c r="O1421" s="4">
        <v>125.0</v>
      </c>
      <c r="P1421" s="4" t="s">
        <v>3566</v>
      </c>
      <c r="Q1421" s="20">
        <v>42369.0</v>
      </c>
    </row>
    <row r="1422">
      <c r="A1422" s="4">
        <v>5.70263076E10</v>
      </c>
      <c r="C1422" s="4" t="s">
        <v>3567</v>
      </c>
      <c r="D1422" s="4" t="s">
        <v>954</v>
      </c>
      <c r="F1422" s="4">
        <v>2014.0</v>
      </c>
      <c r="G1422" s="4">
        <v>2020.0</v>
      </c>
      <c r="H1422" s="4">
        <v>4.0</v>
      </c>
      <c r="I1422" s="4">
        <v>52.0</v>
      </c>
      <c r="J1422" s="4">
        <v>52.0</v>
      </c>
      <c r="K1422" s="4">
        <v>3.0</v>
      </c>
      <c r="L1422" s="23"/>
      <c r="M1422" s="19"/>
      <c r="N1422" s="4">
        <v>6.0020304E7</v>
      </c>
      <c r="O1422" s="4">
        <v>9.0</v>
      </c>
      <c r="P1422" s="4" t="s">
        <v>3568</v>
      </c>
      <c r="Q1422" s="20">
        <v>42375.0</v>
      </c>
      <c r="R1422" s="4" t="s">
        <v>43</v>
      </c>
    </row>
    <row r="1423">
      <c r="A1423" s="4">
        <v>5.70342662E10</v>
      </c>
      <c r="C1423" s="4" t="s">
        <v>3569</v>
      </c>
      <c r="D1423" s="4" t="s">
        <v>3257</v>
      </c>
      <c r="F1423" s="4">
        <v>2015.0</v>
      </c>
      <c r="G1423" s="4">
        <v>2022.0</v>
      </c>
      <c r="H1423" s="4">
        <v>11.0</v>
      </c>
      <c r="I1423" s="4">
        <v>113.0</v>
      </c>
      <c r="J1423" s="4">
        <v>98.0</v>
      </c>
      <c r="K1423" s="4">
        <v>5.0</v>
      </c>
      <c r="L1423" s="23"/>
      <c r="M1423" s="19"/>
      <c r="N1423" s="4">
        <v>1.03713473E8</v>
      </c>
      <c r="O1423" s="4">
        <v>19.0</v>
      </c>
      <c r="Q1423" s="20">
        <v>42380.0</v>
      </c>
      <c r="R1423" s="4" t="s">
        <v>43</v>
      </c>
    </row>
    <row r="1424">
      <c r="A1424" s="4">
        <v>5.70351477E10</v>
      </c>
      <c r="C1424" s="4" t="s">
        <v>3570</v>
      </c>
      <c r="D1424" s="4" t="s">
        <v>268</v>
      </c>
      <c r="F1424" s="4">
        <v>2016.0</v>
      </c>
      <c r="G1424" s="4">
        <v>2021.0</v>
      </c>
      <c r="H1424" s="4">
        <v>8.0</v>
      </c>
      <c r="I1424" s="4">
        <v>82.0</v>
      </c>
      <c r="J1424" s="4">
        <v>68.0</v>
      </c>
      <c r="K1424" s="4">
        <v>5.0</v>
      </c>
      <c r="L1424" s="23"/>
      <c r="M1424" s="19"/>
      <c r="N1424" s="4">
        <v>1.036497E8</v>
      </c>
      <c r="O1424" s="4">
        <v>83.0</v>
      </c>
      <c r="Q1424" s="20">
        <v>42381.0</v>
      </c>
      <c r="R1424" s="4" t="s">
        <v>43</v>
      </c>
    </row>
    <row r="1425">
      <c r="A1425" s="4">
        <v>5.70412113E10</v>
      </c>
      <c r="C1425" s="4" t="s">
        <v>3571</v>
      </c>
      <c r="D1425" s="4" t="s">
        <v>982</v>
      </c>
      <c r="F1425" s="4">
        <v>2004.0</v>
      </c>
      <c r="G1425" s="4">
        <v>2019.0</v>
      </c>
      <c r="H1425" s="4">
        <v>4.0</v>
      </c>
      <c r="I1425" s="4">
        <v>13.0</v>
      </c>
      <c r="J1425" s="4">
        <v>13.0</v>
      </c>
      <c r="K1425" s="4">
        <v>2.0</v>
      </c>
      <c r="L1425" s="23"/>
      <c r="M1425" s="19"/>
      <c r="N1425" s="4">
        <v>1.22931529E8</v>
      </c>
      <c r="O1425" s="4">
        <v>4.0</v>
      </c>
      <c r="P1425" s="4" t="s">
        <v>3572</v>
      </c>
      <c r="Q1425" s="20">
        <v>42383.0</v>
      </c>
    </row>
    <row r="1426">
      <c r="A1426" s="4">
        <v>5.7063463E10</v>
      </c>
      <c r="C1426" s="4" t="s">
        <v>3573</v>
      </c>
      <c r="D1426" s="4" t="s">
        <v>3574</v>
      </c>
      <c r="F1426" s="4">
        <v>2016.0</v>
      </c>
      <c r="G1426" s="4">
        <v>2020.0</v>
      </c>
      <c r="H1426" s="4">
        <v>2.0</v>
      </c>
      <c r="I1426" s="4">
        <v>47.0</v>
      </c>
      <c r="J1426" s="4">
        <v>47.0</v>
      </c>
      <c r="K1426" s="4">
        <v>2.0</v>
      </c>
      <c r="L1426" s="23"/>
      <c r="M1426" s="19"/>
      <c r="N1426" s="4">
        <v>1.13125596E8</v>
      </c>
      <c r="O1426" s="4">
        <v>2.0</v>
      </c>
      <c r="Q1426" s="20">
        <v>42395.0</v>
      </c>
      <c r="R1426" s="4" t="s">
        <v>38</v>
      </c>
    </row>
    <row r="1427">
      <c r="A1427" s="4">
        <v>5.70698039E10</v>
      </c>
      <c r="C1427" s="4" t="s">
        <v>3575</v>
      </c>
      <c r="D1427" s="4" t="s">
        <v>307</v>
      </c>
      <c r="F1427" s="4">
        <v>2013.0</v>
      </c>
      <c r="G1427" s="4">
        <v>2021.0</v>
      </c>
      <c r="H1427" s="4">
        <v>4.0</v>
      </c>
      <c r="I1427" s="4">
        <v>37.0</v>
      </c>
      <c r="J1427" s="4">
        <v>37.0</v>
      </c>
      <c r="K1427" s="4">
        <v>2.0</v>
      </c>
      <c r="L1427" s="23"/>
      <c r="M1427" s="19"/>
      <c r="N1427" s="4">
        <v>1.19348325E8</v>
      </c>
      <c r="O1427" s="4">
        <v>20.0</v>
      </c>
      <c r="P1427" s="4" t="s">
        <v>3576</v>
      </c>
      <c r="Q1427" s="20">
        <v>42399.0</v>
      </c>
      <c r="R1427" s="4" t="s">
        <v>43</v>
      </c>
    </row>
    <row r="1428">
      <c r="A1428" s="4">
        <v>5.70739829E10</v>
      </c>
      <c r="C1428" s="4" t="s">
        <v>3577</v>
      </c>
      <c r="D1428" s="4" t="s">
        <v>3578</v>
      </c>
      <c r="F1428" s="4">
        <v>2013.0</v>
      </c>
      <c r="G1428" s="4">
        <v>2019.0</v>
      </c>
      <c r="H1428" s="4">
        <v>3.0</v>
      </c>
      <c r="I1428" s="4">
        <v>6.0</v>
      </c>
      <c r="J1428" s="4">
        <v>6.0</v>
      </c>
      <c r="K1428" s="4">
        <v>1.0</v>
      </c>
      <c r="L1428" s="23"/>
      <c r="M1428" s="19"/>
      <c r="N1428" s="4">
        <v>1.03163103E8</v>
      </c>
      <c r="O1428" s="4">
        <v>5.0</v>
      </c>
      <c r="P1428" s="4" t="s">
        <v>3579</v>
      </c>
      <c r="Q1428" s="20">
        <v>42400.0</v>
      </c>
      <c r="R1428" s="4" t="s">
        <v>43</v>
      </c>
    </row>
    <row r="1429">
      <c r="A1429" s="4">
        <v>5.70760663E10</v>
      </c>
      <c r="C1429" s="4" t="s">
        <v>1229</v>
      </c>
      <c r="D1429" s="4" t="s">
        <v>571</v>
      </c>
      <c r="F1429" s="4">
        <v>2016.0</v>
      </c>
      <c r="G1429" s="4">
        <v>2021.0</v>
      </c>
      <c r="H1429" s="4">
        <v>4.0</v>
      </c>
      <c r="I1429" s="4">
        <v>15.0</v>
      </c>
      <c r="J1429" s="4">
        <v>15.0</v>
      </c>
      <c r="K1429" s="4">
        <v>2.0</v>
      </c>
      <c r="L1429" s="23"/>
      <c r="M1429" s="19"/>
      <c r="N1429" s="4">
        <v>6.0023383E7</v>
      </c>
      <c r="O1429" s="4">
        <v>70.0</v>
      </c>
      <c r="Q1429" s="20">
        <v>42404.0</v>
      </c>
      <c r="R1429" s="4" t="s">
        <v>38</v>
      </c>
    </row>
    <row r="1430">
      <c r="A1430" s="4">
        <v>5.70857091E10</v>
      </c>
      <c r="C1430" s="4" t="s">
        <v>3580</v>
      </c>
      <c r="D1430" s="4" t="s">
        <v>3581</v>
      </c>
      <c r="F1430" s="4">
        <v>2014.0</v>
      </c>
      <c r="G1430" s="4">
        <v>2021.0</v>
      </c>
      <c r="H1430" s="4">
        <v>2.0</v>
      </c>
      <c r="I1430" s="4">
        <v>2.0</v>
      </c>
      <c r="J1430" s="4">
        <v>2.0</v>
      </c>
      <c r="K1430" s="4">
        <v>1.0</v>
      </c>
      <c r="L1430" s="23"/>
      <c r="M1430" s="19"/>
      <c r="N1430" s="4">
        <v>1.0029212E8</v>
      </c>
      <c r="O1430" s="4">
        <v>2.0</v>
      </c>
      <c r="Q1430" s="20">
        <v>42409.0</v>
      </c>
      <c r="R1430" s="4" t="s">
        <v>43</v>
      </c>
    </row>
    <row r="1431">
      <c r="A1431" s="4">
        <v>5.71035595E10</v>
      </c>
      <c r="C1431" s="4" t="s">
        <v>3582</v>
      </c>
      <c r="D1431" s="4" t="s">
        <v>44</v>
      </c>
      <c r="F1431" s="4">
        <v>2016.0</v>
      </c>
      <c r="G1431" s="4">
        <v>2022.0</v>
      </c>
      <c r="H1431" s="4">
        <v>6.0</v>
      </c>
      <c r="I1431" s="4">
        <v>49.0</v>
      </c>
      <c r="J1431" s="4">
        <v>48.0</v>
      </c>
      <c r="K1431" s="4">
        <v>3.0</v>
      </c>
      <c r="L1431" s="23"/>
      <c r="M1431" s="19"/>
      <c r="N1431" s="4">
        <v>6.0019674E7</v>
      </c>
      <c r="O1431" s="4">
        <v>7.0</v>
      </c>
      <c r="Q1431" s="20">
        <v>42417.0</v>
      </c>
      <c r="R1431" s="4" t="s">
        <v>43</v>
      </c>
    </row>
    <row r="1432">
      <c r="A1432" s="4">
        <v>5.71055584E10</v>
      </c>
      <c r="C1432" s="4" t="s">
        <v>3583</v>
      </c>
      <c r="D1432" s="4" t="s">
        <v>3584</v>
      </c>
      <c r="F1432" s="4">
        <v>2014.0</v>
      </c>
      <c r="G1432" s="4">
        <v>2021.0</v>
      </c>
      <c r="H1432" s="4">
        <v>7.0</v>
      </c>
      <c r="I1432" s="4">
        <v>59.0</v>
      </c>
      <c r="J1432" s="4">
        <v>53.0</v>
      </c>
      <c r="K1432" s="4">
        <v>5.0</v>
      </c>
      <c r="L1432" s="23"/>
      <c r="M1432" s="19"/>
      <c r="N1432" s="4">
        <v>6.001987E7</v>
      </c>
      <c r="O1432" s="4">
        <v>20.0</v>
      </c>
      <c r="Q1432" s="20">
        <v>42418.0</v>
      </c>
      <c r="R1432" s="4" t="s">
        <v>38</v>
      </c>
    </row>
    <row r="1433">
      <c r="A1433" s="4">
        <v>5.71133851E10</v>
      </c>
      <c r="C1433" s="4" t="s">
        <v>3585</v>
      </c>
      <c r="D1433" s="4" t="s">
        <v>3586</v>
      </c>
      <c r="F1433" s="4">
        <v>2015.0</v>
      </c>
      <c r="G1433" s="4">
        <v>2015.0</v>
      </c>
      <c r="H1433" s="4">
        <v>1.0</v>
      </c>
      <c r="I1433" s="4">
        <v>1.0</v>
      </c>
      <c r="J1433" s="4">
        <v>1.0</v>
      </c>
      <c r="K1433" s="4">
        <v>1.0</v>
      </c>
      <c r="L1433" s="23"/>
      <c r="M1433" s="19"/>
      <c r="N1433" s="4">
        <v>1.24774058E8</v>
      </c>
      <c r="O1433" s="4">
        <v>1.0</v>
      </c>
      <c r="Q1433" s="20">
        <v>42424.0</v>
      </c>
      <c r="R1433" s="4" t="s">
        <v>43</v>
      </c>
    </row>
    <row r="1434">
      <c r="A1434" s="4">
        <v>5.71160681E10</v>
      </c>
      <c r="C1434" s="4" t="s">
        <v>3587</v>
      </c>
      <c r="D1434" s="4" t="s">
        <v>284</v>
      </c>
      <c r="F1434" s="4">
        <v>2014.0</v>
      </c>
      <c r="G1434" s="4">
        <v>2014.0</v>
      </c>
      <c r="H1434" s="4">
        <v>1.0</v>
      </c>
      <c r="I1434" s="4">
        <v>0.0</v>
      </c>
      <c r="J1434" s="4">
        <v>0.0</v>
      </c>
      <c r="K1434" s="4">
        <v>0.0</v>
      </c>
      <c r="L1434" s="23"/>
      <c r="M1434" s="19"/>
      <c r="N1434" s="4">
        <v>1.03659583E8</v>
      </c>
      <c r="O1434" s="4">
        <v>1.0</v>
      </c>
      <c r="Q1434" s="20">
        <v>42425.0</v>
      </c>
      <c r="R1434" s="4" t="s">
        <v>43</v>
      </c>
    </row>
    <row r="1435">
      <c r="A1435" s="4">
        <v>5.71261768E10</v>
      </c>
      <c r="C1435" s="4" t="s">
        <v>3588</v>
      </c>
      <c r="D1435" s="4" t="s">
        <v>94</v>
      </c>
      <c r="F1435" s="4">
        <v>2016.0</v>
      </c>
      <c r="G1435" s="4">
        <v>2022.0</v>
      </c>
      <c r="H1435" s="4">
        <v>22.0</v>
      </c>
      <c r="I1435" s="4">
        <v>239.0</v>
      </c>
      <c r="J1435" s="4">
        <v>208.0</v>
      </c>
      <c r="K1435" s="4">
        <v>10.0</v>
      </c>
      <c r="L1435" s="23"/>
      <c r="M1435" s="19"/>
      <c r="N1435" s="4">
        <v>6.0032941E7</v>
      </c>
      <c r="O1435" s="4">
        <v>123.0</v>
      </c>
      <c r="P1435" s="4" t="s">
        <v>3589</v>
      </c>
      <c r="Q1435" s="20">
        <v>42428.0</v>
      </c>
      <c r="R1435" s="4" t="s">
        <v>38</v>
      </c>
    </row>
    <row r="1436">
      <c r="A1436" s="4">
        <v>5.71313839E10</v>
      </c>
      <c r="C1436" s="4" t="s">
        <v>1785</v>
      </c>
      <c r="D1436" s="4" t="s">
        <v>2975</v>
      </c>
      <c r="F1436" s="4">
        <v>2015.0</v>
      </c>
      <c r="G1436" s="4">
        <v>2015.0</v>
      </c>
      <c r="H1436" s="4">
        <v>2.0</v>
      </c>
      <c r="I1436" s="4">
        <v>10.0</v>
      </c>
      <c r="J1436" s="4">
        <v>10.0</v>
      </c>
      <c r="K1436" s="4">
        <v>1.0</v>
      </c>
      <c r="L1436" s="23"/>
      <c r="M1436" s="19"/>
      <c r="N1436" s="4">
        <v>1.10305647E8</v>
      </c>
      <c r="O1436" s="4">
        <v>2.0</v>
      </c>
      <c r="Q1436" s="20">
        <v>42430.0</v>
      </c>
      <c r="R1436" s="4" t="s">
        <v>38</v>
      </c>
    </row>
    <row r="1437">
      <c r="A1437" s="4">
        <v>5.71420629E10</v>
      </c>
      <c r="C1437" s="4" t="s">
        <v>3400</v>
      </c>
      <c r="D1437" s="4" t="s">
        <v>74</v>
      </c>
      <c r="F1437" s="4">
        <v>2016.0</v>
      </c>
      <c r="G1437" s="4">
        <v>2020.0</v>
      </c>
      <c r="H1437" s="4">
        <v>6.0</v>
      </c>
      <c r="I1437" s="4">
        <v>13.0</v>
      </c>
      <c r="J1437" s="4">
        <v>11.0</v>
      </c>
      <c r="K1437" s="4">
        <v>3.0</v>
      </c>
      <c r="L1437" s="23"/>
      <c r="M1437" s="19"/>
      <c r="N1437" s="4">
        <v>1.15641184E8</v>
      </c>
      <c r="O1437" s="4">
        <v>6.0</v>
      </c>
      <c r="Q1437" s="20">
        <v>42438.0</v>
      </c>
      <c r="R1437" s="4" t="s">
        <v>43</v>
      </c>
    </row>
    <row r="1438">
      <c r="A1438" s="4">
        <v>5.7143944E10</v>
      </c>
      <c r="C1438" s="4" t="s">
        <v>3590</v>
      </c>
      <c r="D1438" s="4" t="s">
        <v>3591</v>
      </c>
      <c r="F1438" s="4">
        <v>2015.0</v>
      </c>
      <c r="G1438" s="4">
        <v>2021.0</v>
      </c>
      <c r="H1438" s="4">
        <v>15.0</v>
      </c>
      <c r="I1438" s="4">
        <v>234.0</v>
      </c>
      <c r="J1438" s="4">
        <v>183.0</v>
      </c>
      <c r="K1438" s="4">
        <v>7.0</v>
      </c>
      <c r="L1438" s="23"/>
      <c r="M1438" s="19"/>
      <c r="N1438" s="4">
        <v>1.04497962E8</v>
      </c>
      <c r="O1438" s="4">
        <v>19.0</v>
      </c>
      <c r="Q1438" s="20">
        <v>42439.0</v>
      </c>
      <c r="R1438" s="4" t="s">
        <v>38</v>
      </c>
    </row>
    <row r="1439">
      <c r="A1439" s="4">
        <v>5.71514141E10</v>
      </c>
      <c r="C1439" s="4" t="s">
        <v>3592</v>
      </c>
      <c r="D1439" s="4" t="s">
        <v>3593</v>
      </c>
      <c r="E1439" s="4" t="s">
        <v>3594</v>
      </c>
      <c r="F1439" s="4">
        <v>2016.0</v>
      </c>
      <c r="G1439" s="4">
        <v>2022.0</v>
      </c>
      <c r="H1439" s="4">
        <v>4.0</v>
      </c>
      <c r="I1439" s="4">
        <v>79.0</v>
      </c>
      <c r="J1439" s="4">
        <v>76.0</v>
      </c>
      <c r="K1439" s="4">
        <v>3.0</v>
      </c>
      <c r="L1439" s="23"/>
      <c r="M1439" s="19"/>
      <c r="N1439" s="4">
        <v>1.27781617E8</v>
      </c>
      <c r="O1439" s="4">
        <v>4.0</v>
      </c>
      <c r="Q1439" s="20">
        <v>42441.0</v>
      </c>
    </row>
    <row r="1440">
      <c r="A1440" s="4">
        <v>5.71536794E10</v>
      </c>
      <c r="C1440" s="4" t="s">
        <v>3595</v>
      </c>
      <c r="D1440" s="4" t="s">
        <v>3596</v>
      </c>
      <c r="F1440" s="4">
        <v>1986.0</v>
      </c>
      <c r="G1440" s="4">
        <v>1986.0</v>
      </c>
      <c r="H1440" s="4">
        <v>1.0</v>
      </c>
      <c r="I1440" s="4">
        <v>6.0</v>
      </c>
      <c r="J1440" s="4">
        <v>6.0</v>
      </c>
      <c r="K1440" s="4">
        <v>1.0</v>
      </c>
      <c r="L1440" s="23"/>
      <c r="M1440" s="19"/>
      <c r="N1440" s="4">
        <v>1.04641481E8</v>
      </c>
      <c r="O1440" s="4">
        <v>3.0</v>
      </c>
      <c r="Q1440" s="20">
        <v>42443.0</v>
      </c>
      <c r="R1440" s="4" t="s">
        <v>38</v>
      </c>
    </row>
    <row r="1441">
      <c r="A1441" s="4">
        <v>5.71536961E10</v>
      </c>
      <c r="C1441" s="4" t="s">
        <v>3597</v>
      </c>
      <c r="D1441" s="4" t="s">
        <v>3598</v>
      </c>
      <c r="F1441" s="4">
        <v>1972.0</v>
      </c>
      <c r="G1441" s="4">
        <v>1982.0</v>
      </c>
      <c r="H1441" s="4">
        <v>6.0</v>
      </c>
      <c r="I1441" s="4">
        <v>29.0</v>
      </c>
      <c r="J1441" s="4">
        <v>28.0</v>
      </c>
      <c r="K1441" s="4">
        <v>3.0</v>
      </c>
      <c r="L1441" s="23"/>
      <c r="M1441" s="19"/>
      <c r="N1441" s="4">
        <v>6.0019967E7</v>
      </c>
      <c r="O1441" s="4">
        <v>5.0</v>
      </c>
      <c r="P1441" s="4" t="s">
        <v>3599</v>
      </c>
      <c r="Q1441" s="20">
        <v>42443.0</v>
      </c>
      <c r="R1441" s="4" t="s">
        <v>38</v>
      </c>
    </row>
    <row r="1442">
      <c r="A1442" s="4">
        <v>5.71541016E10</v>
      </c>
      <c r="C1442" s="4" t="s">
        <v>3600</v>
      </c>
      <c r="D1442" s="4" t="s">
        <v>2251</v>
      </c>
      <c r="F1442" s="4">
        <v>1986.0</v>
      </c>
      <c r="G1442" s="4">
        <v>1986.0</v>
      </c>
      <c r="H1442" s="4">
        <v>1.0</v>
      </c>
      <c r="I1442" s="4">
        <v>6.0</v>
      </c>
      <c r="J1442" s="4">
        <v>6.0</v>
      </c>
      <c r="K1442" s="4">
        <v>1.0</v>
      </c>
      <c r="L1442" s="23"/>
      <c r="M1442" s="19"/>
      <c r="N1442" s="4">
        <v>1.04641481E8</v>
      </c>
      <c r="O1442" s="4">
        <v>3.0</v>
      </c>
      <c r="Q1442" s="20">
        <v>42443.0</v>
      </c>
    </row>
    <row r="1443">
      <c r="A1443" s="4">
        <v>5.71609091E10</v>
      </c>
      <c r="C1443" s="4" t="s">
        <v>3601</v>
      </c>
      <c r="D1443" s="4" t="s">
        <v>3602</v>
      </c>
      <c r="F1443" s="4">
        <v>2009.0</v>
      </c>
      <c r="G1443" s="4">
        <v>2021.0</v>
      </c>
      <c r="H1443" s="4">
        <v>15.0</v>
      </c>
      <c r="I1443" s="4">
        <v>2831.0</v>
      </c>
      <c r="J1443" s="4">
        <v>2823.0</v>
      </c>
      <c r="K1443" s="4">
        <v>9.0</v>
      </c>
      <c r="L1443" s="23"/>
      <c r="M1443" s="19"/>
      <c r="N1443" s="4">
        <v>6.0008134E7</v>
      </c>
      <c r="O1443" s="4">
        <v>88.0</v>
      </c>
      <c r="Q1443" s="20">
        <v>42447.0</v>
      </c>
      <c r="R1443" s="4" t="s">
        <v>38</v>
      </c>
    </row>
    <row r="1444">
      <c r="A1444" s="4">
        <v>5.71633411E10</v>
      </c>
      <c r="C1444" s="4" t="s">
        <v>3603</v>
      </c>
      <c r="D1444" s="4" t="s">
        <v>3604</v>
      </c>
      <c r="F1444" s="4">
        <v>2016.0</v>
      </c>
      <c r="G1444" s="4">
        <v>2021.0</v>
      </c>
      <c r="H1444" s="4">
        <v>5.0</v>
      </c>
      <c r="I1444" s="4">
        <v>43.0</v>
      </c>
      <c r="J1444" s="4">
        <v>40.0</v>
      </c>
      <c r="K1444" s="4">
        <v>3.0</v>
      </c>
      <c r="L1444" s="23"/>
      <c r="M1444" s="19"/>
      <c r="N1444" s="4">
        <v>1.12509744E8</v>
      </c>
      <c r="O1444" s="4">
        <v>12.0</v>
      </c>
      <c r="P1444" s="4" t="s">
        <v>3605</v>
      </c>
      <c r="Q1444" s="20">
        <v>42448.0</v>
      </c>
      <c r="R1444" s="4" t="s">
        <v>38</v>
      </c>
    </row>
    <row r="1445">
      <c r="A1445" s="4">
        <v>5.71637381E10</v>
      </c>
      <c r="C1445" s="4" t="s">
        <v>3606</v>
      </c>
      <c r="D1445" s="4" t="s">
        <v>1199</v>
      </c>
      <c r="F1445" s="4">
        <v>2016.0</v>
      </c>
      <c r="G1445" s="4">
        <v>2022.0</v>
      </c>
      <c r="H1445" s="4">
        <v>18.0</v>
      </c>
      <c r="I1445" s="4">
        <v>324.0</v>
      </c>
      <c r="J1445" s="4">
        <v>285.0</v>
      </c>
      <c r="K1445" s="4">
        <v>10.0</v>
      </c>
      <c r="L1445" s="23"/>
      <c r="M1445" s="19"/>
      <c r="N1445" s="4">
        <v>6.0111239E7</v>
      </c>
      <c r="O1445" s="4">
        <v>51.0</v>
      </c>
      <c r="P1445" s="4" t="s">
        <v>3607</v>
      </c>
      <c r="Q1445" s="20">
        <v>42448.0</v>
      </c>
      <c r="R1445" s="4" t="s">
        <v>43</v>
      </c>
    </row>
    <row r="1446">
      <c r="A1446" s="4">
        <v>5.71648894E10</v>
      </c>
      <c r="C1446" s="4" t="s">
        <v>3608</v>
      </c>
      <c r="D1446" s="4" t="s">
        <v>3609</v>
      </c>
      <c r="F1446" s="4">
        <v>2016.0</v>
      </c>
      <c r="G1446" s="4">
        <v>2019.0</v>
      </c>
      <c r="H1446" s="4">
        <v>6.0</v>
      </c>
      <c r="I1446" s="4">
        <v>233.0</v>
      </c>
      <c r="J1446" s="4">
        <v>229.0</v>
      </c>
      <c r="K1446" s="4">
        <v>5.0</v>
      </c>
      <c r="L1446" s="23"/>
      <c r="M1446" s="19"/>
      <c r="N1446" s="4">
        <v>1.1301484E8</v>
      </c>
      <c r="O1446" s="4">
        <v>50.0</v>
      </c>
      <c r="P1446" s="4" t="s">
        <v>3610</v>
      </c>
      <c r="Q1446" s="20">
        <v>42449.0</v>
      </c>
      <c r="R1446" s="4" t="s">
        <v>38</v>
      </c>
    </row>
    <row r="1447">
      <c r="A1447" s="4">
        <v>5.71853841E10</v>
      </c>
      <c r="C1447" s="4" t="s">
        <v>608</v>
      </c>
      <c r="D1447" s="4" t="s">
        <v>3611</v>
      </c>
      <c r="F1447" s="4">
        <v>2015.0</v>
      </c>
      <c r="G1447" s="4">
        <v>2015.0</v>
      </c>
      <c r="H1447" s="4">
        <v>1.0</v>
      </c>
      <c r="I1447" s="4">
        <v>3.0</v>
      </c>
      <c r="J1447" s="4">
        <v>3.0</v>
      </c>
      <c r="K1447" s="4">
        <v>1.0</v>
      </c>
      <c r="L1447" s="23"/>
      <c r="M1447" s="19"/>
      <c r="N1447" s="4">
        <v>1.16459435E8</v>
      </c>
      <c r="O1447" s="4">
        <v>4.0</v>
      </c>
      <c r="Q1447" s="20">
        <v>42456.0</v>
      </c>
      <c r="R1447" s="4" t="s">
        <v>43</v>
      </c>
    </row>
    <row r="1448">
      <c r="A1448" s="4">
        <v>5.7186513E10</v>
      </c>
      <c r="C1448" s="4" t="s">
        <v>3612</v>
      </c>
      <c r="D1448" s="4" t="s">
        <v>3613</v>
      </c>
      <c r="F1448" s="4">
        <v>2016.0</v>
      </c>
      <c r="G1448" s="4">
        <v>2022.0</v>
      </c>
      <c r="H1448" s="4">
        <v>7.0</v>
      </c>
      <c r="I1448" s="4">
        <v>77.0</v>
      </c>
      <c r="J1448" s="4">
        <v>77.0</v>
      </c>
      <c r="K1448" s="4">
        <v>2.0</v>
      </c>
      <c r="L1448" s="23"/>
      <c r="M1448" s="19"/>
      <c r="N1448" s="4">
        <v>6.0104179E7</v>
      </c>
      <c r="O1448" s="4">
        <v>8.0</v>
      </c>
      <c r="P1448" s="4" t="s">
        <v>3614</v>
      </c>
      <c r="Q1448" s="20">
        <v>42456.0</v>
      </c>
      <c r="R1448" s="4" t="s">
        <v>43</v>
      </c>
    </row>
    <row r="1449">
      <c r="A1449" s="4">
        <v>5.7188572167E10</v>
      </c>
      <c r="C1449" s="4" t="s">
        <v>3615</v>
      </c>
      <c r="D1449" s="4" t="s">
        <v>3616</v>
      </c>
      <c r="F1449" s="4">
        <v>2016.0</v>
      </c>
      <c r="G1449" s="4">
        <v>2022.0</v>
      </c>
      <c r="H1449" s="4">
        <v>10.0</v>
      </c>
      <c r="I1449" s="4">
        <v>101.0</v>
      </c>
      <c r="J1449" s="4">
        <v>93.0</v>
      </c>
      <c r="K1449" s="4">
        <v>5.0</v>
      </c>
      <c r="L1449" s="23"/>
      <c r="M1449" s="19"/>
      <c r="N1449" s="4">
        <v>6.0146176E7</v>
      </c>
      <c r="O1449" s="4">
        <v>48.0</v>
      </c>
      <c r="Q1449" s="20">
        <v>42467.0</v>
      </c>
      <c r="R1449" s="4" t="s">
        <v>43</v>
      </c>
    </row>
    <row r="1450">
      <c r="A1450" s="4">
        <v>5.7188629656E10</v>
      </c>
      <c r="C1450" s="4" t="s">
        <v>3617</v>
      </c>
      <c r="D1450" s="4" t="s">
        <v>101</v>
      </c>
      <c r="F1450" s="4">
        <v>2015.0</v>
      </c>
      <c r="G1450" s="4">
        <v>2022.0</v>
      </c>
      <c r="H1450" s="4">
        <v>4.0</v>
      </c>
      <c r="I1450" s="4">
        <v>24.0</v>
      </c>
      <c r="J1450" s="4">
        <v>23.0</v>
      </c>
      <c r="K1450" s="4">
        <v>3.0</v>
      </c>
      <c r="L1450" s="23"/>
      <c r="M1450" s="19"/>
      <c r="N1450" s="4">
        <v>1.04190071E8</v>
      </c>
      <c r="O1450" s="4">
        <v>19.0</v>
      </c>
      <c r="P1450" s="4" t="s">
        <v>3618</v>
      </c>
      <c r="Q1450" s="20">
        <v>42472.0</v>
      </c>
      <c r="R1450" s="4" t="s">
        <v>43</v>
      </c>
    </row>
    <row r="1451">
      <c r="A1451" s="4">
        <v>5.718863793E10</v>
      </c>
      <c r="C1451" s="4" t="s">
        <v>107</v>
      </c>
      <c r="D1451" s="4" t="s">
        <v>2422</v>
      </c>
      <c r="E1451" s="4" t="s">
        <v>3619</v>
      </c>
      <c r="F1451" s="4">
        <v>2013.0</v>
      </c>
      <c r="G1451" s="4">
        <v>2022.0</v>
      </c>
      <c r="H1451" s="4">
        <v>8.0</v>
      </c>
      <c r="I1451" s="4">
        <v>18.0</v>
      </c>
      <c r="J1451" s="4">
        <v>17.0</v>
      </c>
      <c r="K1451" s="4">
        <v>3.0</v>
      </c>
      <c r="L1451" s="23"/>
      <c r="M1451" s="19"/>
      <c r="N1451" s="4">
        <v>6.0013592E7</v>
      </c>
      <c r="O1451" s="4">
        <v>7.0</v>
      </c>
      <c r="P1451" s="4" t="s">
        <v>3620</v>
      </c>
      <c r="Q1451" s="20">
        <v>42475.0</v>
      </c>
      <c r="R1451" s="4" t="s">
        <v>43</v>
      </c>
    </row>
    <row r="1452">
      <c r="A1452" s="4">
        <v>5.7188645665E10</v>
      </c>
      <c r="C1452" s="4" t="s">
        <v>2863</v>
      </c>
      <c r="D1452" s="4" t="s">
        <v>344</v>
      </c>
      <c r="F1452" s="4">
        <v>2016.0</v>
      </c>
      <c r="G1452" s="4">
        <v>2019.0</v>
      </c>
      <c r="H1452" s="4">
        <v>3.0</v>
      </c>
      <c r="I1452" s="4">
        <v>8.0</v>
      </c>
      <c r="J1452" s="4">
        <v>8.0</v>
      </c>
      <c r="K1452" s="4">
        <v>2.0</v>
      </c>
      <c r="L1452" s="23"/>
      <c r="M1452" s="19"/>
      <c r="N1452" s="4">
        <v>1.07993252E8</v>
      </c>
      <c r="O1452" s="4">
        <v>3.0</v>
      </c>
      <c r="P1452" s="4" t="s">
        <v>3621</v>
      </c>
      <c r="Q1452" s="20">
        <v>42475.0</v>
      </c>
      <c r="R1452" s="4" t="s">
        <v>43</v>
      </c>
    </row>
    <row r="1453">
      <c r="A1453" s="4">
        <v>5.7188655345E10</v>
      </c>
      <c r="C1453" s="4" t="s">
        <v>3622</v>
      </c>
      <c r="D1453" s="4" t="s">
        <v>277</v>
      </c>
      <c r="F1453" s="4">
        <v>2011.0</v>
      </c>
      <c r="G1453" s="4">
        <v>2022.0</v>
      </c>
      <c r="H1453" s="4">
        <v>6.0</v>
      </c>
      <c r="I1453" s="4">
        <v>22.0</v>
      </c>
      <c r="J1453" s="4">
        <v>22.0</v>
      </c>
      <c r="K1453" s="4">
        <v>3.0</v>
      </c>
      <c r="L1453" s="23"/>
      <c r="M1453" s="19"/>
      <c r="N1453" s="4">
        <v>6.0016418E7</v>
      </c>
      <c r="O1453" s="4">
        <v>7.0</v>
      </c>
      <c r="P1453" s="4" t="s">
        <v>3623</v>
      </c>
      <c r="Q1453" s="20">
        <v>42476.0</v>
      </c>
      <c r="R1453" s="4" t="s">
        <v>43</v>
      </c>
    </row>
    <row r="1454">
      <c r="A1454" s="4">
        <v>5.7188665376E10</v>
      </c>
      <c r="C1454" s="4" t="s">
        <v>3624</v>
      </c>
      <c r="D1454" s="4" t="s">
        <v>2990</v>
      </c>
      <c r="E1454" s="4" t="s">
        <v>3625</v>
      </c>
      <c r="F1454" s="4">
        <v>2016.0</v>
      </c>
      <c r="G1454" s="4">
        <v>2021.0</v>
      </c>
      <c r="H1454" s="4">
        <v>13.0</v>
      </c>
      <c r="I1454" s="4">
        <v>93.0</v>
      </c>
      <c r="J1454" s="4">
        <v>81.0</v>
      </c>
      <c r="K1454" s="4">
        <v>6.0</v>
      </c>
      <c r="L1454" s="23"/>
      <c r="M1454" s="19"/>
      <c r="N1454" s="4">
        <v>1.03441304E8</v>
      </c>
      <c r="O1454" s="4">
        <v>14.0</v>
      </c>
      <c r="P1454" s="4" t="s">
        <v>3626</v>
      </c>
      <c r="Q1454" s="20">
        <v>42477.0</v>
      </c>
      <c r="R1454" s="4" t="s">
        <v>43</v>
      </c>
    </row>
    <row r="1455">
      <c r="A1455" s="4">
        <v>5.7188682311E10</v>
      </c>
      <c r="C1455" s="4" t="s">
        <v>3627</v>
      </c>
      <c r="D1455" s="4" t="s">
        <v>74</v>
      </c>
      <c r="F1455" s="4">
        <v>2016.0</v>
      </c>
      <c r="G1455" s="4">
        <v>2016.0</v>
      </c>
      <c r="H1455" s="4">
        <v>1.0</v>
      </c>
      <c r="I1455" s="4">
        <v>7.0</v>
      </c>
      <c r="J1455" s="4">
        <v>7.0</v>
      </c>
      <c r="K1455" s="4">
        <v>1.0</v>
      </c>
      <c r="L1455" s="23"/>
      <c r="M1455" s="19"/>
      <c r="N1455" s="4">
        <v>1.05678327E8</v>
      </c>
      <c r="O1455" s="4">
        <v>3.0</v>
      </c>
      <c r="Q1455" s="20">
        <v>42478.0</v>
      </c>
      <c r="R1455" s="4" t="s">
        <v>43</v>
      </c>
    </row>
    <row r="1456">
      <c r="A1456" s="4">
        <v>5.7188734014E10</v>
      </c>
      <c r="C1456" s="4" t="s">
        <v>3628</v>
      </c>
      <c r="D1456" s="4" t="s">
        <v>475</v>
      </c>
      <c r="F1456" s="4">
        <v>1989.0</v>
      </c>
      <c r="G1456" s="4">
        <v>1995.0</v>
      </c>
      <c r="H1456" s="4">
        <v>3.0</v>
      </c>
      <c r="I1456" s="4">
        <v>61.0</v>
      </c>
      <c r="J1456" s="4">
        <v>61.0</v>
      </c>
      <c r="K1456" s="4">
        <v>3.0</v>
      </c>
      <c r="L1456" s="23"/>
      <c r="M1456" s="19"/>
      <c r="N1456" s="4">
        <v>6.0003634E7</v>
      </c>
      <c r="O1456" s="4">
        <v>11.0</v>
      </c>
      <c r="Q1456" s="20">
        <v>42481.0</v>
      </c>
    </row>
    <row r="1457">
      <c r="A1457" s="4">
        <v>5.7188754864E10</v>
      </c>
      <c r="C1457" s="4" t="s">
        <v>3629</v>
      </c>
      <c r="D1457" s="4" t="s">
        <v>504</v>
      </c>
      <c r="E1457" s="4" t="s">
        <v>3630</v>
      </c>
      <c r="F1457" s="4">
        <v>2016.0</v>
      </c>
      <c r="G1457" s="4">
        <v>2022.0</v>
      </c>
      <c r="H1457" s="4">
        <v>5.0</v>
      </c>
      <c r="I1457" s="4">
        <v>7.0</v>
      </c>
      <c r="J1457" s="4">
        <v>7.0</v>
      </c>
      <c r="K1457" s="4">
        <v>2.0</v>
      </c>
      <c r="L1457" s="23"/>
      <c r="M1457" s="19"/>
      <c r="N1457" s="4">
        <v>1.28122058E8</v>
      </c>
      <c r="O1457" s="4">
        <v>4.0</v>
      </c>
      <c r="P1457" s="4" t="s">
        <v>3631</v>
      </c>
      <c r="Q1457" s="20">
        <v>42482.0</v>
      </c>
      <c r="R1457" s="4" t="s">
        <v>43</v>
      </c>
    </row>
    <row r="1458">
      <c r="A1458" s="4">
        <v>5.7188756919E10</v>
      </c>
      <c r="C1458" s="4" t="s">
        <v>3632</v>
      </c>
      <c r="D1458" s="4" t="s">
        <v>3633</v>
      </c>
      <c r="F1458" s="4">
        <v>2013.0</v>
      </c>
      <c r="G1458" s="4">
        <v>2022.0</v>
      </c>
      <c r="H1458" s="4">
        <v>7.0</v>
      </c>
      <c r="I1458" s="4">
        <v>49.0</v>
      </c>
      <c r="J1458" s="4">
        <v>49.0</v>
      </c>
      <c r="K1458" s="4">
        <v>4.0</v>
      </c>
      <c r="L1458" s="23"/>
      <c r="M1458" s="19"/>
      <c r="N1458" s="4">
        <v>6.0011923E7</v>
      </c>
      <c r="O1458" s="4">
        <v>18.0</v>
      </c>
      <c r="P1458" s="4" t="s">
        <v>3634</v>
      </c>
      <c r="Q1458" s="20">
        <v>42482.0</v>
      </c>
      <c r="R1458" s="4" t="s">
        <v>43</v>
      </c>
    </row>
    <row r="1459">
      <c r="A1459" s="4">
        <v>5.7188842499E10</v>
      </c>
      <c r="C1459" s="4" t="s">
        <v>3635</v>
      </c>
      <c r="D1459" s="4" t="s">
        <v>2259</v>
      </c>
      <c r="F1459" s="4">
        <v>2016.0</v>
      </c>
      <c r="G1459" s="4">
        <v>2022.0</v>
      </c>
      <c r="H1459" s="4">
        <v>7.0</v>
      </c>
      <c r="I1459" s="4">
        <v>35.0</v>
      </c>
      <c r="J1459" s="4">
        <v>35.0</v>
      </c>
      <c r="K1459" s="4">
        <v>4.0</v>
      </c>
      <c r="L1459" s="23"/>
      <c r="M1459" s="19"/>
      <c r="N1459" s="4">
        <v>1.2812023E8</v>
      </c>
      <c r="O1459" s="4">
        <v>9.0</v>
      </c>
      <c r="P1459" s="4" t="s">
        <v>3636</v>
      </c>
      <c r="Q1459" s="20">
        <v>42487.0</v>
      </c>
      <c r="R1459" s="4" t="s">
        <v>43</v>
      </c>
    </row>
    <row r="1460">
      <c r="A1460" s="4">
        <v>5.7188969882E10</v>
      </c>
      <c r="C1460" s="4" t="s">
        <v>3637</v>
      </c>
      <c r="D1460" s="4" t="s">
        <v>3638</v>
      </c>
      <c r="F1460" s="4">
        <v>2016.0</v>
      </c>
      <c r="G1460" s="4">
        <v>2022.0</v>
      </c>
      <c r="H1460" s="4">
        <v>10.0</v>
      </c>
      <c r="I1460" s="4">
        <v>191.0</v>
      </c>
      <c r="J1460" s="4">
        <v>190.0</v>
      </c>
      <c r="K1460" s="4">
        <v>4.0</v>
      </c>
      <c r="L1460" s="23"/>
      <c r="M1460" s="19"/>
      <c r="N1460" s="4">
        <v>6.00169E7</v>
      </c>
      <c r="O1460" s="4">
        <v>36.0</v>
      </c>
      <c r="P1460" s="4" t="s">
        <v>3639</v>
      </c>
      <c r="Q1460" s="20">
        <v>42497.0</v>
      </c>
      <c r="R1460" s="4" t="s">
        <v>43</v>
      </c>
    </row>
    <row r="1461">
      <c r="A1461" s="4">
        <v>5.7188970161E10</v>
      </c>
      <c r="C1461" s="4" t="s">
        <v>3640</v>
      </c>
      <c r="D1461" s="4" t="s">
        <v>748</v>
      </c>
      <c r="E1461" s="4" t="s">
        <v>3641</v>
      </c>
      <c r="F1461" s="4">
        <v>2008.0</v>
      </c>
      <c r="G1461" s="4">
        <v>2022.0</v>
      </c>
      <c r="H1461" s="4">
        <v>34.0</v>
      </c>
      <c r="I1461" s="4">
        <v>614.0</v>
      </c>
      <c r="J1461" s="4">
        <v>404.0</v>
      </c>
      <c r="K1461" s="4">
        <v>14.0</v>
      </c>
      <c r="L1461" s="23"/>
      <c r="M1461" s="19"/>
      <c r="N1461" s="4">
        <v>1.12743115E8</v>
      </c>
      <c r="O1461" s="4">
        <v>29.0</v>
      </c>
      <c r="P1461" s="4" t="s">
        <v>3642</v>
      </c>
      <c r="Q1461" s="20">
        <v>42497.0</v>
      </c>
      <c r="R1461" s="4" t="s">
        <v>43</v>
      </c>
    </row>
    <row r="1462">
      <c r="A1462" s="4">
        <v>5.7188972755E10</v>
      </c>
      <c r="C1462" s="4" t="s">
        <v>3643</v>
      </c>
      <c r="D1462" s="4" t="s">
        <v>3644</v>
      </c>
      <c r="F1462" s="4">
        <v>2014.0</v>
      </c>
      <c r="G1462" s="4">
        <v>2022.0</v>
      </c>
      <c r="H1462" s="4">
        <v>28.0</v>
      </c>
      <c r="I1462" s="4">
        <v>278.0</v>
      </c>
      <c r="J1462" s="4">
        <v>220.0</v>
      </c>
      <c r="K1462" s="4">
        <v>9.0</v>
      </c>
      <c r="L1462" s="23"/>
      <c r="M1462" s="19"/>
      <c r="N1462" s="4">
        <v>1.2144346E8</v>
      </c>
      <c r="O1462" s="4">
        <v>31.0</v>
      </c>
      <c r="P1462" s="4" t="s">
        <v>3645</v>
      </c>
      <c r="Q1462" s="20">
        <v>42498.0</v>
      </c>
      <c r="R1462" s="4" t="s">
        <v>38</v>
      </c>
    </row>
    <row r="1463">
      <c r="A1463" s="4">
        <v>5.7188980148E10</v>
      </c>
      <c r="C1463" s="4" t="s">
        <v>3107</v>
      </c>
      <c r="D1463" s="4" t="s">
        <v>3646</v>
      </c>
      <c r="F1463" s="4">
        <v>2016.0</v>
      </c>
      <c r="G1463" s="4">
        <v>2020.0</v>
      </c>
      <c r="H1463" s="4">
        <v>3.0</v>
      </c>
      <c r="I1463" s="4">
        <v>40.0</v>
      </c>
      <c r="J1463" s="4">
        <v>39.0</v>
      </c>
      <c r="K1463" s="4">
        <v>3.0</v>
      </c>
      <c r="L1463" s="23"/>
      <c r="M1463" s="19"/>
      <c r="N1463" s="4">
        <v>1.03319488E8</v>
      </c>
      <c r="O1463" s="4">
        <v>10.0</v>
      </c>
      <c r="P1463" s="4" t="s">
        <v>3647</v>
      </c>
      <c r="Q1463" s="20">
        <v>42498.0</v>
      </c>
      <c r="R1463" s="4" t="s">
        <v>38</v>
      </c>
    </row>
    <row r="1464">
      <c r="A1464" s="4">
        <v>5.7189067852E10</v>
      </c>
      <c r="C1464" s="4" t="s">
        <v>3648</v>
      </c>
      <c r="D1464" s="4" t="s">
        <v>3649</v>
      </c>
      <c r="F1464" s="4">
        <v>2016.0</v>
      </c>
      <c r="G1464" s="4">
        <v>2022.0</v>
      </c>
      <c r="H1464" s="4">
        <v>21.0</v>
      </c>
      <c r="I1464" s="4">
        <v>289.0</v>
      </c>
      <c r="J1464" s="4">
        <v>255.0</v>
      </c>
      <c r="K1464" s="4">
        <v>10.0</v>
      </c>
      <c r="L1464" s="23"/>
      <c r="M1464" s="19"/>
      <c r="N1464" s="4">
        <v>6.0000636E7</v>
      </c>
      <c r="O1464" s="4">
        <v>84.0</v>
      </c>
      <c r="P1464" s="4" t="s">
        <v>3650</v>
      </c>
      <c r="Q1464" s="20">
        <v>42502.0</v>
      </c>
      <c r="R1464" s="4" t="s">
        <v>38</v>
      </c>
    </row>
    <row r="1465">
      <c r="A1465" s="4">
        <v>5.7189226545E10</v>
      </c>
      <c r="C1465" s="4" t="s">
        <v>3651</v>
      </c>
      <c r="D1465" s="4" t="s">
        <v>3652</v>
      </c>
      <c r="F1465" s="4">
        <v>2016.0</v>
      </c>
      <c r="G1465" s="4">
        <v>2022.0</v>
      </c>
      <c r="H1465" s="4">
        <v>19.0</v>
      </c>
      <c r="I1465" s="4">
        <v>108.0</v>
      </c>
      <c r="J1465" s="4">
        <v>72.0</v>
      </c>
      <c r="K1465" s="4">
        <v>7.0</v>
      </c>
      <c r="L1465" s="23"/>
      <c r="M1465" s="19"/>
      <c r="N1465" s="4">
        <v>6.0028442E7</v>
      </c>
      <c r="O1465" s="4">
        <v>23.0</v>
      </c>
      <c r="P1465" s="4" t="s">
        <v>3653</v>
      </c>
      <c r="Q1465" s="20">
        <v>42509.0</v>
      </c>
      <c r="R1465" s="4" t="s">
        <v>43</v>
      </c>
    </row>
    <row r="1466">
      <c r="A1466" s="4">
        <v>5.7189227165E10</v>
      </c>
      <c r="C1466" s="4" t="s">
        <v>119</v>
      </c>
      <c r="D1466" s="4" t="s">
        <v>262</v>
      </c>
      <c r="F1466" s="4">
        <v>2016.0</v>
      </c>
      <c r="G1466" s="4">
        <v>2019.0</v>
      </c>
      <c r="H1466" s="4">
        <v>4.0</v>
      </c>
      <c r="I1466" s="4">
        <v>68.0</v>
      </c>
      <c r="J1466" s="4">
        <v>61.0</v>
      </c>
      <c r="K1466" s="4">
        <v>4.0</v>
      </c>
      <c r="L1466" s="23"/>
      <c r="M1466" s="19"/>
      <c r="N1466" s="4">
        <v>1.13462383E8</v>
      </c>
      <c r="O1466" s="4">
        <v>11.0</v>
      </c>
      <c r="Q1466" s="20">
        <v>42509.0</v>
      </c>
      <c r="R1466" s="4" t="s">
        <v>43</v>
      </c>
    </row>
    <row r="1467">
      <c r="A1467" s="4">
        <v>5.7189235279E10</v>
      </c>
      <c r="C1467" s="4" t="s">
        <v>3654</v>
      </c>
      <c r="D1467" s="4" t="s">
        <v>3655</v>
      </c>
      <c r="E1467" s="4" t="s">
        <v>3656</v>
      </c>
      <c r="F1467" s="4">
        <v>2016.0</v>
      </c>
      <c r="G1467" s="4">
        <v>2022.0</v>
      </c>
      <c r="H1467" s="4">
        <v>7.0</v>
      </c>
      <c r="I1467" s="4">
        <v>156.0</v>
      </c>
      <c r="J1467" s="4">
        <v>151.0</v>
      </c>
      <c r="K1467" s="4">
        <v>4.0</v>
      </c>
      <c r="L1467" s="23"/>
      <c r="M1467" s="19"/>
      <c r="N1467" s="4">
        <v>1.21521158E8</v>
      </c>
      <c r="O1467" s="4">
        <v>5.0</v>
      </c>
      <c r="Q1467" s="20">
        <v>42510.0</v>
      </c>
      <c r="R1467" s="4" t="s">
        <v>43</v>
      </c>
    </row>
    <row r="1468">
      <c r="A1468" s="4">
        <v>5.7189270704E10</v>
      </c>
      <c r="C1468" s="4" t="s">
        <v>2817</v>
      </c>
      <c r="D1468" s="4" t="s">
        <v>3657</v>
      </c>
      <c r="F1468" s="4">
        <v>2016.0</v>
      </c>
      <c r="G1468" s="4">
        <v>2016.0</v>
      </c>
      <c r="H1468" s="4">
        <v>1.0</v>
      </c>
      <c r="I1468" s="4">
        <v>9.0</v>
      </c>
      <c r="J1468" s="4">
        <v>9.0</v>
      </c>
      <c r="K1468" s="4">
        <v>1.0</v>
      </c>
      <c r="L1468" s="23"/>
      <c r="M1468" s="19"/>
      <c r="N1468" s="4">
        <v>1.16667402E8</v>
      </c>
      <c r="O1468" s="4">
        <v>3.0</v>
      </c>
      <c r="Q1468" s="20">
        <v>42511.0</v>
      </c>
      <c r="R1468" s="4" t="s">
        <v>43</v>
      </c>
    </row>
    <row r="1469">
      <c r="A1469" s="4">
        <v>5.71893092E10</v>
      </c>
      <c r="C1469" s="4" t="s">
        <v>3658</v>
      </c>
      <c r="D1469" s="4" t="s">
        <v>418</v>
      </c>
      <c r="E1469" s="4" t="s">
        <v>3659</v>
      </c>
      <c r="F1469" s="4">
        <v>2013.0</v>
      </c>
      <c r="G1469" s="4">
        <v>2022.0</v>
      </c>
      <c r="H1469" s="4">
        <v>69.0</v>
      </c>
      <c r="I1469" s="4">
        <v>503.0</v>
      </c>
      <c r="J1469" s="4">
        <v>404.0</v>
      </c>
      <c r="K1469" s="4">
        <v>13.0</v>
      </c>
      <c r="L1469" s="23"/>
      <c r="M1469" s="19"/>
      <c r="N1469" s="4">
        <v>6.0031536E7</v>
      </c>
      <c r="O1469" s="4">
        <v>73.0</v>
      </c>
      <c r="P1469" s="4" t="s">
        <v>3660</v>
      </c>
      <c r="Q1469" s="20">
        <v>42515.0</v>
      </c>
      <c r="R1469" s="4" t="s">
        <v>43</v>
      </c>
    </row>
    <row r="1470">
      <c r="A1470" s="4">
        <v>5.718937054E10</v>
      </c>
      <c r="C1470" s="4" t="s">
        <v>3661</v>
      </c>
      <c r="D1470" s="4" t="s">
        <v>3662</v>
      </c>
      <c r="F1470" s="4">
        <v>2016.0</v>
      </c>
      <c r="G1470" s="4">
        <v>2022.0</v>
      </c>
      <c r="H1470" s="4">
        <v>11.0</v>
      </c>
      <c r="I1470" s="4">
        <v>119.0</v>
      </c>
      <c r="J1470" s="4">
        <v>107.0</v>
      </c>
      <c r="K1470" s="4">
        <v>5.0</v>
      </c>
      <c r="L1470" s="23"/>
      <c r="M1470" s="19"/>
      <c r="N1470" s="4">
        <v>6.0116344E7</v>
      </c>
      <c r="O1470" s="4">
        <v>45.0</v>
      </c>
      <c r="Q1470" s="20">
        <v>42523.0</v>
      </c>
      <c r="R1470" s="4" t="s">
        <v>43</v>
      </c>
    </row>
    <row r="1471">
      <c r="A1471" s="4">
        <v>5.7189372872E10</v>
      </c>
      <c r="C1471" s="4" t="s">
        <v>3663</v>
      </c>
      <c r="D1471" s="4" t="s">
        <v>3664</v>
      </c>
      <c r="F1471" s="4">
        <v>2016.0</v>
      </c>
      <c r="G1471" s="4">
        <v>2020.0</v>
      </c>
      <c r="H1471" s="4">
        <v>5.0</v>
      </c>
      <c r="I1471" s="4">
        <v>51.0</v>
      </c>
      <c r="J1471" s="4">
        <v>44.0</v>
      </c>
      <c r="K1471" s="4">
        <v>3.0</v>
      </c>
      <c r="L1471" s="23"/>
      <c r="M1471" s="19"/>
      <c r="N1471" s="4">
        <v>1.14569128E8</v>
      </c>
      <c r="O1471" s="4">
        <v>12.0</v>
      </c>
      <c r="P1471" s="4" t="s">
        <v>3665</v>
      </c>
      <c r="Q1471" s="20">
        <v>42523.0</v>
      </c>
      <c r="R1471" s="4" t="s">
        <v>38</v>
      </c>
    </row>
    <row r="1472">
      <c r="A1472" s="4">
        <v>5.7189373482E10</v>
      </c>
      <c r="C1472" s="4" t="s">
        <v>3666</v>
      </c>
      <c r="D1472" s="4" t="s">
        <v>3667</v>
      </c>
      <c r="F1472" s="4">
        <v>2010.0</v>
      </c>
      <c r="G1472" s="4">
        <v>2021.0</v>
      </c>
      <c r="H1472" s="4">
        <v>19.0</v>
      </c>
      <c r="I1472" s="4">
        <v>3632.0</v>
      </c>
      <c r="J1472" s="4">
        <v>3530.0</v>
      </c>
      <c r="K1472" s="4">
        <v>7.0</v>
      </c>
      <c r="L1472" s="23"/>
      <c r="M1472" s="19"/>
      <c r="N1472" s="4">
        <v>1.2157453E8</v>
      </c>
      <c r="O1472" s="4">
        <v>1660.0</v>
      </c>
      <c r="P1472" s="4" t="s">
        <v>3668</v>
      </c>
      <c r="Q1472" s="20">
        <v>42523.0</v>
      </c>
      <c r="R1472" s="4" t="s">
        <v>38</v>
      </c>
    </row>
    <row r="1473">
      <c r="A1473" s="4">
        <v>5.7189579483E10</v>
      </c>
      <c r="C1473" s="4" t="s">
        <v>3669</v>
      </c>
      <c r="D1473" s="4" t="s">
        <v>3670</v>
      </c>
      <c r="E1473" s="4" t="s">
        <v>3671</v>
      </c>
      <c r="F1473" s="4">
        <v>2015.0</v>
      </c>
      <c r="G1473" s="4">
        <v>2022.0</v>
      </c>
      <c r="H1473" s="4">
        <v>22.0</v>
      </c>
      <c r="I1473" s="4">
        <v>316.0</v>
      </c>
      <c r="J1473" s="4">
        <v>263.0</v>
      </c>
      <c r="K1473" s="4">
        <v>11.0</v>
      </c>
      <c r="L1473" s="23"/>
      <c r="M1473" s="19"/>
      <c r="N1473" s="4">
        <v>6.0006222E7</v>
      </c>
      <c r="O1473" s="4">
        <v>30.0</v>
      </c>
      <c r="Q1473" s="20">
        <v>42534.0</v>
      </c>
      <c r="R1473" s="4" t="s">
        <v>43</v>
      </c>
    </row>
    <row r="1474">
      <c r="A1474" s="4">
        <v>5.718969752E10</v>
      </c>
      <c r="C1474" s="4" t="s">
        <v>3672</v>
      </c>
      <c r="D1474" s="4" t="s">
        <v>3673</v>
      </c>
      <c r="E1474" s="4" t="s">
        <v>3674</v>
      </c>
      <c r="F1474" s="4">
        <v>2016.0</v>
      </c>
      <c r="G1474" s="4">
        <v>2022.0</v>
      </c>
      <c r="H1474" s="4">
        <v>4.0</v>
      </c>
      <c r="I1474" s="4">
        <v>17.0</v>
      </c>
      <c r="J1474" s="4">
        <v>17.0</v>
      </c>
      <c r="K1474" s="4">
        <v>3.0</v>
      </c>
      <c r="L1474" s="23"/>
      <c r="M1474" s="19"/>
      <c r="N1474" s="4">
        <v>1.15067085E8</v>
      </c>
      <c r="O1474" s="4">
        <v>6.0</v>
      </c>
      <c r="P1474" s="4" t="s">
        <v>3675</v>
      </c>
      <c r="Q1474" s="20">
        <v>42543.0</v>
      </c>
      <c r="R1474" s="4" t="s">
        <v>43</v>
      </c>
    </row>
    <row r="1475">
      <c r="A1475" s="4">
        <v>5.7189990026E10</v>
      </c>
      <c r="C1475" s="4" t="s">
        <v>3676</v>
      </c>
      <c r="D1475" s="4" t="s">
        <v>2033</v>
      </c>
      <c r="F1475" s="4">
        <v>2015.0</v>
      </c>
      <c r="G1475" s="4">
        <v>2019.0</v>
      </c>
      <c r="H1475" s="4">
        <v>6.0</v>
      </c>
      <c r="I1475" s="4">
        <v>36.0</v>
      </c>
      <c r="J1475" s="4">
        <v>36.0</v>
      </c>
      <c r="K1475" s="4">
        <v>4.0</v>
      </c>
      <c r="L1475" s="23"/>
      <c r="M1475" s="19"/>
      <c r="N1475" s="4">
        <v>6.0016459E7</v>
      </c>
      <c r="O1475" s="4">
        <v>6.0</v>
      </c>
      <c r="Q1475" s="20">
        <v>42556.0</v>
      </c>
      <c r="R1475" s="4" t="s">
        <v>43</v>
      </c>
    </row>
    <row r="1476">
      <c r="A1476" s="4">
        <v>5.7190003453E10</v>
      </c>
      <c r="C1476" s="4" t="s">
        <v>3677</v>
      </c>
      <c r="D1476" s="4" t="s">
        <v>703</v>
      </c>
      <c r="F1476" s="4">
        <v>2016.0</v>
      </c>
      <c r="G1476" s="4">
        <v>2022.0</v>
      </c>
      <c r="H1476" s="4">
        <v>5.0</v>
      </c>
      <c r="I1476" s="4">
        <v>15.0</v>
      </c>
      <c r="J1476" s="4">
        <v>14.0</v>
      </c>
      <c r="K1476" s="4">
        <v>3.0</v>
      </c>
      <c r="L1476" s="23"/>
      <c r="M1476" s="19"/>
      <c r="N1476" s="4">
        <v>1.13930334E8</v>
      </c>
      <c r="O1476" s="4">
        <v>5.0</v>
      </c>
      <c r="P1476" s="4" t="s">
        <v>3678</v>
      </c>
      <c r="Q1476" s="20">
        <v>42557.0</v>
      </c>
      <c r="R1476" s="4" t="s">
        <v>43</v>
      </c>
    </row>
    <row r="1477">
      <c r="A1477" s="4">
        <v>5.7190014429E10</v>
      </c>
      <c r="C1477" s="4" t="s">
        <v>873</v>
      </c>
      <c r="D1477" s="4" t="s">
        <v>1485</v>
      </c>
      <c r="F1477" s="4">
        <v>2017.0</v>
      </c>
      <c r="G1477" s="4">
        <v>2021.0</v>
      </c>
      <c r="H1477" s="4">
        <v>3.0</v>
      </c>
      <c r="I1477" s="4">
        <v>7.0</v>
      </c>
      <c r="J1477" s="4">
        <v>7.0</v>
      </c>
      <c r="K1477" s="4">
        <v>2.0</v>
      </c>
      <c r="L1477" s="23"/>
      <c r="M1477" s="19"/>
      <c r="N1477" s="4">
        <v>1.25829728E8</v>
      </c>
      <c r="O1477" s="4">
        <v>2.0</v>
      </c>
      <c r="Q1477" s="20">
        <v>42558.0</v>
      </c>
      <c r="R1477" s="4" t="s">
        <v>43</v>
      </c>
    </row>
    <row r="1478">
      <c r="A1478" s="4">
        <v>5.7190017704E10</v>
      </c>
      <c r="C1478" s="4" t="s">
        <v>3679</v>
      </c>
      <c r="D1478" s="4" t="s">
        <v>3680</v>
      </c>
      <c r="F1478" s="4">
        <v>2009.0</v>
      </c>
      <c r="G1478" s="4">
        <v>2021.0</v>
      </c>
      <c r="H1478" s="4">
        <v>5.0</v>
      </c>
      <c r="I1478" s="4">
        <v>24.0</v>
      </c>
      <c r="J1478" s="4">
        <v>24.0</v>
      </c>
      <c r="K1478" s="4">
        <v>3.0</v>
      </c>
      <c r="L1478" s="23"/>
      <c r="M1478" s="19"/>
      <c r="N1478" s="4">
        <v>6.0108316E7</v>
      </c>
      <c r="O1478" s="4">
        <v>3.0</v>
      </c>
      <c r="P1478" s="4" t="s">
        <v>3681</v>
      </c>
      <c r="Q1478" s="20">
        <v>42558.0</v>
      </c>
      <c r="R1478" s="4" t="s">
        <v>38</v>
      </c>
    </row>
    <row r="1479">
      <c r="A1479" s="4">
        <v>5.7190045093E10</v>
      </c>
      <c r="C1479" s="4" t="s">
        <v>3682</v>
      </c>
      <c r="D1479" s="4" t="s">
        <v>1812</v>
      </c>
      <c r="F1479" s="4">
        <v>2016.0</v>
      </c>
      <c r="G1479" s="4">
        <v>2016.0</v>
      </c>
      <c r="H1479" s="4">
        <v>1.0</v>
      </c>
      <c r="I1479" s="4">
        <v>6.0</v>
      </c>
      <c r="J1479" s="4">
        <v>6.0</v>
      </c>
      <c r="K1479" s="4">
        <v>1.0</v>
      </c>
      <c r="L1479" s="23"/>
      <c r="M1479" s="19"/>
      <c r="N1479" s="4">
        <v>6.0086368E7</v>
      </c>
      <c r="O1479" s="4">
        <v>4.0</v>
      </c>
      <c r="Q1479" s="20">
        <v>42561.0</v>
      </c>
    </row>
    <row r="1480">
      <c r="A1480" s="4">
        <v>5.7190049398E10</v>
      </c>
      <c r="C1480" s="4" t="s">
        <v>3683</v>
      </c>
      <c r="D1480" s="4" t="s">
        <v>258</v>
      </c>
      <c r="F1480" s="4">
        <v>2016.0</v>
      </c>
      <c r="G1480" s="4">
        <v>2021.0</v>
      </c>
      <c r="H1480" s="4">
        <v>4.0</v>
      </c>
      <c r="I1480" s="4">
        <v>17.0</v>
      </c>
      <c r="J1480" s="4">
        <v>17.0</v>
      </c>
      <c r="K1480" s="4">
        <v>3.0</v>
      </c>
      <c r="L1480" s="23"/>
      <c r="M1480" s="19"/>
      <c r="N1480" s="4">
        <v>1.04504101E8</v>
      </c>
      <c r="O1480" s="4">
        <v>6.0</v>
      </c>
      <c r="P1480" s="4" t="s">
        <v>3684</v>
      </c>
      <c r="Q1480" s="20">
        <v>42561.0</v>
      </c>
      <c r="R1480" s="4" t="s">
        <v>43</v>
      </c>
    </row>
    <row r="1481">
      <c r="A1481" s="4">
        <v>5.7190117959E10</v>
      </c>
      <c r="C1481" s="4" t="s">
        <v>3685</v>
      </c>
      <c r="D1481" s="4" t="s">
        <v>3686</v>
      </c>
      <c r="F1481" s="4">
        <v>2016.0</v>
      </c>
      <c r="G1481" s="4">
        <v>2016.0</v>
      </c>
      <c r="H1481" s="4">
        <v>2.0</v>
      </c>
      <c r="I1481" s="4">
        <v>15.0</v>
      </c>
      <c r="J1481" s="4">
        <v>15.0</v>
      </c>
      <c r="K1481" s="4">
        <v>2.0</v>
      </c>
      <c r="L1481" s="23"/>
      <c r="M1481" s="19"/>
      <c r="N1481" s="4">
        <v>1.04111909E8</v>
      </c>
      <c r="O1481" s="4">
        <v>24.0</v>
      </c>
      <c r="P1481" s="4" t="s">
        <v>3687</v>
      </c>
      <c r="Q1481" s="20">
        <v>42565.0</v>
      </c>
      <c r="R1481" s="4" t="s">
        <v>38</v>
      </c>
    </row>
    <row r="1482">
      <c r="A1482" s="4">
        <v>5.7190217348E10</v>
      </c>
      <c r="C1482" s="4" t="s">
        <v>3688</v>
      </c>
      <c r="D1482" s="4" t="s">
        <v>262</v>
      </c>
      <c r="F1482" s="4">
        <v>2016.0</v>
      </c>
      <c r="G1482" s="4">
        <v>2018.0</v>
      </c>
      <c r="H1482" s="4">
        <v>2.0</v>
      </c>
      <c r="I1482" s="4">
        <v>17.0</v>
      </c>
      <c r="J1482" s="4">
        <v>17.0</v>
      </c>
      <c r="K1482" s="4">
        <v>2.0</v>
      </c>
      <c r="L1482" s="23"/>
      <c r="M1482" s="19"/>
      <c r="N1482" s="4">
        <v>1.04503913E8</v>
      </c>
      <c r="O1482" s="4">
        <v>3.0</v>
      </c>
      <c r="Q1482" s="20">
        <v>42575.0</v>
      </c>
      <c r="R1482" s="4" t="s">
        <v>43</v>
      </c>
    </row>
    <row r="1483">
      <c r="A1483" s="4">
        <v>5.7190219891E10</v>
      </c>
      <c r="C1483" s="4" t="s">
        <v>892</v>
      </c>
      <c r="D1483" s="4" t="s">
        <v>3689</v>
      </c>
      <c r="F1483" s="4">
        <v>2016.0</v>
      </c>
      <c r="G1483" s="4">
        <v>2022.0</v>
      </c>
      <c r="H1483" s="4">
        <v>5.0</v>
      </c>
      <c r="I1483" s="4">
        <v>18.0</v>
      </c>
      <c r="J1483" s="4">
        <v>17.0</v>
      </c>
      <c r="K1483" s="4">
        <v>2.0</v>
      </c>
      <c r="L1483" s="23"/>
      <c r="M1483" s="19"/>
      <c r="N1483" s="4">
        <v>6.0005881E7</v>
      </c>
      <c r="O1483" s="4">
        <v>7.0</v>
      </c>
      <c r="P1483" s="4" t="s">
        <v>3690</v>
      </c>
      <c r="Q1483" s="20">
        <v>42575.0</v>
      </c>
      <c r="R1483" s="4" t="s">
        <v>38</v>
      </c>
    </row>
    <row r="1484">
      <c r="A1484" s="4">
        <v>5.7190281042E10</v>
      </c>
      <c r="C1484" s="4" t="s">
        <v>3691</v>
      </c>
      <c r="D1484" s="4" t="s">
        <v>3692</v>
      </c>
      <c r="F1484" s="4">
        <v>2016.0</v>
      </c>
      <c r="G1484" s="4">
        <v>2016.0</v>
      </c>
      <c r="H1484" s="4">
        <v>1.0</v>
      </c>
      <c r="I1484" s="4">
        <v>10.0</v>
      </c>
      <c r="J1484" s="4">
        <v>10.0</v>
      </c>
      <c r="K1484" s="4">
        <v>1.0</v>
      </c>
      <c r="L1484" s="23"/>
      <c r="M1484" s="19"/>
      <c r="N1484" s="4">
        <v>6.0020928E7</v>
      </c>
      <c r="O1484" s="4">
        <v>2.0</v>
      </c>
      <c r="Q1484" s="20">
        <v>42579.0</v>
      </c>
      <c r="R1484" s="4" t="s">
        <v>43</v>
      </c>
    </row>
    <row r="1485">
      <c r="A1485" s="4">
        <v>5.7190427252E10</v>
      </c>
      <c r="C1485" s="4" t="s">
        <v>73</v>
      </c>
      <c r="D1485" s="4" t="s">
        <v>3693</v>
      </c>
      <c r="F1485" s="4">
        <v>2015.0</v>
      </c>
      <c r="G1485" s="4">
        <v>2022.0</v>
      </c>
      <c r="H1485" s="4">
        <v>9.0</v>
      </c>
      <c r="I1485" s="4">
        <v>54.0</v>
      </c>
      <c r="J1485" s="4">
        <v>51.0</v>
      </c>
      <c r="K1485" s="4">
        <v>4.0</v>
      </c>
      <c r="L1485" s="23"/>
      <c r="M1485" s="19"/>
      <c r="N1485" s="4">
        <v>6.0006341E7</v>
      </c>
      <c r="O1485" s="4">
        <v>14.0</v>
      </c>
      <c r="Q1485" s="20">
        <v>42587.0</v>
      </c>
      <c r="R1485" s="4" t="s">
        <v>38</v>
      </c>
    </row>
    <row r="1486">
      <c r="A1486" s="4">
        <v>5.7190433842E10</v>
      </c>
      <c r="C1486" s="4" t="s">
        <v>3694</v>
      </c>
      <c r="D1486" s="4" t="s">
        <v>3695</v>
      </c>
      <c r="F1486" s="4">
        <v>2017.0</v>
      </c>
      <c r="G1486" s="4">
        <v>2021.0</v>
      </c>
      <c r="H1486" s="4">
        <v>19.0</v>
      </c>
      <c r="I1486" s="4">
        <v>1499.0</v>
      </c>
      <c r="J1486" s="4">
        <v>1460.0</v>
      </c>
      <c r="K1486" s="4">
        <v>12.0</v>
      </c>
      <c r="L1486" s="23"/>
      <c r="M1486" s="19"/>
      <c r="N1486" s="4">
        <v>1.23309464E8</v>
      </c>
      <c r="O1486" s="4">
        <v>128.0</v>
      </c>
      <c r="P1486" s="4" t="s">
        <v>3696</v>
      </c>
      <c r="Q1486" s="20">
        <v>43426.0</v>
      </c>
      <c r="R1486" s="4" t="s">
        <v>43</v>
      </c>
    </row>
    <row r="1487">
      <c r="A1487" s="4">
        <v>5.7190523415E10</v>
      </c>
      <c r="C1487" s="4" t="s">
        <v>3697</v>
      </c>
      <c r="D1487" s="4" t="s">
        <v>792</v>
      </c>
      <c r="F1487" s="4">
        <v>2015.0</v>
      </c>
      <c r="G1487" s="4">
        <v>2015.0</v>
      </c>
      <c r="H1487" s="4">
        <v>1.0</v>
      </c>
      <c r="I1487" s="4">
        <v>9.0</v>
      </c>
      <c r="J1487" s="4">
        <v>9.0</v>
      </c>
      <c r="K1487" s="4">
        <v>1.0</v>
      </c>
      <c r="L1487" s="23"/>
      <c r="M1487" s="19"/>
      <c r="N1487" s="4">
        <v>1.03638538E8</v>
      </c>
      <c r="O1487" s="4">
        <v>5.0</v>
      </c>
      <c r="Q1487" s="20">
        <v>42595.0</v>
      </c>
      <c r="R1487" s="4" t="s">
        <v>43</v>
      </c>
    </row>
    <row r="1488">
      <c r="A1488" s="4">
        <v>5.7190565055E10</v>
      </c>
      <c r="C1488" s="4" t="s">
        <v>3698</v>
      </c>
      <c r="D1488" s="4" t="s">
        <v>509</v>
      </c>
      <c r="F1488" s="4">
        <v>2016.0</v>
      </c>
      <c r="G1488" s="4">
        <v>2016.0</v>
      </c>
      <c r="H1488" s="4">
        <v>1.0</v>
      </c>
      <c r="I1488" s="4">
        <v>3.0</v>
      </c>
      <c r="J1488" s="4">
        <v>3.0</v>
      </c>
      <c r="K1488" s="4">
        <v>1.0</v>
      </c>
      <c r="L1488" s="23"/>
      <c r="M1488" s="19"/>
      <c r="N1488" s="4">
        <v>1.03109481E8</v>
      </c>
      <c r="O1488" s="4">
        <v>3.0</v>
      </c>
      <c r="Q1488" s="20">
        <v>42599.0</v>
      </c>
      <c r="R1488" s="4" t="s">
        <v>43</v>
      </c>
    </row>
    <row r="1489">
      <c r="A1489" s="4">
        <v>5.7190570909E10</v>
      </c>
      <c r="C1489" s="4" t="s">
        <v>3699</v>
      </c>
      <c r="D1489" s="4" t="s">
        <v>3700</v>
      </c>
      <c r="F1489" s="4">
        <v>2016.0</v>
      </c>
      <c r="G1489" s="4">
        <v>2017.0</v>
      </c>
      <c r="H1489" s="4">
        <v>4.0</v>
      </c>
      <c r="I1489" s="4">
        <v>55.0</v>
      </c>
      <c r="J1489" s="4">
        <v>48.0</v>
      </c>
      <c r="K1489" s="4">
        <v>3.0</v>
      </c>
      <c r="L1489" s="23"/>
      <c r="M1489" s="19"/>
      <c r="N1489" s="4">
        <v>1.0363852E8</v>
      </c>
      <c r="O1489" s="4">
        <v>11.0</v>
      </c>
      <c r="P1489" s="4" t="s">
        <v>3701</v>
      </c>
      <c r="Q1489" s="20">
        <v>42599.0</v>
      </c>
      <c r="R1489" s="4" t="s">
        <v>38</v>
      </c>
    </row>
    <row r="1490">
      <c r="A1490" s="4">
        <v>5.7190574131E10</v>
      </c>
      <c r="C1490" s="4" t="s">
        <v>3702</v>
      </c>
      <c r="D1490" s="4" t="s">
        <v>923</v>
      </c>
      <c r="F1490" s="4">
        <v>2016.0</v>
      </c>
      <c r="G1490" s="4">
        <v>2017.0</v>
      </c>
      <c r="H1490" s="4">
        <v>2.0</v>
      </c>
      <c r="I1490" s="4">
        <v>5.0</v>
      </c>
      <c r="J1490" s="4">
        <v>5.0</v>
      </c>
      <c r="K1490" s="4">
        <v>2.0</v>
      </c>
      <c r="L1490" s="23"/>
      <c r="M1490" s="19"/>
      <c r="N1490" s="4">
        <v>6.0023755E7</v>
      </c>
      <c r="O1490" s="4">
        <v>4.0</v>
      </c>
      <c r="P1490" s="4" t="s">
        <v>3703</v>
      </c>
      <c r="Q1490" s="20">
        <v>42599.0</v>
      </c>
      <c r="R1490" s="4" t="s">
        <v>38</v>
      </c>
    </row>
    <row r="1491">
      <c r="A1491" s="4">
        <v>5.7190584595E10</v>
      </c>
      <c r="C1491" s="4" t="s">
        <v>2713</v>
      </c>
      <c r="D1491" s="4" t="s">
        <v>307</v>
      </c>
      <c r="F1491" s="4">
        <v>2015.0</v>
      </c>
      <c r="G1491" s="4">
        <v>2015.0</v>
      </c>
      <c r="H1491" s="4">
        <v>1.0</v>
      </c>
      <c r="I1491" s="4">
        <v>0.0</v>
      </c>
      <c r="J1491" s="4">
        <v>0.0</v>
      </c>
      <c r="K1491" s="4">
        <v>0.0</v>
      </c>
      <c r="L1491" s="23"/>
      <c r="M1491" s="19"/>
      <c r="N1491" s="4">
        <v>1.08092371E8</v>
      </c>
      <c r="O1491" s="4">
        <v>1.0</v>
      </c>
      <c r="Q1491" s="20">
        <v>42600.0</v>
      </c>
      <c r="R1491" s="4" t="s">
        <v>43</v>
      </c>
    </row>
    <row r="1492">
      <c r="A1492" s="4">
        <v>5.7190737267E10</v>
      </c>
      <c r="C1492" s="4" t="s">
        <v>3704</v>
      </c>
      <c r="D1492" s="4" t="s">
        <v>260</v>
      </c>
      <c r="F1492" s="4">
        <v>2016.0</v>
      </c>
      <c r="G1492" s="4">
        <v>2018.0</v>
      </c>
      <c r="H1492" s="4">
        <v>3.0</v>
      </c>
      <c r="I1492" s="4">
        <v>18.0</v>
      </c>
      <c r="J1492" s="4">
        <v>18.0</v>
      </c>
      <c r="K1492" s="4">
        <v>2.0</v>
      </c>
      <c r="L1492" s="23"/>
      <c r="M1492" s="19"/>
      <c r="N1492" s="4">
        <v>1.1983698E8</v>
      </c>
      <c r="O1492" s="4">
        <v>3.0</v>
      </c>
      <c r="Q1492" s="20">
        <v>42610.0</v>
      </c>
      <c r="R1492" s="4" t="s">
        <v>43</v>
      </c>
    </row>
    <row r="1493">
      <c r="A1493" s="4">
        <v>5.7190742854E10</v>
      </c>
      <c r="C1493" s="4" t="s">
        <v>400</v>
      </c>
      <c r="D1493" s="4" t="s">
        <v>123</v>
      </c>
      <c r="F1493" s="4">
        <v>2016.0</v>
      </c>
      <c r="G1493" s="4">
        <v>2019.0</v>
      </c>
      <c r="H1493" s="4">
        <v>4.0</v>
      </c>
      <c r="I1493" s="4">
        <v>15.0</v>
      </c>
      <c r="J1493" s="4">
        <v>15.0</v>
      </c>
      <c r="K1493" s="4">
        <v>2.0</v>
      </c>
      <c r="L1493" s="23"/>
      <c r="M1493" s="19"/>
      <c r="N1493" s="4">
        <v>6.0071258E7</v>
      </c>
      <c r="O1493" s="4">
        <v>6.0</v>
      </c>
      <c r="P1493" s="4" t="s">
        <v>3705</v>
      </c>
      <c r="Q1493" s="20">
        <v>42610.0</v>
      </c>
      <c r="R1493" s="4" t="s">
        <v>43</v>
      </c>
    </row>
    <row r="1494">
      <c r="A1494" s="4">
        <v>5.7190770255E10</v>
      </c>
      <c r="C1494" s="4" t="s">
        <v>3706</v>
      </c>
      <c r="D1494" s="4" t="s">
        <v>3707</v>
      </c>
      <c r="F1494" s="4">
        <v>2019.0</v>
      </c>
      <c r="G1494" s="4">
        <v>2019.0</v>
      </c>
      <c r="H1494" s="4">
        <v>1.0</v>
      </c>
      <c r="I1494" s="4">
        <v>11.0</v>
      </c>
      <c r="J1494" s="4">
        <v>11.0</v>
      </c>
      <c r="K1494" s="4">
        <v>1.0</v>
      </c>
      <c r="L1494" s="23"/>
      <c r="M1494" s="19"/>
      <c r="N1494" s="4">
        <v>6.0018622E7</v>
      </c>
      <c r="O1494" s="4">
        <v>3.0</v>
      </c>
      <c r="Q1494" s="20">
        <v>43915.0</v>
      </c>
      <c r="R1494" s="4" t="s">
        <v>43</v>
      </c>
    </row>
    <row r="1495">
      <c r="A1495" s="4">
        <v>5.7190809333E10</v>
      </c>
      <c r="C1495" s="4" t="s">
        <v>3708</v>
      </c>
      <c r="D1495" s="4" t="s">
        <v>3709</v>
      </c>
      <c r="F1495" s="4">
        <v>2016.0</v>
      </c>
      <c r="G1495" s="4">
        <v>2016.0</v>
      </c>
      <c r="H1495" s="4">
        <v>1.0</v>
      </c>
      <c r="I1495" s="4">
        <v>12.0</v>
      </c>
      <c r="J1495" s="4">
        <v>12.0</v>
      </c>
      <c r="K1495" s="4">
        <v>1.0</v>
      </c>
      <c r="L1495" s="23"/>
      <c r="M1495" s="19"/>
      <c r="N1495" s="4">
        <v>1.03638538E8</v>
      </c>
      <c r="O1495" s="4">
        <v>7.0</v>
      </c>
      <c r="Q1495" s="20">
        <v>42612.0</v>
      </c>
      <c r="R1495" s="4" t="s">
        <v>38</v>
      </c>
    </row>
    <row r="1496">
      <c r="A1496" s="4">
        <v>5.7190818696E10</v>
      </c>
      <c r="C1496" s="4" t="s">
        <v>3710</v>
      </c>
      <c r="D1496" s="4" t="s">
        <v>3711</v>
      </c>
      <c r="F1496" s="4">
        <v>2016.0</v>
      </c>
      <c r="G1496" s="4">
        <v>2021.0</v>
      </c>
      <c r="H1496" s="4">
        <v>5.0</v>
      </c>
      <c r="I1496" s="4">
        <v>63.0</v>
      </c>
      <c r="J1496" s="4">
        <v>63.0</v>
      </c>
      <c r="K1496" s="4">
        <v>3.0</v>
      </c>
      <c r="L1496" s="23"/>
      <c r="M1496" s="19"/>
      <c r="N1496" s="4">
        <v>6.0112834E7</v>
      </c>
      <c r="O1496" s="4">
        <v>7.0</v>
      </c>
      <c r="P1496" s="4" t="s">
        <v>3712</v>
      </c>
      <c r="Q1496" s="20">
        <v>42612.0</v>
      </c>
      <c r="R1496" s="4" t="s">
        <v>38</v>
      </c>
    </row>
    <row r="1497">
      <c r="A1497" s="4">
        <v>5.7190935279E10</v>
      </c>
      <c r="C1497" s="4" t="s">
        <v>3713</v>
      </c>
      <c r="D1497" s="4" t="s">
        <v>475</v>
      </c>
      <c r="F1497" s="4">
        <v>2016.0</v>
      </c>
      <c r="G1497" s="4">
        <v>2022.0</v>
      </c>
      <c r="H1497" s="4">
        <v>3.0</v>
      </c>
      <c r="I1497" s="4">
        <v>17.0</v>
      </c>
      <c r="J1497" s="4">
        <v>16.0</v>
      </c>
      <c r="K1497" s="4">
        <v>1.0</v>
      </c>
      <c r="L1497" s="23"/>
      <c r="M1497" s="19"/>
      <c r="N1497" s="4">
        <v>6.0021931E7</v>
      </c>
      <c r="O1497" s="4">
        <v>21.0</v>
      </c>
      <c r="P1497" s="4" t="s">
        <v>3714</v>
      </c>
      <c r="Q1497" s="20">
        <v>42619.0</v>
      </c>
    </row>
    <row r="1498">
      <c r="A1498" s="4">
        <v>5.7190951997E10</v>
      </c>
      <c r="C1498" s="4" t="s">
        <v>3715</v>
      </c>
      <c r="D1498" s="4" t="s">
        <v>3716</v>
      </c>
      <c r="E1498" s="4" t="s">
        <v>3717</v>
      </c>
      <c r="F1498" s="4">
        <v>1992.0</v>
      </c>
      <c r="G1498" s="4">
        <v>2022.0</v>
      </c>
      <c r="H1498" s="4">
        <v>36.0</v>
      </c>
      <c r="I1498" s="4">
        <v>1394.0</v>
      </c>
      <c r="J1498" s="4">
        <v>1067.0</v>
      </c>
      <c r="K1498" s="4">
        <v>18.0</v>
      </c>
      <c r="L1498" s="23"/>
      <c r="M1498" s="19"/>
      <c r="N1498" s="4">
        <v>6.0022195E7</v>
      </c>
      <c r="O1498" s="4">
        <v>26.0</v>
      </c>
      <c r="P1498" s="4" t="s">
        <v>3718</v>
      </c>
      <c r="Q1498" s="20">
        <v>42620.0</v>
      </c>
      <c r="R1498" s="4" t="s">
        <v>43</v>
      </c>
    </row>
    <row r="1499">
      <c r="A1499" s="4">
        <v>5.7190981293E10</v>
      </c>
      <c r="C1499" s="4" t="s">
        <v>3719</v>
      </c>
      <c r="D1499" s="4" t="s">
        <v>159</v>
      </c>
      <c r="F1499" s="4">
        <v>2017.0</v>
      </c>
      <c r="G1499" s="4">
        <v>2017.0</v>
      </c>
      <c r="H1499" s="4">
        <v>1.0</v>
      </c>
      <c r="I1499" s="4">
        <v>9.0</v>
      </c>
      <c r="J1499" s="4">
        <v>9.0</v>
      </c>
      <c r="K1499" s="4">
        <v>1.0</v>
      </c>
      <c r="L1499" s="23"/>
      <c r="M1499" s="19"/>
      <c r="N1499" s="4">
        <v>6.0012464E7</v>
      </c>
      <c r="O1499" s="4">
        <v>3.0</v>
      </c>
      <c r="Q1499" s="20">
        <v>42623.0</v>
      </c>
      <c r="R1499" s="4" t="s">
        <v>43</v>
      </c>
    </row>
    <row r="1500">
      <c r="A1500" s="4">
        <v>5.7190984478E10</v>
      </c>
      <c r="C1500" s="4" t="s">
        <v>3720</v>
      </c>
      <c r="D1500" s="4" t="s">
        <v>479</v>
      </c>
      <c r="E1500" s="4" t="s">
        <v>3721</v>
      </c>
      <c r="F1500" s="4">
        <v>2017.0</v>
      </c>
      <c r="G1500" s="4">
        <v>2022.0</v>
      </c>
      <c r="H1500" s="4">
        <v>10.0</v>
      </c>
      <c r="I1500" s="4">
        <v>37.0</v>
      </c>
      <c r="J1500" s="4">
        <v>34.0</v>
      </c>
      <c r="K1500" s="4">
        <v>4.0</v>
      </c>
      <c r="L1500" s="23"/>
      <c r="M1500" s="19"/>
      <c r="N1500" s="4">
        <v>6.0072546E7</v>
      </c>
      <c r="O1500" s="4">
        <v>29.0</v>
      </c>
      <c r="P1500" s="4" t="s">
        <v>3722</v>
      </c>
      <c r="Q1500" s="20">
        <v>42623.0</v>
      </c>
      <c r="R1500" s="4" t="s">
        <v>43</v>
      </c>
    </row>
    <row r="1501">
      <c r="A1501" s="4">
        <v>5.7190986081E10</v>
      </c>
      <c r="C1501" s="4" t="s">
        <v>1821</v>
      </c>
      <c r="D1501" s="4" t="s">
        <v>240</v>
      </c>
      <c r="F1501" s="4">
        <v>2015.0</v>
      </c>
      <c r="G1501" s="4">
        <v>2021.0</v>
      </c>
      <c r="H1501" s="4">
        <v>6.0</v>
      </c>
      <c r="I1501" s="4">
        <v>104.0</v>
      </c>
      <c r="J1501" s="4">
        <v>103.0</v>
      </c>
      <c r="K1501" s="4">
        <v>4.0</v>
      </c>
      <c r="L1501" s="23"/>
      <c r="M1501" s="19"/>
      <c r="N1501" s="4">
        <v>1.2300876E8</v>
      </c>
      <c r="O1501" s="4">
        <v>7.0</v>
      </c>
      <c r="P1501" s="4" t="s">
        <v>3723</v>
      </c>
      <c r="Q1501" s="20">
        <v>42623.0</v>
      </c>
      <c r="R1501" s="4" t="s">
        <v>43</v>
      </c>
    </row>
    <row r="1502">
      <c r="A1502" s="4">
        <v>5.7191057859E10</v>
      </c>
      <c r="C1502" s="4" t="s">
        <v>3724</v>
      </c>
      <c r="D1502" s="4" t="s">
        <v>1688</v>
      </c>
      <c r="E1502" s="4" t="s">
        <v>3725</v>
      </c>
      <c r="F1502" s="4">
        <v>2017.0</v>
      </c>
      <c r="G1502" s="4">
        <v>2022.0</v>
      </c>
      <c r="H1502" s="4">
        <v>18.0</v>
      </c>
      <c r="I1502" s="4">
        <v>65.0</v>
      </c>
      <c r="J1502" s="4">
        <v>59.0</v>
      </c>
      <c r="K1502" s="4">
        <v>5.0</v>
      </c>
      <c r="L1502" s="23"/>
      <c r="M1502" s="19"/>
      <c r="N1502" s="4">
        <v>6.0022148E7</v>
      </c>
      <c r="O1502" s="4">
        <v>24.0</v>
      </c>
      <c r="Q1502" s="20">
        <v>42627.0</v>
      </c>
      <c r="R1502" s="4" t="s">
        <v>43</v>
      </c>
    </row>
    <row r="1503">
      <c r="A1503" s="4">
        <v>5.7191089671E10</v>
      </c>
      <c r="C1503" s="4" t="s">
        <v>3726</v>
      </c>
      <c r="D1503" s="4" t="s">
        <v>2422</v>
      </c>
      <c r="E1503" s="4" t="s">
        <v>3727</v>
      </c>
      <c r="F1503" s="4">
        <v>2016.0</v>
      </c>
      <c r="G1503" s="4">
        <v>2022.0</v>
      </c>
      <c r="H1503" s="4">
        <v>10.0</v>
      </c>
      <c r="I1503" s="4">
        <v>16.0</v>
      </c>
      <c r="J1503" s="4">
        <v>16.0</v>
      </c>
      <c r="K1503" s="4">
        <v>3.0</v>
      </c>
      <c r="L1503" s="23"/>
      <c r="M1503" s="19"/>
      <c r="N1503" s="4">
        <v>6.0022148E7</v>
      </c>
      <c r="O1503" s="4">
        <v>14.0</v>
      </c>
      <c r="Q1503" s="20">
        <v>42629.0</v>
      </c>
      <c r="R1503" s="4" t="s">
        <v>43</v>
      </c>
    </row>
    <row r="1504">
      <c r="A1504" s="4">
        <v>5.719119089E10</v>
      </c>
      <c r="C1504" s="4" t="s">
        <v>2734</v>
      </c>
      <c r="D1504" s="4" t="s">
        <v>3728</v>
      </c>
      <c r="F1504" s="4">
        <v>2016.0</v>
      </c>
      <c r="G1504" s="4">
        <v>2016.0</v>
      </c>
      <c r="H1504" s="4">
        <v>1.0</v>
      </c>
      <c r="I1504" s="4">
        <v>9.0</v>
      </c>
      <c r="J1504" s="4">
        <v>9.0</v>
      </c>
      <c r="K1504" s="4">
        <v>1.0</v>
      </c>
      <c r="L1504" s="23"/>
      <c r="M1504" s="19"/>
      <c r="O1504" s="4">
        <v>3.0</v>
      </c>
      <c r="Q1504" s="20">
        <v>42635.0</v>
      </c>
      <c r="R1504" s="4" t="s">
        <v>43</v>
      </c>
    </row>
    <row r="1505">
      <c r="A1505" s="4">
        <v>5.719119333E10</v>
      </c>
      <c r="C1505" s="4" t="s">
        <v>3729</v>
      </c>
      <c r="D1505" s="4" t="s">
        <v>3730</v>
      </c>
      <c r="F1505" s="4">
        <v>2016.0</v>
      </c>
      <c r="G1505" s="4">
        <v>2018.0</v>
      </c>
      <c r="H1505" s="4">
        <v>2.0</v>
      </c>
      <c r="I1505" s="4">
        <v>7.0</v>
      </c>
      <c r="J1505" s="4">
        <v>7.0</v>
      </c>
      <c r="K1505" s="4">
        <v>2.0</v>
      </c>
      <c r="L1505" s="23"/>
      <c r="M1505" s="19"/>
      <c r="N1505" s="4">
        <v>1.04756762E8</v>
      </c>
      <c r="O1505" s="4">
        <v>3.0</v>
      </c>
      <c r="P1505" s="4" t="s">
        <v>3731</v>
      </c>
      <c r="Q1505" s="20">
        <v>42635.0</v>
      </c>
      <c r="R1505" s="4" t="s">
        <v>43</v>
      </c>
    </row>
    <row r="1506">
      <c r="A1506" s="4">
        <v>5.7191196512E10</v>
      </c>
      <c r="C1506" s="4" t="s">
        <v>324</v>
      </c>
      <c r="D1506" s="4" t="s">
        <v>3732</v>
      </c>
      <c r="F1506" s="4">
        <v>2014.0</v>
      </c>
      <c r="G1506" s="4">
        <v>2021.0</v>
      </c>
      <c r="H1506" s="4">
        <v>4.0</v>
      </c>
      <c r="I1506" s="4">
        <v>10.0</v>
      </c>
      <c r="J1506" s="4">
        <v>10.0</v>
      </c>
      <c r="K1506" s="4">
        <v>2.0</v>
      </c>
      <c r="L1506" s="23"/>
      <c r="M1506" s="19"/>
      <c r="N1506" s="4">
        <v>1.03658679E8</v>
      </c>
      <c r="O1506" s="4">
        <v>3.0</v>
      </c>
      <c r="Q1506" s="20">
        <v>42636.0</v>
      </c>
      <c r="R1506" s="4" t="s">
        <v>43</v>
      </c>
    </row>
    <row r="1507">
      <c r="A1507" s="4">
        <v>5.7191202283E10</v>
      </c>
      <c r="C1507" s="4" t="s">
        <v>73</v>
      </c>
      <c r="D1507" s="4" t="s">
        <v>240</v>
      </c>
      <c r="F1507" s="4">
        <v>2014.0</v>
      </c>
      <c r="G1507" s="4">
        <v>2014.0</v>
      </c>
      <c r="H1507" s="4">
        <v>1.0</v>
      </c>
      <c r="I1507" s="4">
        <v>35.0</v>
      </c>
      <c r="J1507" s="4">
        <v>35.0</v>
      </c>
      <c r="K1507" s="4">
        <v>1.0</v>
      </c>
      <c r="L1507" s="23"/>
      <c r="M1507" s="19"/>
      <c r="N1507" s="4">
        <v>1.10967075E8</v>
      </c>
      <c r="O1507" s="4">
        <v>2.0</v>
      </c>
      <c r="Q1507" s="20">
        <v>42636.0</v>
      </c>
      <c r="R1507" s="4" t="s">
        <v>43</v>
      </c>
    </row>
    <row r="1508">
      <c r="A1508" s="4">
        <v>5.7191256473E10</v>
      </c>
      <c r="C1508" s="4" t="s">
        <v>1821</v>
      </c>
      <c r="D1508" s="4" t="s">
        <v>2422</v>
      </c>
      <c r="F1508" s="4">
        <v>2016.0</v>
      </c>
      <c r="G1508" s="4">
        <v>2022.0</v>
      </c>
      <c r="H1508" s="4">
        <v>21.0</v>
      </c>
      <c r="I1508" s="4">
        <v>225.0</v>
      </c>
      <c r="J1508" s="4">
        <v>202.0</v>
      </c>
      <c r="K1508" s="4">
        <v>8.0</v>
      </c>
      <c r="L1508" s="23"/>
      <c r="M1508" s="19"/>
      <c r="N1508" s="4">
        <v>1.19015896E8</v>
      </c>
      <c r="O1508" s="4">
        <v>29.0</v>
      </c>
      <c r="P1508" s="4" t="s">
        <v>3733</v>
      </c>
      <c r="Q1508" s="20">
        <v>42643.0</v>
      </c>
      <c r="R1508" s="4" t="s">
        <v>43</v>
      </c>
    </row>
    <row r="1509">
      <c r="A1509" s="4">
        <v>5.7191261953E10</v>
      </c>
      <c r="C1509" s="4" t="s">
        <v>3734</v>
      </c>
      <c r="D1509" s="4" t="s">
        <v>1458</v>
      </c>
      <c r="E1509" s="4" t="s">
        <v>3735</v>
      </c>
      <c r="F1509" s="4">
        <v>2016.0</v>
      </c>
      <c r="G1509" s="4">
        <v>2022.0</v>
      </c>
      <c r="H1509" s="4">
        <v>10.0</v>
      </c>
      <c r="I1509" s="4">
        <v>26.0</v>
      </c>
      <c r="J1509" s="4">
        <v>26.0</v>
      </c>
      <c r="K1509" s="4">
        <v>3.0</v>
      </c>
      <c r="L1509" s="23"/>
      <c r="M1509" s="19"/>
      <c r="N1509" s="4">
        <v>1.19833275E8</v>
      </c>
      <c r="O1509" s="4">
        <v>11.0</v>
      </c>
      <c r="P1509" s="4" t="s">
        <v>3736</v>
      </c>
      <c r="Q1509" s="20">
        <v>42643.0</v>
      </c>
      <c r="R1509" s="4" t="s">
        <v>43</v>
      </c>
    </row>
    <row r="1510">
      <c r="A1510" s="4">
        <v>5.7191333265E10</v>
      </c>
      <c r="C1510" s="4" t="s">
        <v>3092</v>
      </c>
      <c r="D1510" s="4" t="s">
        <v>3737</v>
      </c>
      <c r="E1510" s="4" t="s">
        <v>3738</v>
      </c>
      <c r="F1510" s="4">
        <v>2012.0</v>
      </c>
      <c r="G1510" s="4">
        <v>2021.0</v>
      </c>
      <c r="H1510" s="4">
        <v>15.0</v>
      </c>
      <c r="I1510" s="4">
        <v>44.0</v>
      </c>
      <c r="J1510" s="4">
        <v>37.0</v>
      </c>
      <c r="K1510" s="4">
        <v>4.0</v>
      </c>
      <c r="L1510" s="23"/>
      <c r="M1510" s="19"/>
      <c r="N1510" s="4">
        <v>6.0003942E7</v>
      </c>
      <c r="O1510" s="4">
        <v>12.0</v>
      </c>
      <c r="P1510" s="4" t="s">
        <v>3739</v>
      </c>
      <c r="Q1510" s="20">
        <v>42647.0</v>
      </c>
      <c r="R1510" s="4" t="s">
        <v>43</v>
      </c>
    </row>
    <row r="1511">
      <c r="A1511" s="4">
        <v>5.7191358134E10</v>
      </c>
      <c r="C1511" s="4" t="s">
        <v>3740</v>
      </c>
      <c r="D1511" s="4" t="s">
        <v>3741</v>
      </c>
      <c r="F1511" s="4">
        <v>2016.0</v>
      </c>
      <c r="G1511" s="4">
        <v>2021.0</v>
      </c>
      <c r="H1511" s="4">
        <v>2.0</v>
      </c>
      <c r="I1511" s="4">
        <v>6.0</v>
      </c>
      <c r="J1511" s="4">
        <v>6.0</v>
      </c>
      <c r="K1511" s="4">
        <v>1.0</v>
      </c>
      <c r="L1511" s="23"/>
      <c r="M1511" s="19"/>
      <c r="N1511" s="4">
        <v>6.0010626E7</v>
      </c>
      <c r="O1511" s="4">
        <v>13.0</v>
      </c>
      <c r="Q1511" s="20">
        <v>42650.0</v>
      </c>
      <c r="R1511" s="4" t="s">
        <v>43</v>
      </c>
    </row>
    <row r="1512">
      <c r="A1512" s="4">
        <v>5.7191360855E10</v>
      </c>
      <c r="C1512" s="4" t="s">
        <v>595</v>
      </c>
      <c r="D1512" s="4" t="s">
        <v>3417</v>
      </c>
      <c r="F1512" s="4">
        <v>2016.0</v>
      </c>
      <c r="G1512" s="4">
        <v>2016.0</v>
      </c>
      <c r="H1512" s="4">
        <v>1.0</v>
      </c>
      <c r="I1512" s="4">
        <v>5.0</v>
      </c>
      <c r="J1512" s="4">
        <v>5.0</v>
      </c>
      <c r="K1512" s="4">
        <v>1.0</v>
      </c>
      <c r="L1512" s="23"/>
      <c r="M1512" s="19"/>
      <c r="N1512" s="4">
        <v>1.03234176E8</v>
      </c>
      <c r="O1512" s="4">
        <v>6.0</v>
      </c>
      <c r="Q1512" s="20">
        <v>42650.0</v>
      </c>
      <c r="R1512" s="4" t="s">
        <v>38</v>
      </c>
    </row>
    <row r="1513">
      <c r="A1513" s="4">
        <v>5.719142856E10</v>
      </c>
      <c r="C1513" s="4" t="s">
        <v>2270</v>
      </c>
      <c r="D1513" s="4" t="s">
        <v>3742</v>
      </c>
      <c r="F1513" s="4">
        <v>2016.0</v>
      </c>
      <c r="G1513" s="4">
        <v>2016.0</v>
      </c>
      <c r="H1513" s="4">
        <v>1.0</v>
      </c>
      <c r="I1513" s="4">
        <v>20.0</v>
      </c>
      <c r="J1513" s="4">
        <v>20.0</v>
      </c>
      <c r="K1513" s="4">
        <v>1.0</v>
      </c>
      <c r="L1513" s="23"/>
      <c r="M1513" s="19"/>
      <c r="N1513" s="4">
        <v>1.17474195E8</v>
      </c>
      <c r="O1513" s="4">
        <v>3.0</v>
      </c>
      <c r="Q1513" s="20">
        <v>42656.0</v>
      </c>
      <c r="R1513" s="4" t="s">
        <v>43</v>
      </c>
    </row>
    <row r="1514">
      <c r="A1514" s="4">
        <v>5.7191428974E10</v>
      </c>
      <c r="C1514" s="4" t="s">
        <v>151</v>
      </c>
      <c r="D1514" s="4" t="s">
        <v>152</v>
      </c>
      <c r="F1514" s="4">
        <v>2016.0</v>
      </c>
      <c r="G1514" s="4">
        <v>2020.0</v>
      </c>
      <c r="H1514" s="4">
        <v>5.0</v>
      </c>
      <c r="I1514" s="4">
        <v>26.0</v>
      </c>
      <c r="J1514" s="4">
        <v>26.0</v>
      </c>
      <c r="K1514" s="4">
        <v>2.0</v>
      </c>
      <c r="L1514" s="23"/>
      <c r="M1514" s="19"/>
      <c r="N1514" s="4">
        <v>1.24704925E8</v>
      </c>
      <c r="O1514" s="4">
        <v>11.0</v>
      </c>
      <c r="P1514" s="4" t="s">
        <v>3743</v>
      </c>
      <c r="Q1514" s="20">
        <v>42656.0</v>
      </c>
      <c r="R1514" s="4" t="s">
        <v>43</v>
      </c>
    </row>
    <row r="1515">
      <c r="A1515" s="4">
        <v>5.7191587952E10</v>
      </c>
      <c r="C1515" s="4" t="s">
        <v>3744</v>
      </c>
      <c r="D1515" s="4" t="s">
        <v>1892</v>
      </c>
      <c r="F1515" s="4">
        <v>2016.0</v>
      </c>
      <c r="G1515" s="4">
        <v>2022.0</v>
      </c>
      <c r="H1515" s="4">
        <v>4.0</v>
      </c>
      <c r="I1515" s="4">
        <v>33.0</v>
      </c>
      <c r="J1515" s="4">
        <v>33.0</v>
      </c>
      <c r="K1515" s="4">
        <v>3.0</v>
      </c>
      <c r="L1515" s="23"/>
      <c r="M1515" s="19"/>
      <c r="N1515" s="4">
        <v>6.007205E7</v>
      </c>
      <c r="O1515" s="4">
        <v>9.0</v>
      </c>
      <c r="P1515" s="4" t="s">
        <v>3745</v>
      </c>
      <c r="Q1515" s="20">
        <v>42669.0</v>
      </c>
      <c r="R1515" s="4" t="s">
        <v>38</v>
      </c>
    </row>
    <row r="1516">
      <c r="A1516" s="4">
        <v>5.7191625905E10</v>
      </c>
      <c r="C1516" s="4" t="s">
        <v>3746</v>
      </c>
      <c r="D1516" s="4" t="s">
        <v>3747</v>
      </c>
      <c r="F1516" s="4">
        <v>2007.0</v>
      </c>
      <c r="G1516" s="4">
        <v>2022.0</v>
      </c>
      <c r="H1516" s="4">
        <v>23.0</v>
      </c>
      <c r="I1516" s="4">
        <v>511.0</v>
      </c>
      <c r="J1516" s="4">
        <v>496.0</v>
      </c>
      <c r="K1516" s="4">
        <v>11.0</v>
      </c>
      <c r="L1516" s="23"/>
      <c r="M1516" s="19"/>
      <c r="N1516" s="4">
        <v>6.0071242E7</v>
      </c>
      <c r="O1516" s="4">
        <v>288.0</v>
      </c>
      <c r="P1516" s="4" t="s">
        <v>3748</v>
      </c>
      <c r="Q1516" s="20">
        <v>42671.0</v>
      </c>
      <c r="R1516" s="4" t="s">
        <v>38</v>
      </c>
    </row>
    <row r="1517">
      <c r="A1517" s="4">
        <v>5.719166934E10</v>
      </c>
      <c r="C1517" s="4" t="s">
        <v>230</v>
      </c>
      <c r="D1517" s="4" t="s">
        <v>3749</v>
      </c>
      <c r="F1517" s="4">
        <v>2012.0</v>
      </c>
      <c r="G1517" s="4">
        <v>2021.0</v>
      </c>
      <c r="H1517" s="4">
        <v>15.0</v>
      </c>
      <c r="I1517" s="4">
        <v>241.0</v>
      </c>
      <c r="J1517" s="4">
        <v>194.0</v>
      </c>
      <c r="K1517" s="4">
        <v>8.0</v>
      </c>
      <c r="L1517" s="23"/>
      <c r="M1517" s="19"/>
      <c r="N1517" s="4">
        <v>6.0006565E7</v>
      </c>
      <c r="O1517" s="4">
        <v>14.0</v>
      </c>
      <c r="P1517" s="4" t="s">
        <v>3750</v>
      </c>
      <c r="Q1517" s="20">
        <v>42676.0</v>
      </c>
      <c r="R1517" s="4" t="s">
        <v>38</v>
      </c>
    </row>
    <row r="1518">
      <c r="A1518" s="4">
        <v>5.7191710613E10</v>
      </c>
      <c r="C1518" s="4" t="s">
        <v>3751</v>
      </c>
      <c r="D1518" s="4" t="s">
        <v>3752</v>
      </c>
      <c r="E1518" s="4" t="s">
        <v>3753</v>
      </c>
      <c r="F1518" s="4">
        <v>2016.0</v>
      </c>
      <c r="G1518" s="4">
        <v>2022.0</v>
      </c>
      <c r="H1518" s="4">
        <v>7.0</v>
      </c>
      <c r="I1518" s="4">
        <v>97.0</v>
      </c>
      <c r="J1518" s="4">
        <v>97.0</v>
      </c>
      <c r="K1518" s="4">
        <v>4.0</v>
      </c>
      <c r="L1518" s="23"/>
      <c r="M1518" s="19"/>
      <c r="N1518" s="4">
        <v>1.15303176E8</v>
      </c>
      <c r="O1518" s="4">
        <v>27.0</v>
      </c>
      <c r="P1518" s="4" t="s">
        <v>3754</v>
      </c>
      <c r="Q1518" s="20">
        <v>42677.0</v>
      </c>
      <c r="R1518" s="4" t="s">
        <v>43</v>
      </c>
    </row>
    <row r="1519">
      <c r="A1519" s="4">
        <v>5.7191711044E10</v>
      </c>
      <c r="C1519" s="4" t="s">
        <v>3755</v>
      </c>
      <c r="D1519" s="4" t="s">
        <v>3756</v>
      </c>
      <c r="F1519" s="4">
        <v>2017.0</v>
      </c>
      <c r="G1519" s="4">
        <v>2022.0</v>
      </c>
      <c r="H1519" s="4">
        <v>8.0</v>
      </c>
      <c r="I1519" s="4">
        <v>150.0</v>
      </c>
      <c r="J1519" s="4">
        <v>142.0</v>
      </c>
      <c r="K1519" s="4">
        <v>6.0</v>
      </c>
      <c r="L1519" s="23"/>
      <c r="M1519" s="19"/>
      <c r="N1519" s="4">
        <v>1.21762411E8</v>
      </c>
      <c r="O1519" s="4">
        <v>96.0</v>
      </c>
      <c r="P1519" s="4" t="s">
        <v>3757</v>
      </c>
      <c r="Q1519" s="20">
        <v>42677.0</v>
      </c>
      <c r="R1519" s="4" t="s">
        <v>38</v>
      </c>
    </row>
    <row r="1520">
      <c r="A1520" s="4">
        <v>5.7191751808E10</v>
      </c>
      <c r="C1520" s="4" t="s">
        <v>3758</v>
      </c>
      <c r="D1520" s="4" t="s">
        <v>3759</v>
      </c>
      <c r="F1520" s="4">
        <v>2012.0</v>
      </c>
      <c r="G1520" s="4">
        <v>2022.0</v>
      </c>
      <c r="H1520" s="4">
        <v>20.0</v>
      </c>
      <c r="I1520" s="4">
        <v>583.0</v>
      </c>
      <c r="J1520" s="4">
        <v>541.0</v>
      </c>
      <c r="K1520" s="4">
        <v>10.0</v>
      </c>
      <c r="L1520" s="23"/>
      <c r="M1520" s="19"/>
      <c r="N1520" s="4">
        <v>1.05453409E8</v>
      </c>
      <c r="O1520" s="4">
        <v>53.0</v>
      </c>
      <c r="P1520" s="4" t="s">
        <v>3760</v>
      </c>
      <c r="Q1520" s="20">
        <v>42680.0</v>
      </c>
      <c r="R1520" s="4" t="s">
        <v>43</v>
      </c>
    </row>
    <row r="1521">
      <c r="A1521" s="4">
        <v>5.7191858895E10</v>
      </c>
      <c r="C1521" s="4" t="s">
        <v>3761</v>
      </c>
      <c r="D1521" s="4" t="s">
        <v>3762</v>
      </c>
      <c r="F1521" s="4">
        <v>2015.0</v>
      </c>
      <c r="G1521" s="4">
        <v>2015.0</v>
      </c>
      <c r="H1521" s="4">
        <v>1.0</v>
      </c>
      <c r="I1521" s="4">
        <v>3.0</v>
      </c>
      <c r="J1521" s="4">
        <v>3.0</v>
      </c>
      <c r="K1521" s="4">
        <v>1.0</v>
      </c>
      <c r="L1521" s="23"/>
      <c r="M1521" s="19"/>
      <c r="O1521" s="4">
        <v>5.0</v>
      </c>
      <c r="Q1521" s="20">
        <v>42690.0</v>
      </c>
      <c r="R1521" s="4" t="s">
        <v>38</v>
      </c>
    </row>
    <row r="1522">
      <c r="A1522" s="4">
        <v>5.7191859374E10</v>
      </c>
      <c r="C1522" s="4" t="s">
        <v>1793</v>
      </c>
      <c r="D1522" s="4" t="s">
        <v>2904</v>
      </c>
      <c r="E1522" s="4" t="s">
        <v>3763</v>
      </c>
      <c r="F1522" s="4">
        <v>2016.0</v>
      </c>
      <c r="G1522" s="4">
        <v>2021.0</v>
      </c>
      <c r="H1522" s="4">
        <v>3.0</v>
      </c>
      <c r="I1522" s="4">
        <v>5.0</v>
      </c>
      <c r="J1522" s="4">
        <v>5.0</v>
      </c>
      <c r="K1522" s="4">
        <v>2.0</v>
      </c>
      <c r="L1522" s="23"/>
      <c r="M1522" s="19"/>
      <c r="N1522" s="4">
        <v>1.14068887E8</v>
      </c>
      <c r="O1522" s="4">
        <v>6.0</v>
      </c>
      <c r="P1522" s="4" t="s">
        <v>3764</v>
      </c>
      <c r="Q1522" s="20">
        <v>42690.0</v>
      </c>
      <c r="R1522" s="4" t="s">
        <v>43</v>
      </c>
    </row>
    <row r="1523">
      <c r="A1523" s="4">
        <v>5.7191860375E10</v>
      </c>
      <c r="C1523" s="4" t="s">
        <v>3765</v>
      </c>
      <c r="D1523" s="4" t="s">
        <v>187</v>
      </c>
      <c r="F1523" s="4">
        <v>2015.0</v>
      </c>
      <c r="G1523" s="4">
        <v>2015.0</v>
      </c>
      <c r="H1523" s="4">
        <v>1.0</v>
      </c>
      <c r="I1523" s="4">
        <v>3.0</v>
      </c>
      <c r="J1523" s="4">
        <v>3.0</v>
      </c>
      <c r="K1523" s="4">
        <v>1.0</v>
      </c>
      <c r="L1523" s="23"/>
      <c r="M1523" s="19"/>
      <c r="N1523" s="4">
        <v>1.13379883E8</v>
      </c>
      <c r="O1523" s="4">
        <v>5.0</v>
      </c>
      <c r="Q1523" s="20">
        <v>42690.0</v>
      </c>
      <c r="R1523" s="4" t="s">
        <v>38</v>
      </c>
    </row>
    <row r="1524">
      <c r="A1524" s="4">
        <v>5.7191861027E10</v>
      </c>
      <c r="C1524" s="4" t="s">
        <v>3766</v>
      </c>
      <c r="D1524" s="4" t="s">
        <v>3767</v>
      </c>
      <c r="F1524" s="4">
        <v>2015.0</v>
      </c>
      <c r="G1524" s="4">
        <v>2015.0</v>
      </c>
      <c r="H1524" s="4">
        <v>1.0</v>
      </c>
      <c r="I1524" s="4">
        <v>3.0</v>
      </c>
      <c r="J1524" s="4">
        <v>3.0</v>
      </c>
      <c r="K1524" s="4">
        <v>1.0</v>
      </c>
      <c r="L1524" s="23"/>
      <c r="M1524" s="19"/>
      <c r="N1524" s="4">
        <v>1.18072155E8</v>
      </c>
      <c r="O1524" s="4">
        <v>5.0</v>
      </c>
      <c r="Q1524" s="20">
        <v>42690.0</v>
      </c>
      <c r="R1524" s="4" t="s">
        <v>38</v>
      </c>
    </row>
    <row r="1525">
      <c r="A1525" s="4">
        <v>5.7191890683E10</v>
      </c>
      <c r="C1525" s="4" t="s">
        <v>3768</v>
      </c>
      <c r="D1525" s="4" t="s">
        <v>3769</v>
      </c>
      <c r="E1525" s="4" t="s">
        <v>3770</v>
      </c>
      <c r="F1525" s="4">
        <v>2017.0</v>
      </c>
      <c r="G1525" s="4">
        <v>2021.0</v>
      </c>
      <c r="H1525" s="4">
        <v>6.0</v>
      </c>
      <c r="I1525" s="4">
        <v>141.0</v>
      </c>
      <c r="J1525" s="4">
        <v>130.0</v>
      </c>
      <c r="K1525" s="4">
        <v>3.0</v>
      </c>
      <c r="L1525" s="23"/>
      <c r="M1525" s="19"/>
      <c r="N1525" s="4">
        <v>6.0029848E7</v>
      </c>
      <c r="O1525" s="4">
        <v>34.0</v>
      </c>
      <c r="Q1525" s="20">
        <v>42691.0</v>
      </c>
      <c r="R1525" s="4" t="s">
        <v>38</v>
      </c>
    </row>
    <row r="1526">
      <c r="A1526" s="4">
        <v>5.7191898043E10</v>
      </c>
      <c r="C1526" s="4" t="s">
        <v>3771</v>
      </c>
      <c r="D1526" s="4" t="s">
        <v>3772</v>
      </c>
      <c r="F1526" s="4">
        <v>2016.0</v>
      </c>
      <c r="G1526" s="4">
        <v>2017.0</v>
      </c>
      <c r="H1526" s="4">
        <v>2.0</v>
      </c>
      <c r="I1526" s="4">
        <v>39.0</v>
      </c>
      <c r="J1526" s="4">
        <v>39.0</v>
      </c>
      <c r="K1526" s="4">
        <v>2.0</v>
      </c>
      <c r="L1526" s="23"/>
      <c r="M1526" s="19"/>
      <c r="N1526" s="4">
        <v>1.14295918E8</v>
      </c>
      <c r="O1526" s="4">
        <v>5.0</v>
      </c>
      <c r="Q1526" s="20">
        <v>42692.0</v>
      </c>
      <c r="R1526" s="4" t="s">
        <v>43</v>
      </c>
    </row>
    <row r="1527">
      <c r="A1527" s="4">
        <v>5.719189933E10</v>
      </c>
      <c r="C1527" s="4" t="s">
        <v>3773</v>
      </c>
      <c r="D1527" s="4" t="s">
        <v>825</v>
      </c>
      <c r="F1527" s="4">
        <v>2016.0</v>
      </c>
      <c r="G1527" s="4">
        <v>2017.0</v>
      </c>
      <c r="H1527" s="4">
        <v>2.0</v>
      </c>
      <c r="I1527" s="4">
        <v>39.0</v>
      </c>
      <c r="J1527" s="4">
        <v>39.0</v>
      </c>
      <c r="K1527" s="4">
        <v>2.0</v>
      </c>
      <c r="L1527" s="23"/>
      <c r="M1527" s="19"/>
      <c r="N1527" s="4">
        <v>6.0022241E7</v>
      </c>
      <c r="O1527" s="4">
        <v>5.0</v>
      </c>
      <c r="Q1527" s="20">
        <v>42692.0</v>
      </c>
      <c r="R1527" s="4" t="s">
        <v>43</v>
      </c>
    </row>
    <row r="1528">
      <c r="A1528" s="4">
        <v>5.7191907343E10</v>
      </c>
      <c r="C1528" s="4" t="s">
        <v>863</v>
      </c>
      <c r="D1528" s="4" t="s">
        <v>3774</v>
      </c>
      <c r="F1528" s="4">
        <v>2006.0</v>
      </c>
      <c r="G1528" s="4">
        <v>2020.0</v>
      </c>
      <c r="H1528" s="4">
        <v>4.0</v>
      </c>
      <c r="I1528" s="4">
        <v>31.0</v>
      </c>
      <c r="J1528" s="4">
        <v>31.0</v>
      </c>
      <c r="K1528" s="4">
        <v>2.0</v>
      </c>
      <c r="L1528" s="23"/>
      <c r="M1528" s="19"/>
      <c r="N1528" s="4">
        <v>6.008676E7</v>
      </c>
      <c r="O1528" s="4">
        <v>6.0</v>
      </c>
      <c r="P1528" s="4" t="s">
        <v>3775</v>
      </c>
      <c r="Q1528" s="20">
        <v>42692.0</v>
      </c>
      <c r="R1528" s="4" t="s">
        <v>38</v>
      </c>
    </row>
    <row r="1529">
      <c r="A1529" s="4">
        <v>5.7191928063E10</v>
      </c>
      <c r="C1529" s="4" t="s">
        <v>3776</v>
      </c>
      <c r="D1529" s="4" t="s">
        <v>3777</v>
      </c>
      <c r="F1529" s="4">
        <v>2015.0</v>
      </c>
      <c r="G1529" s="4">
        <v>2022.0</v>
      </c>
      <c r="H1529" s="4">
        <v>17.0</v>
      </c>
      <c r="I1529" s="4">
        <v>146.0</v>
      </c>
      <c r="J1529" s="4">
        <v>135.0</v>
      </c>
      <c r="K1529" s="4">
        <v>8.0</v>
      </c>
      <c r="L1529" s="23"/>
      <c r="M1529" s="19"/>
      <c r="N1529" s="4">
        <v>1.03492694E8</v>
      </c>
      <c r="O1529" s="4">
        <v>112.0</v>
      </c>
      <c r="P1529" s="4" t="s">
        <v>3778</v>
      </c>
      <c r="Q1529" s="20">
        <v>42693.0</v>
      </c>
    </row>
    <row r="1530">
      <c r="A1530" s="4">
        <v>5.719201025E10</v>
      </c>
      <c r="C1530" s="4" t="s">
        <v>126</v>
      </c>
      <c r="D1530" s="4" t="s">
        <v>703</v>
      </c>
      <c r="F1530" s="4">
        <v>2006.0</v>
      </c>
      <c r="G1530" s="4">
        <v>2006.0</v>
      </c>
      <c r="H1530" s="4">
        <v>1.0</v>
      </c>
      <c r="I1530" s="4">
        <v>0.0</v>
      </c>
      <c r="J1530" s="4">
        <v>0.0</v>
      </c>
      <c r="K1530" s="4">
        <v>0.0</v>
      </c>
      <c r="L1530" s="23"/>
      <c r="M1530" s="19"/>
      <c r="N1530" s="4">
        <v>1.12743115E8</v>
      </c>
      <c r="O1530" s="4">
        <v>2.0</v>
      </c>
      <c r="Q1530" s="20">
        <v>42700.0</v>
      </c>
      <c r="R1530" s="4" t="s">
        <v>43</v>
      </c>
    </row>
    <row r="1531">
      <c r="A1531" s="4">
        <v>5.7192065597E10</v>
      </c>
      <c r="C1531" s="4" t="s">
        <v>608</v>
      </c>
      <c r="D1531" s="4" t="s">
        <v>738</v>
      </c>
      <c r="F1531" s="4">
        <v>2017.0</v>
      </c>
      <c r="G1531" s="4">
        <v>2017.0</v>
      </c>
      <c r="H1531" s="4">
        <v>1.0</v>
      </c>
      <c r="I1531" s="4">
        <v>3.0</v>
      </c>
      <c r="J1531" s="4">
        <v>3.0</v>
      </c>
      <c r="K1531" s="4">
        <v>1.0</v>
      </c>
      <c r="L1531" s="23"/>
      <c r="M1531" s="19"/>
      <c r="N1531" s="4">
        <v>1.04503943E8</v>
      </c>
      <c r="O1531" s="4">
        <v>2.0</v>
      </c>
      <c r="Q1531" s="20">
        <v>42704.0</v>
      </c>
      <c r="R1531" s="4" t="s">
        <v>43</v>
      </c>
    </row>
    <row r="1532">
      <c r="A1532" s="4">
        <v>5.7192092076E10</v>
      </c>
      <c r="C1532" s="4" t="s">
        <v>2817</v>
      </c>
      <c r="D1532" s="4" t="s">
        <v>260</v>
      </c>
      <c r="F1532" s="4">
        <v>2017.0</v>
      </c>
      <c r="G1532" s="4">
        <v>2017.0</v>
      </c>
      <c r="H1532" s="4">
        <v>1.0</v>
      </c>
      <c r="I1532" s="4">
        <v>2.0</v>
      </c>
      <c r="J1532" s="4">
        <v>2.0</v>
      </c>
      <c r="K1532" s="4">
        <v>1.0</v>
      </c>
      <c r="L1532" s="23"/>
      <c r="M1532" s="19"/>
      <c r="N1532" s="4">
        <v>1.14094377E8</v>
      </c>
      <c r="O1532" s="4">
        <v>2.0</v>
      </c>
      <c r="Q1532" s="20">
        <v>42706.0</v>
      </c>
      <c r="R1532" s="4" t="s">
        <v>43</v>
      </c>
    </row>
    <row r="1533">
      <c r="A1533" s="4">
        <v>5.7192185546E10</v>
      </c>
      <c r="C1533" s="4" t="s">
        <v>97</v>
      </c>
      <c r="D1533" s="4" t="s">
        <v>116</v>
      </c>
      <c r="F1533" s="4">
        <v>1992.0</v>
      </c>
      <c r="G1533" s="4">
        <v>2022.0</v>
      </c>
      <c r="H1533" s="4">
        <v>35.0</v>
      </c>
      <c r="I1533" s="4">
        <v>777.0</v>
      </c>
      <c r="J1533" s="4">
        <v>551.0</v>
      </c>
      <c r="K1533" s="4">
        <v>16.0</v>
      </c>
      <c r="L1533" s="23"/>
      <c r="M1533" s="19"/>
      <c r="N1533" s="4">
        <v>6.0012464E7</v>
      </c>
      <c r="O1533" s="4">
        <v>45.0</v>
      </c>
      <c r="P1533" s="4" t="s">
        <v>3779</v>
      </c>
      <c r="Q1533" s="20">
        <v>42713.0</v>
      </c>
      <c r="R1533" s="4" t="s">
        <v>43</v>
      </c>
    </row>
    <row r="1534">
      <c r="A1534" s="4">
        <v>5.7192207763E10</v>
      </c>
      <c r="C1534" s="4" t="s">
        <v>3780</v>
      </c>
      <c r="D1534" s="4" t="s">
        <v>748</v>
      </c>
      <c r="F1534" s="4">
        <v>2016.0</v>
      </c>
      <c r="G1534" s="4">
        <v>2021.0</v>
      </c>
      <c r="H1534" s="4">
        <v>5.0</v>
      </c>
      <c r="I1534" s="4">
        <v>10.0</v>
      </c>
      <c r="J1534" s="4">
        <v>9.0</v>
      </c>
      <c r="K1534" s="4">
        <v>2.0</v>
      </c>
      <c r="L1534" s="23"/>
      <c r="M1534" s="19"/>
      <c r="N1534" s="4">
        <v>1.22377991E8</v>
      </c>
      <c r="O1534" s="4">
        <v>5.0</v>
      </c>
      <c r="Q1534" s="20">
        <v>42714.0</v>
      </c>
      <c r="R1534" s="4" t="s">
        <v>43</v>
      </c>
    </row>
    <row r="1535">
      <c r="A1535" s="4">
        <v>5.7192264591E10</v>
      </c>
      <c r="C1535" s="4" t="s">
        <v>2032</v>
      </c>
      <c r="D1535" s="4" t="s">
        <v>482</v>
      </c>
      <c r="F1535" s="4">
        <v>2016.0</v>
      </c>
      <c r="G1535" s="4">
        <v>2018.0</v>
      </c>
      <c r="H1535" s="4">
        <v>2.0</v>
      </c>
      <c r="I1535" s="4">
        <v>4.0</v>
      </c>
      <c r="J1535" s="4">
        <v>4.0</v>
      </c>
      <c r="K1535" s="4">
        <v>2.0</v>
      </c>
      <c r="L1535" s="23"/>
      <c r="M1535" s="19"/>
      <c r="N1535" s="4">
        <v>6.0023755E7</v>
      </c>
      <c r="O1535" s="4">
        <v>3.0</v>
      </c>
      <c r="P1535" s="4" t="s">
        <v>3781</v>
      </c>
      <c r="Q1535" s="20">
        <v>42719.0</v>
      </c>
      <c r="R1535" s="4" t="s">
        <v>43</v>
      </c>
    </row>
    <row r="1536">
      <c r="A1536" s="4">
        <v>5.7192281166E10</v>
      </c>
      <c r="C1536" s="4" t="s">
        <v>3782</v>
      </c>
      <c r="D1536" s="4" t="s">
        <v>3783</v>
      </c>
      <c r="F1536" s="4">
        <v>2016.0</v>
      </c>
      <c r="G1536" s="4">
        <v>2018.0</v>
      </c>
      <c r="H1536" s="4">
        <v>3.0</v>
      </c>
      <c r="I1536" s="4">
        <v>7.0</v>
      </c>
      <c r="J1536" s="4">
        <v>7.0</v>
      </c>
      <c r="K1536" s="4">
        <v>2.0</v>
      </c>
      <c r="L1536" s="23"/>
      <c r="M1536" s="19"/>
      <c r="N1536" s="4">
        <v>1.03892145E8</v>
      </c>
      <c r="O1536" s="4">
        <v>33.0</v>
      </c>
      <c r="Q1536" s="20">
        <v>42719.0</v>
      </c>
      <c r="R1536" s="4" t="s">
        <v>38</v>
      </c>
    </row>
    <row r="1537">
      <c r="A1537" s="4">
        <v>5.7192305878E10</v>
      </c>
      <c r="C1537" s="4" t="s">
        <v>3784</v>
      </c>
      <c r="D1537" s="4" t="s">
        <v>3785</v>
      </c>
      <c r="F1537" s="4">
        <v>2017.0</v>
      </c>
      <c r="G1537" s="4">
        <v>2021.0</v>
      </c>
      <c r="H1537" s="4">
        <v>4.0</v>
      </c>
      <c r="I1537" s="4">
        <v>8.0</v>
      </c>
      <c r="J1537" s="4">
        <v>8.0</v>
      </c>
      <c r="K1537" s="4">
        <v>2.0</v>
      </c>
      <c r="L1537" s="23"/>
      <c r="M1537" s="19"/>
      <c r="N1537" s="4">
        <v>1.07956943E8</v>
      </c>
      <c r="O1537" s="4">
        <v>6.0</v>
      </c>
      <c r="P1537" s="4" t="s">
        <v>3786</v>
      </c>
      <c r="Q1537" s="20">
        <v>42721.0</v>
      </c>
      <c r="R1537" s="4" t="s">
        <v>38</v>
      </c>
    </row>
    <row r="1538">
      <c r="A1538" s="4">
        <v>5.7192391831E10</v>
      </c>
      <c r="C1538" s="4" t="s">
        <v>3787</v>
      </c>
      <c r="D1538" s="4" t="s">
        <v>3788</v>
      </c>
      <c r="E1538" s="4" t="s">
        <v>3789</v>
      </c>
      <c r="F1538" s="4">
        <v>2017.0</v>
      </c>
      <c r="G1538" s="4">
        <v>2022.0</v>
      </c>
      <c r="H1538" s="4">
        <v>38.0</v>
      </c>
      <c r="I1538" s="4">
        <v>346.0</v>
      </c>
      <c r="J1538" s="4">
        <v>191.0</v>
      </c>
      <c r="K1538" s="4">
        <v>12.0</v>
      </c>
      <c r="L1538" s="23"/>
      <c r="M1538" s="19"/>
      <c r="N1538" s="4">
        <v>6.0012035E7</v>
      </c>
      <c r="O1538" s="4">
        <v>42.0</v>
      </c>
      <c r="Q1538" s="20">
        <v>42726.0</v>
      </c>
      <c r="R1538" s="4" t="s">
        <v>38</v>
      </c>
    </row>
    <row r="1539">
      <c r="A1539" s="4">
        <v>5.7192419624E10</v>
      </c>
      <c r="C1539" s="4" t="s">
        <v>3790</v>
      </c>
      <c r="D1539" s="4" t="s">
        <v>1698</v>
      </c>
      <c r="F1539" s="4">
        <v>2017.0</v>
      </c>
      <c r="G1539" s="4">
        <v>2022.0</v>
      </c>
      <c r="H1539" s="4">
        <v>7.0</v>
      </c>
      <c r="I1539" s="4">
        <v>43.0</v>
      </c>
      <c r="J1539" s="4">
        <v>42.0</v>
      </c>
      <c r="K1539" s="4">
        <v>3.0</v>
      </c>
      <c r="L1539" s="23"/>
      <c r="M1539" s="19"/>
      <c r="N1539" s="4">
        <v>1.23837668E8</v>
      </c>
      <c r="O1539" s="4">
        <v>32.0</v>
      </c>
      <c r="P1539" s="4" t="s">
        <v>3791</v>
      </c>
      <c r="Q1539" s="20">
        <v>42731.0</v>
      </c>
      <c r="R1539" s="4" t="s">
        <v>43</v>
      </c>
    </row>
    <row r="1540">
      <c r="A1540" s="4">
        <v>5.7192422292E10</v>
      </c>
      <c r="C1540" s="4" t="s">
        <v>3792</v>
      </c>
      <c r="D1540" s="4" t="s">
        <v>152</v>
      </c>
      <c r="F1540" s="4">
        <v>2016.0</v>
      </c>
      <c r="G1540" s="4">
        <v>2021.0</v>
      </c>
      <c r="H1540" s="4">
        <v>7.0</v>
      </c>
      <c r="I1540" s="4">
        <v>93.0</v>
      </c>
      <c r="J1540" s="4">
        <v>79.0</v>
      </c>
      <c r="K1540" s="4">
        <v>5.0</v>
      </c>
      <c r="L1540" s="23"/>
      <c r="M1540" s="19"/>
      <c r="N1540" s="4">
        <v>1.12684592E8</v>
      </c>
      <c r="O1540" s="4">
        <v>24.0</v>
      </c>
      <c r="Q1540" s="20">
        <v>42732.0</v>
      </c>
      <c r="R1540" s="4" t="s">
        <v>43</v>
      </c>
    </row>
    <row r="1541">
      <c r="A1541" s="4">
        <v>5.7192552903E10</v>
      </c>
      <c r="C1541" s="4" t="s">
        <v>3793</v>
      </c>
      <c r="D1541" s="4" t="s">
        <v>3794</v>
      </c>
      <c r="E1541" s="4" t="s">
        <v>3795</v>
      </c>
      <c r="F1541" s="4">
        <v>2017.0</v>
      </c>
      <c r="G1541" s="4">
        <v>2022.0</v>
      </c>
      <c r="H1541" s="4">
        <v>36.0</v>
      </c>
      <c r="I1541" s="4">
        <v>815.0</v>
      </c>
      <c r="J1541" s="4">
        <v>717.0</v>
      </c>
      <c r="K1541" s="4">
        <v>13.0</v>
      </c>
      <c r="L1541" s="23"/>
      <c r="M1541" s="19"/>
      <c r="N1541" s="4">
        <v>6.0116606E7</v>
      </c>
      <c r="O1541" s="4">
        <v>82.0</v>
      </c>
      <c r="P1541" s="4" t="s">
        <v>3796</v>
      </c>
      <c r="Q1541" s="20">
        <v>42735.0</v>
      </c>
      <c r="R1541" s="4" t="s">
        <v>43</v>
      </c>
    </row>
    <row r="1542">
      <c r="A1542" s="4">
        <v>5.7192807842E10</v>
      </c>
      <c r="C1542" s="4" t="s">
        <v>3797</v>
      </c>
      <c r="D1542" s="4" t="s">
        <v>1505</v>
      </c>
      <c r="F1542" s="4">
        <v>2016.0</v>
      </c>
      <c r="G1542" s="4">
        <v>2016.0</v>
      </c>
      <c r="H1542" s="4">
        <v>1.0</v>
      </c>
      <c r="I1542" s="4">
        <v>0.0</v>
      </c>
      <c r="J1542" s="4">
        <v>0.0</v>
      </c>
      <c r="K1542" s="4">
        <v>0.0</v>
      </c>
      <c r="L1542" s="23"/>
      <c r="M1542" s="19"/>
      <c r="N1542" s="4">
        <v>1.17920951E8</v>
      </c>
      <c r="O1542" s="4">
        <v>2.0</v>
      </c>
      <c r="Q1542" s="20">
        <v>42745.0</v>
      </c>
      <c r="R1542" s="4" t="s">
        <v>43</v>
      </c>
    </row>
    <row r="1543">
      <c r="A1543" s="4">
        <v>5.7192809569E10</v>
      </c>
      <c r="C1543" s="4" t="s">
        <v>651</v>
      </c>
      <c r="D1543" s="4" t="s">
        <v>284</v>
      </c>
      <c r="F1543" s="4">
        <v>2013.0</v>
      </c>
      <c r="G1543" s="4">
        <v>2018.0</v>
      </c>
      <c r="H1543" s="4">
        <v>5.0</v>
      </c>
      <c r="I1543" s="4">
        <v>23.0</v>
      </c>
      <c r="J1543" s="4">
        <v>23.0</v>
      </c>
      <c r="K1543" s="4">
        <v>3.0</v>
      </c>
      <c r="L1543" s="23"/>
      <c r="M1543" s="19"/>
      <c r="N1543" s="4">
        <v>1.17530834E8</v>
      </c>
      <c r="O1543" s="4">
        <v>7.0</v>
      </c>
      <c r="P1543" s="4" t="s">
        <v>3798</v>
      </c>
      <c r="Q1543" s="20">
        <v>42745.0</v>
      </c>
      <c r="R1543" s="4" t="s">
        <v>43</v>
      </c>
    </row>
    <row r="1544">
      <c r="A1544" s="4">
        <v>5.7192815053E10</v>
      </c>
      <c r="C1544" s="4" t="s">
        <v>3799</v>
      </c>
      <c r="D1544" s="4" t="s">
        <v>3800</v>
      </c>
      <c r="E1544" s="4" t="s">
        <v>3801</v>
      </c>
      <c r="F1544" s="4">
        <v>2017.0</v>
      </c>
      <c r="G1544" s="4">
        <v>2022.0</v>
      </c>
      <c r="H1544" s="4">
        <v>11.0</v>
      </c>
      <c r="I1544" s="4">
        <v>71.0</v>
      </c>
      <c r="J1544" s="4">
        <v>65.0</v>
      </c>
      <c r="K1544" s="4">
        <v>5.0</v>
      </c>
      <c r="L1544" s="23"/>
      <c r="M1544" s="19"/>
      <c r="N1544" s="4">
        <v>6.0116647E7</v>
      </c>
      <c r="O1544" s="4">
        <v>46.0</v>
      </c>
      <c r="Q1544" s="20">
        <v>42745.0</v>
      </c>
      <c r="R1544" s="4" t="s">
        <v>38</v>
      </c>
    </row>
    <row r="1545">
      <c r="A1545" s="4">
        <v>5.7192817353E10</v>
      </c>
      <c r="C1545" s="4" t="s">
        <v>3802</v>
      </c>
      <c r="D1545" s="4" t="s">
        <v>3803</v>
      </c>
      <c r="F1545" s="4">
        <v>2015.0</v>
      </c>
      <c r="G1545" s="4">
        <v>2022.0</v>
      </c>
      <c r="H1545" s="4">
        <v>30.0</v>
      </c>
      <c r="I1545" s="4">
        <v>126.0</v>
      </c>
      <c r="J1545" s="4">
        <v>115.0</v>
      </c>
      <c r="K1545" s="4">
        <v>6.0</v>
      </c>
      <c r="L1545" s="23"/>
      <c r="M1545" s="19"/>
      <c r="N1545" s="4">
        <v>6.0030162E7</v>
      </c>
      <c r="O1545" s="4">
        <v>20.0</v>
      </c>
      <c r="Q1545" s="20">
        <v>42745.0</v>
      </c>
      <c r="R1545" s="4" t="s">
        <v>43</v>
      </c>
    </row>
    <row r="1546">
      <c r="A1546" s="4">
        <v>5.7192820704E10</v>
      </c>
      <c r="C1546" s="4" t="s">
        <v>2392</v>
      </c>
      <c r="D1546" s="4" t="s">
        <v>171</v>
      </c>
      <c r="F1546" s="4">
        <v>2012.0</v>
      </c>
      <c r="G1546" s="4">
        <v>2022.0</v>
      </c>
      <c r="H1546" s="4">
        <v>16.0</v>
      </c>
      <c r="I1546" s="4">
        <v>213.0</v>
      </c>
      <c r="J1546" s="4">
        <v>197.0</v>
      </c>
      <c r="K1546" s="4">
        <v>8.0</v>
      </c>
      <c r="L1546" s="23"/>
      <c r="M1546" s="19"/>
      <c r="N1546" s="4">
        <v>1.03706519E8</v>
      </c>
      <c r="O1546" s="4">
        <v>13.0</v>
      </c>
      <c r="P1546" s="4" t="s">
        <v>3804</v>
      </c>
      <c r="Q1546" s="20">
        <v>42745.0</v>
      </c>
      <c r="R1546" s="4" t="s">
        <v>43</v>
      </c>
    </row>
    <row r="1547">
      <c r="A1547" s="4">
        <v>5.7192925451E10</v>
      </c>
      <c r="C1547" s="4" t="s">
        <v>3805</v>
      </c>
      <c r="D1547" s="4" t="s">
        <v>3806</v>
      </c>
      <c r="F1547" s="4">
        <v>2016.0</v>
      </c>
      <c r="G1547" s="4">
        <v>2021.0</v>
      </c>
      <c r="H1547" s="4">
        <v>3.0</v>
      </c>
      <c r="I1547" s="4">
        <v>18.0</v>
      </c>
      <c r="J1547" s="4">
        <v>18.0</v>
      </c>
      <c r="K1547" s="4">
        <v>2.0</v>
      </c>
      <c r="L1547" s="23"/>
      <c r="M1547" s="19"/>
      <c r="N1547" s="4">
        <v>6.0023643E7</v>
      </c>
      <c r="O1547" s="4">
        <v>12.0</v>
      </c>
      <c r="Q1547" s="20">
        <v>42753.0</v>
      </c>
      <c r="R1547" s="4" t="s">
        <v>38</v>
      </c>
    </row>
    <row r="1548">
      <c r="A1548" s="4">
        <v>5.7192963199E10</v>
      </c>
      <c r="C1548" s="4" t="s">
        <v>3552</v>
      </c>
      <c r="D1548" s="4" t="s">
        <v>3807</v>
      </c>
      <c r="F1548" s="4">
        <v>2014.0</v>
      </c>
      <c r="G1548" s="4">
        <v>2022.0</v>
      </c>
      <c r="H1548" s="4">
        <v>5.0</v>
      </c>
      <c r="I1548" s="4">
        <v>20.0</v>
      </c>
      <c r="J1548" s="4">
        <v>20.0</v>
      </c>
      <c r="K1548" s="4">
        <v>3.0</v>
      </c>
      <c r="L1548" s="23"/>
      <c r="M1548" s="19"/>
      <c r="N1548" s="4">
        <v>1.13684629E8</v>
      </c>
      <c r="O1548" s="4">
        <v>10.0</v>
      </c>
      <c r="P1548" s="4" t="s">
        <v>3808</v>
      </c>
      <c r="Q1548" s="20">
        <v>42757.0</v>
      </c>
      <c r="R1548" s="4" t="s">
        <v>43</v>
      </c>
    </row>
    <row r="1549">
      <c r="A1549" s="4">
        <v>5.7192977124E10</v>
      </c>
      <c r="C1549" s="4" t="s">
        <v>3809</v>
      </c>
      <c r="D1549" s="4" t="s">
        <v>3810</v>
      </c>
      <c r="F1549" s="4">
        <v>2016.0</v>
      </c>
      <c r="G1549" s="4">
        <v>2022.0</v>
      </c>
      <c r="H1549" s="4">
        <v>8.0</v>
      </c>
      <c r="I1549" s="4">
        <v>18.0</v>
      </c>
      <c r="J1549" s="4">
        <v>18.0</v>
      </c>
      <c r="K1549" s="4">
        <v>3.0</v>
      </c>
      <c r="L1549" s="23"/>
      <c r="M1549" s="19"/>
      <c r="N1549" s="4">
        <v>1.26602903E8</v>
      </c>
      <c r="O1549" s="4">
        <v>9.0</v>
      </c>
      <c r="P1549" s="4" t="s">
        <v>3811</v>
      </c>
      <c r="Q1549" s="20">
        <v>42760.0</v>
      </c>
      <c r="R1549" s="4" t="s">
        <v>43</v>
      </c>
    </row>
    <row r="1550">
      <c r="A1550" s="4">
        <v>5.7193007189E10</v>
      </c>
      <c r="C1550" s="4" t="s">
        <v>3812</v>
      </c>
      <c r="D1550" s="4" t="s">
        <v>159</v>
      </c>
      <c r="F1550" s="4">
        <v>2017.0</v>
      </c>
      <c r="G1550" s="4">
        <v>2017.0</v>
      </c>
      <c r="H1550" s="4">
        <v>1.0</v>
      </c>
      <c r="I1550" s="4">
        <v>12.0</v>
      </c>
      <c r="J1550" s="4">
        <v>12.0</v>
      </c>
      <c r="K1550" s="4">
        <v>1.0</v>
      </c>
      <c r="L1550" s="23"/>
      <c r="M1550" s="19"/>
      <c r="N1550" s="4">
        <v>1.0361303E8</v>
      </c>
      <c r="O1550" s="4">
        <v>4.0</v>
      </c>
      <c r="Q1550" s="20">
        <v>42762.0</v>
      </c>
      <c r="R1550" s="4" t="s">
        <v>43</v>
      </c>
    </row>
    <row r="1551">
      <c r="A1551" s="4">
        <v>5.7193008993E10</v>
      </c>
      <c r="C1551" s="4" t="s">
        <v>3813</v>
      </c>
      <c r="D1551" s="4" t="s">
        <v>3814</v>
      </c>
      <c r="F1551" s="4">
        <v>2017.0</v>
      </c>
      <c r="G1551" s="4">
        <v>2017.0</v>
      </c>
      <c r="H1551" s="4">
        <v>1.0</v>
      </c>
      <c r="I1551" s="4">
        <v>12.0</v>
      </c>
      <c r="J1551" s="4">
        <v>12.0</v>
      </c>
      <c r="K1551" s="4">
        <v>1.0</v>
      </c>
      <c r="L1551" s="23"/>
      <c r="M1551" s="19"/>
      <c r="N1551" s="4">
        <v>1.17995779E8</v>
      </c>
      <c r="O1551" s="4">
        <v>4.0</v>
      </c>
      <c r="Q1551" s="20">
        <v>42762.0</v>
      </c>
      <c r="R1551" s="4" t="s">
        <v>38</v>
      </c>
    </row>
    <row r="1552">
      <c r="A1552" s="4">
        <v>5.7193085049E10</v>
      </c>
      <c r="C1552" s="4" t="s">
        <v>567</v>
      </c>
      <c r="D1552" s="4" t="s">
        <v>3815</v>
      </c>
      <c r="F1552" s="4">
        <v>2005.0</v>
      </c>
      <c r="G1552" s="4">
        <v>2019.0</v>
      </c>
      <c r="H1552" s="4">
        <v>5.0</v>
      </c>
      <c r="I1552" s="4">
        <v>36.0</v>
      </c>
      <c r="J1552" s="4">
        <v>35.0</v>
      </c>
      <c r="K1552" s="4">
        <v>3.0</v>
      </c>
      <c r="L1552" s="23"/>
      <c r="M1552" s="19"/>
      <c r="N1552" s="4">
        <v>1.03319447E8</v>
      </c>
      <c r="O1552" s="4">
        <v>19.0</v>
      </c>
      <c r="P1552" s="4" t="s">
        <v>3816</v>
      </c>
      <c r="Q1552" s="20">
        <v>42768.0</v>
      </c>
      <c r="R1552" s="4" t="s">
        <v>43</v>
      </c>
    </row>
    <row r="1553">
      <c r="A1553" s="4">
        <v>5.7193090919E10</v>
      </c>
      <c r="C1553" s="4" t="s">
        <v>3817</v>
      </c>
      <c r="D1553" s="4" t="s">
        <v>379</v>
      </c>
      <c r="E1553" s="4" t="s">
        <v>3818</v>
      </c>
      <c r="F1553" s="4">
        <v>2016.0</v>
      </c>
      <c r="G1553" s="4">
        <v>2021.0</v>
      </c>
      <c r="H1553" s="4">
        <v>12.0</v>
      </c>
      <c r="I1553" s="4">
        <v>33.0</v>
      </c>
      <c r="J1553" s="4">
        <v>30.0</v>
      </c>
      <c r="K1553" s="4">
        <v>4.0</v>
      </c>
      <c r="L1553" s="23"/>
      <c r="M1553" s="19"/>
      <c r="N1553" s="4">
        <v>6.0005883E7</v>
      </c>
      <c r="O1553" s="4">
        <v>9.0</v>
      </c>
      <c r="P1553" s="4" t="s">
        <v>3819</v>
      </c>
      <c r="Q1553" s="20">
        <v>42769.0</v>
      </c>
      <c r="R1553" s="4" t="s">
        <v>38</v>
      </c>
    </row>
    <row r="1554">
      <c r="A1554" s="4">
        <v>5.7193127917E10</v>
      </c>
      <c r="C1554" s="4" t="s">
        <v>3820</v>
      </c>
      <c r="D1554" s="4" t="s">
        <v>3821</v>
      </c>
      <c r="E1554" s="4" t="s">
        <v>3822</v>
      </c>
      <c r="F1554" s="4">
        <v>2017.0</v>
      </c>
      <c r="G1554" s="4">
        <v>2021.0</v>
      </c>
      <c r="H1554" s="4">
        <v>6.0</v>
      </c>
      <c r="I1554" s="4">
        <v>35.0</v>
      </c>
      <c r="J1554" s="4">
        <v>34.0</v>
      </c>
      <c r="K1554" s="4">
        <v>4.0</v>
      </c>
      <c r="L1554" s="23"/>
      <c r="M1554" s="19"/>
      <c r="N1554" s="4">
        <v>1.25823402E8</v>
      </c>
      <c r="O1554" s="4">
        <v>6.0</v>
      </c>
      <c r="P1554" s="4" t="s">
        <v>3823</v>
      </c>
      <c r="Q1554" s="20">
        <v>42772.0</v>
      </c>
      <c r="R1554" s="4" t="s">
        <v>43</v>
      </c>
    </row>
    <row r="1555">
      <c r="A1555" s="4">
        <v>5.7193196201E10</v>
      </c>
      <c r="C1555" s="4" t="s">
        <v>1007</v>
      </c>
      <c r="D1555" s="4" t="s">
        <v>3824</v>
      </c>
      <c r="E1555" s="4" t="s">
        <v>3825</v>
      </c>
      <c r="F1555" s="4">
        <v>2013.0</v>
      </c>
      <c r="G1555" s="4">
        <v>2022.0</v>
      </c>
      <c r="H1555" s="4">
        <v>10.0</v>
      </c>
      <c r="I1555" s="4">
        <v>58.0</v>
      </c>
      <c r="J1555" s="4">
        <v>52.0</v>
      </c>
      <c r="K1555" s="4">
        <v>4.0</v>
      </c>
      <c r="L1555" s="23"/>
      <c r="M1555" s="19"/>
      <c r="N1555" s="4">
        <v>1.24143407E8</v>
      </c>
      <c r="O1555" s="4">
        <v>15.0</v>
      </c>
      <c r="Q1555" s="20">
        <v>42777.0</v>
      </c>
      <c r="R1555" s="4" t="s">
        <v>43</v>
      </c>
    </row>
    <row r="1556">
      <c r="A1556" s="4">
        <v>5.7193208454E10</v>
      </c>
      <c r="C1556" s="4" t="s">
        <v>3826</v>
      </c>
      <c r="D1556" s="4" t="s">
        <v>3827</v>
      </c>
      <c r="F1556" s="4">
        <v>2016.0</v>
      </c>
      <c r="G1556" s="4">
        <v>2016.0</v>
      </c>
      <c r="H1556" s="4">
        <v>1.0</v>
      </c>
      <c r="I1556" s="4">
        <v>11.0</v>
      </c>
      <c r="J1556" s="4">
        <v>11.0</v>
      </c>
      <c r="K1556" s="4">
        <v>1.0</v>
      </c>
      <c r="L1556" s="23"/>
      <c r="M1556" s="19"/>
      <c r="N1556" s="4">
        <v>6.0096571E7</v>
      </c>
      <c r="O1556" s="4">
        <v>6.0</v>
      </c>
      <c r="Q1556" s="20">
        <v>42778.0</v>
      </c>
      <c r="R1556" s="4" t="s">
        <v>38</v>
      </c>
    </row>
    <row r="1557">
      <c r="A1557" s="4">
        <v>5.7193253894E10</v>
      </c>
      <c r="C1557" s="4" t="s">
        <v>97</v>
      </c>
      <c r="D1557" s="4" t="s">
        <v>3828</v>
      </c>
      <c r="F1557" s="4">
        <v>2017.0</v>
      </c>
      <c r="G1557" s="4">
        <v>2022.0</v>
      </c>
      <c r="H1557" s="4">
        <v>3.0</v>
      </c>
      <c r="I1557" s="4">
        <v>16.0</v>
      </c>
      <c r="J1557" s="4">
        <v>16.0</v>
      </c>
      <c r="K1557" s="4">
        <v>2.0</v>
      </c>
      <c r="L1557" s="23"/>
      <c r="M1557" s="19"/>
      <c r="N1557" s="4">
        <v>6.0117804E7</v>
      </c>
      <c r="O1557" s="4">
        <v>6.0</v>
      </c>
      <c r="P1557" s="4" t="s">
        <v>3829</v>
      </c>
      <c r="Q1557" s="20">
        <v>42783.0</v>
      </c>
      <c r="R1557" s="4" t="s">
        <v>43</v>
      </c>
    </row>
    <row r="1558">
      <c r="A1558" s="4">
        <v>5.7193269839E10</v>
      </c>
      <c r="C1558" s="4" t="s">
        <v>3830</v>
      </c>
      <c r="D1558" s="4" t="s">
        <v>625</v>
      </c>
      <c r="F1558" s="4">
        <v>2015.0</v>
      </c>
      <c r="G1558" s="4">
        <v>2022.0</v>
      </c>
      <c r="H1558" s="4">
        <v>12.0</v>
      </c>
      <c r="I1558" s="4">
        <v>56.0</v>
      </c>
      <c r="J1558" s="4">
        <v>46.0</v>
      </c>
      <c r="K1558" s="4">
        <v>5.0</v>
      </c>
      <c r="L1558" s="23"/>
      <c r="M1558" s="19"/>
      <c r="N1558" s="4">
        <v>1.13164273E8</v>
      </c>
      <c r="O1558" s="4">
        <v>12.0</v>
      </c>
      <c r="P1558" s="4" t="s">
        <v>3831</v>
      </c>
      <c r="Q1558" s="20">
        <v>42785.0</v>
      </c>
      <c r="R1558" s="4" t="s">
        <v>43</v>
      </c>
    </row>
    <row r="1559">
      <c r="A1559" s="4">
        <v>5.7193274197E10</v>
      </c>
      <c r="C1559" s="4" t="s">
        <v>3832</v>
      </c>
      <c r="D1559" s="4" t="s">
        <v>3833</v>
      </c>
      <c r="F1559" s="4">
        <v>2017.0</v>
      </c>
      <c r="G1559" s="4">
        <v>2017.0</v>
      </c>
      <c r="H1559" s="4">
        <v>1.0</v>
      </c>
      <c r="I1559" s="4">
        <v>16.0</v>
      </c>
      <c r="J1559" s="4">
        <v>16.0</v>
      </c>
      <c r="K1559" s="4">
        <v>1.0</v>
      </c>
      <c r="L1559" s="23"/>
      <c r="M1559" s="19"/>
      <c r="N1559" s="4">
        <v>1.04123031E8</v>
      </c>
      <c r="O1559" s="4">
        <v>7.0</v>
      </c>
      <c r="Q1559" s="20">
        <v>42785.0</v>
      </c>
      <c r="R1559" s="4" t="s">
        <v>43</v>
      </c>
    </row>
    <row r="1560">
      <c r="A1560" s="4">
        <v>5.7193333673E10</v>
      </c>
      <c r="C1560" s="4" t="s">
        <v>3834</v>
      </c>
      <c r="D1560" s="4" t="s">
        <v>3835</v>
      </c>
      <c r="F1560" s="4">
        <v>2017.0</v>
      </c>
      <c r="G1560" s="4">
        <v>2022.0</v>
      </c>
      <c r="H1560" s="4">
        <v>7.0</v>
      </c>
      <c r="I1560" s="4">
        <v>43.0</v>
      </c>
      <c r="J1560" s="4">
        <v>40.0</v>
      </c>
      <c r="K1560" s="4">
        <v>3.0</v>
      </c>
      <c r="L1560" s="23"/>
      <c r="M1560" s="19"/>
      <c r="N1560" s="4">
        <v>6.0072054E7</v>
      </c>
      <c r="O1560" s="4">
        <v>20.0</v>
      </c>
      <c r="P1560" s="4" t="s">
        <v>3836</v>
      </c>
      <c r="Q1560" s="20">
        <v>42789.0</v>
      </c>
    </row>
    <row r="1561">
      <c r="A1561" s="4">
        <v>5.7193351083E10</v>
      </c>
      <c r="C1561" s="4" t="s">
        <v>3837</v>
      </c>
      <c r="D1561" s="4" t="s">
        <v>745</v>
      </c>
      <c r="F1561" s="4">
        <v>2017.0</v>
      </c>
      <c r="G1561" s="4">
        <v>2021.0</v>
      </c>
      <c r="H1561" s="4">
        <v>8.0</v>
      </c>
      <c r="I1561" s="4">
        <v>443.0</v>
      </c>
      <c r="J1561" s="4">
        <v>418.0</v>
      </c>
      <c r="K1561" s="4">
        <v>5.0</v>
      </c>
      <c r="L1561" s="23"/>
      <c r="M1561" s="19"/>
      <c r="N1561" s="4">
        <v>6.0010365E7</v>
      </c>
      <c r="O1561" s="4">
        <v>34.0</v>
      </c>
      <c r="Q1561" s="20">
        <v>42790.0</v>
      </c>
      <c r="R1561" s="4" t="s">
        <v>43</v>
      </c>
    </row>
    <row r="1562">
      <c r="A1562" s="4">
        <v>5.719338147E10</v>
      </c>
      <c r="C1562" s="4" t="s">
        <v>1022</v>
      </c>
      <c r="D1562" s="4" t="s">
        <v>3838</v>
      </c>
      <c r="F1562" s="4">
        <v>2016.0</v>
      </c>
      <c r="G1562" s="4">
        <v>2022.0</v>
      </c>
      <c r="H1562" s="4">
        <v>5.0</v>
      </c>
      <c r="I1562" s="4">
        <v>3.0</v>
      </c>
      <c r="J1562" s="4">
        <v>2.0</v>
      </c>
      <c r="K1562" s="4">
        <v>1.0</v>
      </c>
      <c r="L1562" s="23"/>
      <c r="M1562" s="19"/>
      <c r="N1562" s="4">
        <v>6.001738E7</v>
      </c>
      <c r="O1562" s="4">
        <v>2.0</v>
      </c>
      <c r="P1562" s="4" t="s">
        <v>3839</v>
      </c>
      <c r="Q1562" s="20">
        <v>42794.0</v>
      </c>
      <c r="R1562" s="4" t="s">
        <v>43</v>
      </c>
    </row>
    <row r="1563">
      <c r="A1563" s="4">
        <v>5.7193408138E10</v>
      </c>
      <c r="C1563" s="4" t="s">
        <v>3840</v>
      </c>
      <c r="D1563" s="4" t="s">
        <v>3841</v>
      </c>
      <c r="F1563" s="4">
        <v>2017.0</v>
      </c>
      <c r="G1563" s="4">
        <v>2021.0</v>
      </c>
      <c r="H1563" s="4">
        <v>7.0</v>
      </c>
      <c r="I1563" s="4">
        <v>128.0</v>
      </c>
      <c r="J1563" s="4">
        <v>112.0</v>
      </c>
      <c r="K1563" s="4">
        <v>5.0</v>
      </c>
      <c r="L1563" s="23"/>
      <c r="M1563" s="19"/>
      <c r="N1563" s="4">
        <v>1.26495066E8</v>
      </c>
      <c r="O1563" s="4">
        <v>41.0</v>
      </c>
      <c r="P1563" s="4" t="s">
        <v>3842</v>
      </c>
      <c r="Q1563" s="20">
        <v>42796.0</v>
      </c>
      <c r="R1563" s="4" t="s">
        <v>43</v>
      </c>
    </row>
    <row r="1564">
      <c r="A1564" s="4">
        <v>5.7193417071E10</v>
      </c>
      <c r="C1564" s="4" t="s">
        <v>3843</v>
      </c>
      <c r="D1564" s="4" t="s">
        <v>3844</v>
      </c>
      <c r="F1564" s="4">
        <v>2017.0</v>
      </c>
      <c r="G1564" s="4">
        <v>2017.0</v>
      </c>
      <c r="H1564" s="4">
        <v>1.0</v>
      </c>
      <c r="I1564" s="4">
        <v>712.0</v>
      </c>
      <c r="J1564" s="4">
        <v>712.0</v>
      </c>
      <c r="K1564" s="4">
        <v>1.0</v>
      </c>
      <c r="L1564" s="23"/>
      <c r="M1564" s="19"/>
      <c r="N1564" s="4">
        <v>6.01039E7</v>
      </c>
      <c r="O1564" s="4">
        <v>47.0</v>
      </c>
      <c r="Q1564" s="20">
        <v>42798.0</v>
      </c>
    </row>
    <row r="1565">
      <c r="A1565" s="4">
        <v>5.7193417605E10</v>
      </c>
      <c r="C1565" s="4" t="s">
        <v>3845</v>
      </c>
      <c r="D1565" s="4" t="s">
        <v>84</v>
      </c>
      <c r="F1565" s="4">
        <v>2017.0</v>
      </c>
      <c r="G1565" s="4">
        <v>2020.0</v>
      </c>
      <c r="H1565" s="4">
        <v>3.0</v>
      </c>
      <c r="I1565" s="4">
        <v>747.0</v>
      </c>
      <c r="J1565" s="4">
        <v>732.0</v>
      </c>
      <c r="K1565" s="4">
        <v>2.0</v>
      </c>
      <c r="L1565" s="23"/>
      <c r="M1565" s="19"/>
      <c r="N1565" s="4">
        <v>1.25337968E8</v>
      </c>
      <c r="O1565" s="4">
        <v>72.0</v>
      </c>
      <c r="P1565" s="4" t="s">
        <v>3846</v>
      </c>
      <c r="Q1565" s="20">
        <v>42798.0</v>
      </c>
      <c r="R1565" s="4" t="s">
        <v>43</v>
      </c>
    </row>
    <row r="1566">
      <c r="A1566" s="4">
        <v>5.7193417792E10</v>
      </c>
      <c r="C1566" s="4" t="s">
        <v>3847</v>
      </c>
      <c r="D1566" s="4" t="s">
        <v>3848</v>
      </c>
      <c r="F1566" s="4">
        <v>2017.0</v>
      </c>
      <c r="G1566" s="4">
        <v>2017.0</v>
      </c>
      <c r="H1566" s="4">
        <v>1.0</v>
      </c>
      <c r="I1566" s="4">
        <v>712.0</v>
      </c>
      <c r="J1566" s="4">
        <v>712.0</v>
      </c>
      <c r="K1566" s="4">
        <v>1.0</v>
      </c>
      <c r="L1566" s="23"/>
      <c r="M1566" s="19"/>
      <c r="N1566" s="4">
        <v>1.18159736E8</v>
      </c>
      <c r="O1566" s="4">
        <v>47.0</v>
      </c>
      <c r="Q1566" s="20">
        <v>42798.0</v>
      </c>
      <c r="R1566" s="4" t="s">
        <v>38</v>
      </c>
    </row>
    <row r="1567">
      <c r="A1567" s="4">
        <v>5.7193417977E10</v>
      </c>
      <c r="C1567" s="4" t="s">
        <v>3849</v>
      </c>
      <c r="D1567" s="4" t="s">
        <v>3850</v>
      </c>
      <c r="F1567" s="4">
        <v>2017.0</v>
      </c>
      <c r="G1567" s="4">
        <v>2017.0</v>
      </c>
      <c r="H1567" s="4">
        <v>1.0</v>
      </c>
      <c r="I1567" s="4">
        <v>712.0</v>
      </c>
      <c r="J1567" s="4">
        <v>712.0</v>
      </c>
      <c r="K1567" s="4">
        <v>1.0</v>
      </c>
      <c r="L1567" s="23"/>
      <c r="M1567" s="19"/>
      <c r="N1567" s="4">
        <v>6.0078289E7</v>
      </c>
      <c r="O1567" s="4">
        <v>47.0</v>
      </c>
      <c r="Q1567" s="20">
        <v>42798.0</v>
      </c>
      <c r="R1567" s="4" t="s">
        <v>38</v>
      </c>
    </row>
    <row r="1568">
      <c r="A1568" s="4">
        <v>5.7193422502E10</v>
      </c>
      <c r="C1568" s="4" t="s">
        <v>3851</v>
      </c>
      <c r="D1568" s="4" t="s">
        <v>1711</v>
      </c>
      <c r="F1568" s="4">
        <v>2017.0</v>
      </c>
      <c r="G1568" s="4">
        <v>2017.0</v>
      </c>
      <c r="H1568" s="4">
        <v>1.0</v>
      </c>
      <c r="I1568" s="4">
        <v>712.0</v>
      </c>
      <c r="J1568" s="4">
        <v>712.0</v>
      </c>
      <c r="K1568" s="4">
        <v>1.0</v>
      </c>
      <c r="L1568" s="23"/>
      <c r="M1568" s="19"/>
      <c r="N1568" s="4">
        <v>6.0051577E7</v>
      </c>
      <c r="O1568" s="4">
        <v>47.0</v>
      </c>
      <c r="Q1568" s="20">
        <v>42798.0</v>
      </c>
      <c r="R1568" s="4" t="s">
        <v>43</v>
      </c>
    </row>
    <row r="1569">
      <c r="A1569" s="4">
        <v>5.7193425319E10</v>
      </c>
      <c r="C1569" s="4" t="s">
        <v>3852</v>
      </c>
      <c r="D1569" s="4" t="s">
        <v>159</v>
      </c>
      <c r="F1569" s="4">
        <v>2017.0</v>
      </c>
      <c r="G1569" s="4">
        <v>2017.0</v>
      </c>
      <c r="H1569" s="4">
        <v>1.0</v>
      </c>
      <c r="I1569" s="4">
        <v>712.0</v>
      </c>
      <c r="J1569" s="4">
        <v>712.0</v>
      </c>
      <c r="K1569" s="4">
        <v>1.0</v>
      </c>
      <c r="L1569" s="23"/>
      <c r="M1569" s="19"/>
      <c r="N1569" s="4">
        <v>1.18159245E8</v>
      </c>
      <c r="O1569" s="4">
        <v>47.0</v>
      </c>
      <c r="Q1569" s="20">
        <v>42798.0</v>
      </c>
      <c r="R1569" s="4" t="s">
        <v>43</v>
      </c>
    </row>
    <row r="1570">
      <c r="A1570" s="4">
        <v>5.7193427624E10</v>
      </c>
      <c r="C1570" s="4" t="s">
        <v>3853</v>
      </c>
      <c r="D1570" s="4" t="s">
        <v>3854</v>
      </c>
      <c r="F1570" s="4">
        <v>2017.0</v>
      </c>
      <c r="G1570" s="4">
        <v>2017.0</v>
      </c>
      <c r="H1570" s="4">
        <v>1.0</v>
      </c>
      <c r="I1570" s="4">
        <v>712.0</v>
      </c>
      <c r="J1570" s="4">
        <v>712.0</v>
      </c>
      <c r="K1570" s="4">
        <v>1.0</v>
      </c>
      <c r="L1570" s="23"/>
      <c r="M1570" s="19"/>
      <c r="N1570" s="4">
        <v>6.0071727E7</v>
      </c>
      <c r="O1570" s="4">
        <v>47.0</v>
      </c>
      <c r="Q1570" s="20">
        <v>42798.0</v>
      </c>
      <c r="R1570" s="4" t="s">
        <v>38</v>
      </c>
    </row>
    <row r="1571">
      <c r="A1571" s="4">
        <v>5.7193431655E10</v>
      </c>
      <c r="C1571" s="4" t="s">
        <v>3170</v>
      </c>
      <c r="D1571" s="4" t="s">
        <v>3824</v>
      </c>
      <c r="F1571" s="4">
        <v>2017.0</v>
      </c>
      <c r="G1571" s="4">
        <v>2017.0</v>
      </c>
      <c r="H1571" s="4">
        <v>1.0</v>
      </c>
      <c r="I1571" s="4">
        <v>9.0</v>
      </c>
      <c r="J1571" s="4">
        <v>9.0</v>
      </c>
      <c r="K1571" s="4">
        <v>1.0</v>
      </c>
      <c r="L1571" s="23"/>
      <c r="M1571" s="19"/>
      <c r="N1571" s="4">
        <v>1.18164998E8</v>
      </c>
      <c r="O1571" s="4">
        <v>9.0</v>
      </c>
      <c r="Q1571" s="20">
        <v>42799.0</v>
      </c>
      <c r="R1571" s="4" t="s">
        <v>43</v>
      </c>
    </row>
    <row r="1572">
      <c r="A1572" s="4">
        <v>5.719343589E10</v>
      </c>
      <c r="C1572" s="4" t="s">
        <v>97</v>
      </c>
      <c r="D1572" s="4" t="s">
        <v>738</v>
      </c>
      <c r="F1572" s="4">
        <v>2017.0</v>
      </c>
      <c r="G1572" s="4">
        <v>2017.0</v>
      </c>
      <c r="H1572" s="4">
        <v>1.0</v>
      </c>
      <c r="I1572" s="4">
        <v>2.0</v>
      </c>
      <c r="J1572" s="4">
        <v>2.0</v>
      </c>
      <c r="K1572" s="4">
        <v>1.0</v>
      </c>
      <c r="L1572" s="23"/>
      <c r="M1572" s="19"/>
      <c r="N1572" s="4">
        <v>1.18163844E8</v>
      </c>
      <c r="O1572" s="4">
        <v>3.0</v>
      </c>
      <c r="Q1572" s="20">
        <v>42799.0</v>
      </c>
      <c r="R1572" s="4" t="s">
        <v>43</v>
      </c>
    </row>
    <row r="1573">
      <c r="A1573" s="4">
        <v>5.7193441427E10</v>
      </c>
      <c r="C1573" s="4" t="s">
        <v>3855</v>
      </c>
      <c r="D1573" s="4" t="s">
        <v>171</v>
      </c>
      <c r="F1573" s="4">
        <v>2017.0</v>
      </c>
      <c r="G1573" s="4">
        <v>2022.0</v>
      </c>
      <c r="H1573" s="4">
        <v>6.0</v>
      </c>
      <c r="I1573" s="4">
        <v>11.0</v>
      </c>
      <c r="J1573" s="4">
        <v>11.0</v>
      </c>
      <c r="K1573" s="4">
        <v>2.0</v>
      </c>
      <c r="L1573" s="23"/>
      <c r="M1573" s="19"/>
      <c r="N1573" s="4">
        <v>6.002851E7</v>
      </c>
      <c r="O1573" s="4">
        <v>7.0</v>
      </c>
      <c r="P1573" s="4" t="s">
        <v>3856</v>
      </c>
      <c r="Q1573" s="20">
        <v>42800.0</v>
      </c>
      <c r="R1573" s="4" t="s">
        <v>43</v>
      </c>
    </row>
    <row r="1574">
      <c r="A1574" s="4">
        <v>5.7193492966E10</v>
      </c>
      <c r="C1574" s="4" t="s">
        <v>3857</v>
      </c>
      <c r="D1574" s="4" t="s">
        <v>463</v>
      </c>
      <c r="F1574" s="4">
        <v>2005.0</v>
      </c>
      <c r="G1574" s="4">
        <v>2018.0</v>
      </c>
      <c r="H1574" s="4">
        <v>3.0</v>
      </c>
      <c r="I1574" s="4">
        <v>2.0</v>
      </c>
      <c r="J1574" s="4">
        <v>2.0</v>
      </c>
      <c r="K1574" s="4">
        <v>1.0</v>
      </c>
      <c r="L1574" s="23"/>
      <c r="M1574" s="19"/>
      <c r="N1574" s="4">
        <v>6.0087047E7</v>
      </c>
      <c r="O1574" s="4">
        <v>2.0</v>
      </c>
      <c r="Q1574" s="20">
        <v>42803.0</v>
      </c>
      <c r="R1574" s="4" t="s">
        <v>43</v>
      </c>
    </row>
    <row r="1575">
      <c r="A1575" s="4">
        <v>5.7193545949E10</v>
      </c>
      <c r="C1575" s="4" t="s">
        <v>3858</v>
      </c>
      <c r="D1575" s="4" t="s">
        <v>3859</v>
      </c>
      <c r="F1575" s="4">
        <v>2017.0</v>
      </c>
      <c r="G1575" s="4">
        <v>2017.0</v>
      </c>
      <c r="H1575" s="4">
        <v>1.0</v>
      </c>
      <c r="I1575" s="4">
        <v>42.0</v>
      </c>
      <c r="J1575" s="4">
        <v>42.0</v>
      </c>
      <c r="K1575" s="4">
        <v>1.0</v>
      </c>
      <c r="L1575" s="23"/>
      <c r="M1575" s="19"/>
      <c r="N1575" s="4">
        <v>1.18205604E8</v>
      </c>
      <c r="O1575" s="4">
        <v>5.0</v>
      </c>
      <c r="Q1575" s="20">
        <v>42810.0</v>
      </c>
      <c r="R1575" s="4" t="s">
        <v>38</v>
      </c>
    </row>
    <row r="1576">
      <c r="A1576" s="4">
        <v>5.7193572783E10</v>
      </c>
      <c r="C1576" s="4" t="s">
        <v>3860</v>
      </c>
      <c r="D1576" s="4" t="s">
        <v>3838</v>
      </c>
      <c r="F1576" s="4">
        <v>2016.0</v>
      </c>
      <c r="G1576" s="4">
        <v>2020.0</v>
      </c>
      <c r="H1576" s="4">
        <v>2.0</v>
      </c>
      <c r="I1576" s="4">
        <v>1.0</v>
      </c>
      <c r="J1576" s="4">
        <v>1.0</v>
      </c>
      <c r="K1576" s="4">
        <v>1.0</v>
      </c>
      <c r="L1576" s="23"/>
      <c r="M1576" s="19"/>
      <c r="N1576" s="4">
        <v>1.27127836E8</v>
      </c>
      <c r="O1576" s="4">
        <v>2.0</v>
      </c>
      <c r="P1576" s="4" t="s">
        <v>3861</v>
      </c>
      <c r="Q1576" s="20">
        <v>42813.0</v>
      </c>
      <c r="R1576" s="4" t="s">
        <v>43</v>
      </c>
    </row>
    <row r="1577">
      <c r="A1577" s="4">
        <v>5.7193603553E10</v>
      </c>
      <c r="C1577" s="4" t="s">
        <v>3862</v>
      </c>
      <c r="D1577" s="4" t="s">
        <v>3863</v>
      </c>
      <c r="F1577" s="4">
        <v>2017.0</v>
      </c>
      <c r="G1577" s="4">
        <v>2022.0</v>
      </c>
      <c r="H1577" s="4">
        <v>11.0</v>
      </c>
      <c r="I1577" s="4">
        <v>22.0</v>
      </c>
      <c r="J1577" s="4">
        <v>20.0</v>
      </c>
      <c r="K1577" s="4">
        <v>3.0</v>
      </c>
      <c r="L1577" s="23"/>
      <c r="M1577" s="19"/>
      <c r="N1577" s="4">
        <v>1.04503818E8</v>
      </c>
      <c r="O1577" s="4">
        <v>22.0</v>
      </c>
      <c r="Q1577" s="20">
        <v>42815.0</v>
      </c>
      <c r="R1577" s="4" t="s">
        <v>38</v>
      </c>
    </row>
    <row r="1578">
      <c r="A1578" s="4">
        <v>5.719362434E10</v>
      </c>
      <c r="C1578" s="4" t="s">
        <v>3864</v>
      </c>
      <c r="D1578" s="4" t="s">
        <v>3865</v>
      </c>
      <c r="F1578" s="4">
        <v>2017.0</v>
      </c>
      <c r="G1578" s="4">
        <v>2020.0</v>
      </c>
      <c r="H1578" s="4">
        <v>2.0</v>
      </c>
      <c r="I1578" s="4">
        <v>2.0</v>
      </c>
      <c r="J1578" s="4">
        <v>2.0</v>
      </c>
      <c r="K1578" s="4">
        <v>1.0</v>
      </c>
      <c r="L1578" s="23"/>
      <c r="M1578" s="19"/>
      <c r="N1578" s="4">
        <v>1.19833275E8</v>
      </c>
      <c r="O1578" s="4">
        <v>3.0</v>
      </c>
      <c r="Q1578" s="20">
        <v>42817.0</v>
      </c>
      <c r="R1578" s="4" t="s">
        <v>43</v>
      </c>
    </row>
    <row r="1579">
      <c r="A1579" s="4">
        <v>5.7193627178E10</v>
      </c>
      <c r="C1579" s="4" t="s">
        <v>3866</v>
      </c>
      <c r="D1579" s="4" t="s">
        <v>3867</v>
      </c>
      <c r="F1579" s="4">
        <v>2016.0</v>
      </c>
      <c r="G1579" s="4">
        <v>2022.0</v>
      </c>
      <c r="H1579" s="4">
        <v>3.0</v>
      </c>
      <c r="I1579" s="4">
        <v>29.0</v>
      </c>
      <c r="J1579" s="4">
        <v>28.0</v>
      </c>
      <c r="K1579" s="4">
        <v>2.0</v>
      </c>
      <c r="L1579" s="23"/>
      <c r="M1579" s="19"/>
      <c r="N1579" s="4">
        <v>1.27816327E8</v>
      </c>
      <c r="O1579" s="4">
        <v>4.0</v>
      </c>
      <c r="Q1579" s="20">
        <v>42817.0</v>
      </c>
      <c r="R1579" s="4" t="s">
        <v>38</v>
      </c>
    </row>
    <row r="1580">
      <c r="A1580" s="4">
        <v>5.7193669895E10</v>
      </c>
      <c r="C1580" s="4" t="s">
        <v>3868</v>
      </c>
      <c r="D1580" s="4" t="s">
        <v>268</v>
      </c>
      <c r="F1580" s="4">
        <v>2017.0</v>
      </c>
      <c r="G1580" s="4">
        <v>2022.0</v>
      </c>
      <c r="H1580" s="4">
        <v>2.0</v>
      </c>
      <c r="I1580" s="4">
        <v>9.0</v>
      </c>
      <c r="J1580" s="4">
        <v>9.0</v>
      </c>
      <c r="K1580" s="4">
        <v>1.0</v>
      </c>
      <c r="L1580" s="23"/>
      <c r="M1580" s="19"/>
      <c r="N1580" s="4">
        <v>1.13359199E8</v>
      </c>
      <c r="O1580" s="4">
        <v>14.0</v>
      </c>
      <c r="Q1580" s="20">
        <v>42825.0</v>
      </c>
      <c r="R1580" s="4" t="s">
        <v>43</v>
      </c>
    </row>
    <row r="1581">
      <c r="A1581" s="4">
        <v>5.7193678339E10</v>
      </c>
      <c r="C1581" s="4" t="s">
        <v>3869</v>
      </c>
      <c r="D1581" s="4" t="s">
        <v>3870</v>
      </c>
      <c r="F1581" s="4">
        <v>2017.0</v>
      </c>
      <c r="G1581" s="4">
        <v>2021.0</v>
      </c>
      <c r="H1581" s="4">
        <v>3.0</v>
      </c>
      <c r="I1581" s="4">
        <v>24.0</v>
      </c>
      <c r="J1581" s="4">
        <v>24.0</v>
      </c>
      <c r="K1581" s="4">
        <v>2.0</v>
      </c>
      <c r="L1581" s="23"/>
      <c r="M1581" s="19"/>
      <c r="N1581" s="4">
        <v>1.13691072E8</v>
      </c>
      <c r="O1581" s="4">
        <v>3.0</v>
      </c>
      <c r="Q1581" s="20">
        <v>42825.0</v>
      </c>
      <c r="R1581" s="4" t="s">
        <v>43</v>
      </c>
    </row>
    <row r="1582">
      <c r="A1582" s="4">
        <v>5.7193743153E10</v>
      </c>
      <c r="C1582" s="4" t="s">
        <v>3871</v>
      </c>
      <c r="D1582" s="4" t="s">
        <v>869</v>
      </c>
      <c r="F1582" s="4">
        <v>2016.0</v>
      </c>
      <c r="G1582" s="4">
        <v>2021.0</v>
      </c>
      <c r="H1582" s="4">
        <v>10.0</v>
      </c>
      <c r="I1582" s="4">
        <v>387.0</v>
      </c>
      <c r="J1582" s="4">
        <v>384.0</v>
      </c>
      <c r="K1582" s="4">
        <v>6.0</v>
      </c>
      <c r="L1582" s="23"/>
      <c r="M1582" s="19"/>
      <c r="N1582" s="4">
        <v>6.0015138E7</v>
      </c>
      <c r="O1582" s="4">
        <v>28.0</v>
      </c>
      <c r="P1582" s="4" t="s">
        <v>3872</v>
      </c>
      <c r="Q1582" s="20">
        <v>42830.0</v>
      </c>
      <c r="R1582" s="4" t="s">
        <v>43</v>
      </c>
    </row>
    <row r="1583">
      <c r="A1583" s="4">
        <v>5.7193752966E10</v>
      </c>
      <c r="C1583" s="4" t="s">
        <v>3873</v>
      </c>
      <c r="D1583" s="4" t="s">
        <v>227</v>
      </c>
      <c r="F1583" s="4">
        <v>2013.0</v>
      </c>
      <c r="G1583" s="4">
        <v>2013.0</v>
      </c>
      <c r="H1583" s="4">
        <v>1.0</v>
      </c>
      <c r="I1583" s="4">
        <v>0.0</v>
      </c>
      <c r="J1583" s="4">
        <v>0.0</v>
      </c>
      <c r="K1583" s="4">
        <v>0.0</v>
      </c>
      <c r="L1583" s="23"/>
      <c r="M1583" s="19"/>
      <c r="N1583" s="4">
        <v>6.0088733E7</v>
      </c>
      <c r="O1583" s="4">
        <v>2.0</v>
      </c>
      <c r="Q1583" s="20">
        <v>42830.0</v>
      </c>
    </row>
    <row r="1584">
      <c r="A1584" s="4">
        <v>5.7193816124E10</v>
      </c>
      <c r="C1584" s="4" t="s">
        <v>3874</v>
      </c>
      <c r="D1584" s="4" t="s">
        <v>3506</v>
      </c>
      <c r="F1584" s="4">
        <v>2015.0</v>
      </c>
      <c r="G1584" s="4">
        <v>2015.0</v>
      </c>
      <c r="H1584" s="4">
        <v>1.0</v>
      </c>
      <c r="I1584" s="4">
        <v>81.0</v>
      </c>
      <c r="J1584" s="4">
        <v>81.0</v>
      </c>
      <c r="K1584" s="4">
        <v>1.0</v>
      </c>
      <c r="L1584" s="23"/>
      <c r="M1584" s="19"/>
      <c r="O1584" s="4">
        <v>17.0</v>
      </c>
      <c r="Q1584" s="20">
        <v>42838.0</v>
      </c>
      <c r="R1584" s="4" t="s">
        <v>38</v>
      </c>
    </row>
    <row r="1585">
      <c r="A1585" s="4">
        <v>5.7193817573E10</v>
      </c>
      <c r="C1585" s="4" t="s">
        <v>3875</v>
      </c>
      <c r="D1585" s="4" t="s">
        <v>3876</v>
      </c>
      <c r="F1585" s="4">
        <v>2015.0</v>
      </c>
      <c r="G1585" s="4">
        <v>2015.0</v>
      </c>
      <c r="H1585" s="4">
        <v>1.0</v>
      </c>
      <c r="I1585" s="4">
        <v>81.0</v>
      </c>
      <c r="J1585" s="4">
        <v>81.0</v>
      </c>
      <c r="K1585" s="4">
        <v>1.0</v>
      </c>
      <c r="L1585" s="23"/>
      <c r="M1585" s="19"/>
      <c r="O1585" s="4">
        <v>17.0</v>
      </c>
      <c r="Q1585" s="20">
        <v>42838.0</v>
      </c>
      <c r="R1585" s="4" t="s">
        <v>43</v>
      </c>
    </row>
    <row r="1586">
      <c r="A1586" s="4">
        <v>5.7193825753E10</v>
      </c>
      <c r="C1586" s="4" t="s">
        <v>3877</v>
      </c>
      <c r="D1586" s="4" t="s">
        <v>233</v>
      </c>
      <c r="E1586" s="4" t="s">
        <v>3878</v>
      </c>
      <c r="F1586" s="4">
        <v>2011.0</v>
      </c>
      <c r="G1586" s="4">
        <v>2022.0</v>
      </c>
      <c r="H1586" s="4">
        <v>8.0</v>
      </c>
      <c r="I1586" s="4">
        <v>192.0</v>
      </c>
      <c r="J1586" s="4">
        <v>189.0</v>
      </c>
      <c r="K1586" s="4">
        <v>3.0</v>
      </c>
      <c r="L1586" s="23"/>
      <c r="M1586" s="19"/>
      <c r="N1586" s="4">
        <v>6.0088722E7</v>
      </c>
      <c r="O1586" s="4">
        <v>27.0</v>
      </c>
      <c r="P1586" s="4" t="s">
        <v>3879</v>
      </c>
      <c r="Q1586" s="20">
        <v>42840.0</v>
      </c>
      <c r="R1586" s="4" t="s">
        <v>43</v>
      </c>
    </row>
    <row r="1587">
      <c r="A1587" s="4">
        <v>5.7193837681E10</v>
      </c>
      <c r="C1587" s="4" t="s">
        <v>3880</v>
      </c>
      <c r="D1587" s="4" t="s">
        <v>3881</v>
      </c>
      <c r="F1587" s="4">
        <v>2017.0</v>
      </c>
      <c r="G1587" s="4">
        <v>2022.0</v>
      </c>
      <c r="H1587" s="4">
        <v>5.0</v>
      </c>
      <c r="I1587" s="4">
        <v>18.0</v>
      </c>
      <c r="J1587" s="4">
        <v>18.0</v>
      </c>
      <c r="K1587" s="4">
        <v>1.0</v>
      </c>
      <c r="L1587" s="23"/>
      <c r="M1587" s="19"/>
      <c r="N1587" s="4">
        <v>1.04262455E8</v>
      </c>
      <c r="O1587" s="4">
        <v>24.0</v>
      </c>
      <c r="P1587" s="4" t="s">
        <v>3882</v>
      </c>
      <c r="Q1587" s="20">
        <v>42840.0</v>
      </c>
      <c r="R1587" s="4" t="s">
        <v>38</v>
      </c>
    </row>
    <row r="1588">
      <c r="A1588" s="4">
        <v>5.7193884202E10</v>
      </c>
      <c r="C1588" s="4" t="s">
        <v>3883</v>
      </c>
      <c r="D1588" s="4" t="s">
        <v>114</v>
      </c>
      <c r="E1588" s="4" t="s">
        <v>3884</v>
      </c>
      <c r="F1588" s="4">
        <v>2016.0</v>
      </c>
      <c r="G1588" s="4">
        <v>2021.0</v>
      </c>
      <c r="H1588" s="4">
        <v>9.0</v>
      </c>
      <c r="I1588" s="4">
        <v>78.0</v>
      </c>
      <c r="J1588" s="4">
        <v>75.0</v>
      </c>
      <c r="K1588" s="4">
        <v>5.0</v>
      </c>
      <c r="L1588" s="23"/>
      <c r="M1588" s="19"/>
      <c r="N1588" s="4">
        <v>1.15303176E8</v>
      </c>
      <c r="O1588" s="4">
        <v>51.0</v>
      </c>
      <c r="P1588" s="4" t="s">
        <v>3885</v>
      </c>
      <c r="Q1588" s="20">
        <v>42843.0</v>
      </c>
      <c r="R1588" s="4" t="s">
        <v>43</v>
      </c>
    </row>
    <row r="1589">
      <c r="A1589" s="4">
        <v>5.7193886967E10</v>
      </c>
      <c r="C1589" s="4" t="s">
        <v>3886</v>
      </c>
      <c r="D1589" s="4" t="s">
        <v>2327</v>
      </c>
      <c r="F1589" s="4">
        <v>2017.0</v>
      </c>
      <c r="G1589" s="4">
        <v>2021.0</v>
      </c>
      <c r="H1589" s="4">
        <v>5.0</v>
      </c>
      <c r="I1589" s="4">
        <v>19.0</v>
      </c>
      <c r="J1589" s="4">
        <v>17.0</v>
      </c>
      <c r="K1589" s="4">
        <v>3.0</v>
      </c>
      <c r="L1589" s="23"/>
      <c r="M1589" s="19"/>
      <c r="N1589" s="4">
        <v>1.0450434E8</v>
      </c>
      <c r="O1589" s="4">
        <v>17.0</v>
      </c>
      <c r="Q1589" s="20">
        <v>42843.0</v>
      </c>
      <c r="R1589" s="4" t="s">
        <v>38</v>
      </c>
    </row>
    <row r="1590">
      <c r="A1590" s="4">
        <v>5.7193893061E10</v>
      </c>
      <c r="C1590" s="4" t="s">
        <v>3887</v>
      </c>
      <c r="D1590" s="4" t="s">
        <v>2369</v>
      </c>
      <c r="E1590" s="4" t="s">
        <v>3888</v>
      </c>
      <c r="F1590" s="4">
        <v>2017.0</v>
      </c>
      <c r="G1590" s="4">
        <v>2022.0</v>
      </c>
      <c r="H1590" s="4">
        <v>13.0</v>
      </c>
      <c r="I1590" s="4">
        <v>45.0</v>
      </c>
      <c r="J1590" s="4">
        <v>45.0</v>
      </c>
      <c r="K1590" s="4">
        <v>4.0</v>
      </c>
      <c r="L1590" s="23"/>
      <c r="M1590" s="19"/>
      <c r="N1590" s="4">
        <v>6.01966E7</v>
      </c>
      <c r="O1590" s="4">
        <v>26.0</v>
      </c>
      <c r="Q1590" s="20">
        <v>42843.0</v>
      </c>
      <c r="R1590" s="4" t="s">
        <v>43</v>
      </c>
    </row>
    <row r="1591">
      <c r="A1591" s="4">
        <v>5.7193920964E10</v>
      </c>
      <c r="C1591" s="4" t="s">
        <v>3889</v>
      </c>
      <c r="D1591" s="4" t="s">
        <v>3890</v>
      </c>
      <c r="F1591" s="4">
        <v>2017.0</v>
      </c>
      <c r="G1591" s="4">
        <v>2017.0</v>
      </c>
      <c r="H1591" s="4">
        <v>1.0</v>
      </c>
      <c r="I1591" s="4">
        <v>3.0</v>
      </c>
      <c r="J1591" s="4">
        <v>3.0</v>
      </c>
      <c r="K1591" s="4">
        <v>1.0</v>
      </c>
      <c r="L1591" s="23"/>
      <c r="M1591" s="19"/>
      <c r="N1591" s="4">
        <v>1.03520448E8</v>
      </c>
      <c r="O1591" s="4">
        <v>2.0</v>
      </c>
      <c r="Q1591" s="20">
        <v>42849.0</v>
      </c>
      <c r="R1591" s="4" t="s">
        <v>38</v>
      </c>
    </row>
    <row r="1592">
      <c r="A1592" s="4">
        <v>5.7193950288E10</v>
      </c>
      <c r="C1592" s="4" t="s">
        <v>3891</v>
      </c>
      <c r="D1592" s="4" t="s">
        <v>268</v>
      </c>
      <c r="E1592" s="4" t="s">
        <v>3892</v>
      </c>
      <c r="F1592" s="4">
        <v>2017.0</v>
      </c>
      <c r="G1592" s="4">
        <v>2021.0</v>
      </c>
      <c r="H1592" s="4">
        <v>8.0</v>
      </c>
      <c r="I1592" s="4">
        <v>12.0</v>
      </c>
      <c r="J1592" s="4">
        <v>12.0</v>
      </c>
      <c r="K1592" s="4">
        <v>2.0</v>
      </c>
      <c r="L1592" s="23"/>
      <c r="M1592" s="19"/>
      <c r="N1592" s="4">
        <v>1.25369471E8</v>
      </c>
      <c r="O1592" s="4">
        <v>6.0</v>
      </c>
      <c r="P1592" s="4" t="s">
        <v>3893</v>
      </c>
      <c r="Q1592" s="20">
        <v>42852.0</v>
      </c>
      <c r="R1592" s="4" t="s">
        <v>43</v>
      </c>
    </row>
    <row r="1593">
      <c r="A1593" s="4">
        <v>5.7193955621E10</v>
      </c>
      <c r="C1593" s="4" t="s">
        <v>3894</v>
      </c>
      <c r="D1593" s="4" t="s">
        <v>3895</v>
      </c>
      <c r="F1593" s="4">
        <v>2016.0</v>
      </c>
      <c r="G1593" s="4">
        <v>2022.0</v>
      </c>
      <c r="H1593" s="4">
        <v>13.0</v>
      </c>
      <c r="I1593" s="4">
        <v>305.0</v>
      </c>
      <c r="J1593" s="4">
        <v>292.0</v>
      </c>
      <c r="K1593" s="4">
        <v>5.0</v>
      </c>
      <c r="L1593" s="23"/>
      <c r="M1593" s="19"/>
      <c r="N1593" s="4">
        <v>6.009287E7</v>
      </c>
      <c r="O1593" s="4">
        <v>22.0</v>
      </c>
      <c r="P1593" s="4" t="s">
        <v>3896</v>
      </c>
      <c r="Q1593" s="20">
        <v>42852.0</v>
      </c>
      <c r="R1593" s="4" t="s">
        <v>38</v>
      </c>
    </row>
    <row r="1594">
      <c r="A1594" s="4">
        <v>5.7193962903E10</v>
      </c>
      <c r="C1594" s="4" t="s">
        <v>283</v>
      </c>
      <c r="D1594" s="4" t="s">
        <v>703</v>
      </c>
      <c r="E1594" s="4" t="s">
        <v>3897</v>
      </c>
      <c r="F1594" s="4">
        <v>2016.0</v>
      </c>
      <c r="G1594" s="4">
        <v>2021.0</v>
      </c>
      <c r="H1594" s="4">
        <v>4.0</v>
      </c>
      <c r="I1594" s="4">
        <v>62.0</v>
      </c>
      <c r="J1594" s="4">
        <v>57.0</v>
      </c>
      <c r="K1594" s="4">
        <v>3.0</v>
      </c>
      <c r="L1594" s="23"/>
      <c r="M1594" s="19"/>
      <c r="N1594" s="4">
        <v>6.0007966E7</v>
      </c>
      <c r="O1594" s="4">
        <v>2.0</v>
      </c>
      <c r="Q1594" s="20">
        <v>42854.0</v>
      </c>
      <c r="R1594" s="4" t="s">
        <v>43</v>
      </c>
    </row>
    <row r="1595">
      <c r="A1595" s="4">
        <v>5.7193989468E10</v>
      </c>
      <c r="C1595" s="4" t="s">
        <v>3898</v>
      </c>
      <c r="D1595" s="4" t="s">
        <v>40</v>
      </c>
      <c r="F1595" s="4">
        <v>2016.0</v>
      </c>
      <c r="G1595" s="4">
        <v>2016.0</v>
      </c>
      <c r="H1595" s="4">
        <v>1.0</v>
      </c>
      <c r="I1595" s="4">
        <v>2.0</v>
      </c>
      <c r="J1595" s="4">
        <v>2.0</v>
      </c>
      <c r="K1595" s="4">
        <v>1.0</v>
      </c>
      <c r="L1595" s="23"/>
      <c r="M1595" s="19"/>
      <c r="N1595" s="4">
        <v>6.0029681E7</v>
      </c>
      <c r="O1595" s="4">
        <v>1.0</v>
      </c>
      <c r="Q1595" s="20">
        <v>42861.0</v>
      </c>
      <c r="R1595" s="4" t="s">
        <v>43</v>
      </c>
    </row>
    <row r="1596">
      <c r="A1596" s="4">
        <v>5.7193990382E10</v>
      </c>
      <c r="C1596" s="4" t="s">
        <v>3899</v>
      </c>
      <c r="D1596" s="4" t="s">
        <v>3900</v>
      </c>
      <c r="F1596" s="4">
        <v>1987.0</v>
      </c>
      <c r="G1596" s="4">
        <v>2022.0</v>
      </c>
      <c r="H1596" s="4">
        <v>125.0</v>
      </c>
      <c r="I1596" s="4">
        <v>7837.0</v>
      </c>
      <c r="J1596" s="4">
        <v>6489.0</v>
      </c>
      <c r="K1596" s="4">
        <v>39.0</v>
      </c>
      <c r="L1596" s="23"/>
      <c r="M1596" s="19"/>
      <c r="N1596" s="4">
        <v>6.0023588E7</v>
      </c>
      <c r="O1596" s="4">
        <v>257.0</v>
      </c>
      <c r="P1596" s="4" t="s">
        <v>3901</v>
      </c>
      <c r="Q1596" s="20">
        <v>42862.0</v>
      </c>
      <c r="R1596" s="4" t="s">
        <v>43</v>
      </c>
    </row>
    <row r="1597">
      <c r="A1597" s="4">
        <v>5.7194011943E10</v>
      </c>
      <c r="C1597" s="4" t="s">
        <v>3902</v>
      </c>
      <c r="D1597" s="4" t="s">
        <v>1642</v>
      </c>
      <c r="F1597" s="4">
        <v>2015.0</v>
      </c>
      <c r="G1597" s="4">
        <v>2022.0</v>
      </c>
      <c r="H1597" s="4">
        <v>3.0</v>
      </c>
      <c r="I1597" s="4">
        <v>7.0</v>
      </c>
      <c r="J1597" s="4">
        <v>7.0</v>
      </c>
      <c r="K1597" s="4">
        <v>1.0</v>
      </c>
      <c r="L1597" s="23"/>
      <c r="M1597" s="19"/>
      <c r="N1597" s="4">
        <v>6.0026796E7</v>
      </c>
      <c r="O1597" s="4">
        <v>7.0</v>
      </c>
      <c r="P1597" s="4" t="s">
        <v>3903</v>
      </c>
      <c r="Q1597" s="20">
        <v>42868.0</v>
      </c>
      <c r="R1597" s="4" t="s">
        <v>43</v>
      </c>
    </row>
    <row r="1598">
      <c r="A1598" s="4">
        <v>5.7194019774E10</v>
      </c>
      <c r="C1598" s="4" t="s">
        <v>3904</v>
      </c>
      <c r="D1598" s="4" t="s">
        <v>101</v>
      </c>
      <c r="E1598" s="4" t="s">
        <v>3905</v>
      </c>
      <c r="F1598" s="4">
        <v>2017.0</v>
      </c>
      <c r="G1598" s="4">
        <v>2022.0</v>
      </c>
      <c r="H1598" s="4">
        <v>9.0</v>
      </c>
      <c r="I1598" s="4">
        <v>26.0</v>
      </c>
      <c r="J1598" s="4">
        <v>22.0</v>
      </c>
      <c r="K1598" s="4">
        <v>3.0</v>
      </c>
      <c r="L1598" s="23"/>
      <c r="M1598" s="19"/>
      <c r="N1598" s="4">
        <v>1.20792992E8</v>
      </c>
      <c r="O1598" s="4">
        <v>8.0</v>
      </c>
      <c r="P1598" s="4" t="s">
        <v>3906</v>
      </c>
      <c r="Q1598" s="20">
        <v>42868.0</v>
      </c>
      <c r="R1598" s="4" t="s">
        <v>43</v>
      </c>
    </row>
    <row r="1599">
      <c r="A1599" s="4">
        <v>5.7194028018E10</v>
      </c>
      <c r="C1599" s="4" t="s">
        <v>3907</v>
      </c>
      <c r="D1599" s="4" t="s">
        <v>3908</v>
      </c>
      <c r="F1599" s="4">
        <v>2017.0</v>
      </c>
      <c r="G1599" s="4">
        <v>2018.0</v>
      </c>
      <c r="H1599" s="4">
        <v>4.0</v>
      </c>
      <c r="I1599" s="4">
        <v>105.0</v>
      </c>
      <c r="J1599" s="4">
        <v>104.0</v>
      </c>
      <c r="K1599" s="4">
        <v>2.0</v>
      </c>
      <c r="L1599" s="23"/>
      <c r="M1599" s="19"/>
      <c r="N1599" s="4">
        <v>6.001558E7</v>
      </c>
      <c r="O1599" s="4">
        <v>4.0</v>
      </c>
      <c r="Q1599" s="20">
        <v>42869.0</v>
      </c>
      <c r="R1599" s="4" t="s">
        <v>43</v>
      </c>
    </row>
    <row r="1600">
      <c r="A1600" s="4">
        <v>5.7194049898E10</v>
      </c>
      <c r="C1600" s="4" t="s">
        <v>3909</v>
      </c>
      <c r="D1600" s="4" t="s">
        <v>3910</v>
      </c>
      <c r="F1600" s="4">
        <v>2016.0</v>
      </c>
      <c r="G1600" s="4">
        <v>2020.0</v>
      </c>
      <c r="H1600" s="4">
        <v>6.0</v>
      </c>
      <c r="I1600" s="4">
        <v>55.0</v>
      </c>
      <c r="J1600" s="4">
        <v>47.0</v>
      </c>
      <c r="K1600" s="4">
        <v>3.0</v>
      </c>
      <c r="L1600" s="23"/>
      <c r="M1600" s="19"/>
      <c r="N1600" s="4">
        <v>1.12632178E8</v>
      </c>
      <c r="O1600" s="4">
        <v>2.0</v>
      </c>
      <c r="P1600" s="4" t="s">
        <v>3911</v>
      </c>
      <c r="Q1600" s="20">
        <v>42870.0</v>
      </c>
      <c r="R1600" s="4" t="s">
        <v>38</v>
      </c>
    </row>
    <row r="1601">
      <c r="A1601" s="4">
        <v>5.7194114782E10</v>
      </c>
      <c r="C1601" s="4" t="s">
        <v>3912</v>
      </c>
      <c r="D1601" s="4" t="s">
        <v>3913</v>
      </c>
      <c r="F1601" s="4">
        <v>2010.0</v>
      </c>
      <c r="G1601" s="4">
        <v>2021.0</v>
      </c>
      <c r="H1601" s="4">
        <v>11.0</v>
      </c>
      <c r="I1601" s="4">
        <v>477.0</v>
      </c>
      <c r="J1601" s="4">
        <v>390.0</v>
      </c>
      <c r="K1601" s="4">
        <v>5.0</v>
      </c>
      <c r="L1601" s="23"/>
      <c r="M1601" s="19"/>
      <c r="N1601" s="4">
        <v>6.0080239E7</v>
      </c>
      <c r="O1601" s="4">
        <v>39.0</v>
      </c>
      <c r="P1601" s="4" t="s">
        <v>3914</v>
      </c>
      <c r="Q1601" s="20">
        <v>42873.0</v>
      </c>
      <c r="R1601" s="4" t="s">
        <v>43</v>
      </c>
    </row>
    <row r="1602">
      <c r="A1602" s="4">
        <v>5.7194139598E10</v>
      </c>
      <c r="C1602" s="4" t="s">
        <v>3915</v>
      </c>
      <c r="D1602" s="4" t="s">
        <v>509</v>
      </c>
      <c r="E1602" s="4" t="s">
        <v>3916</v>
      </c>
      <c r="F1602" s="4">
        <v>2017.0</v>
      </c>
      <c r="G1602" s="4">
        <v>2021.0</v>
      </c>
      <c r="H1602" s="4">
        <v>4.0</v>
      </c>
      <c r="I1602" s="4">
        <v>33.0</v>
      </c>
      <c r="J1602" s="4">
        <v>30.0</v>
      </c>
      <c r="K1602" s="4">
        <v>3.0</v>
      </c>
      <c r="L1602" s="23"/>
      <c r="M1602" s="19"/>
      <c r="N1602" s="4">
        <v>1.16876397E8</v>
      </c>
      <c r="O1602" s="4">
        <v>6.0</v>
      </c>
      <c r="Q1602" s="20">
        <v>42874.0</v>
      </c>
      <c r="R1602" s="4" t="s">
        <v>43</v>
      </c>
    </row>
    <row r="1603">
      <c r="A1603" s="4">
        <v>5.7194168482E10</v>
      </c>
      <c r="C1603" s="4" t="s">
        <v>3917</v>
      </c>
      <c r="D1603" s="4" t="s">
        <v>3386</v>
      </c>
      <c r="F1603" s="4">
        <v>2017.0</v>
      </c>
      <c r="G1603" s="4">
        <v>2019.0</v>
      </c>
      <c r="H1603" s="4">
        <v>2.0</v>
      </c>
      <c r="I1603" s="4">
        <v>29.0</v>
      </c>
      <c r="J1603" s="4">
        <v>29.0</v>
      </c>
      <c r="K1603" s="4">
        <v>1.0</v>
      </c>
      <c r="L1603" s="23"/>
      <c r="M1603" s="19"/>
      <c r="N1603" s="4">
        <v>6.0109908E7</v>
      </c>
      <c r="O1603" s="4">
        <v>1.0</v>
      </c>
      <c r="Q1603" s="20">
        <v>42876.0</v>
      </c>
      <c r="R1603" s="4" t="s">
        <v>43</v>
      </c>
    </row>
    <row r="1604">
      <c r="A1604" s="4">
        <v>5.7194189342E10</v>
      </c>
      <c r="C1604" s="4" t="s">
        <v>3918</v>
      </c>
      <c r="D1604" s="4" t="s">
        <v>3919</v>
      </c>
      <c r="F1604" s="4">
        <v>2016.0</v>
      </c>
      <c r="G1604" s="4">
        <v>2017.0</v>
      </c>
      <c r="H1604" s="4">
        <v>2.0</v>
      </c>
      <c r="I1604" s="4">
        <v>5.0</v>
      </c>
      <c r="J1604" s="4">
        <v>5.0</v>
      </c>
      <c r="K1604" s="4">
        <v>2.0</v>
      </c>
      <c r="L1604" s="23"/>
      <c r="M1604" s="19"/>
      <c r="N1604" s="4">
        <v>1.08274964E8</v>
      </c>
      <c r="O1604" s="4">
        <v>4.0</v>
      </c>
      <c r="Q1604" s="20">
        <v>42877.0</v>
      </c>
      <c r="R1604" s="4" t="s">
        <v>43</v>
      </c>
    </row>
    <row r="1605">
      <c r="A1605" s="4">
        <v>5.719419764E10</v>
      </c>
      <c r="C1605" s="4" t="s">
        <v>3920</v>
      </c>
      <c r="D1605" s="4" t="s">
        <v>3921</v>
      </c>
      <c r="F1605" s="4">
        <v>2016.0</v>
      </c>
      <c r="G1605" s="4">
        <v>2016.0</v>
      </c>
      <c r="H1605" s="4">
        <v>1.0</v>
      </c>
      <c r="I1605" s="4">
        <v>2.0</v>
      </c>
      <c r="J1605" s="4">
        <v>2.0</v>
      </c>
      <c r="K1605" s="4">
        <v>1.0</v>
      </c>
      <c r="L1605" s="23"/>
      <c r="M1605" s="19"/>
      <c r="N1605" s="4">
        <v>6.0023383E7</v>
      </c>
      <c r="O1605" s="4">
        <v>3.0</v>
      </c>
      <c r="Q1605" s="20">
        <v>42877.0</v>
      </c>
      <c r="R1605" s="4" t="s">
        <v>43</v>
      </c>
    </row>
    <row r="1606">
      <c r="A1606" s="4">
        <v>5.7194213009E10</v>
      </c>
      <c r="C1606" s="4" t="s">
        <v>3922</v>
      </c>
      <c r="D1606" s="4" t="s">
        <v>3923</v>
      </c>
      <c r="F1606" s="4">
        <v>1988.0</v>
      </c>
      <c r="G1606" s="4">
        <v>2022.0</v>
      </c>
      <c r="H1606" s="4">
        <v>75.0</v>
      </c>
      <c r="I1606" s="4">
        <v>920.0</v>
      </c>
      <c r="J1606" s="4">
        <v>791.0</v>
      </c>
      <c r="K1606" s="4">
        <v>18.0</v>
      </c>
      <c r="L1606" s="23"/>
      <c r="M1606" s="19"/>
      <c r="N1606" s="4">
        <v>1.04106896E8</v>
      </c>
      <c r="O1606" s="4">
        <v>138.0</v>
      </c>
      <c r="P1606" s="4" t="s">
        <v>3924</v>
      </c>
      <c r="Q1606" s="20">
        <v>42878.0</v>
      </c>
      <c r="R1606" s="4" t="s">
        <v>43</v>
      </c>
    </row>
    <row r="1607">
      <c r="A1607" s="4">
        <v>5.7194283491E10</v>
      </c>
      <c r="C1607" s="4" t="s">
        <v>3925</v>
      </c>
      <c r="D1607" s="4" t="s">
        <v>3838</v>
      </c>
      <c r="F1607" s="4">
        <v>2019.0</v>
      </c>
      <c r="G1607" s="4">
        <v>2020.0</v>
      </c>
      <c r="H1607" s="4">
        <v>2.0</v>
      </c>
      <c r="I1607" s="4">
        <v>0.0</v>
      </c>
      <c r="J1607" s="4">
        <v>0.0</v>
      </c>
      <c r="K1607" s="4">
        <v>0.0</v>
      </c>
      <c r="L1607" s="23"/>
      <c r="M1607" s="19"/>
      <c r="N1607" s="4">
        <v>6.0012708E7</v>
      </c>
      <c r="O1607" s="4">
        <v>5.0</v>
      </c>
      <c r="Q1607" s="20">
        <v>42889.0</v>
      </c>
      <c r="R1607" s="4" t="s">
        <v>43</v>
      </c>
    </row>
    <row r="1608">
      <c r="A1608" s="4">
        <v>5.7194325744E10</v>
      </c>
      <c r="C1608" s="4" t="s">
        <v>2817</v>
      </c>
      <c r="D1608" s="4" t="s">
        <v>1352</v>
      </c>
      <c r="F1608" s="4">
        <v>1989.0</v>
      </c>
      <c r="G1608" s="4">
        <v>2020.0</v>
      </c>
      <c r="H1608" s="4">
        <v>5.0</v>
      </c>
      <c r="I1608" s="4">
        <v>67.0</v>
      </c>
      <c r="J1608" s="4">
        <v>66.0</v>
      </c>
      <c r="K1608" s="4">
        <v>4.0</v>
      </c>
      <c r="L1608" s="23"/>
      <c r="M1608" s="19"/>
      <c r="N1608" s="4">
        <v>1.15201053E8</v>
      </c>
      <c r="O1608" s="4">
        <v>18.0</v>
      </c>
      <c r="P1608" s="4" t="s">
        <v>3926</v>
      </c>
      <c r="Q1608" s="20">
        <v>42892.0</v>
      </c>
    </row>
    <row r="1609">
      <c r="A1609" s="4">
        <v>5.7194385928E10</v>
      </c>
      <c r="C1609" s="4" t="s">
        <v>3927</v>
      </c>
      <c r="D1609" s="4" t="s">
        <v>3838</v>
      </c>
      <c r="F1609" s="4">
        <v>2017.0</v>
      </c>
      <c r="G1609" s="4">
        <v>2017.0</v>
      </c>
      <c r="H1609" s="4">
        <v>1.0</v>
      </c>
      <c r="I1609" s="4">
        <v>1.0</v>
      </c>
      <c r="J1609" s="4">
        <v>1.0</v>
      </c>
      <c r="K1609" s="4">
        <v>1.0</v>
      </c>
      <c r="L1609" s="23"/>
      <c r="M1609" s="19"/>
      <c r="N1609" s="4">
        <v>1.1538951E8</v>
      </c>
      <c r="O1609" s="4">
        <v>1.0</v>
      </c>
      <c r="P1609" s="4" t="s">
        <v>3928</v>
      </c>
      <c r="Q1609" s="20">
        <v>42896.0</v>
      </c>
      <c r="R1609" s="4" t="s">
        <v>43</v>
      </c>
    </row>
    <row r="1610">
      <c r="A1610" s="4">
        <v>5.7194411763E10</v>
      </c>
      <c r="C1610" s="4" t="s">
        <v>3929</v>
      </c>
      <c r="D1610" s="4" t="s">
        <v>1978</v>
      </c>
      <c r="F1610" s="4">
        <v>2016.0</v>
      </c>
      <c r="G1610" s="4">
        <v>2016.0</v>
      </c>
      <c r="H1610" s="4">
        <v>1.0</v>
      </c>
      <c r="I1610" s="4">
        <v>3.0</v>
      </c>
      <c r="J1610" s="4">
        <v>3.0</v>
      </c>
      <c r="K1610" s="4">
        <v>1.0</v>
      </c>
      <c r="L1610" s="23"/>
      <c r="M1610" s="19"/>
      <c r="N1610" s="4">
        <v>1.18601953E8</v>
      </c>
      <c r="O1610" s="4">
        <v>3.0</v>
      </c>
      <c r="Q1610" s="20">
        <v>42899.0</v>
      </c>
      <c r="R1610" s="4" t="s">
        <v>43</v>
      </c>
    </row>
    <row r="1611">
      <c r="A1611" s="4">
        <v>5.7194564772E10</v>
      </c>
      <c r="C1611" s="4" t="s">
        <v>471</v>
      </c>
      <c r="D1611" s="4" t="s">
        <v>187</v>
      </c>
      <c r="F1611" s="4">
        <v>2017.0</v>
      </c>
      <c r="G1611" s="4">
        <v>2017.0</v>
      </c>
      <c r="H1611" s="4">
        <v>1.0</v>
      </c>
      <c r="I1611" s="4">
        <v>15.0</v>
      </c>
      <c r="J1611" s="4">
        <v>15.0</v>
      </c>
      <c r="K1611" s="4">
        <v>1.0</v>
      </c>
      <c r="L1611" s="23"/>
      <c r="M1611" s="19"/>
      <c r="N1611" s="4">
        <v>1.18674815E8</v>
      </c>
      <c r="O1611" s="4">
        <v>6.0</v>
      </c>
      <c r="Q1611" s="20">
        <v>42915.0</v>
      </c>
      <c r="R1611" s="4" t="s">
        <v>38</v>
      </c>
    </row>
    <row r="1612">
      <c r="A1612" s="4">
        <v>5.7194576412E10</v>
      </c>
      <c r="C1612" s="4" t="s">
        <v>3930</v>
      </c>
      <c r="D1612" s="4" t="s">
        <v>123</v>
      </c>
      <c r="F1612" s="4">
        <v>2017.0</v>
      </c>
      <c r="G1612" s="4">
        <v>2017.0</v>
      </c>
      <c r="H1612" s="4">
        <v>1.0</v>
      </c>
      <c r="I1612" s="4">
        <v>15.0</v>
      </c>
      <c r="J1612" s="4">
        <v>15.0</v>
      </c>
      <c r="K1612" s="4">
        <v>1.0</v>
      </c>
      <c r="L1612" s="23"/>
      <c r="M1612" s="19"/>
      <c r="N1612" s="4">
        <v>1.18674815E8</v>
      </c>
      <c r="O1612" s="4">
        <v>6.0</v>
      </c>
      <c r="Q1612" s="20">
        <v>42915.0</v>
      </c>
      <c r="R1612" s="4" t="s">
        <v>43</v>
      </c>
    </row>
    <row r="1613">
      <c r="A1613" s="4">
        <v>5.7194599353E10</v>
      </c>
      <c r="C1613" s="4" t="s">
        <v>115</v>
      </c>
      <c r="D1613" s="4" t="s">
        <v>240</v>
      </c>
      <c r="F1613" s="4">
        <v>2018.0</v>
      </c>
      <c r="G1613" s="4">
        <v>2021.0</v>
      </c>
      <c r="H1613" s="4">
        <v>2.0</v>
      </c>
      <c r="I1613" s="4">
        <v>23.0</v>
      </c>
      <c r="J1613" s="4">
        <v>23.0</v>
      </c>
      <c r="K1613" s="4">
        <v>1.0</v>
      </c>
      <c r="L1613" s="23"/>
      <c r="M1613" s="19"/>
      <c r="N1613" s="4">
        <v>1.13192284E8</v>
      </c>
      <c r="O1613" s="4">
        <v>3.0</v>
      </c>
      <c r="P1613" s="4" t="s">
        <v>3931</v>
      </c>
      <c r="Q1613" s="20">
        <v>42917.0</v>
      </c>
      <c r="R1613" s="4" t="s">
        <v>43</v>
      </c>
    </row>
    <row r="1614">
      <c r="A1614" s="4">
        <v>5.719459948E10</v>
      </c>
      <c r="C1614" s="4" t="s">
        <v>3624</v>
      </c>
      <c r="D1614" s="4" t="s">
        <v>233</v>
      </c>
      <c r="F1614" s="4">
        <v>2017.0</v>
      </c>
      <c r="G1614" s="4">
        <v>2017.0</v>
      </c>
      <c r="H1614" s="4">
        <v>1.0</v>
      </c>
      <c r="I1614" s="4">
        <v>17.0</v>
      </c>
      <c r="J1614" s="4">
        <v>17.0</v>
      </c>
      <c r="K1614" s="4">
        <v>1.0</v>
      </c>
      <c r="L1614" s="23"/>
      <c r="M1614" s="19"/>
      <c r="N1614" s="4">
        <v>1.12371633E8</v>
      </c>
      <c r="O1614" s="4">
        <v>1.0</v>
      </c>
      <c r="Q1614" s="20">
        <v>42917.0</v>
      </c>
      <c r="R1614" s="4" t="s">
        <v>43</v>
      </c>
    </row>
    <row r="1615">
      <c r="A1615" s="4">
        <v>5.7194632924E10</v>
      </c>
      <c r="C1615" s="4" t="s">
        <v>3932</v>
      </c>
      <c r="D1615" s="4" t="s">
        <v>3933</v>
      </c>
      <c r="F1615" s="4">
        <v>2017.0</v>
      </c>
      <c r="G1615" s="4">
        <v>2022.0</v>
      </c>
      <c r="H1615" s="4">
        <v>9.0</v>
      </c>
      <c r="I1615" s="4">
        <v>41.0</v>
      </c>
      <c r="J1615" s="4">
        <v>40.0</v>
      </c>
      <c r="K1615" s="4">
        <v>2.0</v>
      </c>
      <c r="L1615" s="23"/>
      <c r="M1615" s="19"/>
      <c r="N1615" s="4">
        <v>1.04748863E8</v>
      </c>
      <c r="O1615" s="4">
        <v>81.0</v>
      </c>
      <c r="P1615" s="4" t="s">
        <v>3934</v>
      </c>
      <c r="Q1615" s="20">
        <v>42920.0</v>
      </c>
      <c r="R1615" s="4" t="s">
        <v>38</v>
      </c>
    </row>
    <row r="1616">
      <c r="A1616" s="4">
        <v>5.7194685492E10</v>
      </c>
      <c r="C1616" s="4" t="s">
        <v>639</v>
      </c>
      <c r="D1616" s="4" t="s">
        <v>205</v>
      </c>
      <c r="F1616" s="4">
        <v>2017.0</v>
      </c>
      <c r="G1616" s="4">
        <v>2017.0</v>
      </c>
      <c r="H1616" s="4">
        <v>1.0</v>
      </c>
      <c r="I1616" s="4">
        <v>4.0</v>
      </c>
      <c r="J1616" s="4">
        <v>4.0</v>
      </c>
      <c r="K1616" s="4">
        <v>1.0</v>
      </c>
      <c r="L1616" s="23"/>
      <c r="M1616" s="19"/>
      <c r="N1616" s="4">
        <v>6.0012464E7</v>
      </c>
      <c r="O1616" s="4">
        <v>1.0</v>
      </c>
      <c r="Q1616" s="20">
        <v>42927.0</v>
      </c>
      <c r="R1616" s="4" t="s">
        <v>43</v>
      </c>
    </row>
    <row r="1617">
      <c r="A1617" s="4">
        <v>5.7194711965E10</v>
      </c>
      <c r="C1617" s="4" t="s">
        <v>3935</v>
      </c>
      <c r="D1617" s="4" t="s">
        <v>233</v>
      </c>
      <c r="F1617" s="4">
        <v>2017.0</v>
      </c>
      <c r="G1617" s="4">
        <v>2017.0</v>
      </c>
      <c r="H1617" s="4">
        <v>1.0</v>
      </c>
      <c r="I1617" s="4">
        <v>4.0</v>
      </c>
      <c r="J1617" s="4">
        <v>4.0</v>
      </c>
      <c r="K1617" s="4">
        <v>1.0</v>
      </c>
      <c r="L1617" s="23"/>
      <c r="M1617" s="19"/>
      <c r="N1617" s="4">
        <v>1.14089556E8</v>
      </c>
      <c r="O1617" s="4">
        <v>1.0</v>
      </c>
      <c r="P1617" s="4" t="s">
        <v>3936</v>
      </c>
      <c r="Q1617" s="20">
        <v>42927.0</v>
      </c>
      <c r="R1617" s="4" t="s">
        <v>43</v>
      </c>
    </row>
    <row r="1618">
      <c r="A1618" s="4">
        <v>5.7194845281E10</v>
      </c>
      <c r="C1618" s="4" t="s">
        <v>107</v>
      </c>
      <c r="D1618" s="4" t="s">
        <v>3937</v>
      </c>
      <c r="F1618" s="4">
        <v>1997.0</v>
      </c>
      <c r="G1618" s="4">
        <v>2021.0</v>
      </c>
      <c r="H1618" s="4">
        <v>73.0</v>
      </c>
      <c r="I1618" s="4">
        <v>2479.0</v>
      </c>
      <c r="J1618" s="4">
        <v>2180.0</v>
      </c>
      <c r="K1618" s="4">
        <v>28.0</v>
      </c>
      <c r="L1618" s="23"/>
      <c r="M1618" s="19"/>
      <c r="N1618" s="4">
        <v>6.0033019E7</v>
      </c>
      <c r="O1618" s="4">
        <v>68.0</v>
      </c>
      <c r="P1618" s="4" t="s">
        <v>3938</v>
      </c>
      <c r="Q1618" s="20">
        <v>42934.0</v>
      </c>
      <c r="R1618" s="4" t="s">
        <v>38</v>
      </c>
    </row>
    <row r="1619">
      <c r="A1619" s="4">
        <v>5.7194850772E10</v>
      </c>
      <c r="C1619" s="4" t="s">
        <v>3939</v>
      </c>
      <c r="D1619" s="4" t="s">
        <v>3940</v>
      </c>
      <c r="F1619" s="4">
        <v>2017.0</v>
      </c>
      <c r="G1619" s="4">
        <v>2022.0</v>
      </c>
      <c r="H1619" s="4">
        <v>26.0</v>
      </c>
      <c r="I1619" s="4">
        <v>246.0</v>
      </c>
      <c r="J1619" s="4">
        <v>215.0</v>
      </c>
      <c r="K1619" s="4">
        <v>7.0</v>
      </c>
      <c r="L1619" s="23"/>
      <c r="M1619" s="19"/>
      <c r="N1619" s="4">
        <v>6.017048E7</v>
      </c>
      <c r="O1619" s="4">
        <v>56.0</v>
      </c>
      <c r="Q1619" s="20">
        <v>42935.0</v>
      </c>
      <c r="R1619" s="4" t="s">
        <v>43</v>
      </c>
    </row>
    <row r="1620">
      <c r="A1620" s="4">
        <v>5.7194874071E10</v>
      </c>
      <c r="C1620" s="4" t="s">
        <v>3941</v>
      </c>
      <c r="D1620" s="4" t="s">
        <v>3942</v>
      </c>
      <c r="E1620" s="4" t="s">
        <v>3943</v>
      </c>
      <c r="F1620" s="4">
        <v>2017.0</v>
      </c>
      <c r="G1620" s="4">
        <v>2017.0</v>
      </c>
      <c r="H1620" s="4">
        <v>1.0</v>
      </c>
      <c r="I1620" s="4">
        <v>12.0</v>
      </c>
      <c r="J1620" s="4">
        <v>12.0</v>
      </c>
      <c r="K1620" s="4">
        <v>1.0</v>
      </c>
      <c r="L1620" s="23"/>
      <c r="M1620" s="19"/>
      <c r="N1620" s="4">
        <v>6.0003942E7</v>
      </c>
      <c r="O1620" s="4">
        <v>2.0</v>
      </c>
      <c r="Q1620" s="20">
        <v>42935.0</v>
      </c>
      <c r="R1620" s="4" t="s">
        <v>38</v>
      </c>
    </row>
    <row r="1621">
      <c r="A1621" s="4">
        <v>5.7195029477E10</v>
      </c>
      <c r="C1621" s="4" t="s">
        <v>259</v>
      </c>
      <c r="D1621" s="4" t="s">
        <v>735</v>
      </c>
      <c r="F1621" s="4">
        <v>2009.0</v>
      </c>
      <c r="G1621" s="4">
        <v>2009.0</v>
      </c>
      <c r="H1621" s="4">
        <v>1.0</v>
      </c>
      <c r="I1621" s="4">
        <v>1.0</v>
      </c>
      <c r="J1621" s="4">
        <v>1.0</v>
      </c>
      <c r="K1621" s="4">
        <v>1.0</v>
      </c>
      <c r="L1621" s="23"/>
      <c r="M1621" s="19"/>
      <c r="N1621" s="4">
        <v>1.08351756E8</v>
      </c>
      <c r="O1621" s="4">
        <v>1.0</v>
      </c>
      <c r="Q1621" s="20">
        <v>42940.0</v>
      </c>
      <c r="R1621" s="4" t="s">
        <v>43</v>
      </c>
    </row>
    <row r="1622">
      <c r="A1622" s="4">
        <v>5.7195063984E10</v>
      </c>
      <c r="C1622" s="4" t="s">
        <v>3552</v>
      </c>
      <c r="D1622" s="4" t="s">
        <v>3944</v>
      </c>
      <c r="F1622" s="4">
        <v>2017.0</v>
      </c>
      <c r="G1622" s="4">
        <v>2017.0</v>
      </c>
      <c r="H1622" s="4">
        <v>1.0</v>
      </c>
      <c r="I1622" s="4">
        <v>11.0</v>
      </c>
      <c r="J1622" s="4">
        <v>11.0</v>
      </c>
      <c r="K1622" s="4">
        <v>1.0</v>
      </c>
      <c r="L1622" s="23"/>
      <c r="M1622" s="19"/>
      <c r="N1622" s="4">
        <v>1.15067085E8</v>
      </c>
      <c r="O1622" s="4">
        <v>4.0</v>
      </c>
      <c r="Q1622" s="20">
        <v>42942.0</v>
      </c>
      <c r="R1622" s="4" t="s">
        <v>38</v>
      </c>
    </row>
    <row r="1623">
      <c r="A1623" s="4">
        <v>5.7195071038E10</v>
      </c>
      <c r="C1623" s="4" t="s">
        <v>608</v>
      </c>
      <c r="D1623" s="4" t="s">
        <v>3945</v>
      </c>
      <c r="F1623" s="4">
        <v>2017.0</v>
      </c>
      <c r="G1623" s="4">
        <v>2017.0</v>
      </c>
      <c r="H1623" s="4">
        <v>1.0</v>
      </c>
      <c r="I1623" s="4">
        <v>11.0</v>
      </c>
      <c r="J1623" s="4">
        <v>11.0</v>
      </c>
      <c r="K1623" s="4">
        <v>1.0</v>
      </c>
      <c r="L1623" s="23"/>
      <c r="M1623" s="19"/>
      <c r="N1623" s="4">
        <v>1.15067085E8</v>
      </c>
      <c r="O1623" s="4">
        <v>4.0</v>
      </c>
      <c r="Q1623" s="20">
        <v>42942.0</v>
      </c>
      <c r="R1623" s="4" t="s">
        <v>38</v>
      </c>
    </row>
    <row r="1624">
      <c r="A1624" s="4">
        <v>5.7195110357E10</v>
      </c>
      <c r="C1624" s="4" t="s">
        <v>3946</v>
      </c>
      <c r="D1624" s="4" t="s">
        <v>3947</v>
      </c>
      <c r="F1624" s="4">
        <v>2017.0</v>
      </c>
      <c r="G1624" s="4">
        <v>2017.0</v>
      </c>
      <c r="H1624" s="4">
        <v>1.0</v>
      </c>
      <c r="I1624" s="4">
        <v>12.0</v>
      </c>
      <c r="J1624" s="4">
        <v>12.0</v>
      </c>
      <c r="K1624" s="4">
        <v>1.0</v>
      </c>
      <c r="L1624" s="23"/>
      <c r="M1624" s="19"/>
      <c r="N1624" s="4">
        <v>6.0007869E7</v>
      </c>
      <c r="O1624" s="4">
        <v>3.0</v>
      </c>
      <c r="Q1624" s="20">
        <v>42944.0</v>
      </c>
      <c r="R1624" s="4" t="s">
        <v>43</v>
      </c>
    </row>
    <row r="1625">
      <c r="A1625" s="4">
        <v>5.7195216901E10</v>
      </c>
      <c r="C1625" s="4" t="s">
        <v>119</v>
      </c>
      <c r="D1625" s="4" t="s">
        <v>3948</v>
      </c>
      <c r="F1625" s="4">
        <v>2017.0</v>
      </c>
      <c r="G1625" s="4">
        <v>2021.0</v>
      </c>
      <c r="H1625" s="4">
        <v>13.0</v>
      </c>
      <c r="I1625" s="4">
        <v>222.0</v>
      </c>
      <c r="J1625" s="4">
        <v>202.0</v>
      </c>
      <c r="K1625" s="4">
        <v>7.0</v>
      </c>
      <c r="L1625" s="23"/>
      <c r="M1625" s="19"/>
      <c r="N1625" s="4">
        <v>1.26575763E8</v>
      </c>
      <c r="O1625" s="4">
        <v>198.0</v>
      </c>
      <c r="P1625" s="4" t="s">
        <v>3949</v>
      </c>
      <c r="Q1625" s="20">
        <v>42949.0</v>
      </c>
      <c r="R1625" s="4" t="s">
        <v>38</v>
      </c>
    </row>
    <row r="1626">
      <c r="A1626" s="4">
        <v>5.719523679E10</v>
      </c>
      <c r="C1626" s="4" t="s">
        <v>2480</v>
      </c>
      <c r="D1626" s="4" t="s">
        <v>3950</v>
      </c>
      <c r="F1626" s="4">
        <v>2017.0</v>
      </c>
      <c r="G1626" s="4">
        <v>2018.0</v>
      </c>
      <c r="H1626" s="4">
        <v>3.0</v>
      </c>
      <c r="I1626" s="4">
        <v>54.0</v>
      </c>
      <c r="J1626" s="4">
        <v>49.0</v>
      </c>
      <c r="K1626" s="4">
        <v>3.0</v>
      </c>
      <c r="L1626" s="23"/>
      <c r="M1626" s="19"/>
      <c r="N1626" s="4">
        <v>1.22422016E8</v>
      </c>
      <c r="O1626" s="4">
        <v>5.0</v>
      </c>
      <c r="P1626" s="4" t="s">
        <v>3951</v>
      </c>
      <c r="Q1626" s="20">
        <v>42951.0</v>
      </c>
      <c r="R1626" s="4" t="s">
        <v>43</v>
      </c>
    </row>
    <row r="1627">
      <c r="A1627" s="4">
        <v>5.7195247662E10</v>
      </c>
      <c r="C1627" s="4" t="s">
        <v>3952</v>
      </c>
      <c r="D1627" s="4" t="s">
        <v>923</v>
      </c>
      <c r="F1627" s="4">
        <v>2019.0</v>
      </c>
      <c r="G1627" s="4">
        <v>2020.0</v>
      </c>
      <c r="H1627" s="4">
        <v>2.0</v>
      </c>
      <c r="I1627" s="4">
        <v>2.0</v>
      </c>
      <c r="J1627" s="4">
        <v>2.0</v>
      </c>
      <c r="K1627" s="4">
        <v>1.0</v>
      </c>
      <c r="L1627" s="23"/>
      <c r="M1627" s="19"/>
      <c r="N1627" s="4">
        <v>1.04503963E8</v>
      </c>
      <c r="O1627" s="4">
        <v>1.0</v>
      </c>
      <c r="Q1627" s="20">
        <v>42954.0</v>
      </c>
      <c r="R1627" s="4" t="s">
        <v>38</v>
      </c>
    </row>
    <row r="1628">
      <c r="A1628" s="4">
        <v>5.7195253729E10</v>
      </c>
      <c r="C1628" s="4" t="s">
        <v>3953</v>
      </c>
      <c r="D1628" s="4" t="s">
        <v>3954</v>
      </c>
      <c r="E1628" s="4" t="s">
        <v>3955</v>
      </c>
      <c r="F1628" s="4">
        <v>2017.0</v>
      </c>
      <c r="G1628" s="4">
        <v>2021.0</v>
      </c>
      <c r="H1628" s="4">
        <v>7.0</v>
      </c>
      <c r="I1628" s="4">
        <v>41.0</v>
      </c>
      <c r="J1628" s="4">
        <v>41.0</v>
      </c>
      <c r="K1628" s="4">
        <v>4.0</v>
      </c>
      <c r="L1628" s="23"/>
      <c r="M1628" s="19"/>
      <c r="N1628" s="4">
        <v>6.012266E7</v>
      </c>
      <c r="O1628" s="4">
        <v>14.0</v>
      </c>
      <c r="P1628" s="4" t="s">
        <v>3956</v>
      </c>
      <c r="Q1628" s="20">
        <v>42954.0</v>
      </c>
      <c r="R1628" s="4" t="s">
        <v>43</v>
      </c>
    </row>
    <row r="1629">
      <c r="A1629" s="4">
        <v>5.7195289776E10</v>
      </c>
      <c r="C1629" s="4" t="s">
        <v>3957</v>
      </c>
      <c r="D1629" s="4" t="s">
        <v>3958</v>
      </c>
      <c r="F1629" s="4">
        <v>2017.0</v>
      </c>
      <c r="G1629" s="4">
        <v>2022.0</v>
      </c>
      <c r="H1629" s="4">
        <v>7.0</v>
      </c>
      <c r="I1629" s="4">
        <v>81.0</v>
      </c>
      <c r="J1629" s="4">
        <v>74.0</v>
      </c>
      <c r="K1629" s="4">
        <v>5.0</v>
      </c>
      <c r="L1629" s="23"/>
      <c r="M1629" s="19"/>
      <c r="N1629" s="4">
        <v>1.12286035E8</v>
      </c>
      <c r="O1629" s="4">
        <v>12.0</v>
      </c>
      <c r="P1629" s="4" t="s">
        <v>3959</v>
      </c>
      <c r="Q1629" s="20">
        <v>42958.0</v>
      </c>
      <c r="R1629" s="4" t="s">
        <v>38</v>
      </c>
    </row>
    <row r="1630">
      <c r="A1630" s="4">
        <v>5.7195298226E10</v>
      </c>
      <c r="C1630" s="4" t="s">
        <v>3960</v>
      </c>
      <c r="D1630" s="4" t="s">
        <v>2268</v>
      </c>
      <c r="F1630" s="4">
        <v>2017.0</v>
      </c>
      <c r="G1630" s="4">
        <v>2022.0</v>
      </c>
      <c r="H1630" s="4">
        <v>11.0</v>
      </c>
      <c r="I1630" s="4">
        <v>30.0</v>
      </c>
      <c r="J1630" s="4">
        <v>30.0</v>
      </c>
      <c r="K1630" s="4">
        <v>4.0</v>
      </c>
      <c r="L1630" s="23"/>
      <c r="M1630" s="19"/>
      <c r="N1630" s="4">
        <v>6.007205E7</v>
      </c>
      <c r="O1630" s="4">
        <v>17.0</v>
      </c>
      <c r="P1630" s="4" t="s">
        <v>3961</v>
      </c>
      <c r="Q1630" s="20">
        <v>42959.0</v>
      </c>
      <c r="R1630" s="4" t="s">
        <v>38</v>
      </c>
    </row>
    <row r="1631">
      <c r="A1631" s="4">
        <v>5.7195300105E10</v>
      </c>
      <c r="C1631" s="4" t="s">
        <v>3962</v>
      </c>
      <c r="D1631" s="4" t="s">
        <v>3963</v>
      </c>
      <c r="F1631" s="4">
        <v>2017.0</v>
      </c>
      <c r="G1631" s="4">
        <v>2017.0</v>
      </c>
      <c r="H1631" s="4">
        <v>1.0</v>
      </c>
      <c r="I1631" s="4">
        <v>3.0</v>
      </c>
      <c r="J1631" s="4">
        <v>3.0</v>
      </c>
      <c r="K1631" s="4">
        <v>1.0</v>
      </c>
      <c r="L1631" s="23"/>
      <c r="M1631" s="19"/>
      <c r="N1631" s="4">
        <v>1.08274964E8</v>
      </c>
      <c r="O1631" s="4">
        <v>3.0</v>
      </c>
      <c r="Q1631" s="20">
        <v>42959.0</v>
      </c>
      <c r="R1631" s="4" t="s">
        <v>43</v>
      </c>
    </row>
    <row r="1632">
      <c r="A1632" s="4">
        <v>5.7195302437E10</v>
      </c>
      <c r="C1632" s="4" t="s">
        <v>3964</v>
      </c>
      <c r="D1632" s="4" t="s">
        <v>735</v>
      </c>
      <c r="F1632" s="4">
        <v>2017.0</v>
      </c>
      <c r="G1632" s="4">
        <v>2017.0</v>
      </c>
      <c r="H1632" s="4">
        <v>1.0</v>
      </c>
      <c r="I1632" s="4">
        <v>3.0</v>
      </c>
      <c r="J1632" s="4">
        <v>3.0</v>
      </c>
      <c r="K1632" s="4">
        <v>1.0</v>
      </c>
      <c r="L1632" s="23"/>
      <c r="M1632" s="19"/>
      <c r="N1632" s="4">
        <v>1.13172606E8</v>
      </c>
      <c r="O1632" s="4">
        <v>1.0</v>
      </c>
      <c r="Q1632" s="20">
        <v>42959.0</v>
      </c>
      <c r="R1632" s="4" t="s">
        <v>43</v>
      </c>
    </row>
    <row r="1633">
      <c r="A1633" s="4">
        <v>5.7195304685E10</v>
      </c>
      <c r="C1633" s="4" t="s">
        <v>3965</v>
      </c>
      <c r="D1633" s="4" t="s">
        <v>3966</v>
      </c>
      <c r="F1633" s="4">
        <v>2017.0</v>
      </c>
      <c r="G1633" s="4">
        <v>2019.0</v>
      </c>
      <c r="H1633" s="4">
        <v>3.0</v>
      </c>
      <c r="I1633" s="4">
        <v>15.0</v>
      </c>
      <c r="J1633" s="4">
        <v>15.0</v>
      </c>
      <c r="K1633" s="4">
        <v>2.0</v>
      </c>
      <c r="L1633" s="23"/>
      <c r="M1633" s="19"/>
      <c r="N1633" s="4">
        <v>1.1744354E8</v>
      </c>
      <c r="O1633" s="4">
        <v>7.0</v>
      </c>
      <c r="P1633" s="4" t="s">
        <v>3967</v>
      </c>
      <c r="Q1633" s="20">
        <v>42959.0</v>
      </c>
      <c r="R1633" s="4" t="s">
        <v>43</v>
      </c>
    </row>
    <row r="1634">
      <c r="A1634" s="4">
        <v>5.7195367398E10</v>
      </c>
      <c r="C1634" s="4" t="s">
        <v>2713</v>
      </c>
      <c r="D1634" s="4" t="s">
        <v>3838</v>
      </c>
      <c r="E1634" s="4" t="s">
        <v>3968</v>
      </c>
      <c r="F1634" s="4">
        <v>2017.0</v>
      </c>
      <c r="G1634" s="4">
        <v>2021.0</v>
      </c>
      <c r="H1634" s="4">
        <v>8.0</v>
      </c>
      <c r="I1634" s="4">
        <v>62.0</v>
      </c>
      <c r="J1634" s="4">
        <v>56.0</v>
      </c>
      <c r="K1634" s="4">
        <v>6.0</v>
      </c>
      <c r="L1634" s="23"/>
      <c r="M1634" s="19"/>
      <c r="N1634" s="4">
        <v>1.27929204E8</v>
      </c>
      <c r="O1634" s="4">
        <v>20.0</v>
      </c>
      <c r="P1634" s="4" t="s">
        <v>3969</v>
      </c>
      <c r="Q1634" s="20">
        <v>42970.0</v>
      </c>
      <c r="R1634" s="4" t="s">
        <v>43</v>
      </c>
    </row>
    <row r="1635">
      <c r="A1635" s="4">
        <v>5.7195398474E10</v>
      </c>
      <c r="C1635" s="4" t="s">
        <v>557</v>
      </c>
      <c r="D1635" s="4" t="s">
        <v>258</v>
      </c>
      <c r="F1635" s="4">
        <v>2017.0</v>
      </c>
      <c r="G1635" s="4">
        <v>2017.0</v>
      </c>
      <c r="H1635" s="4">
        <v>1.0</v>
      </c>
      <c r="I1635" s="4">
        <v>6.0</v>
      </c>
      <c r="J1635" s="4">
        <v>6.0</v>
      </c>
      <c r="K1635" s="4">
        <v>1.0</v>
      </c>
      <c r="L1635" s="23"/>
      <c r="M1635" s="19"/>
      <c r="N1635" s="4">
        <v>6.0027607E7</v>
      </c>
      <c r="O1635" s="4">
        <v>2.0</v>
      </c>
      <c r="Q1635" s="20">
        <v>42972.0</v>
      </c>
      <c r="R1635" s="4" t="s">
        <v>43</v>
      </c>
    </row>
    <row r="1636">
      <c r="A1636" s="4">
        <v>5.7195405534E10</v>
      </c>
      <c r="C1636" s="4" t="s">
        <v>695</v>
      </c>
      <c r="D1636" s="4" t="s">
        <v>2290</v>
      </c>
      <c r="F1636" s="4">
        <v>2016.0</v>
      </c>
      <c r="G1636" s="4">
        <v>2019.0</v>
      </c>
      <c r="H1636" s="4">
        <v>3.0</v>
      </c>
      <c r="I1636" s="4">
        <v>5.0</v>
      </c>
      <c r="J1636" s="4">
        <v>5.0</v>
      </c>
      <c r="K1636" s="4">
        <v>1.0</v>
      </c>
      <c r="L1636" s="23"/>
      <c r="M1636" s="19"/>
      <c r="N1636" s="4">
        <v>1.12974022E8</v>
      </c>
      <c r="O1636" s="4">
        <v>3.0</v>
      </c>
      <c r="Q1636" s="20">
        <v>42974.0</v>
      </c>
      <c r="R1636" s="4" t="s">
        <v>38</v>
      </c>
    </row>
    <row r="1637">
      <c r="A1637" s="4">
        <v>5.7195428968E10</v>
      </c>
      <c r="C1637" s="4" t="s">
        <v>3970</v>
      </c>
      <c r="D1637" s="4" t="s">
        <v>3971</v>
      </c>
      <c r="F1637" s="4">
        <v>2016.0</v>
      </c>
      <c r="G1637" s="4">
        <v>2020.0</v>
      </c>
      <c r="H1637" s="4">
        <v>4.0</v>
      </c>
      <c r="I1637" s="4">
        <v>82.0</v>
      </c>
      <c r="J1637" s="4">
        <v>77.0</v>
      </c>
      <c r="K1637" s="4">
        <v>4.0</v>
      </c>
      <c r="L1637" s="23"/>
      <c r="M1637" s="19"/>
      <c r="N1637" s="4">
        <v>1.03248661E8</v>
      </c>
      <c r="O1637" s="4">
        <v>9.0</v>
      </c>
      <c r="Q1637" s="20">
        <v>42977.0</v>
      </c>
      <c r="R1637" s="4" t="s">
        <v>38</v>
      </c>
    </row>
    <row r="1638">
      <c r="A1638" s="4">
        <v>5.7195431004E10</v>
      </c>
      <c r="C1638" s="4" t="s">
        <v>3972</v>
      </c>
      <c r="D1638" s="4" t="s">
        <v>3973</v>
      </c>
      <c r="F1638" s="4">
        <v>2015.0</v>
      </c>
      <c r="G1638" s="4">
        <v>2021.0</v>
      </c>
      <c r="H1638" s="4">
        <v>9.0</v>
      </c>
      <c r="I1638" s="4">
        <v>80.0</v>
      </c>
      <c r="J1638" s="4">
        <v>64.0</v>
      </c>
      <c r="K1638" s="4">
        <v>4.0</v>
      </c>
      <c r="L1638" s="23"/>
      <c r="M1638" s="19"/>
      <c r="N1638" s="4">
        <v>1.15283743E8</v>
      </c>
      <c r="O1638" s="4">
        <v>57.0</v>
      </c>
      <c r="Q1638" s="20">
        <v>42977.0</v>
      </c>
      <c r="R1638" s="4" t="s">
        <v>43</v>
      </c>
    </row>
    <row r="1639">
      <c r="A1639" s="4">
        <v>5.7195432192E10</v>
      </c>
      <c r="C1639" s="4" t="s">
        <v>3974</v>
      </c>
      <c r="D1639" s="4" t="s">
        <v>3975</v>
      </c>
      <c r="F1639" s="4">
        <v>2016.0</v>
      </c>
      <c r="G1639" s="4">
        <v>2017.0</v>
      </c>
      <c r="H1639" s="4">
        <v>2.0</v>
      </c>
      <c r="I1639" s="4">
        <v>9.0</v>
      </c>
      <c r="J1639" s="4">
        <v>9.0</v>
      </c>
      <c r="K1639" s="4">
        <v>2.0</v>
      </c>
      <c r="L1639" s="23"/>
      <c r="M1639" s="19"/>
      <c r="N1639" s="4">
        <v>6.0002014E7</v>
      </c>
      <c r="O1639" s="4">
        <v>92.0</v>
      </c>
      <c r="Q1639" s="20">
        <v>42977.0</v>
      </c>
      <c r="R1639" s="4" t="s">
        <v>38</v>
      </c>
    </row>
    <row r="1640">
      <c r="A1640" s="4">
        <v>5.7195455025E10</v>
      </c>
      <c r="C1640" s="4" t="s">
        <v>557</v>
      </c>
      <c r="D1640" s="4" t="s">
        <v>159</v>
      </c>
      <c r="F1640" s="4">
        <v>2015.0</v>
      </c>
      <c r="G1640" s="4">
        <v>2021.0</v>
      </c>
      <c r="H1640" s="4">
        <v>2.0</v>
      </c>
      <c r="I1640" s="4">
        <v>15.0</v>
      </c>
      <c r="J1640" s="4">
        <v>15.0</v>
      </c>
      <c r="K1640" s="4">
        <v>1.0</v>
      </c>
      <c r="L1640" s="23"/>
      <c r="M1640" s="19"/>
      <c r="N1640" s="4">
        <v>1.25791231E8</v>
      </c>
      <c r="O1640" s="4">
        <v>2.0</v>
      </c>
      <c r="Q1640" s="20">
        <v>42978.0</v>
      </c>
      <c r="R1640" s="4" t="s">
        <v>43</v>
      </c>
    </row>
    <row r="1641">
      <c r="A1641" s="4">
        <v>5.7195527901E10</v>
      </c>
      <c r="C1641" s="4" t="s">
        <v>3976</v>
      </c>
      <c r="D1641" s="4" t="s">
        <v>1774</v>
      </c>
      <c r="F1641" s="4">
        <v>2017.0</v>
      </c>
      <c r="G1641" s="4">
        <v>2017.0</v>
      </c>
      <c r="H1641" s="4">
        <v>1.0</v>
      </c>
      <c r="I1641" s="4">
        <v>0.0</v>
      </c>
      <c r="J1641" s="4">
        <v>0.0</v>
      </c>
      <c r="K1641" s="4">
        <v>0.0</v>
      </c>
      <c r="L1641" s="23"/>
      <c r="M1641" s="19"/>
      <c r="N1641" s="4">
        <v>6.0012464E7</v>
      </c>
      <c r="O1641" s="4">
        <v>1.0</v>
      </c>
      <c r="Q1641" s="20">
        <v>42985.0</v>
      </c>
      <c r="R1641" s="4" t="s">
        <v>43</v>
      </c>
    </row>
    <row r="1642">
      <c r="A1642" s="4">
        <v>5.7195530961E10</v>
      </c>
      <c r="C1642" s="4" t="s">
        <v>3977</v>
      </c>
      <c r="D1642" s="4" t="s">
        <v>3978</v>
      </c>
      <c r="F1642" s="4">
        <v>1993.0</v>
      </c>
      <c r="G1642" s="4">
        <v>2022.0</v>
      </c>
      <c r="H1642" s="4">
        <v>41.0</v>
      </c>
      <c r="I1642" s="4">
        <v>672.0</v>
      </c>
      <c r="J1642" s="4">
        <v>570.0</v>
      </c>
      <c r="K1642" s="4">
        <v>14.0</v>
      </c>
      <c r="L1642" s="23"/>
      <c r="M1642" s="19"/>
      <c r="N1642" s="4">
        <v>1.03906481E8</v>
      </c>
      <c r="O1642" s="4">
        <v>17.0</v>
      </c>
      <c r="Q1642" s="20">
        <v>42986.0</v>
      </c>
      <c r="R1642" s="4" t="s">
        <v>43</v>
      </c>
    </row>
    <row r="1643">
      <c r="A1643" s="4">
        <v>5.7195604897E10</v>
      </c>
      <c r="C1643" s="4" t="s">
        <v>3979</v>
      </c>
      <c r="D1643" s="4" t="s">
        <v>729</v>
      </c>
      <c r="E1643" s="4" t="s">
        <v>3980</v>
      </c>
      <c r="F1643" s="4">
        <v>1999.0</v>
      </c>
      <c r="G1643" s="4">
        <v>2022.0</v>
      </c>
      <c r="H1643" s="4">
        <v>65.0</v>
      </c>
      <c r="I1643" s="4">
        <v>546.0</v>
      </c>
      <c r="J1643" s="4">
        <v>478.0</v>
      </c>
      <c r="K1643" s="4">
        <v>12.0</v>
      </c>
      <c r="L1643" s="23"/>
      <c r="M1643" s="19"/>
      <c r="N1643" s="4">
        <v>6.0013592E7</v>
      </c>
      <c r="O1643" s="4">
        <v>56.0</v>
      </c>
      <c r="P1643" s="4" t="s">
        <v>3981</v>
      </c>
      <c r="Q1643" s="20">
        <v>42994.0</v>
      </c>
      <c r="R1643" s="4" t="s">
        <v>43</v>
      </c>
    </row>
    <row r="1644">
      <c r="A1644" s="4">
        <v>5.719560778E10</v>
      </c>
      <c r="C1644" s="4" t="s">
        <v>3982</v>
      </c>
      <c r="D1644" s="4" t="s">
        <v>288</v>
      </c>
      <c r="F1644" s="4">
        <v>2017.0</v>
      </c>
      <c r="G1644" s="4">
        <v>2021.0</v>
      </c>
      <c r="H1644" s="4">
        <v>4.0</v>
      </c>
      <c r="I1644" s="4">
        <v>13.0</v>
      </c>
      <c r="J1644" s="4">
        <v>13.0</v>
      </c>
      <c r="K1644" s="4">
        <v>3.0</v>
      </c>
      <c r="L1644" s="23"/>
      <c r="M1644" s="19"/>
      <c r="N1644" s="4">
        <v>1.04547892E8</v>
      </c>
      <c r="O1644" s="4">
        <v>6.0</v>
      </c>
      <c r="Q1644" s="20">
        <v>42994.0</v>
      </c>
      <c r="R1644" s="4" t="s">
        <v>43</v>
      </c>
    </row>
    <row r="1645">
      <c r="A1645" s="4">
        <v>5.7195670789E10</v>
      </c>
      <c r="C1645" s="4" t="s">
        <v>1641</v>
      </c>
      <c r="D1645" s="4" t="s">
        <v>3983</v>
      </c>
      <c r="F1645" s="4">
        <v>2017.0</v>
      </c>
      <c r="G1645" s="4">
        <v>2017.0</v>
      </c>
      <c r="H1645" s="4">
        <v>2.0</v>
      </c>
      <c r="I1645" s="4">
        <v>4.0</v>
      </c>
      <c r="J1645" s="4">
        <v>4.0</v>
      </c>
      <c r="K1645" s="4">
        <v>1.0</v>
      </c>
      <c r="L1645" s="23"/>
      <c r="M1645" s="19"/>
      <c r="N1645" s="4">
        <v>1.24871193E8</v>
      </c>
      <c r="O1645" s="4">
        <v>4.0</v>
      </c>
      <c r="P1645" s="4" t="s">
        <v>3984</v>
      </c>
      <c r="Q1645" s="20">
        <v>43000.0</v>
      </c>
      <c r="R1645" s="4" t="s">
        <v>43</v>
      </c>
    </row>
    <row r="1646">
      <c r="A1646" s="4">
        <v>5.719567347E10</v>
      </c>
      <c r="C1646" s="4" t="s">
        <v>3985</v>
      </c>
      <c r="D1646" s="4" t="s">
        <v>3986</v>
      </c>
      <c r="F1646" s="4">
        <v>2017.0</v>
      </c>
      <c r="G1646" s="4">
        <v>2018.0</v>
      </c>
      <c r="H1646" s="4">
        <v>2.0</v>
      </c>
      <c r="I1646" s="4">
        <v>3.0</v>
      </c>
      <c r="J1646" s="4">
        <v>3.0</v>
      </c>
      <c r="K1646" s="4">
        <v>1.0</v>
      </c>
      <c r="L1646" s="23"/>
      <c r="M1646" s="19"/>
      <c r="N1646" s="4">
        <v>6.0061982E7</v>
      </c>
      <c r="O1646" s="4">
        <v>6.0</v>
      </c>
      <c r="P1646" s="4" t="s">
        <v>3987</v>
      </c>
      <c r="Q1646" s="20">
        <v>43000.0</v>
      </c>
      <c r="R1646" s="4" t="s">
        <v>43</v>
      </c>
    </row>
    <row r="1647">
      <c r="A1647" s="4">
        <v>5.7195762711E10</v>
      </c>
      <c r="C1647" s="4" t="s">
        <v>3988</v>
      </c>
      <c r="D1647" s="4" t="s">
        <v>3989</v>
      </c>
      <c r="F1647" s="4">
        <v>2018.0</v>
      </c>
      <c r="G1647" s="4">
        <v>2022.0</v>
      </c>
      <c r="H1647" s="4">
        <v>14.0</v>
      </c>
      <c r="I1647" s="4">
        <v>50.0</v>
      </c>
      <c r="J1647" s="4">
        <v>50.0</v>
      </c>
      <c r="K1647" s="4">
        <v>4.0</v>
      </c>
      <c r="L1647" s="23"/>
      <c r="M1647" s="19"/>
      <c r="N1647" s="4">
        <v>6.0003873E7</v>
      </c>
      <c r="O1647" s="4">
        <v>32.0</v>
      </c>
      <c r="P1647" s="4" t="s">
        <v>3990</v>
      </c>
      <c r="Q1647" s="20">
        <v>43207.0</v>
      </c>
      <c r="R1647" s="4" t="s">
        <v>38</v>
      </c>
    </row>
    <row r="1648">
      <c r="A1648" s="4">
        <v>5.719580783E10</v>
      </c>
      <c r="C1648" s="4" t="s">
        <v>3991</v>
      </c>
      <c r="D1648" s="4" t="s">
        <v>786</v>
      </c>
      <c r="F1648" s="4">
        <v>2017.0</v>
      </c>
      <c r="G1648" s="4">
        <v>2021.0</v>
      </c>
      <c r="H1648" s="4">
        <v>2.0</v>
      </c>
      <c r="I1648" s="4">
        <v>87.0</v>
      </c>
      <c r="J1648" s="4">
        <v>87.0</v>
      </c>
      <c r="K1648" s="4">
        <v>1.0</v>
      </c>
      <c r="L1648" s="23"/>
      <c r="M1648" s="19"/>
      <c r="N1648" s="4">
        <v>6.0007762E7</v>
      </c>
      <c r="O1648" s="4">
        <v>2.0</v>
      </c>
      <c r="Q1648" s="20">
        <v>43008.0</v>
      </c>
      <c r="R1648" s="4" t="s">
        <v>43</v>
      </c>
    </row>
    <row r="1649">
      <c r="A1649" s="4">
        <v>5.7195953846E10</v>
      </c>
      <c r="C1649" s="4" t="s">
        <v>3992</v>
      </c>
      <c r="D1649" s="4" t="s">
        <v>1023</v>
      </c>
      <c r="F1649" s="4">
        <v>2011.0</v>
      </c>
      <c r="G1649" s="4">
        <v>2021.0</v>
      </c>
      <c r="H1649" s="4">
        <v>9.0</v>
      </c>
      <c r="I1649" s="4">
        <v>73.0</v>
      </c>
      <c r="J1649" s="4">
        <v>66.0</v>
      </c>
      <c r="K1649" s="4">
        <v>4.0</v>
      </c>
      <c r="L1649" s="23"/>
      <c r="M1649" s="19"/>
      <c r="N1649" s="4">
        <v>1.07983294E8</v>
      </c>
      <c r="O1649" s="4">
        <v>19.0</v>
      </c>
      <c r="P1649" s="4" t="s">
        <v>3993</v>
      </c>
      <c r="Q1649" s="20">
        <v>43018.0</v>
      </c>
      <c r="R1649" s="4" t="s">
        <v>43</v>
      </c>
    </row>
    <row r="1650">
      <c r="A1650" s="4">
        <v>5.7195958072E10</v>
      </c>
      <c r="C1650" s="4" t="s">
        <v>1208</v>
      </c>
      <c r="D1650" s="4" t="s">
        <v>3994</v>
      </c>
      <c r="F1650" s="4">
        <v>2017.0</v>
      </c>
      <c r="G1650" s="4">
        <v>2017.0</v>
      </c>
      <c r="H1650" s="4">
        <v>1.0</v>
      </c>
      <c r="I1650" s="4">
        <v>2.0</v>
      </c>
      <c r="J1650" s="4">
        <v>2.0</v>
      </c>
      <c r="K1650" s="4">
        <v>1.0</v>
      </c>
      <c r="L1650" s="23"/>
      <c r="M1650" s="19"/>
      <c r="O1650" s="4">
        <v>1.0</v>
      </c>
      <c r="Q1650" s="20">
        <v>43018.0</v>
      </c>
      <c r="R1650" s="4" t="s">
        <v>43</v>
      </c>
    </row>
    <row r="1651">
      <c r="A1651" s="4">
        <v>5.7195973503E10</v>
      </c>
      <c r="C1651" s="4" t="s">
        <v>514</v>
      </c>
      <c r="D1651" s="4" t="s">
        <v>3995</v>
      </c>
      <c r="F1651" s="4">
        <v>2011.0</v>
      </c>
      <c r="G1651" s="4">
        <v>2020.0</v>
      </c>
      <c r="H1651" s="4">
        <v>7.0</v>
      </c>
      <c r="I1651" s="4">
        <v>47.0</v>
      </c>
      <c r="J1651" s="4">
        <v>47.0</v>
      </c>
      <c r="K1651" s="4">
        <v>2.0</v>
      </c>
      <c r="L1651" s="23"/>
      <c r="M1651" s="19"/>
      <c r="N1651" s="4">
        <v>6.0026796E7</v>
      </c>
      <c r="O1651" s="4">
        <v>9.0</v>
      </c>
      <c r="P1651" s="4" t="s">
        <v>3996</v>
      </c>
      <c r="Q1651" s="20">
        <v>43020.0</v>
      </c>
      <c r="R1651" s="4" t="s">
        <v>38</v>
      </c>
    </row>
    <row r="1652">
      <c r="A1652" s="4">
        <v>5.7195979245E10</v>
      </c>
      <c r="C1652" s="4" t="s">
        <v>3898</v>
      </c>
      <c r="D1652" s="4" t="s">
        <v>636</v>
      </c>
      <c r="F1652" s="4">
        <v>2017.0</v>
      </c>
      <c r="G1652" s="4">
        <v>2021.0</v>
      </c>
      <c r="H1652" s="4">
        <v>4.0</v>
      </c>
      <c r="I1652" s="4">
        <v>1.0</v>
      </c>
      <c r="J1652" s="4">
        <v>1.0</v>
      </c>
      <c r="K1652" s="4">
        <v>1.0</v>
      </c>
      <c r="L1652" s="23"/>
      <c r="M1652" s="19"/>
      <c r="N1652" s="4">
        <v>1.03248661E8</v>
      </c>
      <c r="O1652" s="4">
        <v>6.0</v>
      </c>
      <c r="P1652" s="4" t="s">
        <v>3997</v>
      </c>
      <c r="Q1652" s="20">
        <v>43021.0</v>
      </c>
      <c r="R1652" s="4" t="s">
        <v>43</v>
      </c>
    </row>
    <row r="1653">
      <c r="A1653" s="4">
        <v>5.7195994242E10</v>
      </c>
      <c r="C1653" s="4" t="s">
        <v>3403</v>
      </c>
      <c r="D1653" s="4" t="s">
        <v>227</v>
      </c>
      <c r="F1653" s="4">
        <v>2017.0</v>
      </c>
      <c r="G1653" s="4">
        <v>2022.0</v>
      </c>
      <c r="H1653" s="4">
        <v>9.0</v>
      </c>
      <c r="I1653" s="4">
        <v>28.0</v>
      </c>
      <c r="J1653" s="4">
        <v>26.0</v>
      </c>
      <c r="K1653" s="4">
        <v>3.0</v>
      </c>
      <c r="L1653" s="23"/>
      <c r="M1653" s="19"/>
      <c r="N1653" s="4">
        <v>1.00304469E8</v>
      </c>
      <c r="O1653" s="4">
        <v>46.0</v>
      </c>
      <c r="P1653" s="4" t="s">
        <v>3998</v>
      </c>
      <c r="Q1653" s="20">
        <v>43022.0</v>
      </c>
    </row>
    <row r="1654">
      <c r="A1654" s="4">
        <v>5.7196063554E10</v>
      </c>
      <c r="C1654" s="4" t="s">
        <v>3999</v>
      </c>
      <c r="D1654" s="4" t="s">
        <v>193</v>
      </c>
      <c r="F1654" s="4">
        <v>2017.0</v>
      </c>
      <c r="G1654" s="4">
        <v>2020.0</v>
      </c>
      <c r="H1654" s="4">
        <v>2.0</v>
      </c>
      <c r="I1654" s="4">
        <v>1.0</v>
      </c>
      <c r="J1654" s="4">
        <v>1.0</v>
      </c>
      <c r="K1654" s="4">
        <v>1.0</v>
      </c>
      <c r="L1654" s="23"/>
      <c r="M1654" s="19"/>
      <c r="N1654" s="4">
        <v>1.04123031E8</v>
      </c>
      <c r="O1654" s="4">
        <v>4.0</v>
      </c>
      <c r="Q1654" s="20">
        <v>43033.0</v>
      </c>
    </row>
    <row r="1655">
      <c r="A1655" s="4">
        <v>5.719619434E10</v>
      </c>
      <c r="C1655" s="4" t="s">
        <v>4000</v>
      </c>
      <c r="D1655" s="4" t="s">
        <v>4001</v>
      </c>
      <c r="F1655" s="4">
        <v>2017.0</v>
      </c>
      <c r="G1655" s="4">
        <v>2017.0</v>
      </c>
      <c r="H1655" s="4">
        <v>1.0</v>
      </c>
      <c r="I1655" s="4">
        <v>15.0</v>
      </c>
      <c r="J1655" s="4">
        <v>15.0</v>
      </c>
      <c r="K1655" s="4">
        <v>1.0</v>
      </c>
      <c r="L1655" s="23"/>
      <c r="M1655" s="19"/>
      <c r="N1655" s="4">
        <v>1.0029212E8</v>
      </c>
      <c r="O1655" s="4">
        <v>3.0</v>
      </c>
      <c r="Q1655" s="20">
        <v>43039.0</v>
      </c>
      <c r="R1655" s="4" t="s">
        <v>43</v>
      </c>
    </row>
    <row r="1656">
      <c r="A1656" s="4">
        <v>5.7196279259E10</v>
      </c>
      <c r="C1656" s="4" t="s">
        <v>4002</v>
      </c>
      <c r="D1656" s="4" t="s">
        <v>1505</v>
      </c>
      <c r="F1656" s="4">
        <v>2017.0</v>
      </c>
      <c r="G1656" s="4">
        <v>2022.0</v>
      </c>
      <c r="H1656" s="4">
        <v>2.0</v>
      </c>
      <c r="I1656" s="4">
        <v>10.0</v>
      </c>
      <c r="J1656" s="4">
        <v>10.0</v>
      </c>
      <c r="K1656" s="4">
        <v>1.0</v>
      </c>
      <c r="L1656" s="23"/>
      <c r="M1656" s="19"/>
      <c r="N1656" s="4">
        <v>6.0023755E7</v>
      </c>
      <c r="O1656" s="4">
        <v>5.0</v>
      </c>
      <c r="Q1656" s="20">
        <v>43043.0</v>
      </c>
      <c r="R1656" s="4" t="s">
        <v>43</v>
      </c>
    </row>
    <row r="1657">
      <c r="A1657" s="4">
        <v>5.7196403853E10</v>
      </c>
      <c r="C1657" s="4" t="s">
        <v>4003</v>
      </c>
      <c r="D1657" s="4" t="s">
        <v>4004</v>
      </c>
      <c r="F1657" s="4">
        <v>2017.0</v>
      </c>
      <c r="G1657" s="4">
        <v>2019.0</v>
      </c>
      <c r="H1657" s="4">
        <v>2.0</v>
      </c>
      <c r="I1657" s="4">
        <v>15.0</v>
      </c>
      <c r="J1657" s="4">
        <v>15.0</v>
      </c>
      <c r="K1657" s="4">
        <v>2.0</v>
      </c>
      <c r="L1657" s="23"/>
      <c r="M1657" s="19"/>
      <c r="N1657" s="4">
        <v>6.0012464E7</v>
      </c>
      <c r="O1657" s="4">
        <v>12.0</v>
      </c>
      <c r="P1657" s="4" t="s">
        <v>4005</v>
      </c>
      <c r="Q1657" s="20">
        <v>43051.0</v>
      </c>
      <c r="R1657" s="4" t="s">
        <v>43</v>
      </c>
    </row>
    <row r="1658">
      <c r="A1658" s="4">
        <v>5.7196411711E10</v>
      </c>
      <c r="C1658" s="4" t="s">
        <v>4006</v>
      </c>
      <c r="D1658" s="4" t="s">
        <v>171</v>
      </c>
      <c r="F1658" s="4">
        <v>2017.0</v>
      </c>
      <c r="G1658" s="4">
        <v>2017.0</v>
      </c>
      <c r="H1658" s="4">
        <v>1.0</v>
      </c>
      <c r="I1658" s="4">
        <v>5.0</v>
      </c>
      <c r="J1658" s="4">
        <v>5.0</v>
      </c>
      <c r="K1658" s="4">
        <v>1.0</v>
      </c>
      <c r="L1658" s="23"/>
      <c r="M1658" s="19"/>
      <c r="N1658" s="4">
        <v>1.08617707E8</v>
      </c>
      <c r="O1658" s="4">
        <v>2.0</v>
      </c>
      <c r="Q1658" s="20">
        <v>43051.0</v>
      </c>
      <c r="R1658" s="4" t="s">
        <v>43</v>
      </c>
    </row>
    <row r="1659">
      <c r="A1659" s="4">
        <v>5.7196452484E10</v>
      </c>
      <c r="C1659" s="4" t="s">
        <v>4007</v>
      </c>
      <c r="D1659" s="4" t="s">
        <v>4008</v>
      </c>
      <c r="F1659" s="4">
        <v>2018.0</v>
      </c>
      <c r="G1659" s="4">
        <v>2018.0</v>
      </c>
      <c r="H1659" s="4">
        <v>1.0</v>
      </c>
      <c r="I1659" s="4">
        <v>28.0</v>
      </c>
      <c r="J1659" s="4">
        <v>28.0</v>
      </c>
      <c r="K1659" s="4">
        <v>1.0</v>
      </c>
      <c r="L1659" s="23"/>
      <c r="M1659" s="19"/>
      <c r="N1659" s="4">
        <v>1.08329142E8</v>
      </c>
      <c r="O1659" s="4">
        <v>33.0</v>
      </c>
      <c r="Q1659" s="20">
        <v>43054.0</v>
      </c>
      <c r="R1659" s="4" t="s">
        <v>38</v>
      </c>
    </row>
    <row r="1660">
      <c r="A1660" s="4">
        <v>5.7196453664E10</v>
      </c>
      <c r="C1660" s="4" t="s">
        <v>4009</v>
      </c>
      <c r="D1660" s="4" t="s">
        <v>4010</v>
      </c>
      <c r="E1660" s="4" t="s">
        <v>4011</v>
      </c>
      <c r="F1660" s="4">
        <v>2018.0</v>
      </c>
      <c r="G1660" s="4">
        <v>2021.0</v>
      </c>
      <c r="H1660" s="4">
        <v>4.0</v>
      </c>
      <c r="I1660" s="4">
        <v>164.0</v>
      </c>
      <c r="J1660" s="4">
        <v>163.0</v>
      </c>
      <c r="K1660" s="4">
        <v>2.0</v>
      </c>
      <c r="L1660" s="23"/>
      <c r="M1660" s="19"/>
      <c r="N1660" s="4">
        <v>1.12389646E8</v>
      </c>
      <c r="O1660" s="4">
        <v>34.0</v>
      </c>
      <c r="Q1660" s="20">
        <v>43054.0</v>
      </c>
      <c r="R1660" s="4" t="s">
        <v>43</v>
      </c>
    </row>
    <row r="1661">
      <c r="A1661" s="4">
        <v>5.7196456132E10</v>
      </c>
      <c r="C1661" s="4" t="s">
        <v>4012</v>
      </c>
      <c r="D1661" s="4" t="s">
        <v>4013</v>
      </c>
      <c r="F1661" s="4">
        <v>2018.0</v>
      </c>
      <c r="G1661" s="4">
        <v>2022.0</v>
      </c>
      <c r="H1661" s="4">
        <v>2.0</v>
      </c>
      <c r="I1661" s="4">
        <v>28.0</v>
      </c>
      <c r="J1661" s="4">
        <v>28.0</v>
      </c>
      <c r="K1661" s="4">
        <v>1.0</v>
      </c>
      <c r="L1661" s="23"/>
      <c r="M1661" s="19"/>
      <c r="N1661" s="4">
        <v>6.0116606E7</v>
      </c>
      <c r="O1661" s="4">
        <v>33.0</v>
      </c>
      <c r="Q1661" s="20">
        <v>43054.0</v>
      </c>
      <c r="R1661" s="4" t="s">
        <v>43</v>
      </c>
    </row>
    <row r="1662">
      <c r="A1662" s="4">
        <v>5.7196460832E10</v>
      </c>
      <c r="C1662" s="4" t="s">
        <v>4014</v>
      </c>
      <c r="D1662" s="4" t="s">
        <v>4015</v>
      </c>
      <c r="F1662" s="4">
        <v>2018.0</v>
      </c>
      <c r="G1662" s="4">
        <v>2019.0</v>
      </c>
      <c r="H1662" s="4">
        <v>3.0</v>
      </c>
      <c r="I1662" s="4">
        <v>48.0</v>
      </c>
      <c r="J1662" s="4">
        <v>45.0</v>
      </c>
      <c r="K1662" s="4">
        <v>3.0</v>
      </c>
      <c r="L1662" s="23"/>
      <c r="M1662" s="19"/>
      <c r="N1662" s="4">
        <v>6.0116606E7</v>
      </c>
      <c r="O1662" s="4">
        <v>33.0</v>
      </c>
      <c r="Q1662" s="20">
        <v>43054.0</v>
      </c>
      <c r="R1662" s="4" t="s">
        <v>38</v>
      </c>
    </row>
    <row r="1663">
      <c r="A1663" s="4">
        <v>5.7196542745E10</v>
      </c>
      <c r="C1663" s="4" t="s">
        <v>4016</v>
      </c>
      <c r="D1663" s="4" t="s">
        <v>418</v>
      </c>
      <c r="F1663" s="4">
        <v>1997.0</v>
      </c>
      <c r="G1663" s="4">
        <v>1997.0</v>
      </c>
      <c r="H1663" s="4">
        <v>1.0</v>
      </c>
      <c r="I1663" s="4">
        <v>186.0</v>
      </c>
      <c r="J1663" s="4">
        <v>186.0</v>
      </c>
      <c r="K1663" s="4">
        <v>1.0</v>
      </c>
      <c r="L1663" s="23"/>
      <c r="M1663" s="19"/>
      <c r="N1663" s="4">
        <v>1.00968634E8</v>
      </c>
      <c r="O1663" s="4">
        <v>7.0</v>
      </c>
      <c r="Q1663" s="20">
        <v>43056.0</v>
      </c>
      <c r="R1663" s="4" t="s">
        <v>43</v>
      </c>
    </row>
    <row r="1664">
      <c r="A1664" s="4">
        <v>5.719659888E10</v>
      </c>
      <c r="C1664" s="4" t="s">
        <v>1208</v>
      </c>
      <c r="D1664" s="4" t="s">
        <v>4017</v>
      </c>
      <c r="F1664" s="4">
        <v>2009.0</v>
      </c>
      <c r="G1664" s="4">
        <v>2009.0</v>
      </c>
      <c r="H1664" s="4">
        <v>1.0</v>
      </c>
      <c r="I1664" s="4">
        <v>0.0</v>
      </c>
      <c r="J1664" s="4">
        <v>0.0</v>
      </c>
      <c r="K1664" s="4">
        <v>0.0</v>
      </c>
      <c r="L1664" s="23"/>
      <c r="M1664" s="19"/>
      <c r="N1664" s="4">
        <v>1.12974022E8</v>
      </c>
      <c r="O1664" s="4">
        <v>2.0</v>
      </c>
      <c r="Q1664" s="20">
        <v>43056.0</v>
      </c>
      <c r="R1664" s="4" t="s">
        <v>43</v>
      </c>
    </row>
    <row r="1665">
      <c r="A1665" s="4">
        <v>5.7196610402E10</v>
      </c>
      <c r="C1665" s="4" t="s">
        <v>4018</v>
      </c>
      <c r="D1665" s="4" t="s">
        <v>1309</v>
      </c>
      <c r="F1665" s="4">
        <v>1995.0</v>
      </c>
      <c r="G1665" s="4">
        <v>2022.0</v>
      </c>
      <c r="H1665" s="4">
        <v>70.0</v>
      </c>
      <c r="I1665" s="4">
        <v>2489.0</v>
      </c>
      <c r="J1665" s="4">
        <v>2134.0</v>
      </c>
      <c r="K1665" s="4">
        <v>23.0</v>
      </c>
      <c r="L1665" s="23"/>
      <c r="M1665" s="19"/>
      <c r="N1665" s="4">
        <v>1.15540995E8</v>
      </c>
      <c r="O1665" s="4">
        <v>74.0</v>
      </c>
      <c r="P1665" s="4" t="s">
        <v>4019</v>
      </c>
      <c r="Q1665" s="20">
        <v>43056.0</v>
      </c>
      <c r="R1665" s="4" t="s">
        <v>43</v>
      </c>
    </row>
    <row r="1666">
      <c r="A1666" s="4">
        <v>5.7196647967E10</v>
      </c>
      <c r="C1666" s="4" t="s">
        <v>4020</v>
      </c>
      <c r="D1666" s="4" t="s">
        <v>735</v>
      </c>
      <c r="F1666" s="4">
        <v>1996.0</v>
      </c>
      <c r="G1666" s="4">
        <v>1996.0</v>
      </c>
      <c r="H1666" s="4">
        <v>1.0</v>
      </c>
      <c r="I1666" s="4">
        <v>174.0</v>
      </c>
      <c r="J1666" s="4">
        <v>174.0</v>
      </c>
      <c r="K1666" s="4">
        <v>1.0</v>
      </c>
      <c r="L1666" s="23"/>
      <c r="M1666" s="19"/>
      <c r="N1666" s="4">
        <v>1.14821967E8</v>
      </c>
      <c r="O1666" s="4">
        <v>3.0</v>
      </c>
      <c r="Q1666" s="20">
        <v>43056.0</v>
      </c>
      <c r="R1666" s="4" t="s">
        <v>43</v>
      </c>
    </row>
    <row r="1667">
      <c r="A1667" s="4">
        <v>5.7196691591E10</v>
      </c>
      <c r="C1667" s="4" t="s">
        <v>2713</v>
      </c>
      <c r="D1667" s="4" t="s">
        <v>4021</v>
      </c>
      <c r="F1667" s="4">
        <v>2001.0</v>
      </c>
      <c r="G1667" s="4">
        <v>2001.0</v>
      </c>
      <c r="H1667" s="4">
        <v>1.0</v>
      </c>
      <c r="I1667" s="4">
        <v>50.0</v>
      </c>
      <c r="J1667" s="4">
        <v>50.0</v>
      </c>
      <c r="K1667" s="4">
        <v>1.0</v>
      </c>
      <c r="L1667" s="23"/>
      <c r="M1667" s="19"/>
      <c r="N1667" s="4">
        <v>6.0021406E7</v>
      </c>
      <c r="O1667" s="4">
        <v>1.0</v>
      </c>
      <c r="Q1667" s="20">
        <v>43056.0</v>
      </c>
      <c r="R1667" s="4" t="s">
        <v>43</v>
      </c>
    </row>
    <row r="1668">
      <c r="A1668" s="4">
        <v>5.7196989533E10</v>
      </c>
      <c r="C1668" s="4" t="s">
        <v>4022</v>
      </c>
      <c r="D1668" s="4" t="s">
        <v>463</v>
      </c>
      <c r="F1668" s="4">
        <v>2009.0</v>
      </c>
      <c r="G1668" s="4">
        <v>2020.0</v>
      </c>
      <c r="H1668" s="4">
        <v>11.0</v>
      </c>
      <c r="I1668" s="4">
        <v>54.0</v>
      </c>
      <c r="J1668" s="4">
        <v>54.0</v>
      </c>
      <c r="K1668" s="4">
        <v>4.0</v>
      </c>
      <c r="L1668" s="23"/>
      <c r="M1668" s="19"/>
      <c r="N1668" s="4">
        <v>6.0087047E7</v>
      </c>
      <c r="O1668" s="4">
        <v>9.0</v>
      </c>
      <c r="P1668" s="4" t="s">
        <v>4023</v>
      </c>
      <c r="Q1668" s="20">
        <v>43057.0</v>
      </c>
      <c r="R1668" s="4" t="s">
        <v>43</v>
      </c>
    </row>
    <row r="1669">
      <c r="A1669" s="4">
        <v>5.7197080792E10</v>
      </c>
      <c r="C1669" s="4" t="s">
        <v>4024</v>
      </c>
      <c r="D1669" s="4" t="s">
        <v>4025</v>
      </c>
      <c r="F1669" s="4">
        <v>2008.0</v>
      </c>
      <c r="G1669" s="4">
        <v>2014.0</v>
      </c>
      <c r="H1669" s="4">
        <v>3.0</v>
      </c>
      <c r="I1669" s="4">
        <v>398.0</v>
      </c>
      <c r="J1669" s="4">
        <v>396.0</v>
      </c>
      <c r="K1669" s="4">
        <v>3.0</v>
      </c>
      <c r="L1669" s="23"/>
      <c r="M1669" s="19"/>
      <c r="N1669" s="4">
        <v>1.12889624E8</v>
      </c>
      <c r="O1669" s="4">
        <v>42.0</v>
      </c>
      <c r="Q1669" s="20">
        <v>43058.0</v>
      </c>
      <c r="R1669" s="4" t="s">
        <v>43</v>
      </c>
    </row>
    <row r="1670">
      <c r="A1670" s="4">
        <v>5.7197187498E10</v>
      </c>
      <c r="C1670" s="4" t="s">
        <v>4026</v>
      </c>
      <c r="D1670" s="4" t="s">
        <v>4027</v>
      </c>
      <c r="F1670" s="4">
        <v>1977.0</v>
      </c>
      <c r="G1670" s="4">
        <v>2022.0</v>
      </c>
      <c r="H1670" s="4">
        <v>59.0</v>
      </c>
      <c r="I1670" s="4">
        <v>553.0</v>
      </c>
      <c r="J1670" s="4">
        <v>440.0</v>
      </c>
      <c r="K1670" s="4">
        <v>17.0</v>
      </c>
      <c r="L1670" s="23"/>
      <c r="M1670" s="19"/>
      <c r="N1670" s="4">
        <v>6.002608E7</v>
      </c>
      <c r="O1670" s="4">
        <v>43.0</v>
      </c>
      <c r="P1670" s="4" t="s">
        <v>4028</v>
      </c>
      <c r="Q1670" s="20">
        <v>43058.0</v>
      </c>
      <c r="R1670" s="4" t="s">
        <v>43</v>
      </c>
    </row>
    <row r="1671">
      <c r="A1671" s="4">
        <v>5.7197292417E10</v>
      </c>
      <c r="C1671" s="4" t="s">
        <v>589</v>
      </c>
      <c r="D1671" s="4" t="s">
        <v>4029</v>
      </c>
      <c r="F1671" s="4">
        <v>2021.0</v>
      </c>
      <c r="G1671" s="4">
        <v>2022.0</v>
      </c>
      <c r="H1671" s="4">
        <v>3.0</v>
      </c>
      <c r="I1671" s="4">
        <v>1.0</v>
      </c>
      <c r="J1671" s="4">
        <v>1.0</v>
      </c>
      <c r="K1671" s="4">
        <v>1.0</v>
      </c>
      <c r="L1671" s="23"/>
      <c r="M1671" s="19"/>
      <c r="N1671" s="4">
        <v>6.0117804E7</v>
      </c>
      <c r="O1671" s="4">
        <v>3.0</v>
      </c>
      <c r="Q1671" s="20">
        <v>43059.0</v>
      </c>
      <c r="R1671" s="4" t="s">
        <v>43</v>
      </c>
    </row>
    <row r="1672">
      <c r="A1672" s="4">
        <v>5.7197317854E10</v>
      </c>
      <c r="C1672" s="4" t="s">
        <v>4030</v>
      </c>
      <c r="D1672" s="4" t="s">
        <v>4031</v>
      </c>
      <c r="F1672" s="4">
        <v>1993.0</v>
      </c>
      <c r="G1672" s="4">
        <v>2019.0</v>
      </c>
      <c r="H1672" s="4">
        <v>34.0</v>
      </c>
      <c r="I1672" s="4">
        <v>1739.0</v>
      </c>
      <c r="J1672" s="4">
        <v>1434.0</v>
      </c>
      <c r="K1672" s="4">
        <v>16.0</v>
      </c>
      <c r="L1672" s="23"/>
      <c r="M1672" s="19"/>
      <c r="N1672" s="4">
        <v>1.27658876E8</v>
      </c>
      <c r="O1672" s="4">
        <v>25.0</v>
      </c>
      <c r="P1672" s="4" t="s">
        <v>4032</v>
      </c>
      <c r="Q1672" s="20">
        <v>43059.0</v>
      </c>
      <c r="R1672" s="4" t="s">
        <v>43</v>
      </c>
    </row>
    <row r="1673">
      <c r="A1673" s="4">
        <v>5.7197491473E10</v>
      </c>
      <c r="C1673" s="4" t="s">
        <v>209</v>
      </c>
      <c r="D1673" s="4" t="s">
        <v>4033</v>
      </c>
      <c r="F1673" s="4">
        <v>2000.0</v>
      </c>
      <c r="G1673" s="4">
        <v>2022.0</v>
      </c>
      <c r="H1673" s="4">
        <v>49.0</v>
      </c>
      <c r="I1673" s="4">
        <v>1213.0</v>
      </c>
      <c r="J1673" s="4">
        <v>1055.0</v>
      </c>
      <c r="K1673" s="4">
        <v>17.0</v>
      </c>
      <c r="L1673" s="23"/>
      <c r="M1673" s="19"/>
      <c r="N1673" s="4">
        <v>6.003084E7</v>
      </c>
      <c r="O1673" s="4">
        <v>144.0</v>
      </c>
      <c r="P1673" s="4" t="s">
        <v>4034</v>
      </c>
      <c r="Q1673" s="20">
        <v>43059.0</v>
      </c>
      <c r="R1673" s="4" t="s">
        <v>43</v>
      </c>
    </row>
    <row r="1674">
      <c r="A1674" s="4">
        <v>5.7197536125E10</v>
      </c>
      <c r="C1674" s="4" t="s">
        <v>4035</v>
      </c>
      <c r="D1674" s="4" t="s">
        <v>4036</v>
      </c>
      <c r="F1674" s="4">
        <v>2005.0</v>
      </c>
      <c r="G1674" s="4">
        <v>2022.0</v>
      </c>
      <c r="H1674" s="4">
        <v>11.0</v>
      </c>
      <c r="I1674" s="4">
        <v>220.0</v>
      </c>
      <c r="J1674" s="4">
        <v>216.0</v>
      </c>
      <c r="K1674" s="4">
        <v>8.0</v>
      </c>
      <c r="L1674" s="23"/>
      <c r="M1674" s="19"/>
      <c r="N1674" s="4">
        <v>1.13699572E8</v>
      </c>
      <c r="O1674" s="4">
        <v>53.0</v>
      </c>
      <c r="P1674" s="4" t="s">
        <v>4037</v>
      </c>
      <c r="Q1674" s="20">
        <v>43060.0</v>
      </c>
      <c r="R1674" s="4" t="s">
        <v>38</v>
      </c>
    </row>
    <row r="1675">
      <c r="A1675" s="4">
        <v>5.7197753849E10</v>
      </c>
      <c r="C1675" s="4" t="s">
        <v>4038</v>
      </c>
      <c r="D1675" s="4" t="s">
        <v>4039</v>
      </c>
      <c r="F1675" s="4">
        <v>2002.0</v>
      </c>
      <c r="G1675" s="4">
        <v>2021.0</v>
      </c>
      <c r="H1675" s="4">
        <v>19.0</v>
      </c>
      <c r="I1675" s="4">
        <v>484.0</v>
      </c>
      <c r="J1675" s="4">
        <v>478.0</v>
      </c>
      <c r="K1675" s="4">
        <v>10.0</v>
      </c>
      <c r="L1675" s="23"/>
      <c r="M1675" s="19"/>
      <c r="N1675" s="4">
        <v>1.03128572E8</v>
      </c>
      <c r="O1675" s="4">
        <v>47.0</v>
      </c>
      <c r="Q1675" s="20">
        <v>43063.0</v>
      </c>
      <c r="R1675" s="4" t="s">
        <v>38</v>
      </c>
    </row>
    <row r="1676">
      <c r="A1676" s="4">
        <v>5.7197810752E10</v>
      </c>
      <c r="C1676" s="4" t="s">
        <v>4040</v>
      </c>
      <c r="D1676" s="4" t="s">
        <v>4041</v>
      </c>
      <c r="F1676" s="4">
        <v>2017.0</v>
      </c>
      <c r="G1676" s="4">
        <v>2019.0</v>
      </c>
      <c r="H1676" s="4">
        <v>3.0</v>
      </c>
      <c r="I1676" s="4">
        <v>25.0</v>
      </c>
      <c r="J1676" s="4">
        <v>23.0</v>
      </c>
      <c r="K1676" s="4">
        <v>2.0</v>
      </c>
      <c r="L1676" s="23"/>
      <c r="M1676" s="19"/>
      <c r="N1676" s="4">
        <v>1.0363852E8</v>
      </c>
      <c r="O1676" s="4">
        <v>16.0</v>
      </c>
      <c r="Q1676" s="20">
        <v>43070.0</v>
      </c>
      <c r="R1676" s="4" t="s">
        <v>38</v>
      </c>
    </row>
    <row r="1677">
      <c r="A1677" s="4">
        <v>5.7197814096E10</v>
      </c>
      <c r="C1677" s="4" t="s">
        <v>4042</v>
      </c>
      <c r="D1677" s="4" t="s">
        <v>258</v>
      </c>
      <c r="F1677" s="4">
        <v>2010.0</v>
      </c>
      <c r="G1677" s="4">
        <v>2021.0</v>
      </c>
      <c r="H1677" s="4">
        <v>12.0</v>
      </c>
      <c r="I1677" s="4">
        <v>33.0</v>
      </c>
      <c r="J1677" s="4">
        <v>29.0</v>
      </c>
      <c r="K1677" s="4">
        <v>3.0</v>
      </c>
      <c r="L1677" s="23"/>
      <c r="M1677" s="19"/>
      <c r="N1677" s="4">
        <v>6.0023383E7</v>
      </c>
      <c r="O1677" s="4">
        <v>19.0</v>
      </c>
      <c r="P1677" s="4" t="s">
        <v>4043</v>
      </c>
      <c r="Q1677" s="20">
        <v>43070.0</v>
      </c>
      <c r="R1677" s="4" t="s">
        <v>43</v>
      </c>
    </row>
    <row r="1678">
      <c r="A1678" s="4">
        <v>5.7197831182E10</v>
      </c>
      <c r="C1678" s="4" t="s">
        <v>4044</v>
      </c>
      <c r="D1678" s="4" t="s">
        <v>1978</v>
      </c>
      <c r="F1678" s="4">
        <v>2018.0</v>
      </c>
      <c r="G1678" s="4">
        <v>2022.0</v>
      </c>
      <c r="H1678" s="4">
        <v>10.0</v>
      </c>
      <c r="I1678" s="4">
        <v>144.0</v>
      </c>
      <c r="J1678" s="4">
        <v>124.0</v>
      </c>
      <c r="K1678" s="4">
        <v>4.0</v>
      </c>
      <c r="L1678" s="23"/>
      <c r="M1678" s="19"/>
      <c r="N1678" s="4">
        <v>1.14457759E8</v>
      </c>
      <c r="O1678" s="4">
        <v>14.0</v>
      </c>
      <c r="P1678" s="4" t="s">
        <v>4045</v>
      </c>
      <c r="Q1678" s="20">
        <v>43071.0</v>
      </c>
      <c r="R1678" s="4" t="s">
        <v>43</v>
      </c>
    </row>
    <row r="1679">
      <c r="A1679" s="4">
        <v>5.7197857572E10</v>
      </c>
      <c r="C1679" s="4" t="s">
        <v>4046</v>
      </c>
      <c r="D1679" s="4" t="s">
        <v>4047</v>
      </c>
      <c r="F1679" s="4">
        <v>2019.0</v>
      </c>
      <c r="G1679" s="4">
        <v>2021.0</v>
      </c>
      <c r="H1679" s="4">
        <v>4.0</v>
      </c>
      <c r="I1679" s="4">
        <v>131.0</v>
      </c>
      <c r="J1679" s="4">
        <v>124.0</v>
      </c>
      <c r="K1679" s="4">
        <v>4.0</v>
      </c>
      <c r="L1679" s="23"/>
      <c r="M1679" s="19"/>
      <c r="N1679" s="4">
        <v>6.0008724E7</v>
      </c>
      <c r="O1679" s="4">
        <v>30.0</v>
      </c>
      <c r="Q1679" s="20">
        <v>43074.0</v>
      </c>
      <c r="R1679" s="4" t="s">
        <v>38</v>
      </c>
    </row>
    <row r="1680">
      <c r="A1680" s="4">
        <v>5.7197857852E10</v>
      </c>
      <c r="C1680" s="4" t="s">
        <v>4048</v>
      </c>
      <c r="D1680" s="4" t="s">
        <v>4049</v>
      </c>
      <c r="F1680" s="4">
        <v>2017.0</v>
      </c>
      <c r="G1680" s="4">
        <v>2017.0</v>
      </c>
      <c r="H1680" s="4">
        <v>3.0</v>
      </c>
      <c r="I1680" s="4">
        <v>1.0</v>
      </c>
      <c r="J1680" s="4">
        <v>1.0</v>
      </c>
      <c r="K1680" s="4">
        <v>1.0</v>
      </c>
      <c r="L1680" s="23"/>
      <c r="M1680" s="19"/>
      <c r="N1680" s="4">
        <v>1.19831694E8</v>
      </c>
      <c r="O1680" s="4">
        <v>4.0</v>
      </c>
      <c r="Q1680" s="20">
        <v>43074.0</v>
      </c>
      <c r="R1680" s="4" t="s">
        <v>38</v>
      </c>
    </row>
    <row r="1681">
      <c r="A1681" s="4">
        <v>5.7198243797E10</v>
      </c>
      <c r="C1681" s="4" t="s">
        <v>4050</v>
      </c>
      <c r="D1681" s="4" t="s">
        <v>843</v>
      </c>
      <c r="F1681" s="4">
        <v>1991.0</v>
      </c>
      <c r="G1681" s="4">
        <v>2017.0</v>
      </c>
      <c r="H1681" s="4">
        <v>6.0</v>
      </c>
      <c r="I1681" s="4">
        <v>104.0</v>
      </c>
      <c r="J1681" s="4">
        <v>102.0</v>
      </c>
      <c r="K1681" s="4">
        <v>4.0</v>
      </c>
      <c r="L1681" s="23"/>
      <c r="M1681" s="19"/>
      <c r="N1681" s="4">
        <v>1.21663469E8</v>
      </c>
      <c r="O1681" s="4">
        <v>4.0</v>
      </c>
      <c r="Q1681" s="20">
        <v>43076.0</v>
      </c>
      <c r="R1681" s="4" t="s">
        <v>43</v>
      </c>
    </row>
    <row r="1682">
      <c r="A1682" s="4">
        <v>5.7198425553E10</v>
      </c>
      <c r="C1682" s="4" t="s">
        <v>4051</v>
      </c>
      <c r="D1682" s="4" t="s">
        <v>4052</v>
      </c>
      <c r="F1682" s="4">
        <v>2017.0</v>
      </c>
      <c r="G1682" s="4">
        <v>2020.0</v>
      </c>
      <c r="H1682" s="4">
        <v>88.0</v>
      </c>
      <c r="I1682" s="4">
        <v>961.0</v>
      </c>
      <c r="J1682" s="4">
        <v>832.0</v>
      </c>
      <c r="K1682" s="4">
        <v>15.0</v>
      </c>
      <c r="L1682" s="23"/>
      <c r="M1682" s="19"/>
      <c r="N1682" s="4">
        <v>6.0032768E7</v>
      </c>
      <c r="O1682" s="4">
        <v>192.0</v>
      </c>
      <c r="P1682" s="4" t="s">
        <v>4053</v>
      </c>
      <c r="Q1682" s="20">
        <v>43077.0</v>
      </c>
      <c r="R1682" s="4" t="s">
        <v>38</v>
      </c>
    </row>
    <row r="1683">
      <c r="A1683" s="4">
        <v>5.7198433819E10</v>
      </c>
      <c r="C1683" s="4" t="s">
        <v>494</v>
      </c>
      <c r="D1683" s="4" t="s">
        <v>3441</v>
      </c>
      <c r="F1683" s="4">
        <v>2000.0</v>
      </c>
      <c r="G1683" s="4">
        <v>2022.0</v>
      </c>
      <c r="H1683" s="4">
        <v>106.0</v>
      </c>
      <c r="I1683" s="4">
        <v>21154.0</v>
      </c>
      <c r="J1683" s="4">
        <v>14654.0</v>
      </c>
      <c r="K1683" s="4">
        <v>45.0</v>
      </c>
      <c r="L1683" s="23"/>
      <c r="M1683" s="19"/>
      <c r="N1683" s="4">
        <v>6.0029278E7</v>
      </c>
      <c r="O1683" s="4">
        <v>56.0</v>
      </c>
      <c r="P1683" s="4" t="s">
        <v>4054</v>
      </c>
      <c r="Q1683" s="20">
        <v>43077.0</v>
      </c>
      <c r="R1683" s="4" t="s">
        <v>43</v>
      </c>
    </row>
    <row r="1684">
      <c r="A1684" s="4">
        <v>5.7198434466E10</v>
      </c>
      <c r="C1684" s="4" t="s">
        <v>4055</v>
      </c>
      <c r="D1684" s="4" t="s">
        <v>4056</v>
      </c>
      <c r="F1684" s="4">
        <v>2015.0</v>
      </c>
      <c r="G1684" s="4">
        <v>2015.0</v>
      </c>
      <c r="H1684" s="4">
        <v>1.0</v>
      </c>
      <c r="I1684" s="4">
        <v>2.0</v>
      </c>
      <c r="J1684" s="4">
        <v>2.0</v>
      </c>
      <c r="K1684" s="4">
        <v>1.0</v>
      </c>
      <c r="L1684" s="23"/>
      <c r="M1684" s="19"/>
      <c r="N1684" s="4">
        <v>6.0019674E7</v>
      </c>
      <c r="O1684" s="4">
        <v>3.0</v>
      </c>
      <c r="Q1684" s="20">
        <v>43077.0</v>
      </c>
      <c r="R1684" s="4" t="s">
        <v>38</v>
      </c>
    </row>
    <row r="1685">
      <c r="A1685" s="4">
        <v>5.7198436329E10</v>
      </c>
      <c r="C1685" s="4" t="s">
        <v>4057</v>
      </c>
      <c r="D1685" s="4" t="s">
        <v>4058</v>
      </c>
      <c r="F1685" s="4">
        <v>2018.0</v>
      </c>
      <c r="G1685" s="4">
        <v>2022.0</v>
      </c>
      <c r="H1685" s="4">
        <v>14.0</v>
      </c>
      <c r="I1685" s="4">
        <v>78.0</v>
      </c>
      <c r="J1685" s="4">
        <v>67.0</v>
      </c>
      <c r="K1685" s="4">
        <v>5.0</v>
      </c>
      <c r="L1685" s="23"/>
      <c r="M1685" s="19"/>
      <c r="N1685" s="4">
        <v>1.05423108E8</v>
      </c>
      <c r="O1685" s="4">
        <v>18.0</v>
      </c>
      <c r="Q1685" s="20">
        <v>43077.0</v>
      </c>
      <c r="R1685" s="4" t="s">
        <v>43</v>
      </c>
    </row>
    <row r="1686">
      <c r="A1686" s="4">
        <v>5.7198442692E10</v>
      </c>
      <c r="C1686" s="4" t="s">
        <v>4059</v>
      </c>
      <c r="D1686" s="4" t="s">
        <v>4060</v>
      </c>
      <c r="F1686" s="4">
        <v>2015.0</v>
      </c>
      <c r="G1686" s="4">
        <v>2022.0</v>
      </c>
      <c r="H1686" s="4">
        <v>3.0</v>
      </c>
      <c r="I1686" s="4">
        <v>2.0</v>
      </c>
      <c r="J1686" s="4">
        <v>2.0</v>
      </c>
      <c r="K1686" s="4">
        <v>1.0</v>
      </c>
      <c r="L1686" s="23"/>
      <c r="M1686" s="19"/>
      <c r="N1686" s="4">
        <v>1.12862796E8</v>
      </c>
      <c r="O1686" s="4">
        <v>3.0</v>
      </c>
      <c r="Q1686" s="20">
        <v>43077.0</v>
      </c>
      <c r="R1686" s="4" t="s">
        <v>38</v>
      </c>
    </row>
    <row r="1687">
      <c r="A1687" s="4">
        <v>5.7198632088E10</v>
      </c>
      <c r="C1687" s="4" t="s">
        <v>4061</v>
      </c>
      <c r="D1687" s="4" t="s">
        <v>2402</v>
      </c>
      <c r="F1687" s="4">
        <v>2007.0</v>
      </c>
      <c r="G1687" s="4">
        <v>2021.0</v>
      </c>
      <c r="H1687" s="4">
        <v>10.0</v>
      </c>
      <c r="I1687" s="4">
        <v>132.0</v>
      </c>
      <c r="J1687" s="4">
        <v>129.0</v>
      </c>
      <c r="K1687" s="4">
        <v>5.0</v>
      </c>
      <c r="L1687" s="23"/>
      <c r="M1687" s="19"/>
      <c r="N1687" s="4">
        <v>6.0010534E7</v>
      </c>
      <c r="O1687" s="4">
        <v>12.0</v>
      </c>
      <c r="P1687" s="4" t="s">
        <v>4062</v>
      </c>
      <c r="Q1687" s="20">
        <v>43079.0</v>
      </c>
      <c r="R1687" s="4" t="s">
        <v>43</v>
      </c>
    </row>
    <row r="1688">
      <c r="A1688" s="4">
        <v>5.7198797152E10</v>
      </c>
      <c r="C1688" s="4" t="s">
        <v>4063</v>
      </c>
      <c r="D1688" s="4" t="s">
        <v>3119</v>
      </c>
      <c r="E1688" s="4" t="s">
        <v>4064</v>
      </c>
      <c r="F1688" s="4">
        <v>2017.0</v>
      </c>
      <c r="G1688" s="4">
        <v>2017.0</v>
      </c>
      <c r="H1688" s="4">
        <v>1.0</v>
      </c>
      <c r="I1688" s="4">
        <v>13.0</v>
      </c>
      <c r="J1688" s="4">
        <v>13.0</v>
      </c>
      <c r="K1688" s="4">
        <v>1.0</v>
      </c>
      <c r="L1688" s="23"/>
      <c r="M1688" s="19"/>
      <c r="N1688" s="4">
        <v>1.13658838E8</v>
      </c>
      <c r="O1688" s="4">
        <v>2.0</v>
      </c>
      <c r="Q1688" s="20">
        <v>43080.0</v>
      </c>
      <c r="R1688" s="4" t="s">
        <v>38</v>
      </c>
    </row>
    <row r="1689">
      <c r="A1689" s="4">
        <v>5.719889217E10</v>
      </c>
      <c r="C1689" s="4" t="s">
        <v>4065</v>
      </c>
      <c r="D1689" s="4" t="s">
        <v>258</v>
      </c>
      <c r="F1689" s="4">
        <v>2009.0</v>
      </c>
      <c r="G1689" s="4">
        <v>2021.0</v>
      </c>
      <c r="H1689" s="4">
        <v>11.0</v>
      </c>
      <c r="I1689" s="4">
        <v>44.0</v>
      </c>
      <c r="J1689" s="4">
        <v>42.0</v>
      </c>
      <c r="K1689" s="4">
        <v>4.0</v>
      </c>
      <c r="L1689" s="23"/>
      <c r="M1689" s="19"/>
      <c r="N1689" s="4">
        <v>6.0013592E7</v>
      </c>
      <c r="O1689" s="4">
        <v>18.0</v>
      </c>
      <c r="P1689" s="4" t="s">
        <v>4066</v>
      </c>
      <c r="Q1689" s="20">
        <v>43082.0</v>
      </c>
      <c r="R1689" s="4" t="s">
        <v>43</v>
      </c>
    </row>
    <row r="1690">
      <c r="A1690" s="4">
        <v>5.7199004789E10</v>
      </c>
      <c r="C1690" s="4" t="s">
        <v>3490</v>
      </c>
      <c r="D1690" s="4" t="s">
        <v>4067</v>
      </c>
      <c r="F1690" s="4">
        <v>2008.0</v>
      </c>
      <c r="G1690" s="4">
        <v>2008.0</v>
      </c>
      <c r="H1690" s="4">
        <v>1.0</v>
      </c>
      <c r="I1690" s="4">
        <v>29.0</v>
      </c>
      <c r="J1690" s="4">
        <v>29.0</v>
      </c>
      <c r="K1690" s="4">
        <v>1.0</v>
      </c>
      <c r="L1690" s="23"/>
      <c r="M1690" s="19"/>
      <c r="N1690" s="4">
        <v>6.0020304E7</v>
      </c>
      <c r="O1690" s="4">
        <v>1.0</v>
      </c>
      <c r="Q1690" s="20">
        <v>43083.0</v>
      </c>
      <c r="R1690" s="4" t="s">
        <v>43</v>
      </c>
    </row>
    <row r="1691">
      <c r="A1691" s="4">
        <v>5.7199146307E10</v>
      </c>
      <c r="C1691" s="4" t="s">
        <v>4068</v>
      </c>
      <c r="D1691" s="4" t="s">
        <v>258</v>
      </c>
      <c r="E1691" s="4" t="s">
        <v>4069</v>
      </c>
      <c r="F1691" s="4">
        <v>2018.0</v>
      </c>
      <c r="G1691" s="4">
        <v>2022.0</v>
      </c>
      <c r="H1691" s="4">
        <v>33.0</v>
      </c>
      <c r="I1691" s="4">
        <v>260.0</v>
      </c>
      <c r="J1691" s="4">
        <v>202.0</v>
      </c>
      <c r="K1691" s="4">
        <v>10.0</v>
      </c>
      <c r="L1691" s="23"/>
      <c r="M1691" s="19"/>
      <c r="N1691" s="4">
        <v>6.0029819E7</v>
      </c>
      <c r="O1691" s="4">
        <v>80.0</v>
      </c>
      <c r="P1691" s="4" t="s">
        <v>4070</v>
      </c>
      <c r="Q1691" s="20">
        <v>43085.0</v>
      </c>
      <c r="R1691" s="4" t="s">
        <v>43</v>
      </c>
    </row>
    <row r="1692">
      <c r="A1692" s="4">
        <v>5.7199264847E10</v>
      </c>
      <c r="C1692" s="4" t="s">
        <v>4071</v>
      </c>
      <c r="D1692" s="4" t="s">
        <v>4072</v>
      </c>
      <c r="F1692" s="4">
        <v>2017.0</v>
      </c>
      <c r="G1692" s="4">
        <v>2017.0</v>
      </c>
      <c r="H1692" s="4">
        <v>1.0</v>
      </c>
      <c r="I1692" s="4">
        <v>0.0</v>
      </c>
      <c r="J1692" s="4">
        <v>0.0</v>
      </c>
      <c r="K1692" s="4">
        <v>0.0</v>
      </c>
      <c r="L1692" s="23"/>
      <c r="M1692" s="19"/>
      <c r="N1692" s="4">
        <v>1.00283966E8</v>
      </c>
      <c r="O1692" s="4">
        <v>2.0</v>
      </c>
      <c r="Q1692" s="20">
        <v>43087.0</v>
      </c>
      <c r="R1692" s="4" t="s">
        <v>43</v>
      </c>
    </row>
    <row r="1693">
      <c r="A1693" s="4">
        <v>5.7199415722E10</v>
      </c>
      <c r="C1693" s="4" t="s">
        <v>4073</v>
      </c>
      <c r="D1693" s="4" t="s">
        <v>4074</v>
      </c>
      <c r="F1693" s="4">
        <v>2018.0</v>
      </c>
      <c r="G1693" s="4">
        <v>2020.0</v>
      </c>
      <c r="H1693" s="4">
        <v>2.0</v>
      </c>
      <c r="I1693" s="4">
        <v>23.0</v>
      </c>
      <c r="J1693" s="4">
        <v>23.0</v>
      </c>
      <c r="K1693" s="4">
        <v>1.0</v>
      </c>
      <c r="L1693" s="23"/>
      <c r="M1693" s="19"/>
      <c r="N1693" s="4">
        <v>1.24058746E8</v>
      </c>
      <c r="O1693" s="4">
        <v>2.0</v>
      </c>
      <c r="Q1693" s="20">
        <v>43089.0</v>
      </c>
      <c r="R1693" s="4" t="s">
        <v>43</v>
      </c>
    </row>
    <row r="1694">
      <c r="A1694" s="4">
        <v>5.719950547E10</v>
      </c>
      <c r="C1694" s="4" t="s">
        <v>4075</v>
      </c>
      <c r="D1694" s="4" t="s">
        <v>1458</v>
      </c>
      <c r="F1694" s="4">
        <v>2016.0</v>
      </c>
      <c r="G1694" s="4">
        <v>2021.0</v>
      </c>
      <c r="H1694" s="4">
        <v>7.0</v>
      </c>
      <c r="I1694" s="4">
        <v>15.0</v>
      </c>
      <c r="J1694" s="4">
        <v>15.0</v>
      </c>
      <c r="K1694" s="4">
        <v>2.0</v>
      </c>
      <c r="L1694" s="23"/>
      <c r="M1694" s="19"/>
      <c r="N1694" s="4">
        <v>1.23824321E8</v>
      </c>
      <c r="O1694" s="4">
        <v>14.0</v>
      </c>
      <c r="P1694" s="4" t="s">
        <v>4076</v>
      </c>
      <c r="Q1694" s="20">
        <v>43089.0</v>
      </c>
      <c r="R1694" s="4" t="s">
        <v>43</v>
      </c>
    </row>
    <row r="1695">
      <c r="A1695" s="4">
        <v>5.7199958752E10</v>
      </c>
      <c r="C1695" s="4" t="s">
        <v>4077</v>
      </c>
      <c r="D1695" s="4" t="s">
        <v>825</v>
      </c>
      <c r="F1695" s="4">
        <v>2012.0</v>
      </c>
      <c r="G1695" s="4">
        <v>2012.0</v>
      </c>
      <c r="H1695" s="4">
        <v>1.0</v>
      </c>
      <c r="I1695" s="4">
        <v>16.0</v>
      </c>
      <c r="J1695" s="4">
        <v>16.0</v>
      </c>
      <c r="K1695" s="4">
        <v>1.0</v>
      </c>
      <c r="L1695" s="23"/>
      <c r="M1695" s="19"/>
      <c r="N1695" s="4">
        <v>1.12395565E8</v>
      </c>
      <c r="O1695" s="4">
        <v>10.0</v>
      </c>
      <c r="Q1695" s="20">
        <v>43093.0</v>
      </c>
      <c r="R1695" s="4" t="s">
        <v>43</v>
      </c>
    </row>
    <row r="1696">
      <c r="A1696" s="4">
        <v>5.7200036928E10</v>
      </c>
      <c r="C1696" s="4" t="s">
        <v>4078</v>
      </c>
      <c r="D1696" s="4" t="s">
        <v>482</v>
      </c>
      <c r="F1696" s="4">
        <v>2017.0</v>
      </c>
      <c r="G1696" s="4">
        <v>2022.0</v>
      </c>
      <c r="H1696" s="4">
        <v>13.0</v>
      </c>
      <c r="I1696" s="4">
        <v>25.0</v>
      </c>
      <c r="J1696" s="4">
        <v>25.0</v>
      </c>
      <c r="K1696" s="4">
        <v>3.0</v>
      </c>
      <c r="L1696" s="23"/>
      <c r="M1696" s="19"/>
      <c r="N1696" s="4">
        <v>1.22726941E8</v>
      </c>
      <c r="O1696" s="4">
        <v>34.0</v>
      </c>
      <c r="Q1696" s="20">
        <v>43097.0</v>
      </c>
      <c r="R1696" s="4" t="s">
        <v>43</v>
      </c>
    </row>
    <row r="1697">
      <c r="A1697" s="4">
        <v>5.7200134139E10</v>
      </c>
      <c r="C1697" s="4" t="s">
        <v>4079</v>
      </c>
      <c r="D1697" s="4" t="s">
        <v>4080</v>
      </c>
      <c r="E1697" s="4" t="s">
        <v>4081</v>
      </c>
      <c r="F1697" s="4">
        <v>2018.0</v>
      </c>
      <c r="G1697" s="4">
        <v>2021.0</v>
      </c>
      <c r="H1697" s="4">
        <v>2.0</v>
      </c>
      <c r="I1697" s="4">
        <v>24.0</v>
      </c>
      <c r="J1697" s="4">
        <v>24.0</v>
      </c>
      <c r="K1697" s="4">
        <v>2.0</v>
      </c>
      <c r="L1697" s="23"/>
      <c r="M1697" s="19"/>
      <c r="N1697" s="4">
        <v>1.12878602E8</v>
      </c>
      <c r="O1697" s="4">
        <v>24.0</v>
      </c>
      <c r="Q1697" s="20">
        <v>43106.0</v>
      </c>
      <c r="R1697" s="4" t="s">
        <v>38</v>
      </c>
    </row>
    <row r="1698">
      <c r="A1698" s="4">
        <v>5.7200170256E10</v>
      </c>
      <c r="C1698" s="4" t="s">
        <v>4082</v>
      </c>
      <c r="D1698" s="4" t="s">
        <v>4083</v>
      </c>
      <c r="F1698" s="4">
        <v>2010.0</v>
      </c>
      <c r="G1698" s="4">
        <v>2022.0</v>
      </c>
      <c r="H1698" s="4">
        <v>72.0</v>
      </c>
      <c r="I1698" s="4">
        <v>1617.0</v>
      </c>
      <c r="J1698" s="4">
        <v>1308.0</v>
      </c>
      <c r="K1698" s="4">
        <v>22.0</v>
      </c>
      <c r="L1698" s="23"/>
      <c r="M1698" s="19"/>
      <c r="N1698" s="4">
        <v>6.0068626E7</v>
      </c>
      <c r="O1698" s="4">
        <v>301.0</v>
      </c>
      <c r="P1698" s="4" t="s">
        <v>4084</v>
      </c>
      <c r="Q1698" s="20">
        <v>43110.0</v>
      </c>
      <c r="R1698" s="4" t="s">
        <v>38</v>
      </c>
    </row>
    <row r="1699">
      <c r="A1699" s="4">
        <v>5.7200175031E10</v>
      </c>
      <c r="C1699" s="4" t="s">
        <v>4085</v>
      </c>
      <c r="D1699" s="4" t="s">
        <v>1227</v>
      </c>
      <c r="F1699" s="4">
        <v>2018.0</v>
      </c>
      <c r="G1699" s="4">
        <v>2021.0</v>
      </c>
      <c r="H1699" s="4">
        <v>10.0</v>
      </c>
      <c r="I1699" s="4">
        <v>290.0</v>
      </c>
      <c r="J1699" s="4">
        <v>277.0</v>
      </c>
      <c r="K1699" s="4">
        <v>7.0</v>
      </c>
      <c r="L1699" s="23"/>
      <c r="M1699" s="19"/>
      <c r="N1699" s="4">
        <v>1.14079556E8</v>
      </c>
      <c r="O1699" s="4">
        <v>18.0</v>
      </c>
      <c r="Q1699" s="20">
        <v>43111.0</v>
      </c>
      <c r="R1699" s="4" t="s">
        <v>43</v>
      </c>
    </row>
    <row r="1700">
      <c r="A1700" s="4">
        <v>5.7200232723E10</v>
      </c>
      <c r="C1700" s="4" t="s">
        <v>4086</v>
      </c>
      <c r="D1700" s="4" t="s">
        <v>4087</v>
      </c>
      <c r="F1700" s="4">
        <v>2016.0</v>
      </c>
      <c r="G1700" s="4">
        <v>2021.0</v>
      </c>
      <c r="H1700" s="4">
        <v>6.0</v>
      </c>
      <c r="I1700" s="4">
        <v>14.0</v>
      </c>
      <c r="J1700" s="4">
        <v>14.0</v>
      </c>
      <c r="K1700" s="4">
        <v>3.0</v>
      </c>
      <c r="L1700" s="23"/>
      <c r="M1700" s="19"/>
      <c r="N1700" s="4">
        <v>1.22665778E8</v>
      </c>
      <c r="O1700" s="4">
        <v>20.0</v>
      </c>
      <c r="P1700" s="4" t="s">
        <v>4088</v>
      </c>
      <c r="Q1700" s="20">
        <v>43117.0</v>
      </c>
      <c r="R1700" s="4" t="s">
        <v>43</v>
      </c>
    </row>
    <row r="1701">
      <c r="A1701" s="4">
        <v>5.7200275694E10</v>
      </c>
      <c r="C1701" s="4" t="s">
        <v>4089</v>
      </c>
      <c r="D1701" s="4" t="s">
        <v>4090</v>
      </c>
      <c r="E1701" s="4" t="s">
        <v>4091</v>
      </c>
      <c r="F1701" s="4">
        <v>2017.0</v>
      </c>
      <c r="G1701" s="4">
        <v>2021.0</v>
      </c>
      <c r="H1701" s="4">
        <v>30.0</v>
      </c>
      <c r="I1701" s="4">
        <v>77.0</v>
      </c>
      <c r="J1701" s="4">
        <v>54.0</v>
      </c>
      <c r="K1701" s="4">
        <v>5.0</v>
      </c>
      <c r="L1701" s="23"/>
      <c r="M1701" s="19"/>
      <c r="N1701" s="4">
        <v>6.0105362E7</v>
      </c>
      <c r="O1701" s="4">
        <v>13.0</v>
      </c>
      <c r="P1701" s="4" t="s">
        <v>4092</v>
      </c>
      <c r="Q1701" s="20">
        <v>43124.0</v>
      </c>
      <c r="R1701" s="4" t="s">
        <v>43</v>
      </c>
    </row>
    <row r="1702">
      <c r="A1702" s="4">
        <v>5.7200317662E10</v>
      </c>
      <c r="C1702" s="4" t="s">
        <v>589</v>
      </c>
      <c r="D1702" s="4" t="s">
        <v>3461</v>
      </c>
      <c r="F1702" s="4">
        <v>2018.0</v>
      </c>
      <c r="G1702" s="4">
        <v>2018.0</v>
      </c>
      <c r="H1702" s="4">
        <v>1.0</v>
      </c>
      <c r="I1702" s="4">
        <v>5.0</v>
      </c>
      <c r="J1702" s="4">
        <v>5.0</v>
      </c>
      <c r="K1702" s="4">
        <v>1.0</v>
      </c>
      <c r="L1702" s="23"/>
      <c r="M1702" s="19"/>
      <c r="N1702" s="4">
        <v>6.0006297E7</v>
      </c>
      <c r="O1702" s="4">
        <v>1.0</v>
      </c>
      <c r="Q1702" s="20">
        <v>43126.0</v>
      </c>
      <c r="R1702" s="4" t="s">
        <v>43</v>
      </c>
    </row>
    <row r="1703">
      <c r="A1703" s="4">
        <v>5.7200318712E10</v>
      </c>
      <c r="C1703" s="4" t="s">
        <v>4093</v>
      </c>
      <c r="D1703" s="4" t="s">
        <v>227</v>
      </c>
      <c r="F1703" s="4">
        <v>2013.0</v>
      </c>
      <c r="G1703" s="4">
        <v>2022.0</v>
      </c>
      <c r="H1703" s="4">
        <v>18.0</v>
      </c>
      <c r="I1703" s="4">
        <v>291.0</v>
      </c>
      <c r="J1703" s="4">
        <v>278.0</v>
      </c>
      <c r="K1703" s="4">
        <v>8.0</v>
      </c>
      <c r="L1703" s="23"/>
      <c r="M1703" s="19"/>
      <c r="N1703" s="4">
        <v>6.0075693E7</v>
      </c>
      <c r="O1703" s="4">
        <v>223.0</v>
      </c>
      <c r="P1703" s="4" t="s">
        <v>4094</v>
      </c>
      <c r="Q1703" s="20">
        <v>43126.0</v>
      </c>
    </row>
    <row r="1704">
      <c r="A1704" s="4">
        <v>5.7200369019E10</v>
      </c>
      <c r="C1704" s="4" t="s">
        <v>4095</v>
      </c>
      <c r="D1704" s="4" t="s">
        <v>4096</v>
      </c>
      <c r="F1704" s="4">
        <v>2017.0</v>
      </c>
      <c r="G1704" s="4">
        <v>2022.0</v>
      </c>
      <c r="H1704" s="4">
        <v>44.0</v>
      </c>
      <c r="I1704" s="4">
        <v>360.0</v>
      </c>
      <c r="J1704" s="4">
        <v>292.0</v>
      </c>
      <c r="K1704" s="4">
        <v>11.0</v>
      </c>
      <c r="L1704" s="23"/>
      <c r="M1704" s="19"/>
      <c r="N1704" s="4">
        <v>6.0011463E7</v>
      </c>
      <c r="O1704" s="4">
        <v>172.0</v>
      </c>
      <c r="Q1704" s="20">
        <v>43132.0</v>
      </c>
      <c r="R1704" s="4" t="s">
        <v>43</v>
      </c>
    </row>
    <row r="1705">
      <c r="A1705" s="4">
        <v>5.7200448986E10</v>
      </c>
      <c r="C1705" s="4" t="s">
        <v>4097</v>
      </c>
      <c r="D1705" s="4" t="s">
        <v>394</v>
      </c>
      <c r="F1705" s="4">
        <v>1977.0</v>
      </c>
      <c r="G1705" s="4">
        <v>2008.0</v>
      </c>
      <c r="H1705" s="4">
        <v>20.0</v>
      </c>
      <c r="I1705" s="4">
        <v>144.0</v>
      </c>
      <c r="J1705" s="4">
        <v>130.0</v>
      </c>
      <c r="K1705" s="4">
        <v>7.0</v>
      </c>
      <c r="L1705" s="23"/>
      <c r="M1705" s="19"/>
      <c r="N1705" s="4">
        <v>1.03234188E8</v>
      </c>
      <c r="O1705" s="4">
        <v>51.0</v>
      </c>
      <c r="P1705" s="4" t="s">
        <v>4098</v>
      </c>
      <c r="Q1705" s="20">
        <v>43140.0</v>
      </c>
    </row>
    <row r="1706">
      <c r="A1706" s="4">
        <v>5.7200499683E10</v>
      </c>
      <c r="C1706" s="4" t="s">
        <v>4099</v>
      </c>
      <c r="D1706" s="4" t="s">
        <v>84</v>
      </c>
      <c r="F1706" s="4">
        <v>2018.0</v>
      </c>
      <c r="G1706" s="4">
        <v>2018.0</v>
      </c>
      <c r="H1706" s="4">
        <v>1.0</v>
      </c>
      <c r="I1706" s="4">
        <v>3.0</v>
      </c>
      <c r="J1706" s="4">
        <v>3.0</v>
      </c>
      <c r="K1706" s="4">
        <v>1.0</v>
      </c>
      <c r="L1706" s="23"/>
      <c r="M1706" s="19"/>
      <c r="N1706" s="4">
        <v>1.02530633E8</v>
      </c>
      <c r="O1706" s="4">
        <v>1.0</v>
      </c>
      <c r="Q1706" s="20">
        <v>43143.0</v>
      </c>
      <c r="R1706" s="4" t="s">
        <v>43</v>
      </c>
    </row>
    <row r="1707">
      <c r="A1707" s="4">
        <v>5.7200571763E10</v>
      </c>
      <c r="C1707" s="4" t="s">
        <v>4100</v>
      </c>
      <c r="D1707" s="4" t="s">
        <v>4101</v>
      </c>
      <c r="F1707" s="4">
        <v>2018.0</v>
      </c>
      <c r="G1707" s="4">
        <v>2018.0</v>
      </c>
      <c r="H1707" s="4">
        <v>1.0</v>
      </c>
      <c r="I1707" s="4">
        <v>8.0</v>
      </c>
      <c r="J1707" s="4">
        <v>8.0</v>
      </c>
      <c r="K1707" s="4">
        <v>1.0</v>
      </c>
      <c r="L1707" s="23"/>
      <c r="M1707" s="19"/>
      <c r="N1707" s="4">
        <v>1.18692963E8</v>
      </c>
      <c r="O1707" s="4">
        <v>2.0</v>
      </c>
      <c r="Q1707" s="20">
        <v>43146.0</v>
      </c>
      <c r="R1707" s="4" t="s">
        <v>38</v>
      </c>
    </row>
    <row r="1708">
      <c r="A1708" s="4">
        <v>5.7200616927E10</v>
      </c>
      <c r="C1708" s="4" t="s">
        <v>4102</v>
      </c>
      <c r="D1708" s="4" t="s">
        <v>3417</v>
      </c>
      <c r="F1708" s="4">
        <v>2017.0</v>
      </c>
      <c r="G1708" s="4">
        <v>2017.0</v>
      </c>
      <c r="H1708" s="4">
        <v>1.0</v>
      </c>
      <c r="I1708" s="4">
        <v>0.0</v>
      </c>
      <c r="J1708" s="4">
        <v>0.0</v>
      </c>
      <c r="K1708" s="4">
        <v>0.0</v>
      </c>
      <c r="L1708" s="23"/>
      <c r="M1708" s="19"/>
      <c r="N1708" s="4">
        <v>1.20211011E8</v>
      </c>
      <c r="O1708" s="4">
        <v>1.0</v>
      </c>
      <c r="P1708" s="4" t="s">
        <v>4103</v>
      </c>
      <c r="Q1708" s="20">
        <v>43147.0</v>
      </c>
      <c r="R1708" s="4" t="s">
        <v>38</v>
      </c>
    </row>
    <row r="1709">
      <c r="A1709" s="4">
        <v>5.7200660547E10</v>
      </c>
      <c r="C1709" s="4" t="s">
        <v>4104</v>
      </c>
      <c r="D1709" s="4" t="s">
        <v>4105</v>
      </c>
      <c r="F1709" s="4">
        <v>2018.0</v>
      </c>
      <c r="G1709" s="4">
        <v>2021.0</v>
      </c>
      <c r="H1709" s="4">
        <v>5.0</v>
      </c>
      <c r="I1709" s="4">
        <v>2.0</v>
      </c>
      <c r="J1709" s="4">
        <v>2.0</v>
      </c>
      <c r="K1709" s="4">
        <v>1.0</v>
      </c>
      <c r="L1709" s="23"/>
      <c r="M1709" s="19"/>
      <c r="N1709" s="4">
        <v>1.10118791E8</v>
      </c>
      <c r="O1709" s="4">
        <v>5.0</v>
      </c>
      <c r="Q1709" s="20">
        <v>43154.0</v>
      </c>
      <c r="R1709" s="4" t="s">
        <v>43</v>
      </c>
    </row>
    <row r="1710">
      <c r="A1710" s="4">
        <v>5.7200725676E10</v>
      </c>
      <c r="C1710" s="4" t="s">
        <v>608</v>
      </c>
      <c r="D1710" s="4" t="s">
        <v>463</v>
      </c>
      <c r="E1710" s="4" t="s">
        <v>4106</v>
      </c>
      <c r="F1710" s="4">
        <v>2017.0</v>
      </c>
      <c r="G1710" s="4">
        <v>2018.0</v>
      </c>
      <c r="H1710" s="4">
        <v>2.0</v>
      </c>
      <c r="I1710" s="4">
        <v>16.0</v>
      </c>
      <c r="J1710" s="4">
        <v>16.0</v>
      </c>
      <c r="K1710" s="4">
        <v>1.0</v>
      </c>
      <c r="L1710" s="23"/>
      <c r="M1710" s="19"/>
      <c r="N1710" s="4">
        <v>1.20817756E8</v>
      </c>
      <c r="O1710" s="4">
        <v>1.0</v>
      </c>
      <c r="Q1710" s="20">
        <v>43158.0</v>
      </c>
      <c r="R1710" s="4" t="s">
        <v>43</v>
      </c>
    </row>
    <row r="1711">
      <c r="A1711" s="4">
        <v>5.720091471E10</v>
      </c>
      <c r="C1711" s="4" t="s">
        <v>4107</v>
      </c>
      <c r="D1711" s="4" t="s">
        <v>4108</v>
      </c>
      <c r="F1711" s="4">
        <v>2017.0</v>
      </c>
      <c r="G1711" s="4">
        <v>2017.0</v>
      </c>
      <c r="H1711" s="4">
        <v>1.0</v>
      </c>
      <c r="I1711" s="4">
        <v>0.0</v>
      </c>
      <c r="J1711" s="4">
        <v>0.0</v>
      </c>
      <c r="K1711" s="4">
        <v>0.0</v>
      </c>
      <c r="L1711" s="23"/>
      <c r="M1711" s="19"/>
      <c r="N1711" s="4">
        <v>1.20291142E8</v>
      </c>
      <c r="O1711" s="4">
        <v>2.0</v>
      </c>
      <c r="Q1711" s="20">
        <v>43165.0</v>
      </c>
      <c r="R1711" s="4" t="s">
        <v>38</v>
      </c>
    </row>
    <row r="1712">
      <c r="A1712" s="4">
        <v>5.7200959179E10</v>
      </c>
      <c r="C1712" s="4" t="s">
        <v>4109</v>
      </c>
      <c r="D1712" s="4" t="s">
        <v>4110</v>
      </c>
      <c r="F1712" s="4">
        <v>1998.0</v>
      </c>
      <c r="G1712" s="4">
        <v>2022.0</v>
      </c>
      <c r="H1712" s="4">
        <v>97.0</v>
      </c>
      <c r="I1712" s="4">
        <v>3868.0</v>
      </c>
      <c r="J1712" s="4">
        <v>3268.0</v>
      </c>
      <c r="K1712" s="4">
        <v>34.0</v>
      </c>
      <c r="L1712" s="23"/>
      <c r="M1712" s="19"/>
      <c r="N1712" s="4">
        <v>1.20243412E8</v>
      </c>
      <c r="O1712" s="4">
        <v>615.0</v>
      </c>
      <c r="P1712" s="4" t="s">
        <v>4111</v>
      </c>
      <c r="Q1712" s="20">
        <v>43167.0</v>
      </c>
      <c r="R1712" s="4" t="s">
        <v>43</v>
      </c>
    </row>
    <row r="1713">
      <c r="A1713" s="4">
        <v>5.7200962324E10</v>
      </c>
      <c r="C1713" s="4" t="s">
        <v>151</v>
      </c>
      <c r="D1713" s="4" t="s">
        <v>4112</v>
      </c>
      <c r="F1713" s="4">
        <v>2017.0</v>
      </c>
      <c r="G1713" s="4">
        <v>2017.0</v>
      </c>
      <c r="H1713" s="4">
        <v>1.0</v>
      </c>
      <c r="I1713" s="4">
        <v>10.0</v>
      </c>
      <c r="J1713" s="4">
        <v>10.0</v>
      </c>
      <c r="K1713" s="4">
        <v>1.0</v>
      </c>
      <c r="L1713" s="23"/>
      <c r="M1713" s="19"/>
      <c r="N1713" s="4">
        <v>6.0023383E7</v>
      </c>
      <c r="O1713" s="4">
        <v>3.0</v>
      </c>
      <c r="Q1713" s="20">
        <v>43167.0</v>
      </c>
      <c r="R1713" s="4" t="s">
        <v>43</v>
      </c>
    </row>
    <row r="1714">
      <c r="A1714" s="4">
        <v>5.7200988697E10</v>
      </c>
      <c r="C1714" s="4" t="s">
        <v>295</v>
      </c>
      <c r="D1714" s="4" t="s">
        <v>475</v>
      </c>
      <c r="F1714" s="4">
        <v>1992.0</v>
      </c>
      <c r="G1714" s="4">
        <v>1992.0</v>
      </c>
      <c r="H1714" s="4">
        <v>1.0</v>
      </c>
      <c r="I1714" s="4">
        <v>28.0</v>
      </c>
      <c r="J1714" s="4">
        <v>28.0</v>
      </c>
      <c r="K1714" s="4">
        <v>1.0</v>
      </c>
      <c r="L1714" s="23"/>
      <c r="M1714" s="19"/>
      <c r="N1714" s="4">
        <v>1.03234176E8</v>
      </c>
      <c r="O1714" s="4">
        <v>8.0</v>
      </c>
      <c r="Q1714" s="20">
        <v>43168.0</v>
      </c>
    </row>
    <row r="1715">
      <c r="A1715" s="4">
        <v>5.7201389367E10</v>
      </c>
      <c r="C1715" s="4" t="s">
        <v>4113</v>
      </c>
      <c r="D1715" s="4" t="s">
        <v>307</v>
      </c>
      <c r="F1715" s="4">
        <v>2018.0</v>
      </c>
      <c r="G1715" s="4">
        <v>2021.0</v>
      </c>
      <c r="H1715" s="4">
        <v>7.0</v>
      </c>
      <c r="I1715" s="4">
        <v>44.0</v>
      </c>
      <c r="J1715" s="4">
        <v>23.0</v>
      </c>
      <c r="K1715" s="4">
        <v>4.0</v>
      </c>
      <c r="L1715" s="23"/>
      <c r="M1715" s="19"/>
      <c r="N1715" s="4">
        <v>6.0003942E7</v>
      </c>
      <c r="O1715" s="4">
        <v>8.0</v>
      </c>
      <c r="P1715" s="4" t="s">
        <v>4114</v>
      </c>
      <c r="Q1715" s="20">
        <v>43194.0</v>
      </c>
      <c r="R1715" s="4" t="s">
        <v>43</v>
      </c>
    </row>
    <row r="1716">
      <c r="A1716" s="4">
        <v>5.7201389563E10</v>
      </c>
      <c r="C1716" s="4" t="s">
        <v>4115</v>
      </c>
      <c r="D1716" s="4" t="s">
        <v>4116</v>
      </c>
      <c r="F1716" s="4">
        <v>1997.0</v>
      </c>
      <c r="G1716" s="4">
        <v>2022.0</v>
      </c>
      <c r="H1716" s="4">
        <v>47.0</v>
      </c>
      <c r="I1716" s="4">
        <v>501.0</v>
      </c>
      <c r="J1716" s="4">
        <v>315.0</v>
      </c>
      <c r="K1716" s="4">
        <v>12.0</v>
      </c>
      <c r="L1716" s="23"/>
      <c r="M1716" s="19"/>
      <c r="N1716" s="4">
        <v>6.0072059E7</v>
      </c>
      <c r="O1716" s="4">
        <v>180.0</v>
      </c>
      <c r="P1716" s="4" t="s">
        <v>4117</v>
      </c>
      <c r="Q1716" s="20">
        <v>43194.0</v>
      </c>
      <c r="R1716" s="4" t="s">
        <v>38</v>
      </c>
    </row>
    <row r="1717">
      <c r="A1717" s="4">
        <v>5.7201395394E10</v>
      </c>
      <c r="C1717" s="4" t="s">
        <v>4118</v>
      </c>
      <c r="D1717" s="4" t="s">
        <v>2300</v>
      </c>
      <c r="F1717" s="4">
        <v>2016.0</v>
      </c>
      <c r="G1717" s="4">
        <v>2022.0</v>
      </c>
      <c r="H1717" s="4">
        <v>34.0</v>
      </c>
      <c r="I1717" s="4">
        <v>394.0</v>
      </c>
      <c r="J1717" s="4">
        <v>239.0</v>
      </c>
      <c r="K1717" s="4">
        <v>11.0</v>
      </c>
      <c r="L1717" s="23"/>
      <c r="M1717" s="19"/>
      <c r="N1717" s="4">
        <v>1.26561527E8</v>
      </c>
      <c r="O1717" s="4">
        <v>122.0</v>
      </c>
      <c r="P1717" s="4" t="s">
        <v>4119</v>
      </c>
      <c r="Q1717" s="20">
        <v>43194.0</v>
      </c>
      <c r="R1717" s="4" t="s">
        <v>38</v>
      </c>
    </row>
    <row r="1718">
      <c r="A1718" s="4">
        <v>5.7201406026E10</v>
      </c>
      <c r="C1718" s="4" t="s">
        <v>4120</v>
      </c>
      <c r="D1718" s="4" t="s">
        <v>4121</v>
      </c>
      <c r="F1718" s="4">
        <v>2011.0</v>
      </c>
      <c r="G1718" s="4">
        <v>2022.0</v>
      </c>
      <c r="H1718" s="4">
        <v>10.0</v>
      </c>
      <c r="I1718" s="4">
        <v>8.0</v>
      </c>
      <c r="J1718" s="4">
        <v>8.0</v>
      </c>
      <c r="K1718" s="4">
        <v>2.0</v>
      </c>
      <c r="L1718" s="23"/>
      <c r="M1718" s="19"/>
      <c r="N1718" s="4">
        <v>6.0014402E7</v>
      </c>
      <c r="O1718" s="4">
        <v>13.0</v>
      </c>
      <c r="Q1718" s="20">
        <v>43195.0</v>
      </c>
      <c r="R1718" s="4" t="s">
        <v>38</v>
      </c>
    </row>
    <row r="1719">
      <c r="A1719" s="4">
        <v>5.7201408029E10</v>
      </c>
      <c r="C1719" s="4" t="s">
        <v>4122</v>
      </c>
      <c r="D1719" s="4" t="s">
        <v>152</v>
      </c>
      <c r="F1719" s="4">
        <v>2018.0</v>
      </c>
      <c r="G1719" s="4">
        <v>2021.0</v>
      </c>
      <c r="H1719" s="4">
        <v>5.0</v>
      </c>
      <c r="I1719" s="4">
        <v>42.0</v>
      </c>
      <c r="J1719" s="4">
        <v>42.0</v>
      </c>
      <c r="K1719" s="4">
        <v>2.0</v>
      </c>
      <c r="L1719" s="23"/>
      <c r="M1719" s="19"/>
      <c r="N1719" s="4">
        <v>1.03192723E8</v>
      </c>
      <c r="O1719" s="4">
        <v>12.0</v>
      </c>
      <c r="Q1719" s="20">
        <v>43195.0</v>
      </c>
      <c r="R1719" s="4" t="s">
        <v>43</v>
      </c>
    </row>
    <row r="1720">
      <c r="A1720" s="4">
        <v>5.7201417493E10</v>
      </c>
      <c r="C1720" s="4" t="s">
        <v>4123</v>
      </c>
      <c r="D1720" s="4" t="s">
        <v>738</v>
      </c>
      <c r="F1720" s="4">
        <v>2016.0</v>
      </c>
      <c r="G1720" s="4">
        <v>2016.0</v>
      </c>
      <c r="H1720" s="4">
        <v>1.0</v>
      </c>
      <c r="I1720" s="4">
        <v>2.0</v>
      </c>
      <c r="J1720" s="4">
        <v>2.0</v>
      </c>
      <c r="K1720" s="4">
        <v>1.0</v>
      </c>
      <c r="L1720" s="23"/>
      <c r="M1720" s="19"/>
      <c r="O1720" s="4">
        <v>92.0</v>
      </c>
      <c r="Q1720" s="20">
        <v>43197.0</v>
      </c>
      <c r="R1720" s="4" t="s">
        <v>43</v>
      </c>
    </row>
    <row r="1721">
      <c r="A1721" s="4">
        <v>5.7201418889E10</v>
      </c>
      <c r="C1721" s="4" t="s">
        <v>4124</v>
      </c>
      <c r="D1721" s="4" t="s">
        <v>2116</v>
      </c>
      <c r="F1721" s="4">
        <v>2016.0</v>
      </c>
      <c r="G1721" s="4">
        <v>2016.0</v>
      </c>
      <c r="H1721" s="4">
        <v>1.0</v>
      </c>
      <c r="I1721" s="4">
        <v>2.0</v>
      </c>
      <c r="J1721" s="4">
        <v>2.0</v>
      </c>
      <c r="K1721" s="4">
        <v>1.0</v>
      </c>
      <c r="L1721" s="23"/>
      <c r="M1721" s="19"/>
      <c r="O1721" s="4">
        <v>92.0</v>
      </c>
      <c r="Q1721" s="20">
        <v>43197.0</v>
      </c>
      <c r="R1721" s="4" t="s">
        <v>43</v>
      </c>
    </row>
    <row r="1722">
      <c r="A1722" s="4">
        <v>5.7201420132E10</v>
      </c>
      <c r="C1722" s="4" t="s">
        <v>4125</v>
      </c>
      <c r="D1722" s="4" t="s">
        <v>4126</v>
      </c>
      <c r="F1722" s="4">
        <v>2016.0</v>
      </c>
      <c r="G1722" s="4">
        <v>2016.0</v>
      </c>
      <c r="H1722" s="4">
        <v>1.0</v>
      </c>
      <c r="I1722" s="4">
        <v>2.0</v>
      </c>
      <c r="J1722" s="4">
        <v>2.0</v>
      </c>
      <c r="K1722" s="4">
        <v>1.0</v>
      </c>
      <c r="L1722" s="23"/>
      <c r="M1722" s="19"/>
      <c r="O1722" s="4">
        <v>92.0</v>
      </c>
      <c r="Q1722" s="20">
        <v>43197.0</v>
      </c>
      <c r="R1722" s="4" t="s">
        <v>38</v>
      </c>
    </row>
    <row r="1723">
      <c r="A1723" s="4">
        <v>5.720142168E10</v>
      </c>
      <c r="C1723" s="4" t="s">
        <v>4127</v>
      </c>
      <c r="D1723" s="4" t="s">
        <v>4128</v>
      </c>
      <c r="F1723" s="4">
        <v>2016.0</v>
      </c>
      <c r="G1723" s="4">
        <v>2016.0</v>
      </c>
      <c r="H1723" s="4">
        <v>1.0</v>
      </c>
      <c r="I1723" s="4">
        <v>2.0</v>
      </c>
      <c r="J1723" s="4">
        <v>2.0</v>
      </c>
      <c r="K1723" s="4">
        <v>1.0</v>
      </c>
      <c r="L1723" s="23"/>
      <c r="M1723" s="19"/>
      <c r="O1723" s="4">
        <v>92.0</v>
      </c>
      <c r="Q1723" s="20">
        <v>43197.0</v>
      </c>
      <c r="R1723" s="4" t="s">
        <v>43</v>
      </c>
    </row>
    <row r="1724">
      <c r="A1724" s="4">
        <v>5.7201424883E10</v>
      </c>
      <c r="C1724" s="4" t="s">
        <v>4129</v>
      </c>
      <c r="D1724" s="4" t="s">
        <v>1774</v>
      </c>
      <c r="F1724" s="4">
        <v>2016.0</v>
      </c>
      <c r="G1724" s="4">
        <v>2016.0</v>
      </c>
      <c r="H1724" s="4">
        <v>1.0</v>
      </c>
      <c r="I1724" s="4">
        <v>2.0</v>
      </c>
      <c r="J1724" s="4">
        <v>2.0</v>
      </c>
      <c r="K1724" s="4">
        <v>1.0</v>
      </c>
      <c r="L1724" s="23"/>
      <c r="M1724" s="19"/>
      <c r="O1724" s="4">
        <v>92.0</v>
      </c>
      <c r="Q1724" s="20">
        <v>43197.0</v>
      </c>
      <c r="R1724" s="4" t="s">
        <v>43</v>
      </c>
    </row>
    <row r="1725">
      <c r="A1725" s="4">
        <v>5.7201425345E10</v>
      </c>
      <c r="C1725" s="4" t="s">
        <v>2628</v>
      </c>
      <c r="D1725" s="4" t="s">
        <v>4130</v>
      </c>
      <c r="F1725" s="4">
        <v>2016.0</v>
      </c>
      <c r="G1725" s="4">
        <v>2016.0</v>
      </c>
      <c r="H1725" s="4">
        <v>1.0</v>
      </c>
      <c r="I1725" s="4">
        <v>2.0</v>
      </c>
      <c r="J1725" s="4">
        <v>2.0</v>
      </c>
      <c r="K1725" s="4">
        <v>1.0</v>
      </c>
      <c r="L1725" s="23"/>
      <c r="M1725" s="19"/>
      <c r="O1725" s="4">
        <v>92.0</v>
      </c>
      <c r="Q1725" s="20">
        <v>43197.0</v>
      </c>
      <c r="R1725" s="4" t="s">
        <v>43</v>
      </c>
    </row>
    <row r="1726">
      <c r="A1726" s="4">
        <v>5.7201427021E10</v>
      </c>
      <c r="C1726" s="4" t="s">
        <v>4131</v>
      </c>
      <c r="D1726" s="4" t="s">
        <v>4132</v>
      </c>
      <c r="F1726" s="4">
        <v>2016.0</v>
      </c>
      <c r="G1726" s="4">
        <v>2016.0</v>
      </c>
      <c r="H1726" s="4">
        <v>1.0</v>
      </c>
      <c r="I1726" s="4">
        <v>2.0</v>
      </c>
      <c r="J1726" s="4">
        <v>2.0</v>
      </c>
      <c r="K1726" s="4">
        <v>1.0</v>
      </c>
      <c r="L1726" s="23"/>
      <c r="M1726" s="19"/>
      <c r="O1726" s="4">
        <v>92.0</v>
      </c>
      <c r="Q1726" s="20">
        <v>43197.0</v>
      </c>
      <c r="R1726" s="4" t="s">
        <v>38</v>
      </c>
    </row>
    <row r="1727">
      <c r="A1727" s="4">
        <v>5.720142852E10</v>
      </c>
      <c r="C1727" s="4" t="s">
        <v>4133</v>
      </c>
      <c r="D1727" s="4" t="s">
        <v>4134</v>
      </c>
      <c r="F1727" s="4">
        <v>2016.0</v>
      </c>
      <c r="G1727" s="4">
        <v>2016.0</v>
      </c>
      <c r="H1727" s="4">
        <v>1.0</v>
      </c>
      <c r="I1727" s="4">
        <v>2.0</v>
      </c>
      <c r="J1727" s="4">
        <v>2.0</v>
      </c>
      <c r="K1727" s="4">
        <v>1.0</v>
      </c>
      <c r="L1727" s="23"/>
      <c r="M1727" s="19"/>
      <c r="O1727" s="4">
        <v>92.0</v>
      </c>
      <c r="Q1727" s="20">
        <v>43197.0</v>
      </c>
      <c r="R1727" s="4" t="s">
        <v>43</v>
      </c>
    </row>
    <row r="1728">
      <c r="A1728" s="4">
        <v>5.7201430663E10</v>
      </c>
      <c r="C1728" s="4" t="s">
        <v>4135</v>
      </c>
      <c r="D1728" s="4" t="s">
        <v>4136</v>
      </c>
      <c r="F1728" s="4">
        <v>2016.0</v>
      </c>
      <c r="G1728" s="4">
        <v>2016.0</v>
      </c>
      <c r="H1728" s="4">
        <v>1.0</v>
      </c>
      <c r="I1728" s="4">
        <v>2.0</v>
      </c>
      <c r="J1728" s="4">
        <v>2.0</v>
      </c>
      <c r="K1728" s="4">
        <v>1.0</v>
      </c>
      <c r="L1728" s="23"/>
      <c r="M1728" s="19"/>
      <c r="O1728" s="4">
        <v>92.0</v>
      </c>
      <c r="Q1728" s="20">
        <v>43197.0</v>
      </c>
      <c r="R1728" s="4" t="s">
        <v>43</v>
      </c>
    </row>
    <row r="1729">
      <c r="A1729" s="4">
        <v>5.7201432142E10</v>
      </c>
      <c r="C1729" s="4" t="s">
        <v>4137</v>
      </c>
      <c r="D1729" s="4" t="s">
        <v>4138</v>
      </c>
      <c r="F1729" s="4">
        <v>2016.0</v>
      </c>
      <c r="G1729" s="4">
        <v>2016.0</v>
      </c>
      <c r="H1729" s="4">
        <v>1.0</v>
      </c>
      <c r="I1729" s="4">
        <v>2.0</v>
      </c>
      <c r="J1729" s="4">
        <v>2.0</v>
      </c>
      <c r="K1729" s="4">
        <v>1.0</v>
      </c>
      <c r="L1729" s="23"/>
      <c r="M1729" s="19"/>
      <c r="O1729" s="4">
        <v>92.0</v>
      </c>
      <c r="Q1729" s="20">
        <v>43197.0</v>
      </c>
      <c r="R1729" s="4" t="s">
        <v>43</v>
      </c>
    </row>
    <row r="1730">
      <c r="A1730" s="4">
        <v>5.7201433203E10</v>
      </c>
      <c r="C1730" s="4" t="s">
        <v>4139</v>
      </c>
      <c r="D1730" s="4" t="s">
        <v>2584</v>
      </c>
      <c r="F1730" s="4">
        <v>2016.0</v>
      </c>
      <c r="G1730" s="4">
        <v>2016.0</v>
      </c>
      <c r="H1730" s="4">
        <v>1.0</v>
      </c>
      <c r="I1730" s="4">
        <v>2.0</v>
      </c>
      <c r="J1730" s="4">
        <v>2.0</v>
      </c>
      <c r="K1730" s="4">
        <v>1.0</v>
      </c>
      <c r="L1730" s="23"/>
      <c r="M1730" s="19"/>
      <c r="O1730" s="4">
        <v>92.0</v>
      </c>
      <c r="Q1730" s="20">
        <v>43197.0</v>
      </c>
      <c r="R1730" s="4" t="s">
        <v>43</v>
      </c>
    </row>
    <row r="1731">
      <c r="A1731" s="4">
        <v>5.720143327E10</v>
      </c>
      <c r="C1731" s="4" t="s">
        <v>4140</v>
      </c>
      <c r="D1731" s="4" t="s">
        <v>432</v>
      </c>
      <c r="F1731" s="4">
        <v>2016.0</v>
      </c>
      <c r="G1731" s="4">
        <v>2016.0</v>
      </c>
      <c r="H1731" s="4">
        <v>1.0</v>
      </c>
      <c r="I1731" s="4">
        <v>2.0</v>
      </c>
      <c r="J1731" s="4">
        <v>2.0</v>
      </c>
      <c r="K1731" s="4">
        <v>1.0</v>
      </c>
      <c r="L1731" s="23"/>
      <c r="M1731" s="19"/>
      <c r="O1731" s="4">
        <v>92.0</v>
      </c>
      <c r="Q1731" s="20">
        <v>43197.0</v>
      </c>
      <c r="R1731" s="4" t="s">
        <v>43</v>
      </c>
    </row>
    <row r="1732">
      <c r="A1732" s="4">
        <v>5.7201433821E10</v>
      </c>
      <c r="C1732" s="4" t="s">
        <v>4141</v>
      </c>
      <c r="D1732" s="4" t="s">
        <v>210</v>
      </c>
      <c r="F1732" s="4">
        <v>2016.0</v>
      </c>
      <c r="G1732" s="4">
        <v>2016.0</v>
      </c>
      <c r="H1732" s="4">
        <v>1.0</v>
      </c>
      <c r="I1732" s="4">
        <v>2.0</v>
      </c>
      <c r="J1732" s="4">
        <v>2.0</v>
      </c>
      <c r="K1732" s="4">
        <v>1.0</v>
      </c>
      <c r="L1732" s="23"/>
      <c r="M1732" s="19"/>
      <c r="O1732" s="4">
        <v>92.0</v>
      </c>
      <c r="Q1732" s="20">
        <v>43197.0</v>
      </c>
      <c r="R1732" s="4" t="s">
        <v>43</v>
      </c>
    </row>
    <row r="1733">
      <c r="A1733" s="4">
        <v>5.7201434864E10</v>
      </c>
      <c r="C1733" s="4" t="s">
        <v>4142</v>
      </c>
      <c r="D1733" s="4" t="s">
        <v>4143</v>
      </c>
      <c r="F1733" s="4">
        <v>2016.0</v>
      </c>
      <c r="G1733" s="4">
        <v>2016.0</v>
      </c>
      <c r="H1733" s="4">
        <v>1.0</v>
      </c>
      <c r="I1733" s="4">
        <v>2.0</v>
      </c>
      <c r="J1733" s="4">
        <v>2.0</v>
      </c>
      <c r="K1733" s="4">
        <v>1.0</v>
      </c>
      <c r="L1733" s="23"/>
      <c r="M1733" s="19"/>
      <c r="O1733" s="4">
        <v>92.0</v>
      </c>
      <c r="Q1733" s="20">
        <v>43197.0</v>
      </c>
      <c r="R1733" s="4" t="s">
        <v>43</v>
      </c>
    </row>
    <row r="1734">
      <c r="A1734" s="4">
        <v>5.7201734295E10</v>
      </c>
      <c r="C1734" s="4" t="s">
        <v>4144</v>
      </c>
      <c r="D1734" s="4" t="s">
        <v>1867</v>
      </c>
      <c r="F1734" s="4">
        <v>2018.0</v>
      </c>
      <c r="G1734" s="4">
        <v>2018.0</v>
      </c>
      <c r="H1734" s="4">
        <v>1.0</v>
      </c>
      <c r="I1734" s="4">
        <v>0.0</v>
      </c>
      <c r="J1734" s="4">
        <v>0.0</v>
      </c>
      <c r="K1734" s="4">
        <v>0.0</v>
      </c>
      <c r="L1734" s="23"/>
      <c r="M1734" s="19"/>
      <c r="N1734" s="4">
        <v>1.20597936E8</v>
      </c>
      <c r="O1734" s="4">
        <v>2.0</v>
      </c>
      <c r="Q1734" s="20">
        <v>43222.0</v>
      </c>
    </row>
    <row r="1735">
      <c r="A1735" s="4">
        <v>5.7201735735E10</v>
      </c>
      <c r="C1735" s="4" t="s">
        <v>4144</v>
      </c>
      <c r="D1735" s="4" t="s">
        <v>1869</v>
      </c>
      <c r="F1735" s="4">
        <v>2018.0</v>
      </c>
      <c r="G1735" s="4">
        <v>2018.0</v>
      </c>
      <c r="H1735" s="4">
        <v>1.0</v>
      </c>
      <c r="I1735" s="4">
        <v>0.0</v>
      </c>
      <c r="J1735" s="4">
        <v>0.0</v>
      </c>
      <c r="K1735" s="4">
        <v>0.0</v>
      </c>
      <c r="L1735" s="23"/>
      <c r="M1735" s="19"/>
      <c r="N1735" s="4">
        <v>1.20597937E8</v>
      </c>
      <c r="O1735" s="4">
        <v>2.0</v>
      </c>
      <c r="Q1735" s="20">
        <v>43222.0</v>
      </c>
    </row>
    <row r="1736">
      <c r="A1736" s="4">
        <v>5.7201739362E10</v>
      </c>
      <c r="C1736" s="4" t="s">
        <v>4145</v>
      </c>
      <c r="D1736" s="4" t="s">
        <v>4146</v>
      </c>
      <c r="F1736" s="4">
        <v>2018.0</v>
      </c>
      <c r="G1736" s="4">
        <v>2018.0</v>
      </c>
      <c r="H1736" s="4">
        <v>1.0</v>
      </c>
      <c r="I1736" s="4">
        <v>4.0</v>
      </c>
      <c r="J1736" s="4">
        <v>4.0</v>
      </c>
      <c r="K1736" s="4">
        <v>1.0</v>
      </c>
      <c r="L1736" s="23"/>
      <c r="M1736" s="19"/>
      <c r="N1736" s="4">
        <v>6.0030718E7</v>
      </c>
      <c r="O1736" s="4">
        <v>4.0</v>
      </c>
      <c r="Q1736" s="20">
        <v>43223.0</v>
      </c>
      <c r="R1736" s="4" t="s">
        <v>38</v>
      </c>
    </row>
    <row r="1737">
      <c r="A1737" s="4">
        <v>5.7201742515E10</v>
      </c>
      <c r="C1737" s="4" t="s">
        <v>4147</v>
      </c>
      <c r="D1737" s="4" t="s">
        <v>56</v>
      </c>
      <c r="F1737" s="4">
        <v>2018.0</v>
      </c>
      <c r="G1737" s="4">
        <v>2021.0</v>
      </c>
      <c r="H1737" s="4">
        <v>2.0</v>
      </c>
      <c r="I1737" s="4">
        <v>4.0</v>
      </c>
      <c r="J1737" s="4">
        <v>4.0</v>
      </c>
      <c r="K1737" s="4">
        <v>1.0</v>
      </c>
      <c r="L1737" s="23"/>
      <c r="M1737" s="19"/>
      <c r="N1737" s="4">
        <v>1.27420781E8</v>
      </c>
      <c r="O1737" s="4">
        <v>4.0</v>
      </c>
      <c r="P1737" s="4" t="s">
        <v>4148</v>
      </c>
      <c r="Q1737" s="20">
        <v>43223.0</v>
      </c>
      <c r="R1737" s="4" t="s">
        <v>43</v>
      </c>
    </row>
    <row r="1738">
      <c r="A1738" s="4">
        <v>5.7201781995E10</v>
      </c>
      <c r="C1738" s="4" t="s">
        <v>4149</v>
      </c>
      <c r="D1738" s="4" t="s">
        <v>4150</v>
      </c>
      <c r="F1738" s="4">
        <v>2016.0</v>
      </c>
      <c r="G1738" s="4">
        <v>2016.0</v>
      </c>
      <c r="H1738" s="4">
        <v>1.0</v>
      </c>
      <c r="I1738" s="4">
        <v>2.0</v>
      </c>
      <c r="J1738" s="4">
        <v>2.0</v>
      </c>
      <c r="K1738" s="4">
        <v>1.0</v>
      </c>
      <c r="L1738" s="23"/>
      <c r="M1738" s="19"/>
      <c r="O1738" s="4">
        <v>92.0</v>
      </c>
      <c r="Q1738" s="20">
        <v>43224.0</v>
      </c>
      <c r="R1738" s="4" t="s">
        <v>43</v>
      </c>
    </row>
    <row r="1739">
      <c r="A1739" s="4">
        <v>5.7201806481E10</v>
      </c>
      <c r="C1739" s="4" t="s">
        <v>2376</v>
      </c>
      <c r="D1739" s="4" t="s">
        <v>2251</v>
      </c>
      <c r="F1739" s="4">
        <v>2015.0</v>
      </c>
      <c r="G1739" s="4">
        <v>2020.0</v>
      </c>
      <c r="H1739" s="4">
        <v>3.0</v>
      </c>
      <c r="I1739" s="4">
        <v>5.0</v>
      </c>
      <c r="J1739" s="4">
        <v>5.0</v>
      </c>
      <c r="K1739" s="4">
        <v>1.0</v>
      </c>
      <c r="L1739" s="23"/>
      <c r="M1739" s="19"/>
      <c r="N1739" s="4">
        <v>6.0012464E7</v>
      </c>
      <c r="O1739" s="4">
        <v>10.0</v>
      </c>
      <c r="P1739" s="4" t="s">
        <v>4151</v>
      </c>
      <c r="Q1739" s="20">
        <v>43225.0</v>
      </c>
    </row>
    <row r="1740">
      <c r="A1740" s="4">
        <v>5.7201834706E10</v>
      </c>
      <c r="C1740" s="4" t="s">
        <v>4152</v>
      </c>
      <c r="D1740" s="4" t="s">
        <v>4153</v>
      </c>
      <c r="F1740" s="4">
        <v>2000.0</v>
      </c>
      <c r="G1740" s="4">
        <v>2022.0</v>
      </c>
      <c r="H1740" s="4">
        <v>193.0</v>
      </c>
      <c r="I1740" s="4">
        <v>8021.0</v>
      </c>
      <c r="J1740" s="4">
        <v>4932.0</v>
      </c>
      <c r="K1740" s="4">
        <v>45.0</v>
      </c>
      <c r="L1740" s="23"/>
      <c r="M1740" s="19"/>
      <c r="N1740" s="4">
        <v>6.0011149E7</v>
      </c>
      <c r="O1740" s="4">
        <v>169.0</v>
      </c>
      <c r="P1740" s="4" t="s">
        <v>4154</v>
      </c>
      <c r="Q1740" s="20">
        <v>43226.0</v>
      </c>
      <c r="R1740" s="4" t="s">
        <v>43</v>
      </c>
    </row>
    <row r="1741">
      <c r="A1741" s="4">
        <v>5.7201855992E10</v>
      </c>
      <c r="C1741" s="4" t="s">
        <v>1746</v>
      </c>
      <c r="D1741" s="4" t="s">
        <v>4155</v>
      </c>
      <c r="F1741" s="4">
        <v>2015.0</v>
      </c>
      <c r="G1741" s="4">
        <v>2015.0</v>
      </c>
      <c r="H1741" s="4">
        <v>1.0</v>
      </c>
      <c r="I1741" s="4">
        <v>8.0</v>
      </c>
      <c r="J1741" s="4">
        <v>8.0</v>
      </c>
      <c r="K1741" s="4">
        <v>1.0</v>
      </c>
      <c r="L1741" s="23"/>
      <c r="M1741" s="19"/>
      <c r="N1741" s="4">
        <v>1.12743115E8</v>
      </c>
      <c r="O1741" s="4">
        <v>1.0</v>
      </c>
      <c r="Q1741" s="20">
        <v>43228.0</v>
      </c>
      <c r="R1741" s="4" t="s">
        <v>38</v>
      </c>
    </row>
    <row r="1742">
      <c r="A1742" s="4">
        <v>5.7201922189E10</v>
      </c>
      <c r="C1742" s="4" t="s">
        <v>4156</v>
      </c>
      <c r="D1742" s="4" t="s">
        <v>4157</v>
      </c>
      <c r="F1742" s="4">
        <v>2018.0</v>
      </c>
      <c r="G1742" s="4">
        <v>2022.0</v>
      </c>
      <c r="H1742" s="4">
        <v>81.0</v>
      </c>
      <c r="I1742" s="4">
        <v>673.0</v>
      </c>
      <c r="J1742" s="4">
        <v>350.0</v>
      </c>
      <c r="K1742" s="4">
        <v>14.0</v>
      </c>
      <c r="L1742" s="23"/>
      <c r="M1742" s="19"/>
      <c r="N1742" s="4">
        <v>6.010398E7</v>
      </c>
      <c r="O1742" s="4">
        <v>157.0</v>
      </c>
      <c r="P1742" s="4" t="s">
        <v>4158</v>
      </c>
      <c r="Q1742" s="20">
        <v>43232.0</v>
      </c>
      <c r="R1742" s="4" t="s">
        <v>43</v>
      </c>
    </row>
    <row r="1743">
      <c r="A1743" s="4">
        <v>5.7201970487E10</v>
      </c>
      <c r="C1743" s="4" t="s">
        <v>2698</v>
      </c>
      <c r="D1743" s="4" t="s">
        <v>4159</v>
      </c>
      <c r="F1743" s="4">
        <v>2018.0</v>
      </c>
      <c r="G1743" s="4">
        <v>2022.0</v>
      </c>
      <c r="H1743" s="4">
        <v>2.0</v>
      </c>
      <c r="I1743" s="4">
        <v>9.0</v>
      </c>
      <c r="J1743" s="4">
        <v>9.0</v>
      </c>
      <c r="K1743" s="4">
        <v>1.0</v>
      </c>
      <c r="L1743" s="23"/>
      <c r="M1743" s="19"/>
      <c r="N1743" s="4">
        <v>1.28031056E8</v>
      </c>
      <c r="O1743" s="4">
        <v>75.0</v>
      </c>
      <c r="P1743" s="4" t="s">
        <v>4160</v>
      </c>
      <c r="Q1743" s="20">
        <v>43237.0</v>
      </c>
      <c r="R1743" s="4" t="s">
        <v>38</v>
      </c>
    </row>
    <row r="1744">
      <c r="A1744" s="4">
        <v>5.7201975488E10</v>
      </c>
      <c r="C1744" s="4" t="s">
        <v>4161</v>
      </c>
      <c r="D1744" s="4" t="s">
        <v>4162</v>
      </c>
      <c r="F1744" s="4">
        <v>2017.0</v>
      </c>
      <c r="G1744" s="4">
        <v>2022.0</v>
      </c>
      <c r="H1744" s="4">
        <v>6.0</v>
      </c>
      <c r="I1744" s="4">
        <v>53.0</v>
      </c>
      <c r="J1744" s="4">
        <v>53.0</v>
      </c>
      <c r="K1744" s="4">
        <v>2.0</v>
      </c>
      <c r="L1744" s="23"/>
      <c r="M1744" s="19"/>
      <c r="N1744" s="4">
        <v>6.000149E7</v>
      </c>
      <c r="O1744" s="4">
        <v>121.0</v>
      </c>
      <c r="P1744" s="4" t="s">
        <v>4163</v>
      </c>
      <c r="Q1744" s="20">
        <v>43238.0</v>
      </c>
      <c r="R1744" s="4" t="s">
        <v>43</v>
      </c>
    </row>
    <row r="1745">
      <c r="A1745" s="4">
        <v>5.7201985987E10</v>
      </c>
      <c r="C1745" s="4" t="s">
        <v>4164</v>
      </c>
      <c r="D1745" s="4" t="s">
        <v>233</v>
      </c>
      <c r="F1745" s="4">
        <v>2018.0</v>
      </c>
      <c r="G1745" s="4">
        <v>2018.0</v>
      </c>
      <c r="H1745" s="4">
        <v>1.0</v>
      </c>
      <c r="I1745" s="4">
        <v>7.0</v>
      </c>
      <c r="J1745" s="4">
        <v>7.0</v>
      </c>
      <c r="K1745" s="4">
        <v>1.0</v>
      </c>
      <c r="L1745" s="23"/>
      <c r="M1745" s="19"/>
      <c r="N1745" s="4">
        <v>1.12974022E8</v>
      </c>
      <c r="O1745" s="4">
        <v>2.0</v>
      </c>
      <c r="Q1745" s="20">
        <v>43238.0</v>
      </c>
      <c r="R1745" s="4" t="s">
        <v>43</v>
      </c>
    </row>
    <row r="1746">
      <c r="A1746" s="4">
        <v>5.7201988165E10</v>
      </c>
      <c r="C1746" s="4" t="s">
        <v>4165</v>
      </c>
      <c r="D1746" s="4" t="s">
        <v>4166</v>
      </c>
      <c r="F1746" s="4">
        <v>1984.0</v>
      </c>
      <c r="G1746" s="4">
        <v>2022.0</v>
      </c>
      <c r="H1746" s="4">
        <v>110.0</v>
      </c>
      <c r="I1746" s="4">
        <v>2900.0</v>
      </c>
      <c r="J1746" s="4">
        <v>2267.0</v>
      </c>
      <c r="K1746" s="4">
        <v>29.0</v>
      </c>
      <c r="L1746" s="23"/>
      <c r="M1746" s="19"/>
      <c r="N1746" s="4">
        <v>1.09367723E8</v>
      </c>
      <c r="O1746" s="4">
        <v>270.0</v>
      </c>
      <c r="P1746" s="4" t="s">
        <v>4167</v>
      </c>
      <c r="Q1746" s="20">
        <v>43238.0</v>
      </c>
      <c r="R1746" s="4" t="s">
        <v>43</v>
      </c>
    </row>
    <row r="1747">
      <c r="A1747" s="4">
        <v>5.7202042502E10</v>
      </c>
      <c r="C1747" s="4" t="s">
        <v>4168</v>
      </c>
      <c r="D1747" s="4" t="s">
        <v>4169</v>
      </c>
      <c r="F1747" s="4">
        <v>2021.0</v>
      </c>
      <c r="G1747" s="4">
        <v>2021.0</v>
      </c>
      <c r="H1747" s="4">
        <v>1.0</v>
      </c>
      <c r="I1747" s="4">
        <v>0.0</v>
      </c>
      <c r="J1747" s="4">
        <v>0.0</v>
      </c>
      <c r="K1747" s="4">
        <v>0.0</v>
      </c>
      <c r="L1747" s="23"/>
      <c r="M1747" s="19"/>
      <c r="N1747" s="4">
        <v>6.0185898E7</v>
      </c>
      <c r="O1747" s="4">
        <v>17.0</v>
      </c>
      <c r="Q1747" s="20">
        <v>43241.0</v>
      </c>
      <c r="R1747" s="4" t="s">
        <v>38</v>
      </c>
    </row>
    <row r="1748">
      <c r="A1748" s="4">
        <v>5.7202054306E10</v>
      </c>
      <c r="C1748" s="4" t="s">
        <v>2863</v>
      </c>
      <c r="D1748" s="4" t="s">
        <v>262</v>
      </c>
      <c r="F1748" s="4">
        <v>2019.0</v>
      </c>
      <c r="G1748" s="4">
        <v>2019.0</v>
      </c>
      <c r="H1748" s="4">
        <v>2.0</v>
      </c>
      <c r="I1748" s="4">
        <v>13.0</v>
      </c>
      <c r="J1748" s="4">
        <v>11.0</v>
      </c>
      <c r="K1748" s="4">
        <v>2.0</v>
      </c>
      <c r="L1748" s="23"/>
      <c r="M1748" s="19"/>
      <c r="N1748" s="4">
        <v>1.21355067E8</v>
      </c>
      <c r="O1748" s="4">
        <v>7.0</v>
      </c>
      <c r="Q1748" s="20">
        <v>43243.0</v>
      </c>
      <c r="R1748" s="4" t="s">
        <v>43</v>
      </c>
    </row>
    <row r="1749">
      <c r="A1749" s="4">
        <v>5.7202102488E10</v>
      </c>
      <c r="C1749" s="4" t="s">
        <v>1821</v>
      </c>
      <c r="D1749" s="4" t="s">
        <v>1199</v>
      </c>
      <c r="F1749" s="4">
        <v>2018.0</v>
      </c>
      <c r="G1749" s="4">
        <v>2021.0</v>
      </c>
      <c r="H1749" s="4">
        <v>7.0</v>
      </c>
      <c r="I1749" s="4">
        <v>33.0</v>
      </c>
      <c r="J1749" s="4">
        <v>33.0</v>
      </c>
      <c r="K1749" s="4">
        <v>4.0</v>
      </c>
      <c r="L1749" s="23"/>
      <c r="M1749" s="19"/>
      <c r="N1749" s="4">
        <v>1.0363852E8</v>
      </c>
      <c r="O1749" s="4">
        <v>17.0</v>
      </c>
      <c r="P1749" s="4" t="s">
        <v>4170</v>
      </c>
      <c r="Q1749" s="20">
        <v>43245.0</v>
      </c>
      <c r="R1749" s="4" t="s">
        <v>43</v>
      </c>
    </row>
    <row r="1750">
      <c r="A1750" s="4">
        <v>5.7202110913E10</v>
      </c>
      <c r="C1750" s="4" t="s">
        <v>533</v>
      </c>
      <c r="D1750" s="4" t="s">
        <v>74</v>
      </c>
      <c r="F1750" s="4">
        <v>2011.0</v>
      </c>
      <c r="G1750" s="4">
        <v>2021.0</v>
      </c>
      <c r="H1750" s="4">
        <v>10.0</v>
      </c>
      <c r="I1750" s="4">
        <v>91.0</v>
      </c>
      <c r="J1750" s="4">
        <v>85.0</v>
      </c>
      <c r="K1750" s="4">
        <v>5.0</v>
      </c>
      <c r="L1750" s="23"/>
      <c r="M1750" s="19"/>
      <c r="N1750" s="4">
        <v>1.26594677E8</v>
      </c>
      <c r="O1750" s="4">
        <v>8.0</v>
      </c>
      <c r="Q1750" s="20">
        <v>43246.0</v>
      </c>
      <c r="R1750" s="4" t="s">
        <v>43</v>
      </c>
    </row>
    <row r="1751">
      <c r="A1751" s="4">
        <v>5.7202133277E10</v>
      </c>
      <c r="C1751" s="4" t="s">
        <v>4171</v>
      </c>
      <c r="D1751" s="4" t="s">
        <v>123</v>
      </c>
      <c r="F1751" s="4">
        <v>2017.0</v>
      </c>
      <c r="G1751" s="4">
        <v>2017.0</v>
      </c>
      <c r="H1751" s="4">
        <v>1.0</v>
      </c>
      <c r="I1751" s="4">
        <v>0.0</v>
      </c>
      <c r="J1751" s="4">
        <v>0.0</v>
      </c>
      <c r="K1751" s="4">
        <v>0.0</v>
      </c>
      <c r="L1751" s="23"/>
      <c r="M1751" s="19"/>
      <c r="N1751" s="4">
        <v>6.0027272E7</v>
      </c>
      <c r="O1751" s="4">
        <v>1.0</v>
      </c>
      <c r="Q1751" s="20">
        <v>43246.0</v>
      </c>
      <c r="R1751" s="4" t="s">
        <v>43</v>
      </c>
    </row>
    <row r="1752">
      <c r="A1752" s="4">
        <v>5.7202222875E10</v>
      </c>
      <c r="C1752" s="4" t="s">
        <v>3355</v>
      </c>
      <c r="D1752" s="4" t="s">
        <v>4172</v>
      </c>
      <c r="F1752" s="4">
        <v>2018.0</v>
      </c>
      <c r="G1752" s="4">
        <v>2018.0</v>
      </c>
      <c r="H1752" s="4">
        <v>1.0</v>
      </c>
      <c r="I1752" s="4">
        <v>7.0</v>
      </c>
      <c r="J1752" s="4">
        <v>7.0</v>
      </c>
      <c r="K1752" s="4">
        <v>1.0</v>
      </c>
      <c r="L1752" s="23"/>
      <c r="M1752" s="19"/>
      <c r="N1752" s="4">
        <v>1.1538951E8</v>
      </c>
      <c r="O1752" s="4">
        <v>1.0</v>
      </c>
      <c r="Q1752" s="20">
        <v>43251.0</v>
      </c>
    </row>
    <row r="1753">
      <c r="A1753" s="4">
        <v>5.7202233347E10</v>
      </c>
      <c r="C1753" s="4" t="s">
        <v>4173</v>
      </c>
      <c r="D1753" s="4" t="s">
        <v>4174</v>
      </c>
      <c r="F1753" s="4">
        <v>2018.0</v>
      </c>
      <c r="G1753" s="4">
        <v>2020.0</v>
      </c>
      <c r="H1753" s="4">
        <v>2.0</v>
      </c>
      <c r="I1753" s="4">
        <v>5.0</v>
      </c>
      <c r="J1753" s="4">
        <v>5.0</v>
      </c>
      <c r="K1753" s="4">
        <v>2.0</v>
      </c>
      <c r="L1753" s="23"/>
      <c r="M1753" s="19"/>
      <c r="N1753" s="4">
        <v>1.12974022E8</v>
      </c>
      <c r="O1753" s="4">
        <v>4.0</v>
      </c>
      <c r="P1753" s="4" t="s">
        <v>4175</v>
      </c>
      <c r="Q1753" s="20">
        <v>43251.0</v>
      </c>
      <c r="R1753" s="4" t="s">
        <v>43</v>
      </c>
    </row>
    <row r="1754">
      <c r="A1754" s="4">
        <v>5.7202235228E10</v>
      </c>
      <c r="C1754" s="4" t="s">
        <v>4176</v>
      </c>
      <c r="D1754" s="4" t="s">
        <v>4177</v>
      </c>
      <c r="F1754" s="4">
        <v>2018.0</v>
      </c>
      <c r="G1754" s="4">
        <v>2018.0</v>
      </c>
      <c r="H1754" s="4">
        <v>1.0</v>
      </c>
      <c r="I1754" s="4">
        <v>0.0</v>
      </c>
      <c r="J1754" s="4">
        <v>0.0</v>
      </c>
      <c r="K1754" s="4">
        <v>0.0</v>
      </c>
      <c r="L1754" s="23"/>
      <c r="M1754" s="19"/>
      <c r="N1754" s="4">
        <v>1.22802416E8</v>
      </c>
      <c r="O1754" s="4">
        <v>2.0</v>
      </c>
      <c r="Q1754" s="20">
        <v>43251.0</v>
      </c>
      <c r="R1754" s="4" t="s">
        <v>43</v>
      </c>
    </row>
    <row r="1755">
      <c r="A1755" s="4">
        <v>5.7202236332E10</v>
      </c>
      <c r="C1755" s="4" t="s">
        <v>4178</v>
      </c>
      <c r="D1755" s="4" t="s">
        <v>4179</v>
      </c>
      <c r="F1755" s="4">
        <v>2018.0</v>
      </c>
      <c r="G1755" s="4">
        <v>2018.0</v>
      </c>
      <c r="H1755" s="4">
        <v>1.0</v>
      </c>
      <c r="I1755" s="4">
        <v>2.0</v>
      </c>
      <c r="J1755" s="4">
        <v>2.0</v>
      </c>
      <c r="K1755" s="4">
        <v>1.0</v>
      </c>
      <c r="L1755" s="23"/>
      <c r="M1755" s="19"/>
      <c r="N1755" s="4">
        <v>1.12974022E8</v>
      </c>
      <c r="O1755" s="4">
        <v>3.0</v>
      </c>
      <c r="P1755" s="4" t="s">
        <v>4180</v>
      </c>
      <c r="Q1755" s="20">
        <v>43251.0</v>
      </c>
      <c r="R1755" s="4" t="s">
        <v>43</v>
      </c>
    </row>
    <row r="1756">
      <c r="A1756" s="4">
        <v>5.72022368E10</v>
      </c>
      <c r="C1756" s="4" t="s">
        <v>4181</v>
      </c>
      <c r="D1756" s="4" t="s">
        <v>482</v>
      </c>
      <c r="F1756" s="4">
        <v>2018.0</v>
      </c>
      <c r="G1756" s="4">
        <v>2018.0</v>
      </c>
      <c r="H1756" s="4">
        <v>1.0</v>
      </c>
      <c r="I1756" s="4">
        <v>0.0</v>
      </c>
      <c r="J1756" s="4">
        <v>0.0</v>
      </c>
      <c r="K1756" s="4">
        <v>0.0</v>
      </c>
      <c r="L1756" s="23"/>
      <c r="M1756" s="19"/>
      <c r="N1756" s="4">
        <v>6.0012464E7</v>
      </c>
      <c r="O1756" s="4">
        <v>2.0</v>
      </c>
      <c r="Q1756" s="20">
        <v>43251.0</v>
      </c>
      <c r="R1756" s="4" t="s">
        <v>43</v>
      </c>
    </row>
    <row r="1757">
      <c r="A1757" s="4">
        <v>5.7202265833E10</v>
      </c>
      <c r="C1757" s="4" t="s">
        <v>4182</v>
      </c>
      <c r="D1757" s="4" t="s">
        <v>4183</v>
      </c>
      <c r="F1757" s="4">
        <v>2018.0</v>
      </c>
      <c r="G1757" s="4">
        <v>2018.0</v>
      </c>
      <c r="H1757" s="4">
        <v>1.0</v>
      </c>
      <c r="I1757" s="4">
        <v>1.0</v>
      </c>
      <c r="J1757" s="4">
        <v>1.0</v>
      </c>
      <c r="K1757" s="4">
        <v>1.0</v>
      </c>
      <c r="L1757" s="23"/>
      <c r="M1757" s="19"/>
      <c r="N1757" s="4">
        <v>6.0025778E7</v>
      </c>
      <c r="O1757" s="4">
        <v>2.0</v>
      </c>
      <c r="Q1757" s="20">
        <v>43253.0</v>
      </c>
      <c r="R1757" s="4" t="s">
        <v>38</v>
      </c>
    </row>
    <row r="1758">
      <c r="A1758" s="4">
        <v>5.7202304853E10</v>
      </c>
      <c r="C1758" s="4" t="s">
        <v>4184</v>
      </c>
      <c r="D1758" s="4" t="s">
        <v>1017</v>
      </c>
      <c r="F1758" s="4">
        <v>2018.0</v>
      </c>
      <c r="G1758" s="4">
        <v>2021.0</v>
      </c>
      <c r="H1758" s="4">
        <v>6.0</v>
      </c>
      <c r="I1758" s="4">
        <v>19.0</v>
      </c>
      <c r="J1758" s="4">
        <v>19.0</v>
      </c>
      <c r="K1758" s="4">
        <v>2.0</v>
      </c>
      <c r="L1758" s="23"/>
      <c r="M1758" s="19"/>
      <c r="N1758" s="4">
        <v>1.14255643E8</v>
      </c>
      <c r="O1758" s="4">
        <v>37.0</v>
      </c>
      <c r="P1758" s="4" t="s">
        <v>4185</v>
      </c>
      <c r="Q1758" s="20">
        <v>43257.0</v>
      </c>
      <c r="R1758" s="4" t="s">
        <v>38</v>
      </c>
    </row>
    <row r="1759">
      <c r="A1759" s="4">
        <v>5.7202308496E10</v>
      </c>
      <c r="C1759" s="4" t="s">
        <v>4186</v>
      </c>
      <c r="D1759" s="4" t="s">
        <v>4187</v>
      </c>
      <c r="F1759" s="4">
        <v>2018.0</v>
      </c>
      <c r="G1759" s="4">
        <v>2020.0</v>
      </c>
      <c r="H1759" s="4">
        <v>3.0</v>
      </c>
      <c r="I1759" s="4">
        <v>2.0</v>
      </c>
      <c r="J1759" s="4">
        <v>2.0</v>
      </c>
      <c r="K1759" s="4">
        <v>1.0</v>
      </c>
      <c r="L1759" s="23"/>
      <c r="M1759" s="19"/>
      <c r="N1759" s="4">
        <v>1.19935207E8</v>
      </c>
      <c r="O1759" s="4">
        <v>22.0</v>
      </c>
      <c r="P1759" s="4" t="s">
        <v>4188</v>
      </c>
      <c r="Q1759" s="20">
        <v>43257.0</v>
      </c>
      <c r="R1759" s="4" t="s">
        <v>38</v>
      </c>
    </row>
    <row r="1760">
      <c r="A1760" s="4">
        <v>5.7202322088E10</v>
      </c>
      <c r="C1760" s="4" t="s">
        <v>4189</v>
      </c>
      <c r="D1760" s="4" t="s">
        <v>703</v>
      </c>
      <c r="F1760" s="4">
        <v>2013.0</v>
      </c>
      <c r="G1760" s="4">
        <v>2022.0</v>
      </c>
      <c r="H1760" s="4">
        <v>8.0</v>
      </c>
      <c r="I1760" s="4">
        <v>19.0</v>
      </c>
      <c r="J1760" s="4">
        <v>19.0</v>
      </c>
      <c r="K1760" s="4">
        <v>2.0</v>
      </c>
      <c r="L1760" s="23"/>
      <c r="M1760" s="19"/>
      <c r="N1760" s="4">
        <v>6.0013592E7</v>
      </c>
      <c r="O1760" s="4">
        <v>10.0</v>
      </c>
      <c r="P1760" s="4" t="s">
        <v>4190</v>
      </c>
      <c r="Q1760" s="20">
        <v>43257.0</v>
      </c>
      <c r="R1760" s="4" t="s">
        <v>43</v>
      </c>
    </row>
    <row r="1761">
      <c r="A1761" s="4">
        <v>5.72023515E10</v>
      </c>
      <c r="C1761" s="4" t="s">
        <v>4191</v>
      </c>
      <c r="D1761" s="4" t="s">
        <v>344</v>
      </c>
      <c r="F1761" s="4">
        <v>2019.0</v>
      </c>
      <c r="G1761" s="4">
        <v>2019.0</v>
      </c>
      <c r="H1761" s="4">
        <v>1.0</v>
      </c>
      <c r="I1761" s="4">
        <v>5.0</v>
      </c>
      <c r="J1761" s="4">
        <v>5.0</v>
      </c>
      <c r="K1761" s="4">
        <v>1.0</v>
      </c>
      <c r="L1761" s="23"/>
      <c r="M1761" s="19"/>
      <c r="N1761" s="4">
        <v>1.03248661E8</v>
      </c>
      <c r="O1761" s="4">
        <v>3.0</v>
      </c>
      <c r="Q1761" s="20">
        <v>43260.0</v>
      </c>
      <c r="R1761" s="4" t="s">
        <v>43</v>
      </c>
    </row>
    <row r="1762">
      <c r="A1762" s="4">
        <v>5.7202358524E10</v>
      </c>
      <c r="C1762" s="4" t="s">
        <v>4192</v>
      </c>
      <c r="D1762" s="4" t="s">
        <v>4193</v>
      </c>
      <c r="F1762" s="4">
        <v>2017.0</v>
      </c>
      <c r="G1762" s="4">
        <v>2021.0</v>
      </c>
      <c r="H1762" s="4">
        <v>4.0</v>
      </c>
      <c r="I1762" s="4">
        <v>9.0</v>
      </c>
      <c r="J1762" s="4">
        <v>9.0</v>
      </c>
      <c r="K1762" s="4">
        <v>1.0</v>
      </c>
      <c r="L1762" s="23"/>
      <c r="M1762" s="19"/>
      <c r="N1762" s="4">
        <v>1.26926204E8</v>
      </c>
      <c r="O1762" s="4">
        <v>24.0</v>
      </c>
      <c r="P1762" s="4" t="s">
        <v>4194</v>
      </c>
      <c r="Q1762" s="20">
        <v>43260.0</v>
      </c>
      <c r="R1762" s="4" t="s">
        <v>43</v>
      </c>
    </row>
    <row r="1763">
      <c r="A1763" s="4">
        <v>5.7202396326E10</v>
      </c>
      <c r="C1763" s="4" t="s">
        <v>4195</v>
      </c>
      <c r="D1763" s="4" t="s">
        <v>1437</v>
      </c>
      <c r="F1763" s="4">
        <v>1999.0</v>
      </c>
      <c r="G1763" s="4">
        <v>2017.0</v>
      </c>
      <c r="H1763" s="4">
        <v>25.0</v>
      </c>
      <c r="I1763" s="4">
        <v>932.0</v>
      </c>
      <c r="J1763" s="4">
        <v>861.0</v>
      </c>
      <c r="K1763" s="4">
        <v>17.0</v>
      </c>
      <c r="L1763" s="23"/>
      <c r="M1763" s="19"/>
      <c r="N1763" s="4">
        <v>1.1657897E8</v>
      </c>
      <c r="O1763" s="4">
        <v>93.0</v>
      </c>
      <c r="P1763" s="4" t="s">
        <v>4196</v>
      </c>
      <c r="Q1763" s="20">
        <v>43264.0</v>
      </c>
      <c r="R1763" s="4" t="s">
        <v>43</v>
      </c>
    </row>
    <row r="1764">
      <c r="A1764" s="4">
        <v>5.7202421516E10</v>
      </c>
      <c r="C1764" s="4" t="s">
        <v>4197</v>
      </c>
      <c r="D1764" s="4" t="s">
        <v>4198</v>
      </c>
      <c r="F1764" s="4">
        <v>2018.0</v>
      </c>
      <c r="G1764" s="4">
        <v>2018.0</v>
      </c>
      <c r="H1764" s="4">
        <v>1.0</v>
      </c>
      <c r="I1764" s="4">
        <v>37.0</v>
      </c>
      <c r="J1764" s="4">
        <v>37.0</v>
      </c>
      <c r="K1764" s="4">
        <v>1.0</v>
      </c>
      <c r="L1764" s="23"/>
      <c r="M1764" s="19"/>
      <c r="N1764" s="4">
        <v>1.14310455E8</v>
      </c>
      <c r="O1764" s="4">
        <v>2.0</v>
      </c>
      <c r="Q1764" s="20">
        <v>43266.0</v>
      </c>
      <c r="R1764" s="4" t="s">
        <v>38</v>
      </c>
    </row>
    <row r="1765">
      <c r="A1765" s="4">
        <v>5.7202510115E10</v>
      </c>
      <c r="C1765" s="4" t="s">
        <v>4199</v>
      </c>
      <c r="D1765" s="4" t="s">
        <v>4200</v>
      </c>
      <c r="E1765" s="4" t="s">
        <v>4201</v>
      </c>
      <c r="F1765" s="4">
        <v>2014.0</v>
      </c>
      <c r="G1765" s="4">
        <v>2022.0</v>
      </c>
      <c r="H1765" s="4">
        <v>16.0</v>
      </c>
      <c r="I1765" s="4">
        <v>38.0</v>
      </c>
      <c r="J1765" s="4">
        <v>38.0</v>
      </c>
      <c r="K1765" s="4">
        <v>3.0</v>
      </c>
      <c r="L1765" s="23"/>
      <c r="M1765" s="19"/>
      <c r="N1765" s="4">
        <v>6.0104719E7</v>
      </c>
      <c r="O1765" s="4">
        <v>23.0</v>
      </c>
      <c r="P1765" s="4" t="s">
        <v>4202</v>
      </c>
      <c r="Q1765" s="20">
        <v>43272.0</v>
      </c>
      <c r="R1765" s="4" t="s">
        <v>43</v>
      </c>
    </row>
    <row r="1766">
      <c r="A1766" s="4">
        <v>5.7202594198E10</v>
      </c>
      <c r="C1766" s="4" t="s">
        <v>4203</v>
      </c>
      <c r="D1766" s="4" t="s">
        <v>4204</v>
      </c>
      <c r="F1766" s="4">
        <v>2001.0</v>
      </c>
      <c r="G1766" s="4">
        <v>2022.0</v>
      </c>
      <c r="H1766" s="4">
        <v>111.0</v>
      </c>
      <c r="I1766" s="4">
        <v>4598.0</v>
      </c>
      <c r="J1766" s="4">
        <v>3239.0</v>
      </c>
      <c r="K1766" s="4">
        <v>38.0</v>
      </c>
      <c r="L1766" s="23"/>
      <c r="M1766" s="19"/>
      <c r="N1766" s="4">
        <v>1.16666293E8</v>
      </c>
      <c r="O1766" s="4">
        <v>602.0</v>
      </c>
      <c r="P1766" s="4" t="s">
        <v>4205</v>
      </c>
      <c r="Q1766" s="20">
        <v>43278.0</v>
      </c>
      <c r="R1766" s="4" t="s">
        <v>38</v>
      </c>
    </row>
    <row r="1767">
      <c r="A1767" s="4">
        <v>5.7202603973E10</v>
      </c>
      <c r="C1767" s="4" t="s">
        <v>651</v>
      </c>
      <c r="D1767" s="4" t="s">
        <v>4206</v>
      </c>
      <c r="F1767" s="4">
        <v>2018.0</v>
      </c>
      <c r="G1767" s="4">
        <v>2022.0</v>
      </c>
      <c r="H1767" s="4">
        <v>4.0</v>
      </c>
      <c r="I1767" s="4">
        <v>8.0</v>
      </c>
      <c r="J1767" s="4">
        <v>8.0</v>
      </c>
      <c r="K1767" s="4">
        <v>2.0</v>
      </c>
      <c r="L1767" s="23"/>
      <c r="M1767" s="19"/>
      <c r="N1767" s="4">
        <v>1.13630849E8</v>
      </c>
      <c r="O1767" s="4">
        <v>2.0</v>
      </c>
      <c r="Q1767" s="20">
        <v>43278.0</v>
      </c>
      <c r="R1767" s="4" t="s">
        <v>38</v>
      </c>
    </row>
    <row r="1768">
      <c r="A1768" s="4">
        <v>5.7202627842E10</v>
      </c>
      <c r="C1768" s="4" t="s">
        <v>4207</v>
      </c>
      <c r="D1768" s="4" t="s">
        <v>1594</v>
      </c>
      <c r="F1768" s="4">
        <v>2018.0</v>
      </c>
      <c r="G1768" s="4">
        <v>2021.0</v>
      </c>
      <c r="H1768" s="4">
        <v>6.0</v>
      </c>
      <c r="I1768" s="4">
        <v>13.0</v>
      </c>
      <c r="J1768" s="4">
        <v>12.0</v>
      </c>
      <c r="K1768" s="4">
        <v>2.0</v>
      </c>
      <c r="L1768" s="23"/>
      <c r="M1768" s="19"/>
      <c r="N1768" s="4">
        <v>6.0109631E7</v>
      </c>
      <c r="O1768" s="4">
        <v>78.0</v>
      </c>
      <c r="Q1768" s="20">
        <v>43279.0</v>
      </c>
      <c r="R1768" s="4" t="s">
        <v>38</v>
      </c>
    </row>
    <row r="1769">
      <c r="A1769" s="4">
        <v>5.7202630035E10</v>
      </c>
      <c r="C1769" s="4" t="s">
        <v>3403</v>
      </c>
      <c r="D1769" s="4" t="s">
        <v>4208</v>
      </c>
      <c r="F1769" s="4">
        <v>2018.0</v>
      </c>
      <c r="G1769" s="4">
        <v>2021.0</v>
      </c>
      <c r="H1769" s="4">
        <v>4.0</v>
      </c>
      <c r="I1769" s="4">
        <v>5.0</v>
      </c>
      <c r="J1769" s="4">
        <v>5.0</v>
      </c>
      <c r="K1769" s="4">
        <v>2.0</v>
      </c>
      <c r="L1769" s="23"/>
      <c r="M1769" s="19"/>
      <c r="N1769" s="4">
        <v>1.00887022E8</v>
      </c>
      <c r="O1769" s="4">
        <v>70.0</v>
      </c>
      <c r="Q1769" s="20">
        <v>43279.0</v>
      </c>
      <c r="R1769" s="4" t="s">
        <v>38</v>
      </c>
    </row>
    <row r="1770">
      <c r="A1770" s="4">
        <v>5.7202644433E10</v>
      </c>
      <c r="C1770" s="4" t="s">
        <v>1383</v>
      </c>
      <c r="D1770" s="4" t="s">
        <v>2632</v>
      </c>
      <c r="F1770" s="4">
        <v>2018.0</v>
      </c>
      <c r="G1770" s="4">
        <v>2022.0</v>
      </c>
      <c r="H1770" s="4">
        <v>14.0</v>
      </c>
      <c r="I1770" s="4">
        <v>39.0</v>
      </c>
      <c r="J1770" s="4">
        <v>36.0</v>
      </c>
      <c r="K1770" s="4">
        <v>4.0</v>
      </c>
      <c r="L1770" s="23"/>
      <c r="M1770" s="19"/>
      <c r="N1770" s="4">
        <v>1.13172606E8</v>
      </c>
      <c r="O1770" s="4">
        <v>31.0</v>
      </c>
      <c r="P1770" s="4" t="s">
        <v>4209</v>
      </c>
      <c r="Q1770" s="20">
        <v>43280.0</v>
      </c>
      <c r="R1770" s="4" t="s">
        <v>43</v>
      </c>
    </row>
    <row r="1771">
      <c r="A1771" s="4">
        <v>5.7202652784E10</v>
      </c>
      <c r="C1771" s="4" t="s">
        <v>2915</v>
      </c>
      <c r="D1771" s="4" t="s">
        <v>2049</v>
      </c>
      <c r="F1771" s="4">
        <v>2006.0</v>
      </c>
      <c r="G1771" s="4">
        <v>2021.0</v>
      </c>
      <c r="H1771" s="4">
        <v>38.0</v>
      </c>
      <c r="I1771" s="4">
        <v>154.0</v>
      </c>
      <c r="J1771" s="4">
        <v>131.0</v>
      </c>
      <c r="K1771" s="4">
        <v>6.0</v>
      </c>
      <c r="L1771" s="23"/>
      <c r="M1771" s="19"/>
      <c r="N1771" s="4">
        <v>6.0018319E7</v>
      </c>
      <c r="O1771" s="4">
        <v>15.0</v>
      </c>
      <c r="P1771" s="4" t="s">
        <v>4210</v>
      </c>
      <c r="Q1771" s="20">
        <v>43280.0</v>
      </c>
      <c r="R1771" s="4" t="s">
        <v>43</v>
      </c>
    </row>
    <row r="1772">
      <c r="A1772" s="4">
        <v>5.7202656584E10</v>
      </c>
      <c r="C1772" s="4" t="s">
        <v>4211</v>
      </c>
      <c r="D1772" s="4" t="s">
        <v>4212</v>
      </c>
      <c r="F1772" s="4">
        <v>1992.0</v>
      </c>
      <c r="G1772" s="4">
        <v>2022.0</v>
      </c>
      <c r="H1772" s="4">
        <v>395.0</v>
      </c>
      <c r="I1772" s="4">
        <v>15140.0</v>
      </c>
      <c r="J1772" s="4">
        <v>10042.0</v>
      </c>
      <c r="K1772" s="4">
        <v>64.0</v>
      </c>
      <c r="L1772" s="23"/>
      <c r="M1772" s="19"/>
      <c r="N1772" s="4">
        <v>1.03068322E8</v>
      </c>
      <c r="O1772" s="4">
        <v>2305.0</v>
      </c>
      <c r="P1772" s="4" t="s">
        <v>4213</v>
      </c>
      <c r="Q1772" s="20">
        <v>43282.0</v>
      </c>
      <c r="R1772" s="4" t="s">
        <v>43</v>
      </c>
    </row>
    <row r="1773">
      <c r="A1773" s="4">
        <v>5.7202677769E10</v>
      </c>
      <c r="C1773" s="4" t="s">
        <v>4214</v>
      </c>
      <c r="D1773" s="4" t="s">
        <v>4215</v>
      </c>
      <c r="F1773" s="4">
        <v>1970.0</v>
      </c>
      <c r="G1773" s="4">
        <v>2022.0</v>
      </c>
      <c r="H1773" s="4">
        <v>946.0</v>
      </c>
      <c r="I1773" s="4">
        <v>39433.0</v>
      </c>
      <c r="J1773" s="4">
        <v>27026.0</v>
      </c>
      <c r="K1773" s="4">
        <v>88.0</v>
      </c>
      <c r="L1773" s="23"/>
      <c r="M1773" s="19"/>
      <c r="N1773" s="4">
        <v>1.13330285E8</v>
      </c>
      <c r="O1773" s="4">
        <v>3168.0</v>
      </c>
      <c r="P1773" s="4" t="s">
        <v>4216</v>
      </c>
      <c r="Q1773" s="20">
        <v>43282.0</v>
      </c>
      <c r="R1773" s="4" t="s">
        <v>43</v>
      </c>
    </row>
    <row r="1774">
      <c r="A1774" s="4">
        <v>5.7202717285E10</v>
      </c>
      <c r="C1774" s="4" t="s">
        <v>4217</v>
      </c>
      <c r="D1774" s="4" t="s">
        <v>4218</v>
      </c>
      <c r="F1774" s="4">
        <v>2018.0</v>
      </c>
      <c r="G1774" s="4">
        <v>2020.0</v>
      </c>
      <c r="H1774" s="4">
        <v>4.0</v>
      </c>
      <c r="I1774" s="4">
        <v>3.0</v>
      </c>
      <c r="J1774" s="4">
        <v>2.0</v>
      </c>
      <c r="K1774" s="4">
        <v>1.0</v>
      </c>
      <c r="L1774" s="23"/>
      <c r="M1774" s="19"/>
      <c r="N1774" s="4">
        <v>1.01544401E8</v>
      </c>
      <c r="O1774" s="4">
        <v>4.0</v>
      </c>
      <c r="Q1774" s="20">
        <v>43285.0</v>
      </c>
      <c r="R1774" s="4" t="s">
        <v>38</v>
      </c>
    </row>
    <row r="1775">
      <c r="A1775" s="4">
        <v>5.7202784047E10</v>
      </c>
      <c r="C1775" s="4" t="s">
        <v>4219</v>
      </c>
      <c r="D1775" s="4" t="s">
        <v>4220</v>
      </c>
      <c r="F1775" s="4">
        <v>2011.0</v>
      </c>
      <c r="G1775" s="4">
        <v>2022.0</v>
      </c>
      <c r="H1775" s="4">
        <v>90.0</v>
      </c>
      <c r="I1775" s="4">
        <v>3277.0</v>
      </c>
      <c r="J1775" s="4">
        <v>2462.0</v>
      </c>
      <c r="K1775" s="4">
        <v>27.0</v>
      </c>
      <c r="L1775" s="23"/>
      <c r="M1775" s="19"/>
      <c r="N1775" s="4">
        <v>6.0029819E7</v>
      </c>
      <c r="O1775" s="4">
        <v>216.0</v>
      </c>
      <c r="P1775" s="4" t="s">
        <v>4221</v>
      </c>
      <c r="Q1775" s="20">
        <v>43289.0</v>
      </c>
      <c r="R1775" s="4" t="s">
        <v>43</v>
      </c>
    </row>
    <row r="1776">
      <c r="A1776" s="4">
        <v>5.7202786493E10</v>
      </c>
      <c r="C1776" s="4" t="s">
        <v>866</v>
      </c>
      <c r="D1776" s="4" t="s">
        <v>4222</v>
      </c>
      <c r="E1776" s="4" t="s">
        <v>4223</v>
      </c>
      <c r="F1776" s="4">
        <v>2019.0</v>
      </c>
      <c r="G1776" s="4">
        <v>2021.0</v>
      </c>
      <c r="H1776" s="4">
        <v>5.0</v>
      </c>
      <c r="I1776" s="4">
        <v>28.0</v>
      </c>
      <c r="J1776" s="4">
        <v>28.0</v>
      </c>
      <c r="K1776" s="4">
        <v>3.0</v>
      </c>
      <c r="L1776" s="23"/>
      <c r="M1776" s="19"/>
      <c r="N1776" s="4">
        <v>1.0029212E8</v>
      </c>
      <c r="O1776" s="4">
        <v>8.0</v>
      </c>
      <c r="P1776" s="4" t="s">
        <v>4224</v>
      </c>
      <c r="Q1776" s="20">
        <v>43289.0</v>
      </c>
      <c r="R1776" s="4" t="s">
        <v>38</v>
      </c>
    </row>
    <row r="1777">
      <c r="A1777" s="4">
        <v>5.7202940299E10</v>
      </c>
      <c r="C1777" s="4" t="s">
        <v>4225</v>
      </c>
      <c r="D1777" s="4" t="s">
        <v>4226</v>
      </c>
      <c r="F1777" s="4">
        <v>2018.0</v>
      </c>
      <c r="G1777" s="4">
        <v>2018.0</v>
      </c>
      <c r="H1777" s="4">
        <v>1.0</v>
      </c>
      <c r="I1777" s="4">
        <v>4.0</v>
      </c>
      <c r="J1777" s="4">
        <v>4.0</v>
      </c>
      <c r="K1777" s="4">
        <v>1.0</v>
      </c>
      <c r="L1777" s="23"/>
      <c r="M1777" s="19"/>
      <c r="N1777" s="4">
        <v>1.20968319E8</v>
      </c>
      <c r="O1777" s="4">
        <v>2.0</v>
      </c>
      <c r="Q1777" s="20">
        <v>43302.0</v>
      </c>
      <c r="R1777" s="4" t="s">
        <v>38</v>
      </c>
    </row>
    <row r="1778">
      <c r="A1778" s="4">
        <v>5.7202945572E10</v>
      </c>
      <c r="C1778" s="4" t="s">
        <v>4227</v>
      </c>
      <c r="D1778" s="4" t="s">
        <v>4228</v>
      </c>
      <c r="F1778" s="4">
        <v>2018.0</v>
      </c>
      <c r="G1778" s="4">
        <v>2018.0</v>
      </c>
      <c r="H1778" s="4">
        <v>1.0</v>
      </c>
      <c r="I1778" s="4">
        <v>4.0</v>
      </c>
      <c r="J1778" s="4">
        <v>4.0</v>
      </c>
      <c r="K1778" s="4">
        <v>1.0</v>
      </c>
      <c r="L1778" s="23"/>
      <c r="M1778" s="19"/>
      <c r="N1778" s="4">
        <v>6.0029681E7</v>
      </c>
      <c r="O1778" s="4">
        <v>2.0</v>
      </c>
      <c r="Q1778" s="20">
        <v>43302.0</v>
      </c>
      <c r="R1778" s="4" t="s">
        <v>43</v>
      </c>
    </row>
    <row r="1779">
      <c r="A1779" s="4">
        <v>5.7202970424E10</v>
      </c>
      <c r="C1779" s="4" t="s">
        <v>4229</v>
      </c>
      <c r="D1779" s="4" t="s">
        <v>1017</v>
      </c>
      <c r="F1779" s="4">
        <v>2018.0</v>
      </c>
      <c r="G1779" s="4">
        <v>2018.0</v>
      </c>
      <c r="H1779" s="4">
        <v>1.0</v>
      </c>
      <c r="I1779" s="4">
        <v>3.0</v>
      </c>
      <c r="J1779" s="4">
        <v>3.0</v>
      </c>
      <c r="K1779" s="4">
        <v>1.0</v>
      </c>
      <c r="L1779" s="23"/>
      <c r="M1779" s="19"/>
      <c r="N1779" s="4">
        <v>6.0088733E7</v>
      </c>
      <c r="O1779" s="4">
        <v>3.0</v>
      </c>
      <c r="Q1779" s="20">
        <v>43302.0</v>
      </c>
      <c r="R1779" s="4" t="s">
        <v>38</v>
      </c>
    </row>
    <row r="1780">
      <c r="A1780" s="4">
        <v>5.7203076068E10</v>
      </c>
      <c r="C1780" s="4" t="s">
        <v>4230</v>
      </c>
      <c r="D1780" s="4" t="s">
        <v>4231</v>
      </c>
      <c r="E1780" s="4" t="s">
        <v>4232</v>
      </c>
      <c r="F1780" s="4">
        <v>1992.0</v>
      </c>
      <c r="G1780" s="4">
        <v>2022.0</v>
      </c>
      <c r="H1780" s="4">
        <v>130.0</v>
      </c>
      <c r="I1780" s="4">
        <v>3428.0</v>
      </c>
      <c r="J1780" s="4">
        <v>2239.0</v>
      </c>
      <c r="K1780" s="4">
        <v>33.0</v>
      </c>
      <c r="L1780" s="23"/>
      <c r="M1780" s="19"/>
      <c r="N1780" s="4">
        <v>6.0026553E7</v>
      </c>
      <c r="O1780" s="4">
        <v>70.0</v>
      </c>
      <c r="P1780" s="4" t="s">
        <v>4233</v>
      </c>
      <c r="Q1780" s="20">
        <v>43311.0</v>
      </c>
      <c r="R1780" s="4" t="s">
        <v>43</v>
      </c>
    </row>
    <row r="1781">
      <c r="A1781" s="4">
        <v>5.7203082431E10</v>
      </c>
      <c r="C1781" s="4" t="s">
        <v>4234</v>
      </c>
      <c r="D1781" s="4" t="s">
        <v>2259</v>
      </c>
      <c r="F1781" s="4">
        <v>2000.0</v>
      </c>
      <c r="G1781" s="4">
        <v>2022.0</v>
      </c>
      <c r="H1781" s="4">
        <v>93.0</v>
      </c>
      <c r="I1781" s="4">
        <v>7418.0</v>
      </c>
      <c r="J1781" s="4">
        <v>5232.0</v>
      </c>
      <c r="K1781" s="4">
        <v>37.0</v>
      </c>
      <c r="L1781" s="23"/>
      <c r="M1781" s="19"/>
      <c r="N1781" s="4">
        <v>1.12286035E8</v>
      </c>
      <c r="O1781" s="4">
        <v>167.0</v>
      </c>
      <c r="P1781" s="4" t="s">
        <v>4235</v>
      </c>
      <c r="Q1781" s="20">
        <v>43311.0</v>
      </c>
      <c r="R1781" s="4" t="s">
        <v>43</v>
      </c>
    </row>
    <row r="1782">
      <c r="A1782" s="4">
        <v>5.7203082736E10</v>
      </c>
      <c r="C1782" s="4" t="s">
        <v>748</v>
      </c>
      <c r="D1782" s="4" t="s">
        <v>2369</v>
      </c>
      <c r="E1782" s="4" t="s">
        <v>4236</v>
      </c>
      <c r="F1782" s="4">
        <v>2000.0</v>
      </c>
      <c r="G1782" s="4">
        <v>2022.0</v>
      </c>
      <c r="H1782" s="4">
        <v>93.0</v>
      </c>
      <c r="I1782" s="4">
        <v>12790.0</v>
      </c>
      <c r="J1782" s="4">
        <v>10305.0</v>
      </c>
      <c r="K1782" s="4">
        <v>45.0</v>
      </c>
      <c r="L1782" s="23"/>
      <c r="M1782" s="19"/>
      <c r="N1782" s="4">
        <v>6.0020337E7</v>
      </c>
      <c r="O1782" s="4">
        <v>296.0</v>
      </c>
      <c r="P1782" s="4" t="s">
        <v>4237</v>
      </c>
      <c r="Q1782" s="20">
        <v>43311.0</v>
      </c>
      <c r="R1782" s="4" t="s">
        <v>43</v>
      </c>
    </row>
    <row r="1783">
      <c r="A1783" s="4">
        <v>5.7203114095E10</v>
      </c>
      <c r="C1783" s="4" t="s">
        <v>4238</v>
      </c>
      <c r="D1783" s="4" t="s">
        <v>4239</v>
      </c>
      <c r="F1783" s="4">
        <v>2018.0</v>
      </c>
      <c r="G1783" s="4">
        <v>2021.0</v>
      </c>
      <c r="H1783" s="4">
        <v>4.0</v>
      </c>
      <c r="I1783" s="4">
        <v>143.0</v>
      </c>
      <c r="J1783" s="4">
        <v>143.0</v>
      </c>
      <c r="K1783" s="4">
        <v>2.0</v>
      </c>
      <c r="L1783" s="23"/>
      <c r="M1783" s="19"/>
      <c r="N1783" s="4">
        <v>6.0001359E7</v>
      </c>
      <c r="O1783" s="4">
        <v>10.0</v>
      </c>
      <c r="Q1783" s="20">
        <v>43312.0</v>
      </c>
      <c r="R1783" s="4" t="s">
        <v>38</v>
      </c>
    </row>
    <row r="1784">
      <c r="A1784" s="4">
        <v>5.7203116371E10</v>
      </c>
      <c r="C1784" s="4" t="s">
        <v>4240</v>
      </c>
      <c r="D1784" s="4" t="s">
        <v>4241</v>
      </c>
      <c r="F1784" s="4">
        <v>2019.0</v>
      </c>
      <c r="G1784" s="4">
        <v>2020.0</v>
      </c>
      <c r="H1784" s="4">
        <v>2.0</v>
      </c>
      <c r="I1784" s="4">
        <v>4.0</v>
      </c>
      <c r="J1784" s="4">
        <v>4.0</v>
      </c>
      <c r="K1784" s="4">
        <v>1.0</v>
      </c>
      <c r="L1784" s="23"/>
      <c r="M1784" s="19"/>
      <c r="N1784" s="4">
        <v>6.0018865E7</v>
      </c>
      <c r="O1784" s="4">
        <v>5.0</v>
      </c>
      <c r="Q1784" s="20">
        <v>43312.0</v>
      </c>
      <c r="R1784" s="4" t="s">
        <v>43</v>
      </c>
    </row>
    <row r="1785">
      <c r="A1785" s="4">
        <v>5.7203132436E10</v>
      </c>
      <c r="C1785" s="4" t="s">
        <v>2039</v>
      </c>
      <c r="D1785" s="4" t="s">
        <v>1978</v>
      </c>
      <c r="F1785" s="4">
        <v>2018.0</v>
      </c>
      <c r="G1785" s="4">
        <v>2019.0</v>
      </c>
      <c r="H1785" s="4">
        <v>2.0</v>
      </c>
      <c r="I1785" s="4">
        <v>0.0</v>
      </c>
      <c r="J1785" s="4">
        <v>0.0</v>
      </c>
      <c r="K1785" s="4">
        <v>0.0</v>
      </c>
      <c r="L1785" s="23"/>
      <c r="M1785" s="19"/>
      <c r="N1785" s="4">
        <v>1.13628465E8</v>
      </c>
      <c r="O1785" s="4">
        <v>4.0</v>
      </c>
      <c r="Q1785" s="20">
        <v>43313.0</v>
      </c>
      <c r="R1785" s="4" t="s">
        <v>43</v>
      </c>
    </row>
    <row r="1786">
      <c r="A1786" s="4">
        <v>5.7203132817E10</v>
      </c>
      <c r="C1786" s="4" t="s">
        <v>4242</v>
      </c>
      <c r="D1786" s="4" t="s">
        <v>4243</v>
      </c>
      <c r="F1786" s="4">
        <v>2001.0</v>
      </c>
      <c r="G1786" s="4">
        <v>2022.0</v>
      </c>
      <c r="H1786" s="4">
        <v>40.0</v>
      </c>
      <c r="I1786" s="4">
        <v>2972.0</v>
      </c>
      <c r="J1786" s="4">
        <v>2429.0</v>
      </c>
      <c r="K1786" s="4">
        <v>22.0</v>
      </c>
      <c r="L1786" s="23"/>
      <c r="M1786" s="19"/>
      <c r="N1786" s="4">
        <v>6.0022195E7</v>
      </c>
      <c r="O1786" s="4">
        <v>25.0</v>
      </c>
      <c r="P1786" s="4" t="s">
        <v>4244</v>
      </c>
      <c r="Q1786" s="20">
        <v>43313.0</v>
      </c>
      <c r="R1786" s="4" t="s">
        <v>43</v>
      </c>
    </row>
    <row r="1787">
      <c r="A1787" s="4">
        <v>5.7203175434E10</v>
      </c>
      <c r="C1787" s="4" t="s">
        <v>4245</v>
      </c>
      <c r="D1787" s="4" t="s">
        <v>4246</v>
      </c>
      <c r="F1787" s="4">
        <v>2006.0</v>
      </c>
      <c r="G1787" s="4">
        <v>2020.0</v>
      </c>
      <c r="H1787" s="4">
        <v>5.0</v>
      </c>
      <c r="I1787" s="4">
        <v>143.0</v>
      </c>
      <c r="J1787" s="4">
        <v>142.0</v>
      </c>
      <c r="K1787" s="4">
        <v>5.0</v>
      </c>
      <c r="L1787" s="23"/>
      <c r="M1787" s="19"/>
      <c r="N1787" s="4">
        <v>6.001146E7</v>
      </c>
      <c r="O1787" s="4">
        <v>22.0</v>
      </c>
      <c r="P1787" s="4" t="s">
        <v>4247</v>
      </c>
      <c r="Q1787" s="20">
        <v>43318.0</v>
      </c>
      <c r="R1787" s="4" t="s">
        <v>43</v>
      </c>
    </row>
    <row r="1788">
      <c r="A1788" s="4">
        <v>5.7203183336E10</v>
      </c>
      <c r="C1788" s="4" t="s">
        <v>4248</v>
      </c>
      <c r="D1788" s="4" t="s">
        <v>4249</v>
      </c>
      <c r="F1788" s="4">
        <v>2018.0</v>
      </c>
      <c r="G1788" s="4">
        <v>2018.0</v>
      </c>
      <c r="H1788" s="4">
        <v>1.0</v>
      </c>
      <c r="I1788" s="4">
        <v>6.0</v>
      </c>
      <c r="J1788" s="4">
        <v>6.0</v>
      </c>
      <c r="K1788" s="4">
        <v>1.0</v>
      </c>
      <c r="L1788" s="23"/>
      <c r="M1788" s="19"/>
      <c r="N1788" s="4">
        <v>6.0088733E7</v>
      </c>
      <c r="O1788" s="4">
        <v>1.0</v>
      </c>
      <c r="Q1788" s="20">
        <v>43319.0</v>
      </c>
    </row>
    <row r="1789">
      <c r="A1789" s="4">
        <v>5.7203204697E10</v>
      </c>
      <c r="C1789" s="4" t="s">
        <v>4250</v>
      </c>
      <c r="D1789" s="4" t="s">
        <v>4251</v>
      </c>
      <c r="F1789" s="4">
        <v>2019.0</v>
      </c>
      <c r="G1789" s="4">
        <v>2020.0</v>
      </c>
      <c r="H1789" s="4">
        <v>4.0</v>
      </c>
      <c r="I1789" s="4">
        <v>15.0</v>
      </c>
      <c r="J1789" s="4">
        <v>15.0</v>
      </c>
      <c r="K1789" s="4">
        <v>1.0</v>
      </c>
      <c r="L1789" s="23"/>
      <c r="M1789" s="19"/>
      <c r="N1789" s="4">
        <v>1.19150304E8</v>
      </c>
      <c r="O1789" s="4">
        <v>13.0</v>
      </c>
      <c r="P1789" s="4" t="s">
        <v>4252</v>
      </c>
      <c r="Q1789" s="20">
        <v>43320.0</v>
      </c>
      <c r="R1789" s="4" t="s">
        <v>43</v>
      </c>
    </row>
    <row r="1790">
      <c r="A1790" s="4">
        <v>5.7203334042E10</v>
      </c>
      <c r="C1790" s="4" t="s">
        <v>4253</v>
      </c>
      <c r="D1790" s="4" t="s">
        <v>4254</v>
      </c>
      <c r="F1790" s="4">
        <v>2009.0</v>
      </c>
      <c r="G1790" s="4">
        <v>2022.0</v>
      </c>
      <c r="H1790" s="4">
        <v>130.0</v>
      </c>
      <c r="I1790" s="4">
        <v>14336.0</v>
      </c>
      <c r="J1790" s="4">
        <v>13115.0</v>
      </c>
      <c r="K1790" s="4">
        <v>24.0</v>
      </c>
      <c r="L1790" s="23"/>
      <c r="M1790" s="19"/>
      <c r="N1790" s="4">
        <v>1.12681844E8</v>
      </c>
      <c r="O1790" s="4">
        <v>1025.0</v>
      </c>
      <c r="P1790" s="4" t="s">
        <v>4255</v>
      </c>
      <c r="Q1790" s="20">
        <v>43328.0</v>
      </c>
      <c r="R1790" s="4" t="s">
        <v>43</v>
      </c>
    </row>
    <row r="1791">
      <c r="A1791" s="4">
        <v>5.7203337665E10</v>
      </c>
      <c r="C1791" s="4" t="s">
        <v>4256</v>
      </c>
      <c r="D1791" s="4" t="s">
        <v>210</v>
      </c>
      <c r="F1791" s="4">
        <v>1989.0</v>
      </c>
      <c r="G1791" s="4">
        <v>2020.0</v>
      </c>
      <c r="H1791" s="4">
        <v>89.0</v>
      </c>
      <c r="I1791" s="4">
        <v>678.0</v>
      </c>
      <c r="J1791" s="4">
        <v>594.0</v>
      </c>
      <c r="K1791" s="4">
        <v>14.0</v>
      </c>
      <c r="L1791" s="23"/>
      <c r="M1791" s="19"/>
      <c r="N1791" s="4">
        <v>1.08174506E8</v>
      </c>
      <c r="O1791" s="4">
        <v>32.0</v>
      </c>
      <c r="P1791" s="4" t="s">
        <v>4257</v>
      </c>
      <c r="Q1791" s="20">
        <v>43328.0</v>
      </c>
      <c r="R1791" s="4" t="s">
        <v>43</v>
      </c>
    </row>
    <row r="1792">
      <c r="A1792" s="4">
        <v>5.7203348818E10</v>
      </c>
      <c r="C1792" s="4" t="s">
        <v>4258</v>
      </c>
      <c r="D1792" s="4" t="s">
        <v>2792</v>
      </c>
      <c r="E1792" s="4" t="s">
        <v>4259</v>
      </c>
      <c r="F1792" s="4">
        <v>2006.0</v>
      </c>
      <c r="G1792" s="4">
        <v>2022.0</v>
      </c>
      <c r="H1792" s="4">
        <v>56.0</v>
      </c>
      <c r="I1792" s="4">
        <v>770.0</v>
      </c>
      <c r="J1792" s="4">
        <v>691.0</v>
      </c>
      <c r="K1792" s="4">
        <v>15.0</v>
      </c>
      <c r="L1792" s="23"/>
      <c r="M1792" s="19"/>
      <c r="N1792" s="4">
        <v>1.25924559E8</v>
      </c>
      <c r="O1792" s="4">
        <v>93.0</v>
      </c>
      <c r="P1792" s="4" t="s">
        <v>4260</v>
      </c>
      <c r="Q1792" s="20">
        <v>43329.0</v>
      </c>
      <c r="R1792" s="4" t="s">
        <v>43</v>
      </c>
    </row>
    <row r="1793">
      <c r="A1793" s="4">
        <v>5.7203352534E10</v>
      </c>
      <c r="C1793" s="4" t="s">
        <v>4261</v>
      </c>
      <c r="D1793" s="4" t="s">
        <v>4262</v>
      </c>
      <c r="F1793" s="4">
        <v>2018.0</v>
      </c>
      <c r="G1793" s="4">
        <v>2021.0</v>
      </c>
      <c r="H1793" s="4">
        <v>8.0</v>
      </c>
      <c r="I1793" s="4">
        <v>281.0</v>
      </c>
      <c r="J1793" s="4">
        <v>277.0</v>
      </c>
      <c r="K1793" s="4">
        <v>6.0</v>
      </c>
      <c r="L1793" s="23"/>
      <c r="M1793" s="19"/>
      <c r="N1793" s="4">
        <v>1.09518422E8</v>
      </c>
      <c r="O1793" s="4">
        <v>132.0</v>
      </c>
      <c r="P1793" s="4" t="s">
        <v>4263</v>
      </c>
      <c r="Q1793" s="20">
        <v>43329.0</v>
      </c>
      <c r="R1793" s="4" t="s">
        <v>38</v>
      </c>
    </row>
    <row r="1794">
      <c r="A1794" s="4">
        <v>5.7203401867E10</v>
      </c>
      <c r="C1794" s="4" t="s">
        <v>4264</v>
      </c>
      <c r="D1794" s="4" t="s">
        <v>4265</v>
      </c>
      <c r="F1794" s="4">
        <v>2010.0</v>
      </c>
      <c r="G1794" s="4">
        <v>2022.0</v>
      </c>
      <c r="H1794" s="4">
        <v>16.0</v>
      </c>
      <c r="I1794" s="4">
        <v>36.0</v>
      </c>
      <c r="J1794" s="4">
        <v>34.0</v>
      </c>
      <c r="K1794" s="4">
        <v>2.0</v>
      </c>
      <c r="L1794" s="23"/>
      <c r="M1794" s="19"/>
      <c r="N1794" s="4">
        <v>6.0071147E7</v>
      </c>
      <c r="O1794" s="4">
        <v>97.0</v>
      </c>
      <c r="P1794" s="4" t="s">
        <v>4266</v>
      </c>
      <c r="Q1794" s="20">
        <v>43334.0</v>
      </c>
      <c r="R1794" s="4" t="s">
        <v>43</v>
      </c>
    </row>
    <row r="1795">
      <c r="A1795" s="4">
        <v>5.7203531797E10</v>
      </c>
      <c r="C1795" s="4" t="s">
        <v>442</v>
      </c>
      <c r="D1795" s="4" t="s">
        <v>4267</v>
      </c>
      <c r="F1795" s="4">
        <v>2018.0</v>
      </c>
      <c r="G1795" s="4">
        <v>2022.0</v>
      </c>
      <c r="H1795" s="4">
        <v>5.0</v>
      </c>
      <c r="I1795" s="4">
        <v>1.0</v>
      </c>
      <c r="J1795" s="4">
        <v>1.0</v>
      </c>
      <c r="K1795" s="4">
        <v>1.0</v>
      </c>
      <c r="L1795" s="23"/>
      <c r="M1795" s="19"/>
      <c r="N1795" s="4">
        <v>1.12974022E8</v>
      </c>
      <c r="O1795" s="4">
        <v>7.0</v>
      </c>
      <c r="Q1795" s="20">
        <v>43342.0</v>
      </c>
      <c r="R1795" s="4" t="s">
        <v>43</v>
      </c>
    </row>
    <row r="1796">
      <c r="A1796" s="4">
        <v>5.7203548054E10</v>
      </c>
      <c r="C1796" s="4" t="s">
        <v>4268</v>
      </c>
      <c r="D1796" s="4" t="s">
        <v>4269</v>
      </c>
      <c r="E1796" s="4" t="s">
        <v>4270</v>
      </c>
      <c r="F1796" s="4">
        <v>2018.0</v>
      </c>
      <c r="G1796" s="4">
        <v>2022.0</v>
      </c>
      <c r="H1796" s="4">
        <v>10.0</v>
      </c>
      <c r="I1796" s="4">
        <v>368.0</v>
      </c>
      <c r="J1796" s="4">
        <v>352.0</v>
      </c>
      <c r="K1796" s="4">
        <v>7.0</v>
      </c>
      <c r="L1796" s="23"/>
      <c r="M1796" s="19"/>
      <c r="N1796" s="4">
        <v>1.03571879E8</v>
      </c>
      <c r="O1796" s="4">
        <v>16.0</v>
      </c>
      <c r="Q1796" s="20">
        <v>43343.0</v>
      </c>
      <c r="R1796" s="4" t="s">
        <v>38</v>
      </c>
    </row>
    <row r="1797">
      <c r="A1797" s="4">
        <v>5.720358316E10</v>
      </c>
      <c r="C1797" s="4" t="s">
        <v>4271</v>
      </c>
      <c r="D1797" s="4" t="s">
        <v>482</v>
      </c>
      <c r="F1797" s="4">
        <v>2016.0</v>
      </c>
      <c r="G1797" s="4">
        <v>2016.0</v>
      </c>
      <c r="H1797" s="4">
        <v>1.0</v>
      </c>
      <c r="I1797" s="4">
        <v>8.0</v>
      </c>
      <c r="J1797" s="4">
        <v>8.0</v>
      </c>
      <c r="K1797" s="4">
        <v>1.0</v>
      </c>
      <c r="L1797" s="23"/>
      <c r="M1797" s="19"/>
      <c r="N1797" s="4">
        <v>6.0023755E7</v>
      </c>
      <c r="O1797" s="4">
        <v>1.0</v>
      </c>
      <c r="Q1797" s="20">
        <v>43344.0</v>
      </c>
      <c r="R1797" s="4" t="s">
        <v>43</v>
      </c>
    </row>
    <row r="1798">
      <c r="A1798" s="4">
        <v>5.7203654711E10</v>
      </c>
      <c r="C1798" s="4" t="s">
        <v>4272</v>
      </c>
      <c r="D1798" s="4" t="s">
        <v>3469</v>
      </c>
      <c r="F1798" s="4">
        <v>2018.0</v>
      </c>
      <c r="G1798" s="4">
        <v>2021.0</v>
      </c>
      <c r="H1798" s="4">
        <v>6.0</v>
      </c>
      <c r="I1798" s="4">
        <v>19.0</v>
      </c>
      <c r="J1798" s="4">
        <v>17.0</v>
      </c>
      <c r="K1798" s="4">
        <v>3.0</v>
      </c>
      <c r="L1798" s="23"/>
      <c r="M1798" s="19"/>
      <c r="N1798" s="4">
        <v>1.17278998E8</v>
      </c>
      <c r="O1798" s="4">
        <v>30.0</v>
      </c>
      <c r="P1798" s="4" t="s">
        <v>4273</v>
      </c>
      <c r="Q1798" s="20">
        <v>43348.0</v>
      </c>
      <c r="R1798" s="4" t="s">
        <v>38</v>
      </c>
    </row>
    <row r="1799">
      <c r="A1799" s="4">
        <v>5.7203837129E10</v>
      </c>
      <c r="C1799" s="4" t="s">
        <v>4274</v>
      </c>
      <c r="D1799" s="4" t="s">
        <v>4275</v>
      </c>
      <c r="F1799" s="4">
        <v>2018.0</v>
      </c>
      <c r="G1799" s="4">
        <v>2021.0</v>
      </c>
      <c r="H1799" s="4">
        <v>4.0</v>
      </c>
      <c r="I1799" s="4">
        <v>33.0</v>
      </c>
      <c r="J1799" s="4">
        <v>33.0</v>
      </c>
      <c r="K1799" s="4">
        <v>3.0</v>
      </c>
      <c r="L1799" s="23"/>
      <c r="M1799" s="19"/>
      <c r="N1799" s="4">
        <v>1.04145916E8</v>
      </c>
      <c r="O1799" s="4">
        <v>28.0</v>
      </c>
      <c r="P1799" s="4" t="s">
        <v>4276</v>
      </c>
      <c r="Q1799" s="20">
        <v>43361.0</v>
      </c>
      <c r="R1799" s="4" t="s">
        <v>38</v>
      </c>
    </row>
    <row r="1800">
      <c r="A1800" s="4">
        <v>5.7203899226E10</v>
      </c>
      <c r="C1800" s="4" t="s">
        <v>4277</v>
      </c>
      <c r="D1800" s="4" t="s">
        <v>56</v>
      </c>
      <c r="F1800" s="4">
        <v>2018.0</v>
      </c>
      <c r="G1800" s="4">
        <v>2022.0</v>
      </c>
      <c r="H1800" s="4">
        <v>9.0</v>
      </c>
      <c r="I1800" s="4">
        <v>35.0</v>
      </c>
      <c r="J1800" s="4">
        <v>26.0</v>
      </c>
      <c r="K1800" s="4">
        <v>4.0</v>
      </c>
      <c r="L1800" s="23"/>
      <c r="M1800" s="19"/>
      <c r="N1800" s="4">
        <v>6.0013592E7</v>
      </c>
      <c r="O1800" s="4">
        <v>10.0</v>
      </c>
      <c r="P1800" s="4" t="s">
        <v>4278</v>
      </c>
      <c r="Q1800" s="20">
        <v>43365.0</v>
      </c>
      <c r="R1800" s="4" t="s">
        <v>43</v>
      </c>
    </row>
    <row r="1801">
      <c r="A1801" s="4">
        <v>5.7203987383E10</v>
      </c>
      <c r="C1801" s="4" t="s">
        <v>4279</v>
      </c>
      <c r="D1801" s="4" t="s">
        <v>479</v>
      </c>
      <c r="F1801" s="4">
        <v>2018.0</v>
      </c>
      <c r="G1801" s="4">
        <v>2018.0</v>
      </c>
      <c r="H1801" s="4">
        <v>1.0</v>
      </c>
      <c r="I1801" s="4">
        <v>25.0</v>
      </c>
      <c r="J1801" s="4">
        <v>25.0</v>
      </c>
      <c r="K1801" s="4">
        <v>1.0</v>
      </c>
      <c r="L1801" s="23"/>
      <c r="M1801" s="19"/>
      <c r="N1801" s="4">
        <v>1.04186329E8</v>
      </c>
      <c r="O1801" s="4">
        <v>1.0</v>
      </c>
      <c r="Q1801" s="20">
        <v>43375.0</v>
      </c>
      <c r="R1801" s="4" t="s">
        <v>43</v>
      </c>
    </row>
    <row r="1802">
      <c r="A1802" s="4">
        <v>5.7203989697E10</v>
      </c>
      <c r="C1802" s="4" t="s">
        <v>4280</v>
      </c>
      <c r="D1802" s="4" t="s">
        <v>4281</v>
      </c>
      <c r="E1802" s="4" t="s">
        <v>4282</v>
      </c>
      <c r="F1802" s="4">
        <v>2018.0</v>
      </c>
      <c r="G1802" s="4">
        <v>2021.0</v>
      </c>
      <c r="H1802" s="4">
        <v>4.0</v>
      </c>
      <c r="I1802" s="4">
        <v>44.0</v>
      </c>
      <c r="J1802" s="4">
        <v>41.0</v>
      </c>
      <c r="K1802" s="4">
        <v>4.0</v>
      </c>
      <c r="L1802" s="23"/>
      <c r="M1802" s="19"/>
      <c r="N1802" s="4">
        <v>6.0008724E7</v>
      </c>
      <c r="O1802" s="4">
        <v>28.0</v>
      </c>
      <c r="P1802" s="4" t="s">
        <v>4283</v>
      </c>
      <c r="Q1802" s="20">
        <v>43375.0</v>
      </c>
      <c r="R1802" s="4" t="s">
        <v>38</v>
      </c>
    </row>
    <row r="1803">
      <c r="A1803" s="4">
        <v>5.7204002855E10</v>
      </c>
      <c r="C1803" s="4" t="s">
        <v>4284</v>
      </c>
      <c r="D1803" s="4" t="s">
        <v>130</v>
      </c>
      <c r="F1803" s="4">
        <v>2019.0</v>
      </c>
      <c r="G1803" s="4">
        <v>2019.0</v>
      </c>
      <c r="H1803" s="4">
        <v>1.0</v>
      </c>
      <c r="I1803" s="4">
        <v>4.0</v>
      </c>
      <c r="J1803" s="4">
        <v>4.0</v>
      </c>
      <c r="K1803" s="4">
        <v>1.0</v>
      </c>
      <c r="L1803" s="23"/>
      <c r="M1803" s="19"/>
      <c r="N1803" s="4">
        <v>1.28100197E8</v>
      </c>
      <c r="O1803" s="4">
        <v>2.0</v>
      </c>
      <c r="P1803" s="4" t="s">
        <v>4285</v>
      </c>
      <c r="Q1803" s="20">
        <v>43376.0</v>
      </c>
      <c r="R1803" s="4" t="s">
        <v>43</v>
      </c>
    </row>
    <row r="1804">
      <c r="A1804" s="4">
        <v>5.7204092789E10</v>
      </c>
      <c r="C1804" s="4" t="s">
        <v>740</v>
      </c>
      <c r="D1804" s="4" t="s">
        <v>4286</v>
      </c>
      <c r="E1804" s="4" t="s">
        <v>4287</v>
      </c>
      <c r="F1804" s="4">
        <v>2010.0</v>
      </c>
      <c r="G1804" s="4">
        <v>2022.0</v>
      </c>
      <c r="H1804" s="4">
        <v>106.0</v>
      </c>
      <c r="I1804" s="4">
        <v>65045.0</v>
      </c>
      <c r="J1804" s="4">
        <v>55969.0</v>
      </c>
      <c r="K1804" s="4">
        <v>41.0</v>
      </c>
      <c r="L1804" s="23"/>
      <c r="M1804" s="19"/>
      <c r="N1804" s="4">
        <v>6.0029681E7</v>
      </c>
      <c r="O1804" s="4">
        <v>4137.0</v>
      </c>
      <c r="P1804" s="4" t="s">
        <v>4288</v>
      </c>
      <c r="Q1804" s="20">
        <v>43386.0</v>
      </c>
      <c r="R1804" s="4" t="s">
        <v>43</v>
      </c>
    </row>
    <row r="1805">
      <c r="A1805" s="4">
        <v>5.7204133865E10</v>
      </c>
      <c r="C1805" s="4" t="s">
        <v>2981</v>
      </c>
      <c r="D1805" s="4" t="s">
        <v>4289</v>
      </c>
      <c r="E1805" s="4" t="s">
        <v>4290</v>
      </c>
      <c r="F1805" s="4">
        <v>1991.0</v>
      </c>
      <c r="G1805" s="4">
        <v>2021.0</v>
      </c>
      <c r="H1805" s="4">
        <v>19.0</v>
      </c>
      <c r="I1805" s="4">
        <v>682.0</v>
      </c>
      <c r="J1805" s="4">
        <v>645.0</v>
      </c>
      <c r="K1805" s="4">
        <v>10.0</v>
      </c>
      <c r="L1805" s="23"/>
      <c r="M1805" s="19"/>
      <c r="N1805" s="4">
        <v>6.0112574E7</v>
      </c>
      <c r="O1805" s="4">
        <v>25.0</v>
      </c>
      <c r="P1805" s="4" t="s">
        <v>4291</v>
      </c>
      <c r="Q1805" s="20">
        <v>43391.0</v>
      </c>
      <c r="R1805" s="4" t="s">
        <v>43</v>
      </c>
    </row>
    <row r="1806">
      <c r="A1806" s="4">
        <v>5.7204137281E10</v>
      </c>
      <c r="C1806" s="4" t="s">
        <v>4020</v>
      </c>
      <c r="D1806" s="4" t="s">
        <v>1947</v>
      </c>
      <c r="F1806" s="4">
        <v>2018.0</v>
      </c>
      <c r="G1806" s="4">
        <v>2020.0</v>
      </c>
      <c r="H1806" s="4">
        <v>3.0</v>
      </c>
      <c r="I1806" s="4">
        <v>10.0</v>
      </c>
      <c r="J1806" s="4">
        <v>10.0</v>
      </c>
      <c r="K1806" s="4">
        <v>2.0</v>
      </c>
      <c r="L1806" s="23"/>
      <c r="M1806" s="19"/>
      <c r="N1806" s="4">
        <v>6.0015638E7</v>
      </c>
      <c r="O1806" s="4">
        <v>68.0</v>
      </c>
      <c r="Q1806" s="20">
        <v>43392.0</v>
      </c>
      <c r="R1806" s="4" t="s">
        <v>38</v>
      </c>
    </row>
    <row r="1807">
      <c r="A1807" s="4">
        <v>5.7204144995E10</v>
      </c>
      <c r="C1807" s="4" t="s">
        <v>119</v>
      </c>
      <c r="D1807" s="4" t="s">
        <v>171</v>
      </c>
      <c r="F1807" s="4">
        <v>2018.0</v>
      </c>
      <c r="G1807" s="4">
        <v>2021.0</v>
      </c>
      <c r="H1807" s="4">
        <v>5.0</v>
      </c>
      <c r="I1807" s="4">
        <v>12.0</v>
      </c>
      <c r="J1807" s="4">
        <v>12.0</v>
      </c>
      <c r="K1807" s="4">
        <v>2.0</v>
      </c>
      <c r="L1807" s="23"/>
      <c r="M1807" s="19"/>
      <c r="N1807" s="4">
        <v>6.0109634E7</v>
      </c>
      <c r="O1807" s="4">
        <v>104.0</v>
      </c>
      <c r="Q1807" s="20">
        <v>43392.0</v>
      </c>
      <c r="R1807" s="4" t="s">
        <v>43</v>
      </c>
    </row>
    <row r="1808">
      <c r="A1808" s="4">
        <v>5.7204165033E10</v>
      </c>
      <c r="C1808" s="4" t="s">
        <v>567</v>
      </c>
      <c r="D1808" s="4" t="s">
        <v>116</v>
      </c>
      <c r="F1808" s="4">
        <v>2011.0</v>
      </c>
      <c r="G1808" s="4">
        <v>2022.0</v>
      </c>
      <c r="H1808" s="4">
        <v>8.0</v>
      </c>
      <c r="I1808" s="4">
        <v>91.0</v>
      </c>
      <c r="J1808" s="4">
        <v>91.0</v>
      </c>
      <c r="K1808" s="4">
        <v>5.0</v>
      </c>
      <c r="L1808" s="23"/>
      <c r="M1808" s="19"/>
      <c r="N1808" s="4">
        <v>1.21340341E8</v>
      </c>
      <c r="O1808" s="4">
        <v>121.0</v>
      </c>
      <c r="P1808" s="4" t="s">
        <v>4292</v>
      </c>
      <c r="Q1808" s="20">
        <v>43393.0</v>
      </c>
      <c r="R1808" s="4" t="s">
        <v>43</v>
      </c>
    </row>
    <row r="1809">
      <c r="A1809" s="4">
        <v>5.7204227415E10</v>
      </c>
      <c r="C1809" s="4" t="s">
        <v>4293</v>
      </c>
      <c r="D1809" s="4" t="s">
        <v>152</v>
      </c>
      <c r="F1809" s="4">
        <v>2017.0</v>
      </c>
      <c r="G1809" s="4">
        <v>2022.0</v>
      </c>
      <c r="H1809" s="4">
        <v>5.0</v>
      </c>
      <c r="I1809" s="4">
        <v>9.0</v>
      </c>
      <c r="J1809" s="4">
        <v>9.0</v>
      </c>
      <c r="K1809" s="4">
        <v>2.0</v>
      </c>
      <c r="L1809" s="23"/>
      <c r="M1809" s="19"/>
      <c r="N1809" s="4">
        <v>6.002755E7</v>
      </c>
      <c r="O1809" s="4">
        <v>5.0</v>
      </c>
      <c r="P1809" s="4" t="s">
        <v>4294</v>
      </c>
      <c r="Q1809" s="20">
        <v>43396.0</v>
      </c>
      <c r="R1809" s="4" t="s">
        <v>43</v>
      </c>
    </row>
    <row r="1810">
      <c r="A1810" s="4">
        <v>5.7204274788E10</v>
      </c>
      <c r="C1810" s="4" t="s">
        <v>4295</v>
      </c>
      <c r="D1810" s="4" t="s">
        <v>260</v>
      </c>
      <c r="F1810" s="4">
        <v>1996.0</v>
      </c>
      <c r="G1810" s="4">
        <v>2022.0</v>
      </c>
      <c r="H1810" s="4">
        <v>119.0</v>
      </c>
      <c r="I1810" s="4">
        <v>2202.0</v>
      </c>
      <c r="J1810" s="4">
        <v>2050.0</v>
      </c>
      <c r="K1810" s="4">
        <v>18.0</v>
      </c>
      <c r="L1810" s="23"/>
      <c r="M1810" s="19"/>
      <c r="N1810" s="4">
        <v>1.25228457E8</v>
      </c>
      <c r="O1810" s="4">
        <v>472.0</v>
      </c>
      <c r="P1810" s="4" t="s">
        <v>4296</v>
      </c>
      <c r="Q1810" s="20">
        <v>43398.0</v>
      </c>
      <c r="R1810" s="4" t="s">
        <v>43</v>
      </c>
    </row>
    <row r="1811">
      <c r="A1811" s="4">
        <v>5.7204316135E10</v>
      </c>
      <c r="C1811" s="4" t="s">
        <v>4297</v>
      </c>
      <c r="D1811" s="4" t="s">
        <v>4298</v>
      </c>
      <c r="F1811" s="4">
        <v>2013.0</v>
      </c>
      <c r="G1811" s="4">
        <v>2022.0</v>
      </c>
      <c r="H1811" s="4">
        <v>172.0</v>
      </c>
      <c r="I1811" s="4">
        <v>1489.0</v>
      </c>
      <c r="J1811" s="4">
        <v>1373.0</v>
      </c>
      <c r="K1811" s="4">
        <v>20.0</v>
      </c>
      <c r="L1811" s="23"/>
      <c r="M1811" s="19"/>
      <c r="N1811" s="4">
        <v>1.1952067E8</v>
      </c>
      <c r="O1811" s="4">
        <v>1343.0</v>
      </c>
      <c r="P1811" s="4" t="s">
        <v>4299</v>
      </c>
      <c r="Q1811" s="20">
        <v>43399.0</v>
      </c>
      <c r="R1811" s="4" t="s">
        <v>43</v>
      </c>
    </row>
    <row r="1812">
      <c r="A1812" s="4">
        <v>5.7204353829E10</v>
      </c>
      <c r="C1812" s="4" t="s">
        <v>1902</v>
      </c>
      <c r="D1812" s="4" t="s">
        <v>4300</v>
      </c>
      <c r="E1812" s="4" t="s">
        <v>4301</v>
      </c>
      <c r="F1812" s="4">
        <v>2019.0</v>
      </c>
      <c r="G1812" s="4">
        <v>2022.0</v>
      </c>
      <c r="H1812" s="4">
        <v>3.0</v>
      </c>
      <c r="I1812" s="4">
        <v>11.0</v>
      </c>
      <c r="J1812" s="4">
        <v>11.0</v>
      </c>
      <c r="K1812" s="4">
        <v>1.0</v>
      </c>
      <c r="L1812" s="23"/>
      <c r="M1812" s="19"/>
      <c r="N1812" s="4">
        <v>1.12654248E8</v>
      </c>
      <c r="O1812" s="4">
        <v>7.0</v>
      </c>
      <c r="Q1812" s="20">
        <v>43400.0</v>
      </c>
      <c r="R1812" s="4" t="s">
        <v>38</v>
      </c>
    </row>
    <row r="1813">
      <c r="A1813" s="4">
        <v>5.7204664095E10</v>
      </c>
      <c r="C1813" s="4" t="s">
        <v>435</v>
      </c>
      <c r="D1813" s="4" t="s">
        <v>4302</v>
      </c>
      <c r="F1813" s="4">
        <v>2018.0</v>
      </c>
      <c r="G1813" s="4">
        <v>2022.0</v>
      </c>
      <c r="H1813" s="4">
        <v>4.0</v>
      </c>
      <c r="I1813" s="4">
        <v>4.0</v>
      </c>
      <c r="J1813" s="4">
        <v>4.0</v>
      </c>
      <c r="K1813" s="4">
        <v>1.0</v>
      </c>
      <c r="L1813" s="23"/>
      <c r="M1813" s="19"/>
      <c r="N1813" s="4">
        <v>1.06595127E8</v>
      </c>
      <c r="O1813" s="4">
        <v>3.0</v>
      </c>
      <c r="P1813" s="4" t="s">
        <v>4303</v>
      </c>
      <c r="Q1813" s="20">
        <v>43426.0</v>
      </c>
      <c r="R1813" s="4" t="s">
        <v>43</v>
      </c>
    </row>
    <row r="1814">
      <c r="A1814" s="4">
        <v>5.7204696362E10</v>
      </c>
      <c r="C1814" s="4" t="s">
        <v>2211</v>
      </c>
      <c r="D1814" s="4" t="s">
        <v>4304</v>
      </c>
      <c r="F1814" s="4">
        <v>2018.0</v>
      </c>
      <c r="G1814" s="4">
        <v>2018.0</v>
      </c>
      <c r="H1814" s="4">
        <v>1.0</v>
      </c>
      <c r="I1814" s="4">
        <v>2.0</v>
      </c>
      <c r="J1814" s="4">
        <v>2.0</v>
      </c>
      <c r="K1814" s="4">
        <v>1.0</v>
      </c>
      <c r="L1814" s="23"/>
      <c r="M1814" s="19"/>
      <c r="N1814" s="4">
        <v>1.03604538E8</v>
      </c>
      <c r="O1814" s="4">
        <v>1.0</v>
      </c>
      <c r="Q1814" s="20">
        <v>43427.0</v>
      </c>
      <c r="R1814" s="4" t="s">
        <v>43</v>
      </c>
    </row>
    <row r="1815">
      <c r="A1815" s="4">
        <v>5.7204701691E10</v>
      </c>
      <c r="C1815" s="4" t="s">
        <v>4305</v>
      </c>
      <c r="D1815" s="4" t="s">
        <v>4138</v>
      </c>
      <c r="F1815" s="4">
        <v>2019.0</v>
      </c>
      <c r="G1815" s="4">
        <v>2021.0</v>
      </c>
      <c r="H1815" s="4">
        <v>4.0</v>
      </c>
      <c r="I1815" s="4">
        <v>50.0</v>
      </c>
      <c r="J1815" s="4">
        <v>48.0</v>
      </c>
      <c r="K1815" s="4">
        <v>3.0</v>
      </c>
      <c r="L1815" s="23"/>
      <c r="M1815" s="19"/>
      <c r="N1815" s="4">
        <v>1.0328729E8</v>
      </c>
      <c r="O1815" s="4">
        <v>7.0</v>
      </c>
      <c r="P1815" s="4" t="s">
        <v>4306</v>
      </c>
      <c r="Q1815" s="20">
        <v>43508.0</v>
      </c>
      <c r="R1815" s="4" t="s">
        <v>43</v>
      </c>
    </row>
    <row r="1816">
      <c r="A1816" s="4">
        <v>5.7204720159E10</v>
      </c>
      <c r="C1816" s="4" t="s">
        <v>4307</v>
      </c>
      <c r="D1816" s="4" t="s">
        <v>284</v>
      </c>
      <c r="E1816" s="4" t="s">
        <v>4308</v>
      </c>
      <c r="F1816" s="4">
        <v>2019.0</v>
      </c>
      <c r="G1816" s="4">
        <v>2022.0</v>
      </c>
      <c r="H1816" s="4">
        <v>6.0</v>
      </c>
      <c r="I1816" s="4">
        <v>2.0</v>
      </c>
      <c r="J1816" s="4">
        <v>2.0</v>
      </c>
      <c r="K1816" s="4">
        <v>1.0</v>
      </c>
      <c r="L1816" s="23"/>
      <c r="M1816" s="19"/>
      <c r="N1816" s="4">
        <v>1.14435977E8</v>
      </c>
      <c r="O1816" s="4">
        <v>8.0</v>
      </c>
      <c r="P1816" s="4" t="s">
        <v>4309</v>
      </c>
      <c r="Q1816" s="20">
        <v>43430.0</v>
      </c>
      <c r="R1816" s="4" t="s">
        <v>43</v>
      </c>
    </row>
    <row r="1817">
      <c r="A1817" s="4">
        <v>5.7204857138E10</v>
      </c>
      <c r="C1817" s="4" t="s">
        <v>4310</v>
      </c>
      <c r="D1817" s="4" t="s">
        <v>159</v>
      </c>
      <c r="F1817" s="4">
        <v>2019.0</v>
      </c>
      <c r="G1817" s="4">
        <v>2021.0</v>
      </c>
      <c r="H1817" s="4">
        <v>2.0</v>
      </c>
      <c r="I1817" s="4">
        <v>9.0</v>
      </c>
      <c r="J1817" s="4">
        <v>9.0</v>
      </c>
      <c r="K1817" s="4">
        <v>1.0</v>
      </c>
      <c r="L1817" s="23"/>
      <c r="M1817" s="19"/>
      <c r="N1817" s="4">
        <v>1.12871071E8</v>
      </c>
      <c r="O1817" s="4">
        <v>2.0</v>
      </c>
      <c r="Q1817" s="20">
        <v>43440.0</v>
      </c>
      <c r="R1817" s="4" t="s">
        <v>43</v>
      </c>
    </row>
    <row r="1818">
      <c r="A1818" s="4">
        <v>5.7204912264E10</v>
      </c>
      <c r="C1818" s="4" t="s">
        <v>435</v>
      </c>
      <c r="D1818" s="4" t="s">
        <v>333</v>
      </c>
      <c r="F1818" s="4">
        <v>2019.0</v>
      </c>
      <c r="G1818" s="4">
        <v>2019.0</v>
      </c>
      <c r="H1818" s="4">
        <v>1.0</v>
      </c>
      <c r="I1818" s="4">
        <v>1.0</v>
      </c>
      <c r="J1818" s="4">
        <v>1.0</v>
      </c>
      <c r="K1818" s="4">
        <v>1.0</v>
      </c>
      <c r="L1818" s="23"/>
      <c r="M1818" s="19"/>
      <c r="N1818" s="4">
        <v>1.21763653E8</v>
      </c>
      <c r="O1818" s="4">
        <v>2.0</v>
      </c>
      <c r="Q1818" s="20">
        <v>43445.0</v>
      </c>
      <c r="R1818" s="4" t="s">
        <v>43</v>
      </c>
    </row>
    <row r="1819">
      <c r="A1819" s="4">
        <v>5.7204944121E10</v>
      </c>
      <c r="C1819" s="4" t="s">
        <v>3097</v>
      </c>
      <c r="D1819" s="4" t="s">
        <v>748</v>
      </c>
      <c r="F1819" s="4">
        <v>2019.0</v>
      </c>
      <c r="G1819" s="4">
        <v>2021.0</v>
      </c>
      <c r="H1819" s="4">
        <v>4.0</v>
      </c>
      <c r="I1819" s="4">
        <v>5.0</v>
      </c>
      <c r="J1819" s="4">
        <v>5.0</v>
      </c>
      <c r="K1819" s="4">
        <v>1.0</v>
      </c>
      <c r="L1819" s="23"/>
      <c r="M1819" s="19"/>
      <c r="N1819" s="4">
        <v>1.2542233E8</v>
      </c>
      <c r="O1819" s="4">
        <v>4.0</v>
      </c>
      <c r="Q1819" s="20">
        <v>43447.0</v>
      </c>
      <c r="R1819" s="4" t="s">
        <v>43</v>
      </c>
    </row>
    <row r="1820">
      <c r="A1820" s="4">
        <v>5.720501626E10</v>
      </c>
      <c r="C1820" s="4" t="s">
        <v>4311</v>
      </c>
      <c r="D1820" s="4" t="s">
        <v>4312</v>
      </c>
      <c r="F1820" s="4">
        <v>1970.0</v>
      </c>
      <c r="G1820" s="4">
        <v>2014.0</v>
      </c>
      <c r="H1820" s="4">
        <v>37.0</v>
      </c>
      <c r="I1820" s="4">
        <v>1368.0</v>
      </c>
      <c r="J1820" s="4">
        <v>1188.0</v>
      </c>
      <c r="K1820" s="4">
        <v>8.0</v>
      </c>
      <c r="L1820" s="23"/>
      <c r="M1820" s="19"/>
      <c r="N1820" s="4">
        <v>1.03699422E8</v>
      </c>
      <c r="O1820" s="4">
        <v>48.0</v>
      </c>
      <c r="P1820" s="4" t="s">
        <v>4313</v>
      </c>
      <c r="Q1820" s="20">
        <v>43451.0</v>
      </c>
    </row>
    <row r="1821">
      <c r="A1821" s="4">
        <v>5.7205198769E10</v>
      </c>
      <c r="C1821" s="4" t="s">
        <v>4314</v>
      </c>
      <c r="D1821" s="4" t="s">
        <v>482</v>
      </c>
      <c r="F1821" s="4">
        <v>2015.0</v>
      </c>
      <c r="G1821" s="4">
        <v>2019.0</v>
      </c>
      <c r="H1821" s="4">
        <v>2.0</v>
      </c>
      <c r="I1821" s="4">
        <v>53.0</v>
      </c>
      <c r="J1821" s="4">
        <v>53.0</v>
      </c>
      <c r="K1821" s="4">
        <v>2.0</v>
      </c>
      <c r="L1821" s="23"/>
      <c r="M1821" s="19"/>
      <c r="N1821" s="4">
        <v>1.12743115E8</v>
      </c>
      <c r="O1821" s="4">
        <v>10.0</v>
      </c>
      <c r="P1821" s="4" t="s">
        <v>4315</v>
      </c>
      <c r="Q1821" s="20">
        <v>43462.0</v>
      </c>
      <c r="R1821" s="4" t="s">
        <v>43</v>
      </c>
    </row>
    <row r="1822">
      <c r="A1822" s="4">
        <v>5.7205225263E10</v>
      </c>
      <c r="C1822" s="4" t="s">
        <v>4316</v>
      </c>
      <c r="D1822" s="4" t="s">
        <v>4317</v>
      </c>
      <c r="F1822" s="4">
        <v>2016.0</v>
      </c>
      <c r="G1822" s="4">
        <v>2020.0</v>
      </c>
      <c r="H1822" s="4">
        <v>3.0</v>
      </c>
      <c r="I1822" s="4">
        <v>0.0</v>
      </c>
      <c r="J1822" s="4">
        <v>0.0</v>
      </c>
      <c r="K1822" s="4">
        <v>0.0</v>
      </c>
      <c r="L1822" s="23"/>
      <c r="M1822" s="19"/>
      <c r="N1822" s="4">
        <v>1.07008716E8</v>
      </c>
      <c r="O1822" s="4">
        <v>6.0</v>
      </c>
      <c r="Q1822" s="20">
        <v>43466.0</v>
      </c>
      <c r="R1822" s="4" t="s">
        <v>43</v>
      </c>
    </row>
    <row r="1823">
      <c r="A1823" s="4">
        <v>5.7205230429E10</v>
      </c>
      <c r="C1823" s="4" t="s">
        <v>4318</v>
      </c>
      <c r="D1823" s="4" t="s">
        <v>2894</v>
      </c>
      <c r="F1823" s="4">
        <v>2018.0</v>
      </c>
      <c r="G1823" s="4">
        <v>2021.0</v>
      </c>
      <c r="H1823" s="4">
        <v>8.0</v>
      </c>
      <c r="I1823" s="4">
        <v>80.0</v>
      </c>
      <c r="J1823" s="4">
        <v>77.0</v>
      </c>
      <c r="K1823" s="4">
        <v>4.0</v>
      </c>
      <c r="L1823" s="23"/>
      <c r="M1823" s="19"/>
      <c r="N1823" s="4">
        <v>1.14005198E8</v>
      </c>
      <c r="O1823" s="4">
        <v>13.0</v>
      </c>
      <c r="P1823" s="4" t="s">
        <v>4319</v>
      </c>
      <c r="Q1823" s="20">
        <v>43466.0</v>
      </c>
      <c r="R1823" s="4" t="s">
        <v>43</v>
      </c>
    </row>
    <row r="1824">
      <c r="A1824" s="4">
        <v>5.7205245715E10</v>
      </c>
      <c r="C1824" s="4" t="s">
        <v>471</v>
      </c>
      <c r="D1824" s="4" t="s">
        <v>105</v>
      </c>
      <c r="F1824" s="4">
        <v>2019.0</v>
      </c>
      <c r="G1824" s="4">
        <v>2019.0</v>
      </c>
      <c r="H1824" s="4">
        <v>1.0</v>
      </c>
      <c r="I1824" s="4">
        <v>4.0</v>
      </c>
      <c r="J1824" s="4">
        <v>4.0</v>
      </c>
      <c r="K1824" s="4">
        <v>1.0</v>
      </c>
      <c r="L1824" s="23"/>
      <c r="M1824" s="19"/>
      <c r="N1824" s="4">
        <v>6.0003942E7</v>
      </c>
      <c r="O1824" s="4">
        <v>2.0</v>
      </c>
      <c r="P1824" s="4" t="s">
        <v>4320</v>
      </c>
      <c r="Q1824" s="20">
        <v>43468.0</v>
      </c>
      <c r="R1824" s="4" t="s">
        <v>43</v>
      </c>
    </row>
    <row r="1825">
      <c r="A1825" s="4">
        <v>5.7205314787E10</v>
      </c>
      <c r="C1825" s="4" t="s">
        <v>4321</v>
      </c>
      <c r="D1825" s="4" t="s">
        <v>4322</v>
      </c>
      <c r="F1825" s="4">
        <v>2016.0</v>
      </c>
      <c r="G1825" s="4">
        <v>2016.0</v>
      </c>
      <c r="H1825" s="4">
        <v>1.0</v>
      </c>
      <c r="I1825" s="4">
        <v>0.0</v>
      </c>
      <c r="J1825" s="4">
        <v>0.0</v>
      </c>
      <c r="K1825" s="4">
        <v>0.0</v>
      </c>
      <c r="L1825" s="23"/>
      <c r="M1825" s="19"/>
      <c r="N1825" s="4">
        <v>1.13366308E8</v>
      </c>
      <c r="O1825" s="4">
        <v>2.0</v>
      </c>
      <c r="Q1825" s="20">
        <v>43475.0</v>
      </c>
      <c r="R1825" s="4" t="s">
        <v>43</v>
      </c>
    </row>
    <row r="1826">
      <c r="A1826" s="4">
        <v>5.7205319204E10</v>
      </c>
      <c r="C1826" s="4" t="s">
        <v>4323</v>
      </c>
      <c r="D1826" s="4" t="s">
        <v>504</v>
      </c>
      <c r="E1826" s="4" t="s">
        <v>4324</v>
      </c>
      <c r="F1826" s="4">
        <v>2018.0</v>
      </c>
      <c r="G1826" s="4">
        <v>2022.0</v>
      </c>
      <c r="H1826" s="4">
        <v>26.0</v>
      </c>
      <c r="I1826" s="4">
        <v>88.0</v>
      </c>
      <c r="J1826" s="4">
        <v>31.0</v>
      </c>
      <c r="K1826" s="4">
        <v>6.0</v>
      </c>
      <c r="L1826" s="23"/>
      <c r="M1826" s="19"/>
      <c r="N1826" s="4">
        <v>6.0009462E7</v>
      </c>
      <c r="O1826" s="4">
        <v>45.0</v>
      </c>
      <c r="P1826" s="4" t="s">
        <v>4325</v>
      </c>
      <c r="Q1826" s="20">
        <v>43475.0</v>
      </c>
      <c r="R1826" s="4" t="s">
        <v>43</v>
      </c>
    </row>
    <row r="1827">
      <c r="A1827" s="4">
        <v>5.72053213E10</v>
      </c>
      <c r="C1827" s="4" t="s">
        <v>4326</v>
      </c>
      <c r="D1827" s="4" t="s">
        <v>2850</v>
      </c>
      <c r="E1827" s="4" t="s">
        <v>4327</v>
      </c>
      <c r="F1827" s="4">
        <v>2018.0</v>
      </c>
      <c r="G1827" s="4">
        <v>2022.0</v>
      </c>
      <c r="H1827" s="4">
        <v>7.0</v>
      </c>
      <c r="I1827" s="4">
        <v>6.0</v>
      </c>
      <c r="J1827" s="4">
        <v>6.0</v>
      </c>
      <c r="K1827" s="4">
        <v>1.0</v>
      </c>
      <c r="L1827" s="23"/>
      <c r="M1827" s="19"/>
      <c r="N1827" s="4">
        <v>1.27134377E8</v>
      </c>
      <c r="O1827" s="4">
        <v>13.0</v>
      </c>
      <c r="Q1827" s="20">
        <v>43475.0</v>
      </c>
      <c r="R1827" s="4" t="s">
        <v>38</v>
      </c>
    </row>
    <row r="1828">
      <c r="A1828" s="4">
        <v>5.7205399351E10</v>
      </c>
      <c r="C1828" s="4" t="s">
        <v>494</v>
      </c>
      <c r="D1828" s="4" t="s">
        <v>4328</v>
      </c>
      <c r="F1828" s="4">
        <v>2019.0</v>
      </c>
      <c r="G1828" s="4">
        <v>2019.0</v>
      </c>
      <c r="H1828" s="4">
        <v>1.0</v>
      </c>
      <c r="I1828" s="4">
        <v>97.0</v>
      </c>
      <c r="J1828" s="4">
        <v>97.0</v>
      </c>
      <c r="K1828" s="4">
        <v>1.0</v>
      </c>
      <c r="L1828" s="23"/>
      <c r="M1828" s="19"/>
      <c r="N1828" s="4">
        <v>1.13694601E8</v>
      </c>
      <c r="O1828" s="4">
        <v>27.0</v>
      </c>
      <c r="Q1828" s="20">
        <v>43482.0</v>
      </c>
      <c r="R1828" s="4" t="s">
        <v>38</v>
      </c>
    </row>
    <row r="1829">
      <c r="A1829" s="4">
        <v>5.7205399577E10</v>
      </c>
      <c r="C1829" s="4" t="s">
        <v>214</v>
      </c>
      <c r="D1829" s="4" t="s">
        <v>1206</v>
      </c>
      <c r="F1829" s="4">
        <v>2019.0</v>
      </c>
      <c r="G1829" s="4">
        <v>2019.0</v>
      </c>
      <c r="H1829" s="4">
        <v>1.0</v>
      </c>
      <c r="I1829" s="4">
        <v>3.0</v>
      </c>
      <c r="J1829" s="4">
        <v>3.0</v>
      </c>
      <c r="K1829" s="4">
        <v>1.0</v>
      </c>
      <c r="L1829" s="23"/>
      <c r="M1829" s="19"/>
      <c r="N1829" s="4">
        <v>1.12974022E8</v>
      </c>
      <c r="O1829" s="4">
        <v>2.0</v>
      </c>
      <c r="Q1829" s="20">
        <v>43482.0</v>
      </c>
      <c r="R1829" s="4" t="s">
        <v>38</v>
      </c>
    </row>
    <row r="1830">
      <c r="A1830" s="4">
        <v>5.7205402158E10</v>
      </c>
      <c r="C1830" s="4" t="s">
        <v>3302</v>
      </c>
      <c r="D1830" s="4" t="s">
        <v>152</v>
      </c>
      <c r="F1830" s="4">
        <v>2019.0</v>
      </c>
      <c r="G1830" s="4">
        <v>2019.0</v>
      </c>
      <c r="H1830" s="4">
        <v>1.0</v>
      </c>
      <c r="I1830" s="4">
        <v>3.0</v>
      </c>
      <c r="J1830" s="4">
        <v>3.0</v>
      </c>
      <c r="K1830" s="4">
        <v>1.0</v>
      </c>
      <c r="L1830" s="23"/>
      <c r="M1830" s="19"/>
      <c r="N1830" s="4">
        <v>1.12974022E8</v>
      </c>
      <c r="O1830" s="4">
        <v>2.0</v>
      </c>
      <c r="Q1830" s="20">
        <v>43482.0</v>
      </c>
      <c r="R1830" s="4" t="s">
        <v>43</v>
      </c>
    </row>
    <row r="1831">
      <c r="A1831" s="4">
        <v>5.7205482184E10</v>
      </c>
      <c r="C1831" s="4" t="s">
        <v>4329</v>
      </c>
      <c r="D1831" s="4" t="s">
        <v>418</v>
      </c>
      <c r="F1831" s="4">
        <v>2020.0</v>
      </c>
      <c r="G1831" s="4">
        <v>2022.0</v>
      </c>
      <c r="H1831" s="4">
        <v>6.0</v>
      </c>
      <c r="I1831" s="4">
        <v>11.0</v>
      </c>
      <c r="J1831" s="4">
        <v>10.0</v>
      </c>
      <c r="K1831" s="4">
        <v>2.0</v>
      </c>
      <c r="L1831" s="23"/>
      <c r="M1831" s="19"/>
      <c r="N1831" s="4">
        <v>6.0112747E7</v>
      </c>
      <c r="O1831" s="4">
        <v>13.0</v>
      </c>
      <c r="Q1831" s="20">
        <v>43490.0</v>
      </c>
      <c r="R1831" s="4" t="s">
        <v>43</v>
      </c>
    </row>
    <row r="1832">
      <c r="A1832" s="4">
        <v>5.720555551E10</v>
      </c>
      <c r="C1832" s="4" t="s">
        <v>4330</v>
      </c>
      <c r="D1832" s="4" t="s">
        <v>1045</v>
      </c>
      <c r="F1832" s="4">
        <v>2020.0</v>
      </c>
      <c r="G1832" s="4">
        <v>2020.0</v>
      </c>
      <c r="H1832" s="4">
        <v>2.0</v>
      </c>
      <c r="I1832" s="4">
        <v>11.0</v>
      </c>
      <c r="J1832" s="4">
        <v>11.0</v>
      </c>
      <c r="K1832" s="4">
        <v>2.0</v>
      </c>
      <c r="L1832" s="23"/>
      <c r="M1832" s="19"/>
      <c r="N1832" s="4">
        <v>1.12743115E8</v>
      </c>
      <c r="O1832" s="4">
        <v>2.0</v>
      </c>
      <c r="Q1832" s="20">
        <v>43496.0</v>
      </c>
      <c r="R1832" s="4" t="s">
        <v>43</v>
      </c>
    </row>
    <row r="1833">
      <c r="A1833" s="4">
        <v>5.7205559853E10</v>
      </c>
      <c r="C1833" s="4" t="s">
        <v>4331</v>
      </c>
      <c r="D1833" s="4" t="s">
        <v>4332</v>
      </c>
      <c r="F1833" s="4">
        <v>2019.0</v>
      </c>
      <c r="G1833" s="4">
        <v>2022.0</v>
      </c>
      <c r="H1833" s="4">
        <v>3.0</v>
      </c>
      <c r="I1833" s="4">
        <v>3.0</v>
      </c>
      <c r="J1833" s="4">
        <v>3.0</v>
      </c>
      <c r="K1833" s="4">
        <v>1.0</v>
      </c>
      <c r="L1833" s="23"/>
      <c r="M1833" s="19"/>
      <c r="N1833" s="4">
        <v>6.0197889E7</v>
      </c>
      <c r="O1833" s="4">
        <v>2.0</v>
      </c>
      <c r="Q1833" s="20">
        <v>43496.0</v>
      </c>
      <c r="R1833" s="4" t="s">
        <v>43</v>
      </c>
    </row>
    <row r="1834">
      <c r="A1834" s="4">
        <v>5.7205564901E10</v>
      </c>
      <c r="C1834" s="4" t="s">
        <v>4333</v>
      </c>
      <c r="D1834" s="4" t="s">
        <v>4334</v>
      </c>
      <c r="F1834" s="4">
        <v>2018.0</v>
      </c>
      <c r="G1834" s="4">
        <v>2022.0</v>
      </c>
      <c r="H1834" s="4">
        <v>8.0</v>
      </c>
      <c r="I1834" s="4">
        <v>93.0</v>
      </c>
      <c r="J1834" s="4">
        <v>93.0</v>
      </c>
      <c r="K1834" s="4">
        <v>3.0</v>
      </c>
      <c r="L1834" s="23"/>
      <c r="M1834" s="19"/>
      <c r="N1834" s="4">
        <v>1.03248334E8</v>
      </c>
      <c r="O1834" s="4">
        <v>9.0</v>
      </c>
      <c r="P1834" s="4" t="s">
        <v>4335</v>
      </c>
      <c r="Q1834" s="20">
        <v>43496.0</v>
      </c>
      <c r="R1834" s="4" t="s">
        <v>43</v>
      </c>
    </row>
    <row r="1835">
      <c r="A1835" s="4">
        <v>5.7205600418E10</v>
      </c>
      <c r="C1835" s="4" t="s">
        <v>705</v>
      </c>
      <c r="D1835" s="4" t="s">
        <v>4336</v>
      </c>
      <c r="F1835" s="4">
        <v>2018.0</v>
      </c>
      <c r="G1835" s="4">
        <v>2018.0</v>
      </c>
      <c r="H1835" s="4">
        <v>1.0</v>
      </c>
      <c r="I1835" s="4">
        <v>5.0</v>
      </c>
      <c r="J1835" s="4">
        <v>5.0</v>
      </c>
      <c r="K1835" s="4">
        <v>1.0</v>
      </c>
      <c r="L1835" s="23"/>
      <c r="M1835" s="19"/>
      <c r="N1835" s="4">
        <v>1.12974022E8</v>
      </c>
      <c r="O1835" s="4">
        <v>2.0</v>
      </c>
      <c r="Q1835" s="20">
        <v>43497.0</v>
      </c>
      <c r="R1835" s="4" t="s">
        <v>38</v>
      </c>
    </row>
    <row r="1836">
      <c r="A1836" s="4">
        <v>5.7205616866E10</v>
      </c>
      <c r="C1836" s="4" t="s">
        <v>4337</v>
      </c>
      <c r="D1836" s="4" t="s">
        <v>4338</v>
      </c>
      <c r="F1836" s="4">
        <v>2018.0</v>
      </c>
      <c r="G1836" s="4">
        <v>2018.0</v>
      </c>
      <c r="H1836" s="4">
        <v>1.0</v>
      </c>
      <c r="I1836" s="4">
        <v>1.0</v>
      </c>
      <c r="J1836" s="4">
        <v>1.0</v>
      </c>
      <c r="K1836" s="4">
        <v>1.0</v>
      </c>
      <c r="L1836" s="23"/>
      <c r="M1836" s="19"/>
      <c r="N1836" s="4">
        <v>1.22075126E8</v>
      </c>
      <c r="O1836" s="4">
        <v>1.0</v>
      </c>
      <c r="Q1836" s="20">
        <v>43500.0</v>
      </c>
      <c r="R1836" s="4" t="s">
        <v>38</v>
      </c>
    </row>
    <row r="1837">
      <c r="A1837" s="4">
        <v>5.7205627466E10</v>
      </c>
      <c r="C1837" s="4" t="s">
        <v>1923</v>
      </c>
      <c r="D1837" s="4" t="s">
        <v>4339</v>
      </c>
      <c r="F1837" s="4">
        <v>2019.0</v>
      </c>
      <c r="G1837" s="4">
        <v>2019.0</v>
      </c>
      <c r="H1837" s="4">
        <v>1.0</v>
      </c>
      <c r="I1837" s="4">
        <v>8.0</v>
      </c>
      <c r="J1837" s="4">
        <v>8.0</v>
      </c>
      <c r="K1837" s="4">
        <v>1.0</v>
      </c>
      <c r="L1837" s="23"/>
      <c r="M1837" s="19"/>
      <c r="N1837" s="4">
        <v>1.22086385E8</v>
      </c>
      <c r="O1837" s="4">
        <v>3.0</v>
      </c>
      <c r="Q1837" s="20">
        <v>43501.0</v>
      </c>
      <c r="R1837" s="4" t="s">
        <v>43</v>
      </c>
    </row>
    <row r="1838">
      <c r="A1838" s="4">
        <v>5.7205664464E10</v>
      </c>
      <c r="C1838" s="4" t="s">
        <v>4340</v>
      </c>
      <c r="D1838" s="4" t="s">
        <v>613</v>
      </c>
      <c r="F1838" s="4">
        <v>2018.0</v>
      </c>
      <c r="G1838" s="4">
        <v>2022.0</v>
      </c>
      <c r="H1838" s="4">
        <v>4.0</v>
      </c>
      <c r="I1838" s="4">
        <v>4.0</v>
      </c>
      <c r="J1838" s="4">
        <v>4.0</v>
      </c>
      <c r="K1838" s="4">
        <v>2.0</v>
      </c>
      <c r="L1838" s="23"/>
      <c r="M1838" s="19"/>
      <c r="N1838" s="4">
        <v>1.28128858E8</v>
      </c>
      <c r="O1838" s="4">
        <v>8.0</v>
      </c>
      <c r="P1838" s="4" t="s">
        <v>4341</v>
      </c>
      <c r="Q1838" s="20">
        <v>43504.0</v>
      </c>
      <c r="R1838" s="4" t="s">
        <v>43</v>
      </c>
    </row>
    <row r="1839">
      <c r="A1839" s="4">
        <v>5.7205692248E10</v>
      </c>
      <c r="C1839" s="4" t="s">
        <v>595</v>
      </c>
      <c r="D1839" s="4" t="s">
        <v>4342</v>
      </c>
      <c r="F1839" s="4">
        <v>2018.0</v>
      </c>
      <c r="G1839" s="4">
        <v>2022.0</v>
      </c>
      <c r="H1839" s="4">
        <v>3.0</v>
      </c>
      <c r="I1839" s="4">
        <v>7.0</v>
      </c>
      <c r="J1839" s="4">
        <v>7.0</v>
      </c>
      <c r="K1839" s="4">
        <v>1.0</v>
      </c>
      <c r="L1839" s="23"/>
      <c r="M1839" s="19"/>
      <c r="N1839" s="4">
        <v>1.26138532E8</v>
      </c>
      <c r="O1839" s="4">
        <v>17.0</v>
      </c>
      <c r="Q1839" s="20">
        <v>43507.0</v>
      </c>
      <c r="R1839" s="4" t="s">
        <v>38</v>
      </c>
    </row>
    <row r="1840">
      <c r="A1840" s="4">
        <v>5.7205717009E10</v>
      </c>
      <c r="C1840" s="4" t="s">
        <v>494</v>
      </c>
      <c r="D1840" s="4" t="s">
        <v>4343</v>
      </c>
      <c r="F1840" s="4">
        <v>2019.0</v>
      </c>
      <c r="G1840" s="4">
        <v>2022.0</v>
      </c>
      <c r="H1840" s="4">
        <v>8.0</v>
      </c>
      <c r="I1840" s="4">
        <v>16.0</v>
      </c>
      <c r="J1840" s="4">
        <v>16.0</v>
      </c>
      <c r="K1840" s="4">
        <v>3.0</v>
      </c>
      <c r="L1840" s="23"/>
      <c r="M1840" s="19"/>
      <c r="N1840" s="4">
        <v>6.0176037E7</v>
      </c>
      <c r="O1840" s="4">
        <v>23.0</v>
      </c>
      <c r="P1840" s="4" t="s">
        <v>4344</v>
      </c>
      <c r="Q1840" s="20">
        <v>43511.0</v>
      </c>
      <c r="R1840" s="4" t="s">
        <v>43</v>
      </c>
    </row>
    <row r="1841">
      <c r="A1841" s="4">
        <v>5.7205859784E10</v>
      </c>
      <c r="C1841" s="4" t="s">
        <v>4345</v>
      </c>
      <c r="D1841" s="4" t="s">
        <v>2609</v>
      </c>
      <c r="F1841" s="4">
        <v>2017.0</v>
      </c>
      <c r="G1841" s="4">
        <v>2017.0</v>
      </c>
      <c r="H1841" s="4">
        <v>1.0</v>
      </c>
      <c r="I1841" s="4">
        <v>2.0</v>
      </c>
      <c r="J1841" s="4">
        <v>2.0</v>
      </c>
      <c r="K1841" s="4">
        <v>1.0</v>
      </c>
      <c r="L1841" s="23"/>
      <c r="M1841" s="19"/>
      <c r="N1841" s="4">
        <v>1.18163844E8</v>
      </c>
      <c r="O1841" s="4">
        <v>3.0</v>
      </c>
      <c r="Q1841" s="20">
        <v>43515.0</v>
      </c>
      <c r="R1841" s="4" t="s">
        <v>38</v>
      </c>
    </row>
    <row r="1842">
      <c r="A1842" s="4">
        <v>5.720586552E10</v>
      </c>
      <c r="C1842" s="4" t="s">
        <v>4346</v>
      </c>
      <c r="D1842" s="4" t="s">
        <v>4347</v>
      </c>
      <c r="F1842" s="4">
        <v>2004.0</v>
      </c>
      <c r="G1842" s="4">
        <v>2004.0</v>
      </c>
      <c r="H1842" s="4">
        <v>1.0</v>
      </c>
      <c r="I1842" s="4">
        <v>0.0</v>
      </c>
      <c r="J1842" s="4">
        <v>0.0</v>
      </c>
      <c r="K1842" s="4">
        <v>0.0</v>
      </c>
      <c r="L1842" s="23"/>
      <c r="M1842" s="19"/>
      <c r="O1842" s="4">
        <v>6.0</v>
      </c>
      <c r="Q1842" s="20">
        <v>43515.0</v>
      </c>
      <c r="R1842" s="4" t="s">
        <v>38</v>
      </c>
    </row>
    <row r="1843">
      <c r="A1843" s="4">
        <v>5.720594467E10</v>
      </c>
      <c r="C1843" s="4" t="s">
        <v>324</v>
      </c>
      <c r="D1843" s="4" t="s">
        <v>2268</v>
      </c>
      <c r="F1843" s="4">
        <v>2012.0</v>
      </c>
      <c r="G1843" s="4">
        <v>2012.0</v>
      </c>
      <c r="H1843" s="4">
        <v>1.0</v>
      </c>
      <c r="I1843" s="4">
        <v>0.0</v>
      </c>
      <c r="J1843" s="4">
        <v>0.0</v>
      </c>
      <c r="K1843" s="4">
        <v>0.0</v>
      </c>
      <c r="L1843" s="23"/>
      <c r="M1843" s="19"/>
      <c r="N1843" s="4">
        <v>1.12974022E8</v>
      </c>
      <c r="O1843" s="4">
        <v>3.0</v>
      </c>
      <c r="Q1843" s="20">
        <v>43516.0</v>
      </c>
      <c r="R1843" s="4" t="s">
        <v>38</v>
      </c>
    </row>
    <row r="1844">
      <c r="A1844" s="4">
        <v>5.7206035711E10</v>
      </c>
      <c r="C1844" s="4" t="s">
        <v>119</v>
      </c>
      <c r="D1844" s="4" t="s">
        <v>2290</v>
      </c>
      <c r="F1844" s="4">
        <v>2010.0</v>
      </c>
      <c r="G1844" s="4">
        <v>2022.0</v>
      </c>
      <c r="H1844" s="4">
        <v>10.0</v>
      </c>
      <c r="I1844" s="4">
        <v>75.0</v>
      </c>
      <c r="J1844" s="4">
        <v>69.0</v>
      </c>
      <c r="K1844" s="4">
        <v>5.0</v>
      </c>
      <c r="L1844" s="23"/>
      <c r="M1844" s="19"/>
      <c r="N1844" s="4">
        <v>1.13359199E8</v>
      </c>
      <c r="O1844" s="4">
        <v>28.0</v>
      </c>
      <c r="Q1844" s="20">
        <v>43516.0</v>
      </c>
      <c r="R1844" s="4" t="s">
        <v>38</v>
      </c>
    </row>
    <row r="1845">
      <c r="A1845" s="4">
        <v>5.7206754356E10</v>
      </c>
      <c r="C1845" s="4" t="s">
        <v>97</v>
      </c>
      <c r="D1845" s="4" t="s">
        <v>116</v>
      </c>
      <c r="E1845" s="4" t="s">
        <v>4348</v>
      </c>
      <c r="F1845" s="4">
        <v>2013.0</v>
      </c>
      <c r="G1845" s="4">
        <v>2015.0</v>
      </c>
      <c r="H1845" s="4">
        <v>2.0</v>
      </c>
      <c r="I1845" s="4">
        <v>53.0</v>
      </c>
      <c r="J1845" s="4">
        <v>53.0</v>
      </c>
      <c r="K1845" s="4">
        <v>1.0</v>
      </c>
      <c r="L1845" s="23"/>
      <c r="M1845" s="19"/>
      <c r="N1845" s="4">
        <v>1.23922999E8</v>
      </c>
      <c r="O1845" s="4">
        <v>8.0</v>
      </c>
      <c r="Q1845" s="20">
        <v>43523.0</v>
      </c>
      <c r="R1845" s="4" t="s">
        <v>43</v>
      </c>
    </row>
    <row r="1846">
      <c r="A1846" s="4">
        <v>5.7206781557E10</v>
      </c>
      <c r="C1846" s="4" t="s">
        <v>4349</v>
      </c>
      <c r="D1846" s="4" t="s">
        <v>1505</v>
      </c>
      <c r="F1846" s="4">
        <v>2013.0</v>
      </c>
      <c r="G1846" s="4">
        <v>2021.0</v>
      </c>
      <c r="H1846" s="4">
        <v>4.0</v>
      </c>
      <c r="I1846" s="4">
        <v>37.0</v>
      </c>
      <c r="J1846" s="4">
        <v>37.0</v>
      </c>
      <c r="K1846" s="4">
        <v>2.0</v>
      </c>
      <c r="L1846" s="23"/>
      <c r="M1846" s="19"/>
      <c r="N1846" s="4">
        <v>1.26440187E8</v>
      </c>
      <c r="O1846" s="4">
        <v>8.0</v>
      </c>
      <c r="Q1846" s="20">
        <v>43524.0</v>
      </c>
      <c r="R1846" s="4" t="s">
        <v>43</v>
      </c>
    </row>
    <row r="1847">
      <c r="A1847" s="4">
        <v>5.7206893318E10</v>
      </c>
      <c r="C1847" s="4" t="s">
        <v>388</v>
      </c>
      <c r="D1847" s="4" t="s">
        <v>4350</v>
      </c>
      <c r="F1847" s="4">
        <v>2018.0</v>
      </c>
      <c r="G1847" s="4">
        <v>2020.0</v>
      </c>
      <c r="H1847" s="4">
        <v>2.0</v>
      </c>
      <c r="I1847" s="4">
        <v>0.0</v>
      </c>
      <c r="J1847" s="4">
        <v>0.0</v>
      </c>
      <c r="K1847" s="4">
        <v>0.0</v>
      </c>
      <c r="L1847" s="23"/>
      <c r="M1847" s="19"/>
      <c r="N1847" s="4">
        <v>1.13337264E8</v>
      </c>
      <c r="O1847" s="4">
        <v>6.0</v>
      </c>
      <c r="P1847" s="4" t="s">
        <v>4351</v>
      </c>
      <c r="Q1847" s="20">
        <v>43525.0</v>
      </c>
      <c r="R1847" s="4" t="s">
        <v>38</v>
      </c>
    </row>
    <row r="1848">
      <c r="A1848" s="4">
        <v>5.7207244708E10</v>
      </c>
      <c r="C1848" s="4" t="s">
        <v>4352</v>
      </c>
      <c r="D1848" s="4" t="s">
        <v>738</v>
      </c>
      <c r="F1848" s="4">
        <v>2019.0</v>
      </c>
      <c r="G1848" s="4">
        <v>2021.0</v>
      </c>
      <c r="H1848" s="4">
        <v>2.0</v>
      </c>
      <c r="I1848" s="4">
        <v>1.0</v>
      </c>
      <c r="J1848" s="4">
        <v>1.0</v>
      </c>
      <c r="K1848" s="4">
        <v>1.0</v>
      </c>
      <c r="L1848" s="23"/>
      <c r="M1848" s="19"/>
      <c r="N1848" s="4">
        <v>6.0199399E7</v>
      </c>
      <c r="O1848" s="4">
        <v>3.0</v>
      </c>
      <c r="P1848" s="4" t="s">
        <v>4353</v>
      </c>
      <c r="Q1848" s="20">
        <v>43531.0</v>
      </c>
      <c r="R1848" s="4" t="s">
        <v>43</v>
      </c>
    </row>
    <row r="1849">
      <c r="A1849" s="4">
        <v>5.7207251131E10</v>
      </c>
      <c r="C1849" s="4" t="s">
        <v>3538</v>
      </c>
      <c r="D1849" s="4" t="s">
        <v>4354</v>
      </c>
      <c r="F1849" s="4">
        <v>2019.0</v>
      </c>
      <c r="G1849" s="4">
        <v>2019.0</v>
      </c>
      <c r="H1849" s="4">
        <v>1.0</v>
      </c>
      <c r="I1849" s="4">
        <v>5.0</v>
      </c>
      <c r="J1849" s="4">
        <v>5.0</v>
      </c>
      <c r="K1849" s="4">
        <v>1.0</v>
      </c>
      <c r="L1849" s="23"/>
      <c r="M1849" s="19"/>
      <c r="N1849" s="4">
        <v>1.23746788E8</v>
      </c>
      <c r="O1849" s="4">
        <v>2.0</v>
      </c>
      <c r="Q1849" s="20">
        <v>43531.0</v>
      </c>
      <c r="R1849" s="4" t="s">
        <v>43</v>
      </c>
    </row>
    <row r="1850">
      <c r="A1850" s="4">
        <v>5.7207255695E10</v>
      </c>
      <c r="C1850" s="4" t="s">
        <v>514</v>
      </c>
      <c r="D1850" s="4" t="s">
        <v>4355</v>
      </c>
      <c r="F1850" s="4">
        <v>2019.0</v>
      </c>
      <c r="G1850" s="4">
        <v>2019.0</v>
      </c>
      <c r="H1850" s="4">
        <v>1.0</v>
      </c>
      <c r="I1850" s="4">
        <v>1.0</v>
      </c>
      <c r="J1850" s="4">
        <v>1.0</v>
      </c>
      <c r="K1850" s="4">
        <v>1.0</v>
      </c>
      <c r="L1850" s="23"/>
      <c r="M1850" s="19"/>
      <c r="N1850" s="4">
        <v>6.0199399E7</v>
      </c>
      <c r="O1850" s="4">
        <v>2.0</v>
      </c>
      <c r="Q1850" s="20">
        <v>43531.0</v>
      </c>
      <c r="R1850" s="4" t="s">
        <v>43</v>
      </c>
    </row>
    <row r="1851">
      <c r="A1851" s="4">
        <v>5.7207357352E10</v>
      </c>
      <c r="C1851" s="4" t="s">
        <v>4356</v>
      </c>
      <c r="D1851" s="4" t="s">
        <v>509</v>
      </c>
      <c r="E1851" s="4" t="s">
        <v>4357</v>
      </c>
      <c r="F1851" s="4">
        <v>2019.0</v>
      </c>
      <c r="G1851" s="4">
        <v>2019.0</v>
      </c>
      <c r="H1851" s="4">
        <v>1.0</v>
      </c>
      <c r="I1851" s="4">
        <v>4.0</v>
      </c>
      <c r="J1851" s="4">
        <v>4.0</v>
      </c>
      <c r="K1851" s="4">
        <v>1.0</v>
      </c>
      <c r="L1851" s="23"/>
      <c r="M1851" s="19"/>
      <c r="N1851" s="4">
        <v>1.12974022E8</v>
      </c>
      <c r="O1851" s="4">
        <v>2.0</v>
      </c>
      <c r="Q1851" s="20">
        <v>43533.0</v>
      </c>
      <c r="R1851" s="4" t="s">
        <v>43</v>
      </c>
    </row>
    <row r="1852">
      <c r="A1852" s="4">
        <v>5.720735989E10</v>
      </c>
      <c r="C1852" s="4" t="s">
        <v>3524</v>
      </c>
      <c r="D1852" s="4" t="s">
        <v>2268</v>
      </c>
      <c r="E1852" s="4" t="s">
        <v>3525</v>
      </c>
      <c r="F1852" s="4">
        <v>2019.0</v>
      </c>
      <c r="G1852" s="4">
        <v>2021.0</v>
      </c>
      <c r="H1852" s="4">
        <v>4.0</v>
      </c>
      <c r="I1852" s="4">
        <v>3.0</v>
      </c>
      <c r="J1852" s="4">
        <v>3.0</v>
      </c>
      <c r="K1852" s="4">
        <v>1.0</v>
      </c>
      <c r="L1852" s="23"/>
      <c r="M1852" s="19"/>
      <c r="N1852" s="4">
        <v>6.007205E7</v>
      </c>
      <c r="O1852" s="4">
        <v>11.0</v>
      </c>
      <c r="Q1852" s="20">
        <v>43533.0</v>
      </c>
      <c r="R1852" s="4" t="s">
        <v>38</v>
      </c>
    </row>
    <row r="1853">
      <c r="A1853" s="4">
        <v>5.7207644327E10</v>
      </c>
      <c r="C1853" s="4" t="s">
        <v>4358</v>
      </c>
      <c r="D1853" s="4" t="s">
        <v>509</v>
      </c>
      <c r="F1853" s="4">
        <v>2011.0</v>
      </c>
      <c r="G1853" s="4">
        <v>2022.0</v>
      </c>
      <c r="H1853" s="4">
        <v>7.0</v>
      </c>
      <c r="I1853" s="4">
        <v>13.0</v>
      </c>
      <c r="J1853" s="4">
        <v>13.0</v>
      </c>
      <c r="K1853" s="4">
        <v>2.0</v>
      </c>
      <c r="L1853" s="23"/>
      <c r="M1853" s="19"/>
      <c r="N1853" s="4">
        <v>6.0003634E7</v>
      </c>
      <c r="O1853" s="4">
        <v>38.0</v>
      </c>
      <c r="P1853" s="4" t="s">
        <v>4359</v>
      </c>
      <c r="Q1853" s="20">
        <v>43538.0</v>
      </c>
      <c r="R1853" s="4" t="s">
        <v>43</v>
      </c>
    </row>
    <row r="1854">
      <c r="A1854" s="4">
        <v>5.7207647285E10</v>
      </c>
      <c r="C1854" s="4" t="s">
        <v>4360</v>
      </c>
      <c r="D1854" s="4" t="s">
        <v>4361</v>
      </c>
      <c r="F1854" s="4">
        <v>2018.0</v>
      </c>
      <c r="G1854" s="4">
        <v>2022.0</v>
      </c>
      <c r="H1854" s="4">
        <v>9.0</v>
      </c>
      <c r="I1854" s="4">
        <v>39.0</v>
      </c>
      <c r="J1854" s="4">
        <v>28.0</v>
      </c>
      <c r="K1854" s="4">
        <v>3.0</v>
      </c>
      <c r="L1854" s="23"/>
      <c r="M1854" s="19"/>
      <c r="N1854" s="4">
        <v>1.18349274E8</v>
      </c>
      <c r="O1854" s="4">
        <v>74.0</v>
      </c>
      <c r="Q1854" s="20">
        <v>43538.0</v>
      </c>
      <c r="R1854" s="4" t="s">
        <v>38</v>
      </c>
    </row>
    <row r="1855">
      <c r="A1855" s="4">
        <v>5.7207740097E10</v>
      </c>
      <c r="C1855" s="4" t="s">
        <v>589</v>
      </c>
      <c r="D1855" s="4" t="s">
        <v>4362</v>
      </c>
      <c r="F1855" s="4">
        <v>2015.0</v>
      </c>
      <c r="G1855" s="4">
        <v>2021.0</v>
      </c>
      <c r="H1855" s="4">
        <v>9.0</v>
      </c>
      <c r="I1855" s="4">
        <v>30.0</v>
      </c>
      <c r="J1855" s="4">
        <v>30.0</v>
      </c>
      <c r="K1855" s="4">
        <v>4.0</v>
      </c>
      <c r="L1855" s="23"/>
      <c r="M1855" s="19"/>
      <c r="N1855" s="4">
        <v>1.03658679E8</v>
      </c>
      <c r="O1855" s="4">
        <v>18.0</v>
      </c>
      <c r="P1855" s="4" t="s">
        <v>4363</v>
      </c>
      <c r="Q1855" s="20">
        <v>43541.0</v>
      </c>
      <c r="R1855" s="4" t="s">
        <v>43</v>
      </c>
    </row>
    <row r="1856">
      <c r="A1856" s="4">
        <v>5.7207740528E10</v>
      </c>
      <c r="C1856" s="4" t="s">
        <v>4364</v>
      </c>
      <c r="D1856" s="4" t="s">
        <v>56</v>
      </c>
      <c r="F1856" s="4">
        <v>2019.0</v>
      </c>
      <c r="G1856" s="4">
        <v>2019.0</v>
      </c>
      <c r="H1856" s="4">
        <v>1.0</v>
      </c>
      <c r="I1856" s="4">
        <v>12.0</v>
      </c>
      <c r="J1856" s="4">
        <v>12.0</v>
      </c>
      <c r="K1856" s="4">
        <v>1.0</v>
      </c>
      <c r="L1856" s="23"/>
      <c r="M1856" s="19"/>
      <c r="N1856" s="4">
        <v>1.12974022E8</v>
      </c>
      <c r="O1856" s="4">
        <v>3.0</v>
      </c>
      <c r="Q1856" s="20">
        <v>43541.0</v>
      </c>
      <c r="R1856" s="4" t="s">
        <v>43</v>
      </c>
    </row>
    <row r="1857">
      <c r="A1857" s="4">
        <v>5.7207784426E10</v>
      </c>
      <c r="C1857" s="4" t="s">
        <v>4365</v>
      </c>
      <c r="D1857" s="4" t="s">
        <v>4366</v>
      </c>
      <c r="F1857" s="4">
        <v>2019.0</v>
      </c>
      <c r="G1857" s="4">
        <v>2022.0</v>
      </c>
      <c r="H1857" s="4">
        <v>15.0</v>
      </c>
      <c r="I1857" s="4">
        <v>140.0</v>
      </c>
      <c r="J1857" s="4">
        <v>135.0</v>
      </c>
      <c r="K1857" s="4">
        <v>5.0</v>
      </c>
      <c r="L1857" s="23"/>
      <c r="M1857" s="19"/>
      <c r="N1857" s="4">
        <v>6.0023739E7</v>
      </c>
      <c r="O1857" s="4">
        <v>16.0</v>
      </c>
      <c r="Q1857" s="20">
        <v>43543.0</v>
      </c>
      <c r="R1857" s="4" t="s">
        <v>43</v>
      </c>
    </row>
    <row r="1858">
      <c r="A1858" s="4">
        <v>5.7207957395E10</v>
      </c>
      <c r="C1858" s="4" t="s">
        <v>4367</v>
      </c>
      <c r="D1858" s="4" t="s">
        <v>4368</v>
      </c>
      <c r="F1858" s="4">
        <v>2019.0</v>
      </c>
      <c r="G1858" s="4">
        <v>2019.0</v>
      </c>
      <c r="H1858" s="4">
        <v>1.0</v>
      </c>
      <c r="I1858" s="4">
        <v>13.0</v>
      </c>
      <c r="J1858" s="4">
        <v>13.0</v>
      </c>
      <c r="K1858" s="4">
        <v>1.0</v>
      </c>
      <c r="L1858" s="23"/>
      <c r="M1858" s="19"/>
      <c r="N1858" s="4">
        <v>1.13821784E8</v>
      </c>
      <c r="O1858" s="4">
        <v>2.0</v>
      </c>
      <c r="Q1858" s="20">
        <v>43553.0</v>
      </c>
      <c r="R1858" s="4" t="s">
        <v>43</v>
      </c>
    </row>
    <row r="1859">
      <c r="A1859" s="4">
        <v>5.7207958031E10</v>
      </c>
      <c r="C1859" s="4" t="s">
        <v>4369</v>
      </c>
      <c r="D1859" s="4" t="s">
        <v>4370</v>
      </c>
      <c r="F1859" s="4">
        <v>2009.0</v>
      </c>
      <c r="G1859" s="4">
        <v>2020.0</v>
      </c>
      <c r="H1859" s="4">
        <v>7.0</v>
      </c>
      <c r="I1859" s="4">
        <v>70.0</v>
      </c>
      <c r="J1859" s="4">
        <v>67.0</v>
      </c>
      <c r="K1859" s="4">
        <v>4.0</v>
      </c>
      <c r="L1859" s="23"/>
      <c r="M1859" s="19"/>
      <c r="N1859" s="4">
        <v>6.0033545E7</v>
      </c>
      <c r="O1859" s="4">
        <v>84.0</v>
      </c>
      <c r="P1859" s="4" t="s">
        <v>4371</v>
      </c>
      <c r="Q1859" s="20">
        <v>43553.0</v>
      </c>
      <c r="R1859" s="4" t="s">
        <v>38</v>
      </c>
    </row>
    <row r="1860">
      <c r="A1860" s="4">
        <v>5.7208014269E10</v>
      </c>
      <c r="C1860" s="4" t="s">
        <v>4372</v>
      </c>
      <c r="D1860" s="4" t="s">
        <v>258</v>
      </c>
      <c r="F1860" s="4">
        <v>2019.0</v>
      </c>
      <c r="G1860" s="4">
        <v>2021.0</v>
      </c>
      <c r="H1860" s="4">
        <v>5.0</v>
      </c>
      <c r="I1860" s="4">
        <v>22.0</v>
      </c>
      <c r="J1860" s="4">
        <v>22.0</v>
      </c>
      <c r="K1860" s="4">
        <v>3.0</v>
      </c>
      <c r="L1860" s="23"/>
      <c r="M1860" s="19"/>
      <c r="N1860" s="4">
        <v>6.0031536E7</v>
      </c>
      <c r="O1860" s="4">
        <v>4.0</v>
      </c>
      <c r="Q1860" s="20">
        <v>43557.0</v>
      </c>
      <c r="R1860" s="4" t="s">
        <v>43</v>
      </c>
    </row>
    <row r="1861">
      <c r="A1861" s="4">
        <v>5.7208110061E10</v>
      </c>
      <c r="C1861" s="4" t="s">
        <v>4373</v>
      </c>
      <c r="D1861" s="4" t="s">
        <v>284</v>
      </c>
      <c r="F1861" s="4">
        <v>2019.0</v>
      </c>
      <c r="G1861" s="4">
        <v>2022.0</v>
      </c>
      <c r="H1861" s="4">
        <v>6.0</v>
      </c>
      <c r="I1861" s="4">
        <v>7.0</v>
      </c>
      <c r="J1861" s="4">
        <v>5.0</v>
      </c>
      <c r="K1861" s="4">
        <v>1.0</v>
      </c>
      <c r="L1861" s="23"/>
      <c r="M1861" s="19"/>
      <c r="N1861" s="4">
        <v>6.0003942E7</v>
      </c>
      <c r="O1861" s="4">
        <v>8.0</v>
      </c>
      <c r="P1861" s="4" t="s">
        <v>4374</v>
      </c>
      <c r="Q1861" s="20">
        <v>43563.0</v>
      </c>
      <c r="R1861" s="4" t="s">
        <v>43</v>
      </c>
    </row>
    <row r="1862">
      <c r="A1862" s="4">
        <v>5.7208256634E10</v>
      </c>
      <c r="C1862" s="4" t="s">
        <v>151</v>
      </c>
      <c r="D1862" s="4" t="s">
        <v>1505</v>
      </c>
      <c r="F1862" s="4">
        <v>2019.0</v>
      </c>
      <c r="G1862" s="4">
        <v>2019.0</v>
      </c>
      <c r="H1862" s="4">
        <v>1.0</v>
      </c>
      <c r="I1862" s="4">
        <v>7.0</v>
      </c>
      <c r="J1862" s="4">
        <v>7.0</v>
      </c>
      <c r="K1862" s="4">
        <v>1.0</v>
      </c>
      <c r="L1862" s="23"/>
      <c r="M1862" s="19"/>
      <c r="N1862" s="4">
        <v>1.04411544E8</v>
      </c>
      <c r="O1862" s="4">
        <v>3.0</v>
      </c>
      <c r="Q1862" s="20">
        <v>43574.0</v>
      </c>
      <c r="R1862" s="4" t="s">
        <v>43</v>
      </c>
    </row>
    <row r="1863">
      <c r="A1863" s="4">
        <v>5.7208290451E10</v>
      </c>
      <c r="C1863" s="4" t="s">
        <v>4375</v>
      </c>
      <c r="D1863" s="4" t="s">
        <v>4376</v>
      </c>
      <c r="F1863" s="4">
        <v>2014.0</v>
      </c>
      <c r="G1863" s="4">
        <v>2022.0</v>
      </c>
      <c r="H1863" s="4">
        <v>91.0</v>
      </c>
      <c r="I1863" s="4">
        <v>2494.0</v>
      </c>
      <c r="J1863" s="4">
        <v>1911.0</v>
      </c>
      <c r="K1863" s="4">
        <v>23.0</v>
      </c>
      <c r="L1863" s="23"/>
      <c r="M1863" s="19"/>
      <c r="N1863" s="4">
        <v>1.12296443E8</v>
      </c>
      <c r="O1863" s="4">
        <v>654.0</v>
      </c>
      <c r="P1863" s="4" t="s">
        <v>4377</v>
      </c>
      <c r="Q1863" s="20">
        <v>43804.0</v>
      </c>
      <c r="R1863" s="4" t="s">
        <v>43</v>
      </c>
    </row>
    <row r="1864">
      <c r="A1864" s="4">
        <v>5.7208326105E10</v>
      </c>
      <c r="C1864" s="4" t="s">
        <v>4378</v>
      </c>
      <c r="D1864" s="4" t="s">
        <v>4379</v>
      </c>
      <c r="F1864" s="4">
        <v>2015.0</v>
      </c>
      <c r="G1864" s="4">
        <v>2022.0</v>
      </c>
      <c r="H1864" s="4">
        <v>116.0</v>
      </c>
      <c r="I1864" s="4">
        <v>776.0</v>
      </c>
      <c r="J1864" s="4">
        <v>669.0</v>
      </c>
      <c r="K1864" s="4">
        <v>14.0</v>
      </c>
      <c r="L1864" s="23"/>
      <c r="M1864" s="19"/>
      <c r="N1864" s="4">
        <v>1.14985751E8</v>
      </c>
      <c r="O1864" s="4">
        <v>502.0</v>
      </c>
      <c r="P1864" s="4" t="s">
        <v>4380</v>
      </c>
      <c r="Q1864" s="20">
        <v>43580.0</v>
      </c>
      <c r="R1864" s="4" t="s">
        <v>43</v>
      </c>
    </row>
    <row r="1865">
      <c r="A1865" s="4">
        <v>5.7208387312E10</v>
      </c>
      <c r="C1865" s="4" t="s">
        <v>4381</v>
      </c>
      <c r="D1865" s="4" t="s">
        <v>3417</v>
      </c>
      <c r="F1865" s="4">
        <v>2018.0</v>
      </c>
      <c r="G1865" s="4">
        <v>2022.0</v>
      </c>
      <c r="H1865" s="4">
        <v>5.0</v>
      </c>
      <c r="I1865" s="4">
        <v>9.0</v>
      </c>
      <c r="J1865" s="4">
        <v>9.0</v>
      </c>
      <c r="K1865" s="4">
        <v>1.0</v>
      </c>
      <c r="L1865" s="23"/>
      <c r="M1865" s="19"/>
      <c r="N1865" s="4">
        <v>1.07069331E8</v>
      </c>
      <c r="O1865" s="4">
        <v>15.0</v>
      </c>
      <c r="Q1865" s="20">
        <v>43585.0</v>
      </c>
      <c r="R1865" s="4" t="s">
        <v>38</v>
      </c>
    </row>
    <row r="1866">
      <c r="A1866" s="4">
        <v>5.7208457063E10</v>
      </c>
      <c r="C1866" s="4" t="s">
        <v>4382</v>
      </c>
      <c r="D1866" s="4" t="s">
        <v>389</v>
      </c>
      <c r="F1866" s="4">
        <v>1967.0</v>
      </c>
      <c r="G1866" s="4">
        <v>2022.0</v>
      </c>
      <c r="H1866" s="4">
        <v>362.0</v>
      </c>
      <c r="I1866" s="4">
        <v>28903.0</v>
      </c>
      <c r="J1866" s="4">
        <v>23939.0</v>
      </c>
      <c r="K1866" s="4">
        <v>81.0</v>
      </c>
      <c r="L1866" s="23"/>
      <c r="M1866" s="19"/>
      <c r="N1866" s="4">
        <v>6.0030162E7</v>
      </c>
      <c r="O1866" s="4">
        <v>191.0</v>
      </c>
      <c r="P1866" s="4" t="s">
        <v>4383</v>
      </c>
      <c r="Q1866" s="20">
        <v>43706.0</v>
      </c>
      <c r="R1866" s="4" t="s">
        <v>43</v>
      </c>
    </row>
    <row r="1867">
      <c r="A1867" s="4">
        <v>5.7208595966E10</v>
      </c>
      <c r="C1867" s="4" t="s">
        <v>4384</v>
      </c>
      <c r="D1867" s="4" t="s">
        <v>4385</v>
      </c>
      <c r="F1867" s="4">
        <v>2019.0</v>
      </c>
      <c r="G1867" s="4">
        <v>2021.0</v>
      </c>
      <c r="H1867" s="4">
        <v>3.0</v>
      </c>
      <c r="I1867" s="4">
        <v>13.0</v>
      </c>
      <c r="J1867" s="4">
        <v>12.0</v>
      </c>
      <c r="K1867" s="4">
        <v>3.0</v>
      </c>
      <c r="L1867" s="23"/>
      <c r="M1867" s="19"/>
      <c r="N1867" s="4">
        <v>1.13199555E8</v>
      </c>
      <c r="O1867" s="4">
        <v>22.0</v>
      </c>
      <c r="Q1867" s="20">
        <v>43596.0</v>
      </c>
      <c r="R1867" s="4" t="s">
        <v>43</v>
      </c>
    </row>
    <row r="1868">
      <c r="A1868" s="4">
        <v>5.7208638247E10</v>
      </c>
      <c r="C1868" s="4" t="s">
        <v>4386</v>
      </c>
      <c r="D1868" s="4" t="s">
        <v>1256</v>
      </c>
      <c r="F1868" s="4">
        <v>2002.0</v>
      </c>
      <c r="G1868" s="4">
        <v>2002.0</v>
      </c>
      <c r="H1868" s="4">
        <v>1.0</v>
      </c>
      <c r="I1868" s="4">
        <v>11.0</v>
      </c>
      <c r="J1868" s="4">
        <v>11.0</v>
      </c>
      <c r="K1868" s="4">
        <v>1.0</v>
      </c>
      <c r="L1868" s="23"/>
      <c r="M1868" s="19"/>
      <c r="N1868" s="4">
        <v>1.04503913E8</v>
      </c>
      <c r="O1868" s="4">
        <v>2.0</v>
      </c>
      <c r="Q1868" s="20">
        <v>43599.0</v>
      </c>
      <c r="R1868" s="4" t="s">
        <v>43</v>
      </c>
    </row>
    <row r="1869">
      <c r="A1869" s="4">
        <v>5.720874123E10</v>
      </c>
      <c r="C1869" s="4" t="s">
        <v>4387</v>
      </c>
      <c r="D1869" s="4" t="s">
        <v>4388</v>
      </c>
      <c r="F1869" s="4">
        <v>2019.0</v>
      </c>
      <c r="G1869" s="4">
        <v>2021.0</v>
      </c>
      <c r="H1869" s="4">
        <v>3.0</v>
      </c>
      <c r="I1869" s="4">
        <v>32.0</v>
      </c>
      <c r="J1869" s="4">
        <v>30.0</v>
      </c>
      <c r="K1869" s="4">
        <v>2.0</v>
      </c>
      <c r="L1869" s="23"/>
      <c r="M1869" s="19"/>
      <c r="N1869" s="4">
        <v>1.03109481E8</v>
      </c>
      <c r="O1869" s="4">
        <v>8.0</v>
      </c>
      <c r="Q1869" s="20">
        <v>43606.0</v>
      </c>
      <c r="R1869" s="4" t="s">
        <v>38</v>
      </c>
    </row>
    <row r="1870">
      <c r="A1870" s="4">
        <v>5.7208777074E10</v>
      </c>
      <c r="C1870" s="4" t="s">
        <v>4389</v>
      </c>
      <c r="D1870" s="4" t="s">
        <v>1322</v>
      </c>
      <c r="F1870" s="4">
        <v>2019.0</v>
      </c>
      <c r="G1870" s="4">
        <v>2022.0</v>
      </c>
      <c r="H1870" s="4">
        <v>2.0</v>
      </c>
      <c r="I1870" s="4">
        <v>13.0</v>
      </c>
      <c r="J1870" s="4">
        <v>13.0</v>
      </c>
      <c r="K1870" s="4">
        <v>1.0</v>
      </c>
      <c r="L1870" s="23"/>
      <c r="M1870" s="19"/>
      <c r="N1870" s="4">
        <v>1.2818824E8</v>
      </c>
      <c r="O1870" s="4">
        <v>2.0</v>
      </c>
      <c r="Q1870" s="20">
        <v>43608.0</v>
      </c>
      <c r="R1870" s="4" t="s">
        <v>43</v>
      </c>
    </row>
    <row r="1871">
      <c r="A1871" s="4">
        <v>5.7208794274E10</v>
      </c>
      <c r="C1871" s="4" t="s">
        <v>1664</v>
      </c>
      <c r="D1871" s="4" t="s">
        <v>4390</v>
      </c>
      <c r="F1871" s="4">
        <v>2014.0</v>
      </c>
      <c r="G1871" s="4">
        <v>2022.0</v>
      </c>
      <c r="H1871" s="4">
        <v>8.0</v>
      </c>
      <c r="I1871" s="4">
        <v>27.0</v>
      </c>
      <c r="J1871" s="4">
        <v>26.0</v>
      </c>
      <c r="K1871" s="4">
        <v>2.0</v>
      </c>
      <c r="L1871" s="23"/>
      <c r="M1871" s="19"/>
      <c r="N1871" s="4">
        <v>6.0029489E7</v>
      </c>
      <c r="O1871" s="4">
        <v>4.0</v>
      </c>
      <c r="P1871" s="4" t="s">
        <v>4391</v>
      </c>
      <c r="Q1871" s="20">
        <v>43608.0</v>
      </c>
      <c r="R1871" s="4" t="s">
        <v>38</v>
      </c>
    </row>
    <row r="1872">
      <c r="A1872" s="4">
        <v>5.7208877343E10</v>
      </c>
      <c r="C1872" s="4" t="s">
        <v>608</v>
      </c>
      <c r="D1872" s="4" t="s">
        <v>116</v>
      </c>
      <c r="F1872" s="4">
        <v>2014.0</v>
      </c>
      <c r="G1872" s="4">
        <v>2014.0</v>
      </c>
      <c r="H1872" s="4">
        <v>1.0</v>
      </c>
      <c r="I1872" s="4">
        <v>108.0</v>
      </c>
      <c r="J1872" s="4">
        <v>108.0</v>
      </c>
      <c r="K1872" s="4">
        <v>1.0</v>
      </c>
      <c r="L1872" s="23"/>
      <c r="M1872" s="19"/>
      <c r="N1872" s="4">
        <v>1.12371633E8</v>
      </c>
      <c r="O1872" s="4">
        <v>3.0</v>
      </c>
      <c r="Q1872" s="20">
        <v>43613.0</v>
      </c>
      <c r="R1872" s="4" t="s">
        <v>43</v>
      </c>
    </row>
    <row r="1873">
      <c r="A1873" s="4">
        <v>5.7209004692E10</v>
      </c>
      <c r="C1873" s="4" t="s">
        <v>4392</v>
      </c>
      <c r="D1873" s="4" t="s">
        <v>4393</v>
      </c>
      <c r="F1873" s="4">
        <v>2019.0</v>
      </c>
      <c r="G1873" s="4">
        <v>2020.0</v>
      </c>
      <c r="H1873" s="4">
        <v>4.0</v>
      </c>
      <c r="I1873" s="4">
        <v>1.0</v>
      </c>
      <c r="J1873" s="4">
        <v>1.0</v>
      </c>
      <c r="K1873" s="4">
        <v>1.0</v>
      </c>
      <c r="L1873" s="23"/>
      <c r="M1873" s="19"/>
      <c r="N1873" s="4">
        <v>1.25985351E8</v>
      </c>
      <c r="O1873" s="4">
        <v>5.0</v>
      </c>
      <c r="P1873" s="4" t="s">
        <v>4394</v>
      </c>
      <c r="Q1873" s="20">
        <v>43620.0</v>
      </c>
      <c r="R1873" s="4" t="s">
        <v>43</v>
      </c>
    </row>
    <row r="1874">
      <c r="A1874" s="4">
        <v>5.7209022642E10</v>
      </c>
      <c r="C1874" s="4" t="s">
        <v>4395</v>
      </c>
      <c r="D1874" s="4" t="s">
        <v>4396</v>
      </c>
      <c r="F1874" s="4">
        <v>2019.0</v>
      </c>
      <c r="G1874" s="4">
        <v>2020.0</v>
      </c>
      <c r="H1874" s="4">
        <v>2.0</v>
      </c>
      <c r="I1874" s="4">
        <v>3.0</v>
      </c>
      <c r="J1874" s="4">
        <v>3.0</v>
      </c>
      <c r="K1874" s="4">
        <v>1.0</v>
      </c>
      <c r="L1874" s="23"/>
      <c r="M1874" s="19"/>
      <c r="N1874" s="4">
        <v>1.24222506E8</v>
      </c>
      <c r="O1874" s="4">
        <v>4.0</v>
      </c>
      <c r="Q1874" s="20">
        <v>43620.0</v>
      </c>
      <c r="R1874" s="4" t="s">
        <v>38</v>
      </c>
    </row>
    <row r="1875">
      <c r="A1875" s="4">
        <v>5.7209028574E10</v>
      </c>
      <c r="C1875" s="4" t="s">
        <v>4397</v>
      </c>
      <c r="D1875" s="4" t="s">
        <v>4398</v>
      </c>
      <c r="F1875" s="4">
        <v>1985.0</v>
      </c>
      <c r="G1875" s="4">
        <v>2021.0</v>
      </c>
      <c r="H1875" s="4">
        <v>78.0</v>
      </c>
      <c r="I1875" s="4">
        <v>2612.0</v>
      </c>
      <c r="J1875" s="4">
        <v>2307.0</v>
      </c>
      <c r="K1875" s="4">
        <v>27.0</v>
      </c>
      <c r="L1875" s="23"/>
      <c r="M1875" s="19"/>
      <c r="N1875" s="4">
        <v>6.002202E7</v>
      </c>
      <c r="O1875" s="4">
        <v>51.0</v>
      </c>
      <c r="P1875" s="4" t="s">
        <v>4399</v>
      </c>
      <c r="Q1875" s="20">
        <v>43620.0</v>
      </c>
      <c r="R1875" s="4" t="s">
        <v>43</v>
      </c>
    </row>
    <row r="1876">
      <c r="A1876" s="4">
        <v>5.7209185064E10</v>
      </c>
      <c r="C1876" s="4" t="s">
        <v>4400</v>
      </c>
      <c r="D1876" s="4" t="s">
        <v>3742</v>
      </c>
      <c r="F1876" s="4">
        <v>2020.0</v>
      </c>
      <c r="G1876" s="4">
        <v>2020.0</v>
      </c>
      <c r="H1876" s="4">
        <v>1.0</v>
      </c>
      <c r="I1876" s="4">
        <v>2.0</v>
      </c>
      <c r="J1876" s="4">
        <v>2.0</v>
      </c>
      <c r="K1876" s="4">
        <v>1.0</v>
      </c>
      <c r="L1876" s="23"/>
      <c r="M1876" s="19"/>
      <c r="N1876" s="4">
        <v>1.13199555E8</v>
      </c>
      <c r="O1876" s="4">
        <v>2.0</v>
      </c>
      <c r="Q1876" s="20">
        <v>44084.0</v>
      </c>
      <c r="R1876" s="4" t="s">
        <v>43</v>
      </c>
    </row>
    <row r="1877">
      <c r="A1877" s="4">
        <v>5.7209189377E10</v>
      </c>
      <c r="C1877" s="4" t="s">
        <v>73</v>
      </c>
      <c r="D1877" s="4" t="s">
        <v>3742</v>
      </c>
      <c r="F1877" s="4">
        <v>2016.0</v>
      </c>
      <c r="G1877" s="4">
        <v>2017.0</v>
      </c>
      <c r="H1877" s="4">
        <v>2.0</v>
      </c>
      <c r="I1877" s="4">
        <v>46.0</v>
      </c>
      <c r="J1877" s="4">
        <v>40.0</v>
      </c>
      <c r="K1877" s="4">
        <v>2.0</v>
      </c>
      <c r="L1877" s="23"/>
      <c r="M1877" s="19"/>
      <c r="N1877" s="4">
        <v>1.0310952E8</v>
      </c>
      <c r="O1877" s="4">
        <v>7.0</v>
      </c>
      <c r="P1877" s="4" t="s">
        <v>4401</v>
      </c>
      <c r="Q1877" s="20">
        <v>43627.0</v>
      </c>
      <c r="R1877" s="4" t="s">
        <v>43</v>
      </c>
    </row>
    <row r="1878">
      <c r="A1878" s="4">
        <v>5.7209205604E10</v>
      </c>
      <c r="C1878" s="4" t="s">
        <v>4402</v>
      </c>
      <c r="D1878" s="4" t="s">
        <v>74</v>
      </c>
      <c r="F1878" s="4">
        <v>2019.0</v>
      </c>
      <c r="G1878" s="4">
        <v>2019.0</v>
      </c>
      <c r="H1878" s="4">
        <v>2.0</v>
      </c>
      <c r="I1878" s="4">
        <v>22.0</v>
      </c>
      <c r="J1878" s="4">
        <v>22.0</v>
      </c>
      <c r="K1878" s="4">
        <v>2.0</v>
      </c>
      <c r="L1878" s="23"/>
      <c r="M1878" s="19"/>
      <c r="N1878" s="4">
        <v>6.0012464E7</v>
      </c>
      <c r="O1878" s="4">
        <v>4.0</v>
      </c>
      <c r="P1878" s="4" t="s">
        <v>4403</v>
      </c>
      <c r="Q1878" s="20">
        <v>43629.0</v>
      </c>
      <c r="R1878" s="4" t="s">
        <v>43</v>
      </c>
    </row>
    <row r="1879">
      <c r="A1879" s="4">
        <v>5.72092099E10</v>
      </c>
      <c r="C1879" s="4" t="s">
        <v>1793</v>
      </c>
      <c r="D1879" s="4" t="s">
        <v>171</v>
      </c>
      <c r="F1879" s="4">
        <v>2019.0</v>
      </c>
      <c r="G1879" s="4">
        <v>2019.0</v>
      </c>
      <c r="H1879" s="4">
        <v>1.0</v>
      </c>
      <c r="I1879" s="4">
        <v>4.0</v>
      </c>
      <c r="J1879" s="4">
        <v>4.0</v>
      </c>
      <c r="K1879" s="4">
        <v>1.0</v>
      </c>
      <c r="L1879" s="23"/>
      <c r="M1879" s="19"/>
      <c r="N1879" s="4">
        <v>1.21766018E8</v>
      </c>
      <c r="O1879" s="4">
        <v>2.0</v>
      </c>
      <c r="Q1879" s="20">
        <v>43629.0</v>
      </c>
      <c r="R1879" s="4" t="s">
        <v>43</v>
      </c>
    </row>
    <row r="1880">
      <c r="A1880" s="4">
        <v>5.7209210024E10</v>
      </c>
      <c r="C1880" s="4" t="s">
        <v>1229</v>
      </c>
      <c r="D1880" s="4" t="s">
        <v>233</v>
      </c>
      <c r="F1880" s="4">
        <v>2019.0</v>
      </c>
      <c r="G1880" s="4">
        <v>2020.0</v>
      </c>
      <c r="H1880" s="4">
        <v>3.0</v>
      </c>
      <c r="I1880" s="4">
        <v>25.0</v>
      </c>
      <c r="J1880" s="4">
        <v>25.0</v>
      </c>
      <c r="K1880" s="4">
        <v>3.0</v>
      </c>
      <c r="L1880" s="23"/>
      <c r="M1880" s="19"/>
      <c r="N1880" s="4">
        <v>1.12974022E8</v>
      </c>
      <c r="O1880" s="4">
        <v>7.0</v>
      </c>
      <c r="P1880" s="4" t="s">
        <v>4404</v>
      </c>
      <c r="Q1880" s="20">
        <v>43629.0</v>
      </c>
      <c r="R1880" s="4" t="s">
        <v>43</v>
      </c>
    </row>
    <row r="1881">
      <c r="A1881" s="4">
        <v>5.7209421901E10</v>
      </c>
      <c r="C1881" s="4" t="s">
        <v>4405</v>
      </c>
      <c r="D1881" s="4" t="s">
        <v>4406</v>
      </c>
      <c r="F1881" s="4">
        <v>2019.0</v>
      </c>
      <c r="G1881" s="4">
        <v>2022.0</v>
      </c>
      <c r="H1881" s="4">
        <v>18.0</v>
      </c>
      <c r="I1881" s="4">
        <v>67.0</v>
      </c>
      <c r="J1881" s="4">
        <v>65.0</v>
      </c>
      <c r="K1881" s="4">
        <v>4.0</v>
      </c>
      <c r="L1881" s="23"/>
      <c r="M1881" s="19"/>
      <c r="N1881" s="4">
        <v>6.0022148E7</v>
      </c>
      <c r="O1881" s="4">
        <v>82.0</v>
      </c>
      <c r="Q1881" s="20">
        <v>43644.0</v>
      </c>
      <c r="R1881" s="4" t="s">
        <v>43</v>
      </c>
    </row>
    <row r="1882">
      <c r="A1882" s="4">
        <v>5.7209569432E10</v>
      </c>
      <c r="C1882" s="4" t="s">
        <v>3755</v>
      </c>
      <c r="D1882" s="4" t="s">
        <v>2268</v>
      </c>
      <c r="F1882" s="4">
        <v>2019.0</v>
      </c>
      <c r="G1882" s="4">
        <v>2022.0</v>
      </c>
      <c r="H1882" s="4">
        <v>5.0</v>
      </c>
      <c r="I1882" s="4">
        <v>61.0</v>
      </c>
      <c r="J1882" s="4">
        <v>58.0</v>
      </c>
      <c r="K1882" s="4">
        <v>3.0</v>
      </c>
      <c r="L1882" s="23"/>
      <c r="M1882" s="19"/>
      <c r="N1882" s="4">
        <v>1.21762411E8</v>
      </c>
      <c r="O1882" s="4">
        <v>83.0</v>
      </c>
      <c r="Q1882" s="20">
        <v>43651.0</v>
      </c>
      <c r="R1882" s="4" t="s">
        <v>38</v>
      </c>
    </row>
    <row r="1883">
      <c r="A1883" s="4">
        <v>5.7209571461E10</v>
      </c>
      <c r="C1883" s="4" t="s">
        <v>1901</v>
      </c>
      <c r="D1883" s="4" t="s">
        <v>4407</v>
      </c>
      <c r="F1883" s="4">
        <v>2019.0</v>
      </c>
      <c r="G1883" s="4">
        <v>2021.0</v>
      </c>
      <c r="H1883" s="4">
        <v>5.0</v>
      </c>
      <c r="I1883" s="4">
        <v>9.0</v>
      </c>
      <c r="J1883" s="4">
        <v>9.0</v>
      </c>
      <c r="K1883" s="4">
        <v>2.0</v>
      </c>
      <c r="L1883" s="23"/>
      <c r="M1883" s="19"/>
      <c r="N1883" s="4">
        <v>1.03448056E8</v>
      </c>
      <c r="O1883" s="4">
        <v>10.0</v>
      </c>
      <c r="Q1883" s="20">
        <v>43651.0</v>
      </c>
      <c r="R1883" s="4" t="s">
        <v>43</v>
      </c>
    </row>
    <row r="1884">
      <c r="A1884" s="4">
        <v>5.7209571484E10</v>
      </c>
      <c r="C1884" s="4" t="s">
        <v>4408</v>
      </c>
      <c r="D1884" s="4" t="s">
        <v>4409</v>
      </c>
      <c r="F1884" s="4">
        <v>2019.0</v>
      </c>
      <c r="G1884" s="4">
        <v>2022.0</v>
      </c>
      <c r="H1884" s="4">
        <v>5.0</v>
      </c>
      <c r="I1884" s="4">
        <v>61.0</v>
      </c>
      <c r="J1884" s="4">
        <v>58.0</v>
      </c>
      <c r="K1884" s="4">
        <v>3.0</v>
      </c>
      <c r="L1884" s="23"/>
      <c r="M1884" s="19"/>
      <c r="N1884" s="4">
        <v>1.21762411E8</v>
      </c>
      <c r="O1884" s="4">
        <v>83.0</v>
      </c>
      <c r="Q1884" s="20">
        <v>43651.0</v>
      </c>
      <c r="R1884" s="4" t="s">
        <v>38</v>
      </c>
    </row>
    <row r="1885">
      <c r="A1885" s="4">
        <v>5.7209576731E10</v>
      </c>
      <c r="C1885" s="4" t="s">
        <v>4410</v>
      </c>
      <c r="D1885" s="4" t="s">
        <v>4411</v>
      </c>
      <c r="F1885" s="4">
        <v>2019.0</v>
      </c>
      <c r="G1885" s="4">
        <v>2022.0</v>
      </c>
      <c r="H1885" s="4">
        <v>5.0</v>
      </c>
      <c r="I1885" s="4">
        <v>61.0</v>
      </c>
      <c r="J1885" s="4">
        <v>58.0</v>
      </c>
      <c r="K1885" s="4">
        <v>3.0</v>
      </c>
      <c r="L1885" s="23"/>
      <c r="M1885" s="19"/>
      <c r="N1885" s="4">
        <v>1.23677856E8</v>
      </c>
      <c r="O1885" s="4">
        <v>83.0</v>
      </c>
      <c r="Q1885" s="20">
        <v>43651.0</v>
      </c>
      <c r="R1885" s="4" t="s">
        <v>38</v>
      </c>
    </row>
    <row r="1886">
      <c r="A1886" s="4">
        <v>5.7209576918E10</v>
      </c>
      <c r="C1886" s="4" t="s">
        <v>4412</v>
      </c>
      <c r="D1886" s="4" t="s">
        <v>2679</v>
      </c>
      <c r="F1886" s="4">
        <v>2019.0</v>
      </c>
      <c r="G1886" s="4">
        <v>2022.0</v>
      </c>
      <c r="H1886" s="4">
        <v>5.0</v>
      </c>
      <c r="I1886" s="4">
        <v>61.0</v>
      </c>
      <c r="J1886" s="4">
        <v>58.0</v>
      </c>
      <c r="K1886" s="4">
        <v>3.0</v>
      </c>
      <c r="L1886" s="23"/>
      <c r="M1886" s="19"/>
      <c r="N1886" s="4">
        <v>1.14352912E8</v>
      </c>
      <c r="O1886" s="4">
        <v>83.0</v>
      </c>
      <c r="Q1886" s="20">
        <v>43651.0</v>
      </c>
      <c r="R1886" s="4" t="s">
        <v>38</v>
      </c>
    </row>
    <row r="1887">
      <c r="A1887" s="4">
        <v>5.720957796E10</v>
      </c>
      <c r="C1887" s="4" t="s">
        <v>4413</v>
      </c>
      <c r="D1887" s="4" t="s">
        <v>4414</v>
      </c>
      <c r="F1887" s="4">
        <v>2019.0</v>
      </c>
      <c r="G1887" s="4">
        <v>2022.0</v>
      </c>
      <c r="H1887" s="4">
        <v>5.0</v>
      </c>
      <c r="I1887" s="4">
        <v>61.0</v>
      </c>
      <c r="J1887" s="4">
        <v>58.0</v>
      </c>
      <c r="K1887" s="4">
        <v>3.0</v>
      </c>
      <c r="L1887" s="23"/>
      <c r="M1887" s="19"/>
      <c r="N1887" s="4">
        <v>6.0071242E7</v>
      </c>
      <c r="O1887" s="4">
        <v>83.0</v>
      </c>
      <c r="Q1887" s="20">
        <v>43651.0</v>
      </c>
      <c r="R1887" s="4" t="s">
        <v>38</v>
      </c>
    </row>
    <row r="1888">
      <c r="A1888" s="4">
        <v>5.7209578576E10</v>
      </c>
      <c r="C1888" s="4" t="s">
        <v>927</v>
      </c>
      <c r="D1888" s="4" t="s">
        <v>4415</v>
      </c>
      <c r="F1888" s="4">
        <v>2018.0</v>
      </c>
      <c r="G1888" s="4">
        <v>2022.0</v>
      </c>
      <c r="H1888" s="4">
        <v>9.0</v>
      </c>
      <c r="I1888" s="4">
        <v>64.0</v>
      </c>
      <c r="J1888" s="4">
        <v>61.0</v>
      </c>
      <c r="K1888" s="4">
        <v>3.0</v>
      </c>
      <c r="L1888" s="23"/>
      <c r="M1888" s="19"/>
      <c r="N1888" s="4">
        <v>6.0072059E7</v>
      </c>
      <c r="O1888" s="4">
        <v>97.0</v>
      </c>
      <c r="P1888" s="4" t="s">
        <v>4416</v>
      </c>
      <c r="Q1888" s="20">
        <v>43651.0</v>
      </c>
      <c r="R1888" s="4" t="s">
        <v>38</v>
      </c>
    </row>
    <row r="1889">
      <c r="A1889" s="4">
        <v>5.7209580757E10</v>
      </c>
      <c r="C1889" s="4" t="s">
        <v>4417</v>
      </c>
      <c r="D1889" s="4" t="s">
        <v>703</v>
      </c>
      <c r="F1889" s="4">
        <v>2018.0</v>
      </c>
      <c r="G1889" s="4">
        <v>2022.0</v>
      </c>
      <c r="H1889" s="4">
        <v>6.0</v>
      </c>
      <c r="I1889" s="4">
        <v>103.0</v>
      </c>
      <c r="J1889" s="4">
        <v>99.0</v>
      </c>
      <c r="K1889" s="4">
        <v>4.0</v>
      </c>
      <c r="L1889" s="23"/>
      <c r="M1889" s="19"/>
      <c r="N1889" s="4">
        <v>1.14352912E8</v>
      </c>
      <c r="O1889" s="4">
        <v>143.0</v>
      </c>
      <c r="P1889" s="4" t="s">
        <v>4418</v>
      </c>
      <c r="Q1889" s="20">
        <v>43651.0</v>
      </c>
      <c r="R1889" s="4" t="s">
        <v>43</v>
      </c>
    </row>
    <row r="1890">
      <c r="A1890" s="4">
        <v>5.7209581163E10</v>
      </c>
      <c r="C1890" s="4" t="s">
        <v>4419</v>
      </c>
      <c r="D1890" s="4" t="s">
        <v>4420</v>
      </c>
      <c r="F1890" s="4">
        <v>2019.0</v>
      </c>
      <c r="G1890" s="4">
        <v>2022.0</v>
      </c>
      <c r="H1890" s="4">
        <v>5.0</v>
      </c>
      <c r="I1890" s="4">
        <v>61.0</v>
      </c>
      <c r="J1890" s="4">
        <v>58.0</v>
      </c>
      <c r="K1890" s="4">
        <v>3.0</v>
      </c>
      <c r="L1890" s="23"/>
      <c r="M1890" s="19"/>
      <c r="N1890" s="4">
        <v>1.21762411E8</v>
      </c>
      <c r="O1890" s="4">
        <v>83.0</v>
      </c>
      <c r="Q1890" s="20">
        <v>43651.0</v>
      </c>
      <c r="R1890" s="4" t="s">
        <v>38</v>
      </c>
    </row>
    <row r="1891">
      <c r="A1891" s="4">
        <v>5.7209581497E10</v>
      </c>
      <c r="C1891" s="4" t="s">
        <v>3449</v>
      </c>
      <c r="D1891" s="4" t="s">
        <v>1822</v>
      </c>
      <c r="F1891" s="4">
        <v>2012.0</v>
      </c>
      <c r="G1891" s="4">
        <v>2022.0</v>
      </c>
      <c r="H1891" s="4">
        <v>12.0</v>
      </c>
      <c r="I1891" s="4">
        <v>172.0</v>
      </c>
      <c r="J1891" s="4">
        <v>161.0</v>
      </c>
      <c r="K1891" s="4">
        <v>6.0</v>
      </c>
      <c r="L1891" s="23"/>
      <c r="M1891" s="19"/>
      <c r="N1891" s="4">
        <v>1.17945563E8</v>
      </c>
      <c r="O1891" s="4">
        <v>113.0</v>
      </c>
      <c r="P1891" s="4" t="s">
        <v>4421</v>
      </c>
      <c r="Q1891" s="20">
        <v>43651.0</v>
      </c>
      <c r="R1891" s="4" t="s">
        <v>38</v>
      </c>
    </row>
    <row r="1892">
      <c r="A1892" s="4">
        <v>5.7209582254E10</v>
      </c>
      <c r="C1892" s="4" t="s">
        <v>4422</v>
      </c>
      <c r="D1892" s="4" t="s">
        <v>4423</v>
      </c>
      <c r="F1892" s="4">
        <v>2019.0</v>
      </c>
      <c r="G1892" s="4">
        <v>2022.0</v>
      </c>
      <c r="H1892" s="4">
        <v>5.0</v>
      </c>
      <c r="I1892" s="4">
        <v>61.0</v>
      </c>
      <c r="J1892" s="4">
        <v>58.0</v>
      </c>
      <c r="K1892" s="4">
        <v>3.0</v>
      </c>
      <c r="L1892" s="23"/>
      <c r="M1892" s="19"/>
      <c r="N1892" s="4">
        <v>1.21762411E8</v>
      </c>
      <c r="O1892" s="4">
        <v>83.0</v>
      </c>
      <c r="Q1892" s="20">
        <v>43651.0</v>
      </c>
      <c r="R1892" s="4" t="s">
        <v>38</v>
      </c>
    </row>
    <row r="1893">
      <c r="A1893" s="4">
        <v>5.7209584145E10</v>
      </c>
      <c r="C1893" s="4" t="s">
        <v>1182</v>
      </c>
      <c r="D1893" s="4" t="s">
        <v>4424</v>
      </c>
      <c r="F1893" s="4">
        <v>2019.0</v>
      </c>
      <c r="G1893" s="4">
        <v>2020.0</v>
      </c>
      <c r="H1893" s="4">
        <v>2.0</v>
      </c>
      <c r="I1893" s="4">
        <v>12.0</v>
      </c>
      <c r="J1893" s="4">
        <v>11.0</v>
      </c>
      <c r="K1893" s="4">
        <v>2.0</v>
      </c>
      <c r="L1893" s="23"/>
      <c r="M1893" s="19"/>
      <c r="N1893" s="4">
        <v>6.0001197E7</v>
      </c>
      <c r="O1893" s="4">
        <v>67.0</v>
      </c>
      <c r="Q1893" s="20">
        <v>43651.0</v>
      </c>
      <c r="R1893" s="4" t="s">
        <v>43</v>
      </c>
    </row>
    <row r="1894">
      <c r="A1894" s="4">
        <v>5.7209584149E10</v>
      </c>
      <c r="C1894" s="4" t="s">
        <v>2863</v>
      </c>
      <c r="D1894" s="4" t="s">
        <v>4425</v>
      </c>
      <c r="F1894" s="4">
        <v>2019.0</v>
      </c>
      <c r="G1894" s="4">
        <v>2022.0</v>
      </c>
      <c r="H1894" s="4">
        <v>6.0</v>
      </c>
      <c r="I1894" s="4">
        <v>63.0</v>
      </c>
      <c r="J1894" s="4">
        <v>60.0</v>
      </c>
      <c r="K1894" s="4">
        <v>3.0</v>
      </c>
      <c r="L1894" s="23"/>
      <c r="M1894" s="19"/>
      <c r="N1894" s="4">
        <v>6.007192E7</v>
      </c>
      <c r="O1894" s="4">
        <v>84.0</v>
      </c>
      <c r="Q1894" s="20">
        <v>43651.0</v>
      </c>
      <c r="R1894" s="4" t="s">
        <v>43</v>
      </c>
    </row>
    <row r="1895">
      <c r="A1895" s="4">
        <v>5.720971929E10</v>
      </c>
      <c r="C1895" s="4" t="s">
        <v>4426</v>
      </c>
      <c r="D1895" s="4" t="s">
        <v>703</v>
      </c>
      <c r="F1895" s="4">
        <v>2019.0</v>
      </c>
      <c r="G1895" s="4">
        <v>2019.0</v>
      </c>
      <c r="H1895" s="4">
        <v>1.0</v>
      </c>
      <c r="I1895" s="4">
        <v>13.0</v>
      </c>
      <c r="J1895" s="4">
        <v>13.0</v>
      </c>
      <c r="K1895" s="4">
        <v>1.0</v>
      </c>
      <c r="L1895" s="23"/>
      <c r="M1895" s="19"/>
      <c r="N1895" s="4">
        <v>1.18978695E8</v>
      </c>
      <c r="O1895" s="4">
        <v>2.0</v>
      </c>
      <c r="Q1895" s="20">
        <v>43658.0</v>
      </c>
      <c r="R1895" s="4" t="s">
        <v>43</v>
      </c>
    </row>
    <row r="1896">
      <c r="A1896" s="4">
        <v>5.7209873322E10</v>
      </c>
      <c r="C1896" s="4" t="s">
        <v>4427</v>
      </c>
      <c r="D1896" s="4" t="s">
        <v>4428</v>
      </c>
      <c r="F1896" s="4">
        <v>2001.0</v>
      </c>
      <c r="G1896" s="4">
        <v>2022.0</v>
      </c>
      <c r="H1896" s="4">
        <v>305.0</v>
      </c>
      <c r="I1896" s="4">
        <v>10627.0</v>
      </c>
      <c r="J1896" s="4">
        <v>9224.0</v>
      </c>
      <c r="K1896" s="4">
        <v>42.0</v>
      </c>
      <c r="L1896" s="23"/>
      <c r="M1896" s="19"/>
      <c r="N1896" s="4">
        <v>6.0110825E7</v>
      </c>
      <c r="O1896" s="4">
        <v>7324.0</v>
      </c>
      <c r="P1896" s="4" t="s">
        <v>4429</v>
      </c>
      <c r="Q1896" s="20">
        <v>43665.0</v>
      </c>
      <c r="R1896" s="4" t="s">
        <v>43</v>
      </c>
    </row>
    <row r="1897">
      <c r="A1897" s="4">
        <v>5.7209908355E10</v>
      </c>
      <c r="C1897" s="4" t="s">
        <v>235</v>
      </c>
      <c r="D1897" s="4" t="s">
        <v>4430</v>
      </c>
      <c r="F1897" s="4">
        <v>2019.0</v>
      </c>
      <c r="G1897" s="4">
        <v>2022.0</v>
      </c>
      <c r="H1897" s="4">
        <v>3.0</v>
      </c>
      <c r="I1897" s="4">
        <v>22.0</v>
      </c>
      <c r="J1897" s="4">
        <v>22.0</v>
      </c>
      <c r="K1897" s="4">
        <v>2.0</v>
      </c>
      <c r="L1897" s="23"/>
      <c r="M1897" s="19"/>
      <c r="N1897" s="4">
        <v>1.04398595E8</v>
      </c>
      <c r="O1897" s="4">
        <v>11.0</v>
      </c>
      <c r="Q1897" s="20">
        <v>43667.0</v>
      </c>
      <c r="R1897" s="4" t="s">
        <v>43</v>
      </c>
    </row>
    <row r="1898">
      <c r="A1898" s="4">
        <v>5.7209908668E10</v>
      </c>
      <c r="C1898" s="4" t="s">
        <v>3261</v>
      </c>
      <c r="D1898" s="4" t="s">
        <v>735</v>
      </c>
      <c r="F1898" s="4">
        <v>2019.0</v>
      </c>
      <c r="G1898" s="4">
        <v>2019.0</v>
      </c>
      <c r="H1898" s="4">
        <v>1.0</v>
      </c>
      <c r="I1898" s="4">
        <v>12.0</v>
      </c>
      <c r="J1898" s="4">
        <v>12.0</v>
      </c>
      <c r="K1898" s="4">
        <v>1.0</v>
      </c>
      <c r="L1898" s="23"/>
      <c r="M1898" s="19"/>
      <c r="N1898" s="4">
        <v>6.0030162E7</v>
      </c>
      <c r="O1898" s="4">
        <v>10.0</v>
      </c>
      <c r="Q1898" s="20">
        <v>43667.0</v>
      </c>
      <c r="R1898" s="4" t="s">
        <v>43</v>
      </c>
    </row>
    <row r="1899">
      <c r="A1899" s="4">
        <v>5.7209908701E10</v>
      </c>
      <c r="C1899" s="4" t="s">
        <v>4431</v>
      </c>
      <c r="D1899" s="4" t="s">
        <v>4432</v>
      </c>
      <c r="F1899" s="4">
        <v>2019.0</v>
      </c>
      <c r="G1899" s="4">
        <v>2019.0</v>
      </c>
      <c r="H1899" s="4">
        <v>1.0</v>
      </c>
      <c r="I1899" s="4">
        <v>12.0</v>
      </c>
      <c r="J1899" s="4">
        <v>12.0</v>
      </c>
      <c r="K1899" s="4">
        <v>1.0</v>
      </c>
      <c r="L1899" s="23"/>
      <c r="M1899" s="19"/>
      <c r="N1899" s="4">
        <v>6.0012464E7</v>
      </c>
      <c r="O1899" s="4">
        <v>10.0</v>
      </c>
      <c r="Q1899" s="20">
        <v>43667.0</v>
      </c>
      <c r="R1899" s="4" t="s">
        <v>43</v>
      </c>
    </row>
    <row r="1900">
      <c r="A1900" s="4">
        <v>5.7209911773E10</v>
      </c>
      <c r="C1900" s="4" t="s">
        <v>892</v>
      </c>
      <c r="D1900" s="4" t="s">
        <v>44</v>
      </c>
      <c r="F1900" s="4">
        <v>2019.0</v>
      </c>
      <c r="G1900" s="4">
        <v>2019.0</v>
      </c>
      <c r="H1900" s="4">
        <v>1.0</v>
      </c>
      <c r="I1900" s="4">
        <v>12.0</v>
      </c>
      <c r="J1900" s="4">
        <v>12.0</v>
      </c>
      <c r="K1900" s="4">
        <v>1.0</v>
      </c>
      <c r="L1900" s="23"/>
      <c r="M1900" s="19"/>
      <c r="N1900" s="4">
        <v>6.0021784E7</v>
      </c>
      <c r="O1900" s="4">
        <v>10.0</v>
      </c>
      <c r="Q1900" s="20">
        <v>43667.0</v>
      </c>
      <c r="R1900" s="4" t="s">
        <v>43</v>
      </c>
    </row>
    <row r="1901">
      <c r="A1901" s="4">
        <v>5.7209913194E10</v>
      </c>
      <c r="C1901" s="4" t="s">
        <v>235</v>
      </c>
      <c r="D1901" s="4" t="s">
        <v>4433</v>
      </c>
      <c r="F1901" s="4">
        <v>2019.0</v>
      </c>
      <c r="G1901" s="4">
        <v>2019.0</v>
      </c>
      <c r="H1901" s="4">
        <v>1.0</v>
      </c>
      <c r="I1901" s="4">
        <v>12.0</v>
      </c>
      <c r="J1901" s="4">
        <v>12.0</v>
      </c>
      <c r="K1901" s="4">
        <v>1.0</v>
      </c>
      <c r="L1901" s="23"/>
      <c r="M1901" s="19"/>
      <c r="N1901" s="4">
        <v>6.0012464E7</v>
      </c>
      <c r="O1901" s="4">
        <v>10.0</v>
      </c>
      <c r="Q1901" s="20">
        <v>43667.0</v>
      </c>
      <c r="R1901" s="4" t="s">
        <v>38</v>
      </c>
    </row>
    <row r="1902">
      <c r="A1902" s="4">
        <v>5.7210096426E10</v>
      </c>
      <c r="C1902" s="4" t="s">
        <v>705</v>
      </c>
      <c r="D1902" s="4" t="s">
        <v>4434</v>
      </c>
      <c r="F1902" s="4">
        <v>2018.0</v>
      </c>
      <c r="G1902" s="4">
        <v>2018.0</v>
      </c>
      <c r="H1902" s="4">
        <v>1.0</v>
      </c>
      <c r="I1902" s="4">
        <v>1.0</v>
      </c>
      <c r="J1902" s="4">
        <v>1.0</v>
      </c>
      <c r="K1902" s="4">
        <v>1.0</v>
      </c>
      <c r="L1902" s="23"/>
      <c r="M1902" s="19"/>
      <c r="N1902" s="4">
        <v>1.21392352E8</v>
      </c>
      <c r="O1902" s="4">
        <v>1.0</v>
      </c>
      <c r="Q1902" s="20">
        <v>43675.0</v>
      </c>
      <c r="R1902" s="4" t="s">
        <v>38</v>
      </c>
    </row>
    <row r="1903">
      <c r="A1903" s="4">
        <v>5.721010501E10</v>
      </c>
      <c r="C1903" s="4" t="s">
        <v>400</v>
      </c>
      <c r="D1903" s="4" t="s">
        <v>4206</v>
      </c>
      <c r="F1903" s="4">
        <v>2019.0</v>
      </c>
      <c r="G1903" s="4">
        <v>2019.0</v>
      </c>
      <c r="H1903" s="4">
        <v>1.0</v>
      </c>
      <c r="I1903" s="4">
        <v>4.0</v>
      </c>
      <c r="J1903" s="4">
        <v>4.0</v>
      </c>
      <c r="K1903" s="4">
        <v>1.0</v>
      </c>
      <c r="L1903" s="23"/>
      <c r="M1903" s="19"/>
      <c r="N1903" s="4">
        <v>1.1450035E8</v>
      </c>
      <c r="O1903" s="4">
        <v>3.0</v>
      </c>
      <c r="Q1903" s="20">
        <v>43676.0</v>
      </c>
      <c r="R1903" s="4" t="s">
        <v>38</v>
      </c>
    </row>
    <row r="1904">
      <c r="A1904" s="4">
        <v>5.7210146708E10</v>
      </c>
      <c r="C1904" s="4" t="s">
        <v>4435</v>
      </c>
      <c r="D1904" s="4" t="s">
        <v>4436</v>
      </c>
      <c r="E1904" s="4" t="s">
        <v>4437</v>
      </c>
      <c r="F1904" s="4">
        <v>2019.0</v>
      </c>
      <c r="G1904" s="4">
        <v>2019.0</v>
      </c>
      <c r="H1904" s="4">
        <v>2.0</v>
      </c>
      <c r="I1904" s="4">
        <v>8.0</v>
      </c>
      <c r="J1904" s="4">
        <v>8.0</v>
      </c>
      <c r="K1904" s="4">
        <v>2.0</v>
      </c>
      <c r="L1904" s="23"/>
      <c r="M1904" s="19"/>
      <c r="N1904" s="4">
        <v>1.05143879E8</v>
      </c>
      <c r="O1904" s="4">
        <v>4.0</v>
      </c>
      <c r="P1904" s="4" t="s">
        <v>4438</v>
      </c>
      <c r="Q1904" s="20">
        <v>43677.0</v>
      </c>
      <c r="R1904" s="4" t="s">
        <v>43</v>
      </c>
    </row>
    <row r="1905">
      <c r="A1905" s="4">
        <v>5.7210235726E10</v>
      </c>
      <c r="C1905" s="4" t="s">
        <v>4439</v>
      </c>
      <c r="D1905" s="4" t="s">
        <v>4440</v>
      </c>
      <c r="F1905" s="4">
        <v>2017.0</v>
      </c>
      <c r="G1905" s="4">
        <v>2020.0</v>
      </c>
      <c r="H1905" s="4">
        <v>2.0</v>
      </c>
      <c r="I1905" s="4">
        <v>13.0</v>
      </c>
      <c r="J1905" s="4">
        <v>13.0</v>
      </c>
      <c r="K1905" s="4">
        <v>2.0</v>
      </c>
      <c r="L1905" s="23"/>
      <c r="M1905" s="19"/>
      <c r="N1905" s="4">
        <v>6.0071242E7</v>
      </c>
      <c r="O1905" s="4">
        <v>56.0</v>
      </c>
      <c r="Q1905" s="20">
        <v>43682.0</v>
      </c>
      <c r="R1905" s="4" t="s">
        <v>38</v>
      </c>
    </row>
    <row r="1906">
      <c r="A1906" s="4">
        <v>5.7210356623E10</v>
      </c>
      <c r="C1906" s="4" t="s">
        <v>4441</v>
      </c>
      <c r="D1906" s="4" t="s">
        <v>509</v>
      </c>
      <c r="F1906" s="4">
        <v>2019.0</v>
      </c>
      <c r="G1906" s="4">
        <v>2019.0</v>
      </c>
      <c r="H1906" s="4">
        <v>1.0</v>
      </c>
      <c r="I1906" s="4">
        <v>0.0</v>
      </c>
      <c r="J1906" s="4">
        <v>0.0</v>
      </c>
      <c r="K1906" s="4">
        <v>0.0</v>
      </c>
      <c r="L1906" s="23"/>
      <c r="M1906" s="19"/>
      <c r="N1906" s="4">
        <v>1.0324866E8</v>
      </c>
      <c r="O1906" s="4">
        <v>4.0</v>
      </c>
      <c r="Q1906" s="20">
        <v>43692.0</v>
      </c>
      <c r="R1906" s="4" t="s">
        <v>43</v>
      </c>
    </row>
    <row r="1907">
      <c r="A1907" s="4">
        <v>5.721037449E10</v>
      </c>
      <c r="C1907" s="4" t="s">
        <v>4442</v>
      </c>
      <c r="D1907" s="4" t="s">
        <v>130</v>
      </c>
      <c r="F1907" s="4">
        <v>2019.0</v>
      </c>
      <c r="G1907" s="4">
        <v>2022.0</v>
      </c>
      <c r="H1907" s="4">
        <v>59.0</v>
      </c>
      <c r="I1907" s="4">
        <v>290.0</v>
      </c>
      <c r="J1907" s="4">
        <v>217.0</v>
      </c>
      <c r="K1907" s="4">
        <v>10.0</v>
      </c>
      <c r="L1907" s="23"/>
      <c r="M1907" s="19"/>
      <c r="N1907" s="4">
        <v>6.0105371E7</v>
      </c>
      <c r="O1907" s="4">
        <v>122.0</v>
      </c>
      <c r="P1907" s="4" t="s">
        <v>4443</v>
      </c>
      <c r="Q1907" s="20">
        <v>43693.0</v>
      </c>
      <c r="R1907" s="4" t="s">
        <v>43</v>
      </c>
    </row>
    <row r="1908">
      <c r="A1908" s="4">
        <v>5.72103871E10</v>
      </c>
      <c r="C1908" s="4" t="s">
        <v>4444</v>
      </c>
      <c r="D1908" s="4" t="s">
        <v>4445</v>
      </c>
      <c r="F1908" s="4">
        <v>2019.0</v>
      </c>
      <c r="G1908" s="4">
        <v>2021.0</v>
      </c>
      <c r="H1908" s="4">
        <v>8.0</v>
      </c>
      <c r="I1908" s="4">
        <v>22.0</v>
      </c>
      <c r="J1908" s="4">
        <v>22.0</v>
      </c>
      <c r="K1908" s="4">
        <v>2.0</v>
      </c>
      <c r="L1908" s="23"/>
      <c r="M1908" s="19"/>
      <c r="N1908" s="4">
        <v>1.27363554E8</v>
      </c>
      <c r="O1908" s="4">
        <v>10.0</v>
      </c>
      <c r="P1908" s="4" t="s">
        <v>4446</v>
      </c>
      <c r="Q1908" s="20">
        <v>43694.0</v>
      </c>
      <c r="R1908" s="4" t="s">
        <v>43</v>
      </c>
    </row>
    <row r="1909">
      <c r="A1909" s="4">
        <v>5.7210408326E10</v>
      </c>
      <c r="C1909" s="4" t="s">
        <v>4447</v>
      </c>
      <c r="D1909" s="4" t="s">
        <v>1017</v>
      </c>
      <c r="F1909" s="4">
        <v>2016.0</v>
      </c>
      <c r="G1909" s="4">
        <v>2016.0</v>
      </c>
      <c r="H1909" s="4">
        <v>1.0</v>
      </c>
      <c r="I1909" s="4">
        <v>5.0</v>
      </c>
      <c r="J1909" s="4">
        <v>5.0</v>
      </c>
      <c r="K1909" s="4">
        <v>1.0</v>
      </c>
      <c r="L1909" s="23"/>
      <c r="M1909" s="19"/>
      <c r="N1909" s="4">
        <v>1.09698185E8</v>
      </c>
      <c r="O1909" s="4">
        <v>6.0</v>
      </c>
      <c r="Q1909" s="20">
        <v>43696.0</v>
      </c>
      <c r="R1909" s="4" t="s">
        <v>38</v>
      </c>
    </row>
    <row r="1910">
      <c r="A1910" s="4">
        <v>5.7210428454E10</v>
      </c>
      <c r="C1910" s="4" t="s">
        <v>4448</v>
      </c>
      <c r="D1910" s="4" t="s">
        <v>4449</v>
      </c>
      <c r="F1910" s="4">
        <v>2019.0</v>
      </c>
      <c r="G1910" s="4">
        <v>2021.0</v>
      </c>
      <c r="H1910" s="4">
        <v>2.0</v>
      </c>
      <c r="I1910" s="4">
        <v>0.0</v>
      </c>
      <c r="J1910" s="4">
        <v>0.0</v>
      </c>
      <c r="K1910" s="4">
        <v>0.0</v>
      </c>
      <c r="L1910" s="23"/>
      <c r="M1910" s="19"/>
      <c r="N1910" s="4">
        <v>6.0014313E7</v>
      </c>
      <c r="O1910" s="4">
        <v>3.0</v>
      </c>
      <c r="Q1910" s="20">
        <v>43698.0</v>
      </c>
      <c r="R1910" s="4" t="s">
        <v>43</v>
      </c>
    </row>
    <row r="1911">
      <c r="A1911" s="4">
        <v>5.7210564277E10</v>
      </c>
      <c r="C1911" s="4" t="s">
        <v>4450</v>
      </c>
      <c r="D1911" s="4" t="s">
        <v>4451</v>
      </c>
      <c r="F1911" s="4">
        <v>2019.0</v>
      </c>
      <c r="G1911" s="4">
        <v>2019.0</v>
      </c>
      <c r="H1911" s="4">
        <v>1.0</v>
      </c>
      <c r="I1911" s="4">
        <v>5.0</v>
      </c>
      <c r="J1911" s="4">
        <v>5.0</v>
      </c>
      <c r="K1911" s="4">
        <v>1.0</v>
      </c>
      <c r="L1911" s="23"/>
      <c r="M1911" s="19"/>
      <c r="N1911" s="4">
        <v>1.00730404E8</v>
      </c>
      <c r="O1911" s="4">
        <v>3.0</v>
      </c>
      <c r="Q1911" s="20">
        <v>43703.0</v>
      </c>
      <c r="R1911" s="4" t="s">
        <v>43</v>
      </c>
    </row>
    <row r="1912">
      <c r="A1912" s="4">
        <v>5.7210568823E10</v>
      </c>
      <c r="C1912" s="4" t="s">
        <v>4452</v>
      </c>
      <c r="D1912" s="4" t="s">
        <v>258</v>
      </c>
      <c r="F1912" s="4">
        <v>2019.0</v>
      </c>
      <c r="G1912" s="4">
        <v>2020.0</v>
      </c>
      <c r="H1912" s="4">
        <v>2.0</v>
      </c>
      <c r="I1912" s="4">
        <v>7.0</v>
      </c>
      <c r="J1912" s="4">
        <v>7.0</v>
      </c>
      <c r="K1912" s="4">
        <v>2.0</v>
      </c>
      <c r="L1912" s="23"/>
      <c r="M1912" s="19"/>
      <c r="N1912" s="4">
        <v>6.0032442E7</v>
      </c>
      <c r="O1912" s="4">
        <v>6.0</v>
      </c>
      <c r="Q1912" s="20">
        <v>43704.0</v>
      </c>
      <c r="R1912" s="4" t="s">
        <v>43</v>
      </c>
    </row>
    <row r="1913">
      <c r="A1913" s="4">
        <v>5.7210573591E10</v>
      </c>
      <c r="C1913" s="4" t="s">
        <v>4453</v>
      </c>
      <c r="D1913" s="4" t="s">
        <v>98</v>
      </c>
      <c r="F1913" s="4">
        <v>2019.0</v>
      </c>
      <c r="G1913" s="4">
        <v>2021.0</v>
      </c>
      <c r="H1913" s="4">
        <v>2.0</v>
      </c>
      <c r="I1913" s="4">
        <v>1.0</v>
      </c>
      <c r="J1913" s="4">
        <v>1.0</v>
      </c>
      <c r="K1913" s="4">
        <v>1.0</v>
      </c>
      <c r="L1913" s="23"/>
      <c r="M1913" s="19"/>
      <c r="N1913" s="4">
        <v>1.04190071E8</v>
      </c>
      <c r="O1913" s="4">
        <v>3.0</v>
      </c>
      <c r="Q1913" s="20">
        <v>43704.0</v>
      </c>
      <c r="R1913" s="4" t="s">
        <v>38</v>
      </c>
    </row>
    <row r="1914">
      <c r="A1914" s="4">
        <v>5.7210579379E10</v>
      </c>
      <c r="C1914" s="4" t="s">
        <v>4454</v>
      </c>
      <c r="D1914" s="4" t="s">
        <v>4455</v>
      </c>
      <c r="F1914" s="4">
        <v>2019.0</v>
      </c>
      <c r="G1914" s="4">
        <v>2021.0</v>
      </c>
      <c r="H1914" s="4">
        <v>8.0</v>
      </c>
      <c r="I1914" s="4">
        <v>65.0</v>
      </c>
      <c r="J1914" s="4">
        <v>64.0</v>
      </c>
      <c r="K1914" s="4">
        <v>4.0</v>
      </c>
      <c r="L1914" s="23"/>
      <c r="M1914" s="19"/>
      <c r="N1914" s="4">
        <v>6.0010973E7</v>
      </c>
      <c r="O1914" s="4">
        <v>104.0</v>
      </c>
      <c r="P1914" s="4" t="s">
        <v>4456</v>
      </c>
      <c r="Q1914" s="20">
        <v>43704.0</v>
      </c>
      <c r="R1914" s="4" t="s">
        <v>38</v>
      </c>
    </row>
    <row r="1915">
      <c r="A1915" s="4">
        <v>5.7210651873E10</v>
      </c>
      <c r="C1915" s="4" t="s">
        <v>4457</v>
      </c>
      <c r="D1915" s="4" t="s">
        <v>4458</v>
      </c>
      <c r="E1915" s="4" t="s">
        <v>4459</v>
      </c>
      <c r="F1915" s="4">
        <v>2018.0</v>
      </c>
      <c r="G1915" s="4">
        <v>2022.0</v>
      </c>
      <c r="H1915" s="4">
        <v>8.0</v>
      </c>
      <c r="I1915" s="4">
        <v>46.0</v>
      </c>
      <c r="J1915" s="4">
        <v>41.0</v>
      </c>
      <c r="K1915" s="4">
        <v>3.0</v>
      </c>
      <c r="L1915" s="23"/>
      <c r="M1915" s="19"/>
      <c r="N1915" s="4">
        <v>1.05209423E8</v>
      </c>
      <c r="O1915" s="4">
        <v>35.0</v>
      </c>
      <c r="P1915" s="4" t="s">
        <v>4460</v>
      </c>
      <c r="Q1915" s="20">
        <v>43706.0</v>
      </c>
      <c r="R1915" s="4" t="s">
        <v>43</v>
      </c>
    </row>
    <row r="1916">
      <c r="A1916" s="4">
        <v>5.7210667327E10</v>
      </c>
      <c r="C1916" s="4" t="s">
        <v>814</v>
      </c>
      <c r="D1916" s="4" t="s">
        <v>4461</v>
      </c>
      <c r="F1916" s="4">
        <v>2015.0</v>
      </c>
      <c r="G1916" s="4">
        <v>2019.0</v>
      </c>
      <c r="H1916" s="4">
        <v>2.0</v>
      </c>
      <c r="I1916" s="4">
        <v>14.0</v>
      </c>
      <c r="J1916" s="4">
        <v>14.0</v>
      </c>
      <c r="K1916" s="4">
        <v>2.0</v>
      </c>
      <c r="L1916" s="23"/>
      <c r="M1916" s="19"/>
      <c r="N1916" s="4">
        <v>6.0014037E7</v>
      </c>
      <c r="O1916" s="4">
        <v>4.0</v>
      </c>
      <c r="P1916" s="4" t="s">
        <v>4462</v>
      </c>
      <c r="Q1916" s="20">
        <v>43706.0</v>
      </c>
      <c r="R1916" s="4" t="s">
        <v>38</v>
      </c>
    </row>
    <row r="1917">
      <c r="A1917" s="4">
        <v>5.7210854281E10</v>
      </c>
      <c r="C1917" s="4" t="s">
        <v>628</v>
      </c>
      <c r="D1917" s="4" t="s">
        <v>4463</v>
      </c>
      <c r="F1917" s="4">
        <v>2001.0</v>
      </c>
      <c r="G1917" s="4">
        <v>2021.0</v>
      </c>
      <c r="H1917" s="4">
        <v>70.0</v>
      </c>
      <c r="I1917" s="4">
        <v>3970.0</v>
      </c>
      <c r="J1917" s="4">
        <v>3432.0</v>
      </c>
      <c r="K1917" s="4">
        <v>28.0</v>
      </c>
      <c r="L1917" s="23"/>
      <c r="M1917" s="19"/>
      <c r="N1917" s="4">
        <v>6.0071487E7</v>
      </c>
      <c r="O1917" s="4">
        <v>2387.0</v>
      </c>
      <c r="P1917" s="4" t="s">
        <v>4464</v>
      </c>
      <c r="Q1917" s="20">
        <v>43715.0</v>
      </c>
      <c r="R1917" s="4" t="s">
        <v>38</v>
      </c>
    </row>
    <row r="1918">
      <c r="A1918" s="4">
        <v>5.7210932665E10</v>
      </c>
      <c r="C1918" s="4" t="s">
        <v>4465</v>
      </c>
      <c r="D1918" s="4" t="s">
        <v>448</v>
      </c>
      <c r="F1918" s="4">
        <v>2019.0</v>
      </c>
      <c r="G1918" s="4">
        <v>2020.0</v>
      </c>
      <c r="H1918" s="4">
        <v>2.0</v>
      </c>
      <c r="I1918" s="4">
        <v>3.0</v>
      </c>
      <c r="J1918" s="4">
        <v>3.0</v>
      </c>
      <c r="K1918" s="4">
        <v>1.0</v>
      </c>
      <c r="L1918" s="23"/>
      <c r="M1918" s="19"/>
      <c r="N1918" s="4">
        <v>1.03207085E8</v>
      </c>
      <c r="O1918" s="4">
        <v>3.0</v>
      </c>
      <c r="P1918" s="4" t="s">
        <v>4466</v>
      </c>
      <c r="Q1918" s="20">
        <v>43720.0</v>
      </c>
      <c r="R1918" s="4" t="s">
        <v>43</v>
      </c>
    </row>
    <row r="1919">
      <c r="A1919" s="4">
        <v>5.7210958287E10</v>
      </c>
      <c r="C1919" s="4" t="s">
        <v>4467</v>
      </c>
      <c r="D1919" s="4" t="s">
        <v>4468</v>
      </c>
      <c r="F1919" s="4">
        <v>2020.0</v>
      </c>
      <c r="G1919" s="4">
        <v>2020.0</v>
      </c>
      <c r="H1919" s="4">
        <v>2.0</v>
      </c>
      <c r="I1919" s="4">
        <v>5.0</v>
      </c>
      <c r="J1919" s="4">
        <v>5.0</v>
      </c>
      <c r="K1919" s="4">
        <v>1.0</v>
      </c>
      <c r="L1919" s="23"/>
      <c r="M1919" s="19"/>
      <c r="N1919" s="4">
        <v>6.0108324E7</v>
      </c>
      <c r="O1919" s="4">
        <v>5.0</v>
      </c>
      <c r="Q1919" s="20">
        <v>43721.0</v>
      </c>
      <c r="R1919" s="4" t="s">
        <v>38</v>
      </c>
    </row>
    <row r="1920">
      <c r="A1920" s="4">
        <v>5.7210997943E10</v>
      </c>
      <c r="C1920" s="4" t="s">
        <v>608</v>
      </c>
      <c r="D1920" s="4" t="s">
        <v>2904</v>
      </c>
      <c r="F1920" s="4">
        <v>2019.0</v>
      </c>
      <c r="G1920" s="4">
        <v>2019.0</v>
      </c>
      <c r="H1920" s="4">
        <v>1.0</v>
      </c>
      <c r="I1920" s="4">
        <v>8.0</v>
      </c>
      <c r="J1920" s="4">
        <v>8.0</v>
      </c>
      <c r="K1920" s="4">
        <v>1.0</v>
      </c>
      <c r="L1920" s="23"/>
      <c r="M1920" s="19"/>
      <c r="N1920" s="4">
        <v>1.17636315E8</v>
      </c>
      <c r="O1920" s="4">
        <v>4.0</v>
      </c>
      <c r="Q1920" s="20">
        <v>43727.0</v>
      </c>
      <c r="R1920" s="4" t="s">
        <v>43</v>
      </c>
    </row>
    <row r="1921">
      <c r="A1921" s="4">
        <v>5.7211001209E10</v>
      </c>
      <c r="C1921" s="4" t="s">
        <v>4469</v>
      </c>
      <c r="D1921" s="4" t="s">
        <v>4470</v>
      </c>
      <c r="F1921" s="4">
        <v>2019.0</v>
      </c>
      <c r="G1921" s="4">
        <v>2022.0</v>
      </c>
      <c r="H1921" s="4">
        <v>6.0</v>
      </c>
      <c r="I1921" s="4">
        <v>10.0</v>
      </c>
      <c r="J1921" s="4">
        <v>10.0</v>
      </c>
      <c r="K1921" s="4">
        <v>2.0</v>
      </c>
      <c r="L1921" s="23"/>
      <c r="M1921" s="19"/>
      <c r="N1921" s="4">
        <v>6.0012311E7</v>
      </c>
      <c r="O1921" s="4">
        <v>17.0</v>
      </c>
      <c r="Q1921" s="20">
        <v>43727.0</v>
      </c>
      <c r="R1921" s="4" t="s">
        <v>38</v>
      </c>
    </row>
    <row r="1922">
      <c r="A1922" s="4">
        <v>5.721102986E10</v>
      </c>
      <c r="C1922" s="4" t="s">
        <v>249</v>
      </c>
      <c r="D1922" s="4" t="s">
        <v>482</v>
      </c>
      <c r="F1922" s="4">
        <v>2019.0</v>
      </c>
      <c r="G1922" s="4">
        <v>2020.0</v>
      </c>
      <c r="H1922" s="4">
        <v>2.0</v>
      </c>
      <c r="I1922" s="4">
        <v>6.0</v>
      </c>
      <c r="J1922" s="4">
        <v>6.0</v>
      </c>
      <c r="K1922" s="4">
        <v>1.0</v>
      </c>
      <c r="L1922" s="23"/>
      <c r="M1922" s="19"/>
      <c r="N1922" s="4">
        <v>1.18537018E8</v>
      </c>
      <c r="O1922" s="4">
        <v>2.0</v>
      </c>
      <c r="Q1922" s="20">
        <v>43732.0</v>
      </c>
      <c r="R1922" s="4" t="s">
        <v>43</v>
      </c>
    </row>
    <row r="1923">
      <c r="A1923" s="4">
        <v>5.7211205268E10</v>
      </c>
      <c r="C1923" s="4" t="s">
        <v>4471</v>
      </c>
      <c r="D1923" s="4" t="s">
        <v>240</v>
      </c>
      <c r="F1923" s="4">
        <v>2015.0</v>
      </c>
      <c r="G1923" s="4">
        <v>2022.0</v>
      </c>
      <c r="H1923" s="4">
        <v>12.0</v>
      </c>
      <c r="I1923" s="4">
        <v>82.0</v>
      </c>
      <c r="J1923" s="4">
        <v>73.0</v>
      </c>
      <c r="K1923" s="4">
        <v>4.0</v>
      </c>
      <c r="L1923" s="23"/>
      <c r="M1923" s="19"/>
      <c r="N1923" s="4">
        <v>1.25379085E8</v>
      </c>
      <c r="O1923" s="4">
        <v>29.0</v>
      </c>
      <c r="P1923" s="4" t="s">
        <v>4472</v>
      </c>
      <c r="Q1923" s="20">
        <v>43749.0</v>
      </c>
      <c r="R1923" s="4" t="s">
        <v>43</v>
      </c>
    </row>
    <row r="1924">
      <c r="A1924" s="4">
        <v>5.7211279556E10</v>
      </c>
      <c r="C1924" s="4" t="s">
        <v>4473</v>
      </c>
      <c r="D1924" s="4" t="s">
        <v>4474</v>
      </c>
      <c r="F1924" s="4">
        <v>2019.0</v>
      </c>
      <c r="G1924" s="4">
        <v>2021.0</v>
      </c>
      <c r="H1924" s="4">
        <v>2.0</v>
      </c>
      <c r="I1924" s="4">
        <v>0.0</v>
      </c>
      <c r="J1924" s="4">
        <v>0.0</v>
      </c>
      <c r="K1924" s="4">
        <v>0.0</v>
      </c>
      <c r="L1924" s="23"/>
      <c r="M1924" s="19"/>
      <c r="N1924" s="4">
        <v>1.2769594E8</v>
      </c>
      <c r="O1924" s="4">
        <v>7.0</v>
      </c>
      <c r="Q1924" s="20">
        <v>43756.0</v>
      </c>
      <c r="R1924" s="4" t="s">
        <v>38</v>
      </c>
    </row>
    <row r="1925">
      <c r="A1925" s="4">
        <v>5.7211289249E10</v>
      </c>
      <c r="C1925" s="4" t="s">
        <v>4475</v>
      </c>
      <c r="D1925" s="4" t="s">
        <v>4476</v>
      </c>
      <c r="F1925" s="4">
        <v>2019.0</v>
      </c>
      <c r="G1925" s="4">
        <v>2021.0</v>
      </c>
      <c r="H1925" s="4">
        <v>2.0</v>
      </c>
      <c r="I1925" s="4">
        <v>1.0</v>
      </c>
      <c r="J1925" s="4">
        <v>1.0</v>
      </c>
      <c r="K1925" s="4">
        <v>1.0</v>
      </c>
      <c r="L1925" s="23"/>
      <c r="M1925" s="19"/>
      <c r="N1925" s="4">
        <v>6.0071254E7</v>
      </c>
      <c r="O1925" s="4">
        <v>4.0</v>
      </c>
      <c r="P1925" s="4" t="s">
        <v>4477</v>
      </c>
      <c r="Q1925" s="20">
        <v>43757.0</v>
      </c>
      <c r="R1925" s="4" t="s">
        <v>43</v>
      </c>
    </row>
    <row r="1926">
      <c r="A1926" s="4">
        <v>5.7211316115E10</v>
      </c>
      <c r="C1926" s="4" t="s">
        <v>4478</v>
      </c>
      <c r="D1926" s="4" t="s">
        <v>706</v>
      </c>
      <c r="F1926" s="4">
        <v>2016.0</v>
      </c>
      <c r="G1926" s="4">
        <v>2021.0</v>
      </c>
      <c r="H1926" s="4">
        <v>4.0</v>
      </c>
      <c r="I1926" s="4">
        <v>3.0</v>
      </c>
      <c r="J1926" s="4">
        <v>3.0</v>
      </c>
      <c r="K1926" s="4">
        <v>1.0</v>
      </c>
      <c r="L1926" s="23"/>
      <c r="M1926" s="19"/>
      <c r="N1926" s="4">
        <v>1.17810068E8</v>
      </c>
      <c r="O1926" s="4">
        <v>3.0</v>
      </c>
      <c r="P1926" s="4" t="s">
        <v>4479</v>
      </c>
      <c r="Q1926" s="20">
        <v>43759.0</v>
      </c>
      <c r="R1926" s="4" t="s">
        <v>43</v>
      </c>
    </row>
    <row r="1927">
      <c r="A1927" s="4">
        <v>5.7211329066E10</v>
      </c>
      <c r="C1927" s="4" t="s">
        <v>4135</v>
      </c>
      <c r="D1927" s="4" t="s">
        <v>443</v>
      </c>
      <c r="F1927" s="4">
        <v>2006.0</v>
      </c>
      <c r="G1927" s="4">
        <v>2021.0</v>
      </c>
      <c r="H1927" s="4">
        <v>45.0</v>
      </c>
      <c r="I1927" s="4">
        <v>540.0</v>
      </c>
      <c r="J1927" s="4">
        <v>390.0</v>
      </c>
      <c r="K1927" s="4">
        <v>13.0</v>
      </c>
      <c r="L1927" s="23"/>
      <c r="M1927" s="19"/>
      <c r="N1927" s="4">
        <v>1.0365845E8</v>
      </c>
      <c r="O1927" s="4">
        <v>63.0</v>
      </c>
      <c r="P1927" s="4" t="s">
        <v>4480</v>
      </c>
      <c r="Q1927" s="20">
        <v>43760.0</v>
      </c>
      <c r="R1927" s="4" t="s">
        <v>43</v>
      </c>
    </row>
    <row r="1928">
      <c r="A1928" s="4">
        <v>5.7211363684E10</v>
      </c>
      <c r="C1928" s="4" t="s">
        <v>4481</v>
      </c>
      <c r="D1928" s="4" t="s">
        <v>4482</v>
      </c>
      <c r="F1928" s="4">
        <v>2014.0</v>
      </c>
      <c r="G1928" s="4">
        <v>2022.0</v>
      </c>
      <c r="H1928" s="4">
        <v>32.0</v>
      </c>
      <c r="I1928" s="4">
        <v>414.0</v>
      </c>
      <c r="J1928" s="4">
        <v>365.0</v>
      </c>
      <c r="K1928" s="4">
        <v>9.0</v>
      </c>
      <c r="L1928" s="23"/>
      <c r="M1928" s="19"/>
      <c r="N1928" s="4">
        <v>1.17645272E8</v>
      </c>
      <c r="O1928" s="4">
        <v>1652.0</v>
      </c>
      <c r="P1928" s="4" t="s">
        <v>4483</v>
      </c>
      <c r="Q1928" s="20">
        <v>44145.0</v>
      </c>
      <c r="R1928" s="4" t="s">
        <v>38</v>
      </c>
    </row>
    <row r="1929">
      <c r="A1929" s="4">
        <v>5.721141375E10</v>
      </c>
      <c r="C1929" s="4" t="s">
        <v>4484</v>
      </c>
      <c r="D1929" s="4" t="s">
        <v>4485</v>
      </c>
      <c r="F1929" s="4">
        <v>2019.0</v>
      </c>
      <c r="G1929" s="4">
        <v>2022.0</v>
      </c>
      <c r="H1929" s="4">
        <v>3.0</v>
      </c>
      <c r="I1929" s="4">
        <v>6.0</v>
      </c>
      <c r="J1929" s="4">
        <v>6.0</v>
      </c>
      <c r="K1929" s="4">
        <v>2.0</v>
      </c>
      <c r="L1929" s="23"/>
      <c r="M1929" s="19"/>
      <c r="N1929" s="4">
        <v>6.0028601E7</v>
      </c>
      <c r="O1929" s="4">
        <v>71.0</v>
      </c>
      <c r="P1929" s="4" t="s">
        <v>4486</v>
      </c>
      <c r="Q1929" s="20">
        <v>43764.0</v>
      </c>
      <c r="R1929" s="4" t="s">
        <v>43</v>
      </c>
    </row>
    <row r="1930">
      <c r="A1930" s="4">
        <v>5.7211433295E10</v>
      </c>
      <c r="C1930" s="4" t="s">
        <v>2363</v>
      </c>
      <c r="D1930" s="4" t="s">
        <v>4487</v>
      </c>
      <c r="F1930" s="4">
        <v>2019.0</v>
      </c>
      <c r="G1930" s="4">
        <v>2019.0</v>
      </c>
      <c r="H1930" s="4">
        <v>1.0</v>
      </c>
      <c r="I1930" s="4">
        <v>4.0</v>
      </c>
      <c r="J1930" s="4">
        <v>4.0</v>
      </c>
      <c r="K1930" s="4">
        <v>1.0</v>
      </c>
      <c r="L1930" s="23"/>
      <c r="M1930" s="19"/>
      <c r="N1930" s="4">
        <v>1.12654248E8</v>
      </c>
      <c r="O1930" s="4">
        <v>2.0</v>
      </c>
      <c r="Q1930" s="20">
        <v>43768.0</v>
      </c>
      <c r="R1930" s="4" t="s">
        <v>38</v>
      </c>
    </row>
    <row r="1931">
      <c r="A1931" s="4">
        <v>5.7211437291E10</v>
      </c>
      <c r="C1931" s="4" t="s">
        <v>2817</v>
      </c>
      <c r="D1931" s="4" t="s">
        <v>1714</v>
      </c>
      <c r="F1931" s="4">
        <v>2020.0</v>
      </c>
      <c r="G1931" s="4">
        <v>2022.0</v>
      </c>
      <c r="H1931" s="4">
        <v>3.0</v>
      </c>
      <c r="I1931" s="4">
        <v>20.0</v>
      </c>
      <c r="J1931" s="4">
        <v>20.0</v>
      </c>
      <c r="K1931" s="4">
        <v>2.0</v>
      </c>
      <c r="L1931" s="23"/>
      <c r="M1931" s="19"/>
      <c r="N1931" s="4">
        <v>6.0108957E7</v>
      </c>
      <c r="O1931" s="4">
        <v>5.0</v>
      </c>
      <c r="Q1931" s="20">
        <v>43768.0</v>
      </c>
      <c r="R1931" s="4" t="s">
        <v>43</v>
      </c>
    </row>
    <row r="1932">
      <c r="A1932" s="4">
        <v>5.721144544E10</v>
      </c>
      <c r="C1932" s="4" t="s">
        <v>4488</v>
      </c>
      <c r="D1932" s="4" t="s">
        <v>738</v>
      </c>
      <c r="E1932" s="4" t="s">
        <v>4489</v>
      </c>
      <c r="F1932" s="4">
        <v>2019.0</v>
      </c>
      <c r="G1932" s="4">
        <v>2022.0</v>
      </c>
      <c r="H1932" s="4">
        <v>5.0</v>
      </c>
      <c r="I1932" s="4">
        <v>5.0</v>
      </c>
      <c r="J1932" s="4">
        <v>5.0</v>
      </c>
      <c r="K1932" s="4">
        <v>1.0</v>
      </c>
      <c r="L1932" s="23"/>
      <c r="M1932" s="19"/>
      <c r="N1932" s="4">
        <v>6.002352E7</v>
      </c>
      <c r="O1932" s="4">
        <v>3.0</v>
      </c>
      <c r="Q1932" s="20">
        <v>43768.0</v>
      </c>
      <c r="R1932" s="4" t="s">
        <v>43</v>
      </c>
    </row>
    <row r="1933">
      <c r="A1933" s="4">
        <v>5.7211448352E10</v>
      </c>
      <c r="C1933" s="4" t="s">
        <v>4490</v>
      </c>
      <c r="D1933" s="4" t="s">
        <v>171</v>
      </c>
      <c r="F1933" s="4">
        <v>2020.0</v>
      </c>
      <c r="G1933" s="4">
        <v>2022.0</v>
      </c>
      <c r="H1933" s="4">
        <v>5.0</v>
      </c>
      <c r="I1933" s="4">
        <v>1.0</v>
      </c>
      <c r="J1933" s="4">
        <v>1.0</v>
      </c>
      <c r="K1933" s="4">
        <v>1.0</v>
      </c>
      <c r="L1933" s="23"/>
      <c r="M1933" s="19"/>
      <c r="N1933" s="4">
        <v>6.0010365E7</v>
      </c>
      <c r="O1933" s="4">
        <v>18.0</v>
      </c>
      <c r="P1933" s="4" t="s">
        <v>4491</v>
      </c>
      <c r="Q1933" s="20">
        <v>43768.0</v>
      </c>
      <c r="R1933" s="4" t="s">
        <v>43</v>
      </c>
    </row>
    <row r="1934">
      <c r="A1934" s="4">
        <v>5.7211553089E10</v>
      </c>
      <c r="C1934" s="4" t="s">
        <v>4492</v>
      </c>
      <c r="D1934" s="4" t="s">
        <v>1395</v>
      </c>
      <c r="F1934" s="4">
        <v>2020.0</v>
      </c>
      <c r="G1934" s="4">
        <v>2022.0</v>
      </c>
      <c r="H1934" s="4">
        <v>4.0</v>
      </c>
      <c r="I1934" s="4">
        <v>12.0</v>
      </c>
      <c r="J1934" s="4">
        <v>8.0</v>
      </c>
      <c r="K1934" s="4">
        <v>2.0</v>
      </c>
      <c r="L1934" s="23"/>
      <c r="M1934" s="19"/>
      <c r="N1934" s="4">
        <v>6.0008781E7</v>
      </c>
      <c r="O1934" s="4">
        <v>8.0</v>
      </c>
      <c r="Q1934" s="20">
        <v>43777.0</v>
      </c>
      <c r="R1934" s="4" t="s">
        <v>38</v>
      </c>
    </row>
    <row r="1935">
      <c r="A1935" s="4">
        <v>5.7211557063E10</v>
      </c>
      <c r="C1935" s="4" t="s">
        <v>4493</v>
      </c>
      <c r="D1935" s="4" t="s">
        <v>4494</v>
      </c>
      <c r="F1935" s="4">
        <v>2019.0</v>
      </c>
      <c r="G1935" s="4">
        <v>2022.0</v>
      </c>
      <c r="H1935" s="4">
        <v>3.0</v>
      </c>
      <c r="I1935" s="4">
        <v>7.0</v>
      </c>
      <c r="J1935" s="4">
        <v>6.0</v>
      </c>
      <c r="K1935" s="4">
        <v>2.0</v>
      </c>
      <c r="L1935" s="23"/>
      <c r="M1935" s="19"/>
      <c r="N1935" s="4">
        <v>1.15290596E8</v>
      </c>
      <c r="O1935" s="4">
        <v>12.0</v>
      </c>
      <c r="P1935" s="4" t="s">
        <v>4495</v>
      </c>
      <c r="Q1935" s="20">
        <v>43777.0</v>
      </c>
      <c r="R1935" s="4" t="s">
        <v>43</v>
      </c>
    </row>
    <row r="1936">
      <c r="A1936" s="4">
        <v>5.7211559295E10</v>
      </c>
      <c r="C1936" s="4" t="s">
        <v>3720</v>
      </c>
      <c r="D1936" s="4" t="s">
        <v>640</v>
      </c>
      <c r="F1936" s="4">
        <v>2020.0</v>
      </c>
      <c r="G1936" s="4">
        <v>2022.0</v>
      </c>
      <c r="H1936" s="4">
        <v>5.0</v>
      </c>
      <c r="I1936" s="4">
        <v>11.0</v>
      </c>
      <c r="J1936" s="4">
        <v>11.0</v>
      </c>
      <c r="K1936" s="4">
        <v>2.0</v>
      </c>
      <c r="L1936" s="23"/>
      <c r="M1936" s="19"/>
      <c r="N1936" s="4">
        <v>1.15067085E8</v>
      </c>
      <c r="O1936" s="4">
        <v>10.0</v>
      </c>
      <c r="Q1936" s="20">
        <v>43777.0</v>
      </c>
      <c r="R1936" s="4" t="s">
        <v>43</v>
      </c>
    </row>
    <row r="1937">
      <c r="A1937" s="4">
        <v>5.7211624353E10</v>
      </c>
      <c r="C1937" s="4" t="s">
        <v>4496</v>
      </c>
      <c r="D1937" s="4" t="s">
        <v>4497</v>
      </c>
      <c r="F1937" s="4">
        <v>2019.0</v>
      </c>
      <c r="G1937" s="4">
        <v>2019.0</v>
      </c>
      <c r="H1937" s="4">
        <v>1.0</v>
      </c>
      <c r="I1937" s="4">
        <v>3.0</v>
      </c>
      <c r="J1937" s="4">
        <v>3.0</v>
      </c>
      <c r="K1937" s="4">
        <v>1.0</v>
      </c>
      <c r="L1937" s="23"/>
      <c r="M1937" s="19"/>
      <c r="N1937" s="4">
        <v>6.0028442E7</v>
      </c>
      <c r="O1937" s="4">
        <v>2.0</v>
      </c>
      <c r="Q1937" s="20">
        <v>43781.0</v>
      </c>
      <c r="R1937" s="4" t="s">
        <v>43</v>
      </c>
    </row>
    <row r="1938">
      <c r="A1938" s="4">
        <v>5.7211624566E10</v>
      </c>
      <c r="C1938" s="4" t="s">
        <v>4498</v>
      </c>
      <c r="D1938" s="4" t="s">
        <v>475</v>
      </c>
      <c r="F1938" s="4">
        <v>2019.0</v>
      </c>
      <c r="G1938" s="4">
        <v>2019.0</v>
      </c>
      <c r="H1938" s="4">
        <v>2.0</v>
      </c>
      <c r="I1938" s="4">
        <v>0.0</v>
      </c>
      <c r="J1938" s="4">
        <v>0.0</v>
      </c>
      <c r="K1938" s="4">
        <v>0.0</v>
      </c>
      <c r="L1938" s="23"/>
      <c r="M1938" s="19"/>
      <c r="N1938" s="4">
        <v>1.17219287E8</v>
      </c>
      <c r="O1938" s="4">
        <v>1.0</v>
      </c>
      <c r="Q1938" s="20">
        <v>43781.0</v>
      </c>
    </row>
    <row r="1939">
      <c r="A1939" s="4">
        <v>5.7211649867E10</v>
      </c>
      <c r="C1939" s="4" t="s">
        <v>679</v>
      </c>
      <c r="D1939" s="4" t="s">
        <v>1879</v>
      </c>
      <c r="F1939" s="4">
        <v>2008.0</v>
      </c>
      <c r="G1939" s="4">
        <v>2022.0</v>
      </c>
      <c r="H1939" s="4">
        <v>38.0</v>
      </c>
      <c r="I1939" s="4">
        <v>151.0</v>
      </c>
      <c r="J1939" s="4">
        <v>150.0</v>
      </c>
      <c r="K1939" s="4">
        <v>2.0</v>
      </c>
      <c r="L1939" s="23"/>
      <c r="M1939" s="19"/>
      <c r="N1939" s="4">
        <v>6.0007893E7</v>
      </c>
      <c r="O1939" s="4">
        <v>50.0</v>
      </c>
      <c r="Q1939" s="20">
        <v>43783.0</v>
      </c>
      <c r="R1939" s="4" t="s">
        <v>43</v>
      </c>
    </row>
    <row r="1940">
      <c r="A1940" s="4">
        <v>5.7211686641E10</v>
      </c>
      <c r="C1940" s="4" t="s">
        <v>4499</v>
      </c>
      <c r="D1940" s="4" t="s">
        <v>4500</v>
      </c>
      <c r="F1940" s="4">
        <v>2020.0</v>
      </c>
      <c r="G1940" s="4">
        <v>2022.0</v>
      </c>
      <c r="H1940" s="4">
        <v>16.0</v>
      </c>
      <c r="I1940" s="4">
        <v>94.0</v>
      </c>
      <c r="J1940" s="4">
        <v>85.0</v>
      </c>
      <c r="K1940" s="4">
        <v>4.0</v>
      </c>
      <c r="L1940" s="23"/>
      <c r="M1940" s="19"/>
      <c r="N1940" s="4">
        <v>1.2691814E8</v>
      </c>
      <c r="O1940" s="4">
        <v>45.0</v>
      </c>
      <c r="Q1940" s="20">
        <v>43785.0</v>
      </c>
      <c r="R1940" s="4" t="s">
        <v>43</v>
      </c>
    </row>
    <row r="1941">
      <c r="A1941" s="4">
        <v>5.7211728882E10</v>
      </c>
      <c r="C1941" s="4" t="s">
        <v>4501</v>
      </c>
      <c r="D1941" s="4" t="s">
        <v>4502</v>
      </c>
      <c r="F1941" s="4">
        <v>2016.0</v>
      </c>
      <c r="G1941" s="4">
        <v>2016.0</v>
      </c>
      <c r="H1941" s="4">
        <v>1.0</v>
      </c>
      <c r="I1941" s="4">
        <v>2.0</v>
      </c>
      <c r="J1941" s="4">
        <v>2.0</v>
      </c>
      <c r="K1941" s="4">
        <v>1.0</v>
      </c>
      <c r="L1941" s="23"/>
      <c r="M1941" s="19"/>
      <c r="O1941" s="4">
        <v>92.0</v>
      </c>
      <c r="Q1941" s="20">
        <v>43787.0</v>
      </c>
      <c r="R1941" s="4" t="s">
        <v>43</v>
      </c>
    </row>
    <row r="1942">
      <c r="A1942" s="4">
        <v>5.721179357E10</v>
      </c>
      <c r="C1942" s="4" t="s">
        <v>4503</v>
      </c>
      <c r="D1942" s="4" t="s">
        <v>284</v>
      </c>
      <c r="F1942" s="4">
        <v>2020.0</v>
      </c>
      <c r="G1942" s="4">
        <v>2022.0</v>
      </c>
      <c r="H1942" s="4">
        <v>10.0</v>
      </c>
      <c r="I1942" s="4">
        <v>22.0</v>
      </c>
      <c r="J1942" s="4">
        <v>16.0</v>
      </c>
      <c r="K1942" s="4">
        <v>3.0</v>
      </c>
      <c r="L1942" s="23"/>
      <c r="M1942" s="19"/>
      <c r="N1942" s="4">
        <v>1.03840405E8</v>
      </c>
      <c r="O1942" s="4">
        <v>15.0</v>
      </c>
      <c r="P1942" s="4" t="s">
        <v>4504</v>
      </c>
      <c r="Q1942" s="20">
        <v>43789.0</v>
      </c>
      <c r="R1942" s="4" t="s">
        <v>43</v>
      </c>
    </row>
    <row r="1943">
      <c r="A1943" s="4">
        <v>5.7211843997E10</v>
      </c>
      <c r="C1943" s="4" t="s">
        <v>4505</v>
      </c>
      <c r="D1943" s="4" t="s">
        <v>4506</v>
      </c>
      <c r="E1943" s="4" t="s">
        <v>4507</v>
      </c>
      <c r="F1943" s="4">
        <v>2019.0</v>
      </c>
      <c r="G1943" s="4">
        <v>2022.0</v>
      </c>
      <c r="H1943" s="4">
        <v>6.0</v>
      </c>
      <c r="I1943" s="4">
        <v>19.0</v>
      </c>
      <c r="J1943" s="4">
        <v>19.0</v>
      </c>
      <c r="K1943" s="4">
        <v>3.0</v>
      </c>
      <c r="L1943" s="23"/>
      <c r="M1943" s="19"/>
      <c r="N1943" s="4">
        <v>1.24248011E8</v>
      </c>
      <c r="O1943" s="4">
        <v>36.0</v>
      </c>
      <c r="Q1943" s="20">
        <v>43791.0</v>
      </c>
      <c r="R1943" s="4" t="s">
        <v>43</v>
      </c>
    </row>
    <row r="1944">
      <c r="A1944" s="4">
        <v>5.7211851436E10</v>
      </c>
      <c r="C1944" s="4" t="s">
        <v>4508</v>
      </c>
      <c r="D1944" s="4" t="s">
        <v>4509</v>
      </c>
      <c r="F1944" s="4">
        <v>2019.0</v>
      </c>
      <c r="G1944" s="4">
        <v>2020.0</v>
      </c>
      <c r="H1944" s="4">
        <v>3.0</v>
      </c>
      <c r="I1944" s="4">
        <v>11.0</v>
      </c>
      <c r="J1944" s="4">
        <v>11.0</v>
      </c>
      <c r="K1944" s="4">
        <v>1.0</v>
      </c>
      <c r="L1944" s="23"/>
      <c r="M1944" s="19"/>
      <c r="N1944" s="4">
        <v>1.23677856E8</v>
      </c>
      <c r="O1944" s="4">
        <v>59.0</v>
      </c>
      <c r="Q1944" s="20">
        <v>43791.0</v>
      </c>
      <c r="R1944" s="4" t="s">
        <v>38</v>
      </c>
    </row>
    <row r="1945">
      <c r="A1945" s="4">
        <v>5.7211937351E10</v>
      </c>
      <c r="C1945" s="4" t="s">
        <v>4510</v>
      </c>
      <c r="D1945" s="4" t="s">
        <v>571</v>
      </c>
      <c r="F1945" s="4">
        <v>2020.0</v>
      </c>
      <c r="G1945" s="4">
        <v>2022.0</v>
      </c>
      <c r="H1945" s="4">
        <v>5.0</v>
      </c>
      <c r="I1945" s="4">
        <v>16.0</v>
      </c>
      <c r="J1945" s="4">
        <v>16.0</v>
      </c>
      <c r="K1945" s="4">
        <v>2.0</v>
      </c>
      <c r="L1945" s="23"/>
      <c r="M1945" s="19"/>
      <c r="N1945" s="4">
        <v>1.04503818E8</v>
      </c>
      <c r="O1945" s="4">
        <v>21.0</v>
      </c>
      <c r="P1945" s="4" t="s">
        <v>4511</v>
      </c>
      <c r="Q1945" s="20">
        <v>43797.0</v>
      </c>
      <c r="R1945" s="4" t="s">
        <v>38</v>
      </c>
    </row>
    <row r="1946">
      <c r="A1946" s="4">
        <v>5.7211959232E10</v>
      </c>
      <c r="C1946" s="4" t="s">
        <v>1902</v>
      </c>
      <c r="D1946" s="4" t="s">
        <v>4512</v>
      </c>
      <c r="F1946" s="4">
        <v>2020.0</v>
      </c>
      <c r="G1946" s="4">
        <v>2021.0</v>
      </c>
      <c r="H1946" s="4">
        <v>5.0</v>
      </c>
      <c r="I1946" s="4">
        <v>34.0</v>
      </c>
      <c r="J1946" s="4">
        <v>34.0</v>
      </c>
      <c r="K1946" s="4">
        <v>3.0</v>
      </c>
      <c r="L1946" s="23"/>
      <c r="M1946" s="19"/>
      <c r="N1946" s="4">
        <v>1.05143879E8</v>
      </c>
      <c r="O1946" s="4">
        <v>14.0</v>
      </c>
      <c r="P1946" s="4" t="s">
        <v>4513</v>
      </c>
      <c r="Q1946" s="20">
        <v>43797.0</v>
      </c>
      <c r="R1946" s="4" t="s">
        <v>38</v>
      </c>
    </row>
    <row r="1947">
      <c r="A1947" s="4">
        <v>5.7211962463E10</v>
      </c>
      <c r="C1947" s="4" t="s">
        <v>4514</v>
      </c>
      <c r="D1947" s="4" t="s">
        <v>475</v>
      </c>
      <c r="F1947" s="4">
        <v>2019.0</v>
      </c>
      <c r="G1947" s="4">
        <v>2019.0</v>
      </c>
      <c r="H1947" s="4">
        <v>1.0</v>
      </c>
      <c r="I1947" s="4">
        <v>2.0</v>
      </c>
      <c r="J1947" s="4">
        <v>2.0</v>
      </c>
      <c r="K1947" s="4">
        <v>1.0</v>
      </c>
      <c r="L1947" s="23"/>
      <c r="M1947" s="19"/>
      <c r="N1947" s="4">
        <v>6.0028442E7</v>
      </c>
      <c r="O1947" s="4">
        <v>2.0</v>
      </c>
      <c r="Q1947" s="20">
        <v>43797.0</v>
      </c>
    </row>
    <row r="1948">
      <c r="A1948" s="4">
        <v>5.7211970469E10</v>
      </c>
      <c r="C1948" s="4" t="s">
        <v>4515</v>
      </c>
      <c r="D1948" s="4" t="s">
        <v>4516</v>
      </c>
      <c r="F1948" s="4">
        <v>2003.0</v>
      </c>
      <c r="G1948" s="4">
        <v>2022.0</v>
      </c>
      <c r="H1948" s="4">
        <v>54.0</v>
      </c>
      <c r="I1948" s="4">
        <v>1592.0</v>
      </c>
      <c r="J1948" s="4">
        <v>1456.0</v>
      </c>
      <c r="K1948" s="4">
        <v>18.0</v>
      </c>
      <c r="L1948" s="23"/>
      <c r="M1948" s="19"/>
      <c r="N1948" s="4">
        <v>1.06329767E8</v>
      </c>
      <c r="O1948" s="4">
        <v>200.0</v>
      </c>
      <c r="P1948" s="4" t="s">
        <v>4517</v>
      </c>
      <c r="Q1948" s="20">
        <v>43798.0</v>
      </c>
      <c r="R1948" s="4" t="s">
        <v>43</v>
      </c>
    </row>
    <row r="1949">
      <c r="A1949" s="4">
        <v>5.7211975389E10</v>
      </c>
      <c r="C1949" s="4" t="s">
        <v>651</v>
      </c>
      <c r="D1949" s="4" t="s">
        <v>337</v>
      </c>
      <c r="F1949" s="4">
        <v>2010.0</v>
      </c>
      <c r="G1949" s="4">
        <v>2022.0</v>
      </c>
      <c r="H1949" s="4">
        <v>114.0</v>
      </c>
      <c r="I1949" s="4">
        <v>1971.0</v>
      </c>
      <c r="J1949" s="4">
        <v>1576.0</v>
      </c>
      <c r="K1949" s="4">
        <v>26.0</v>
      </c>
      <c r="L1949" s="23"/>
      <c r="M1949" s="19"/>
      <c r="N1949" s="4">
        <v>1.03840373E8</v>
      </c>
      <c r="O1949" s="4">
        <v>210.0</v>
      </c>
      <c r="P1949" s="4" t="s">
        <v>4518</v>
      </c>
      <c r="Q1949" s="20">
        <v>43798.0</v>
      </c>
      <c r="R1949" s="4" t="s">
        <v>43</v>
      </c>
    </row>
    <row r="1950">
      <c r="A1950" s="4">
        <v>5.7212002473E10</v>
      </c>
      <c r="C1950" s="4" t="s">
        <v>4519</v>
      </c>
      <c r="D1950" s="4" t="s">
        <v>4520</v>
      </c>
      <c r="F1950" s="4">
        <v>2019.0</v>
      </c>
      <c r="G1950" s="4">
        <v>2019.0</v>
      </c>
      <c r="H1950" s="4">
        <v>1.0</v>
      </c>
      <c r="I1950" s="4">
        <v>9.0</v>
      </c>
      <c r="J1950" s="4">
        <v>9.0</v>
      </c>
      <c r="K1950" s="4">
        <v>1.0</v>
      </c>
      <c r="L1950" s="23"/>
      <c r="M1950" s="19"/>
      <c r="N1950" s="4">
        <v>1.0324866E8</v>
      </c>
      <c r="O1950" s="4">
        <v>6.0</v>
      </c>
      <c r="Q1950" s="20">
        <v>43801.0</v>
      </c>
      <c r="R1950" s="4" t="s">
        <v>43</v>
      </c>
    </row>
    <row r="1951">
      <c r="A1951" s="4">
        <v>5.7212150837E10</v>
      </c>
      <c r="C1951" s="4" t="s">
        <v>705</v>
      </c>
      <c r="D1951" s="4" t="s">
        <v>4521</v>
      </c>
      <c r="F1951" s="4">
        <v>2020.0</v>
      </c>
      <c r="G1951" s="4">
        <v>2020.0</v>
      </c>
      <c r="H1951" s="4">
        <v>1.0</v>
      </c>
      <c r="I1951" s="4">
        <v>8.0</v>
      </c>
      <c r="J1951" s="4">
        <v>8.0</v>
      </c>
      <c r="K1951" s="4">
        <v>1.0</v>
      </c>
      <c r="L1951" s="23"/>
      <c r="M1951" s="19"/>
      <c r="N1951" s="4">
        <v>6.0012464E7</v>
      </c>
      <c r="O1951" s="4">
        <v>3.0</v>
      </c>
      <c r="Q1951" s="20">
        <v>43811.0</v>
      </c>
      <c r="R1951" s="4" t="s">
        <v>38</v>
      </c>
    </row>
    <row r="1952">
      <c r="A1952" s="4">
        <v>5.7212167995E10</v>
      </c>
      <c r="C1952" s="4" t="s">
        <v>4522</v>
      </c>
      <c r="D1952" s="4" t="s">
        <v>4523</v>
      </c>
      <c r="F1952" s="4">
        <v>2020.0</v>
      </c>
      <c r="G1952" s="4">
        <v>2020.0</v>
      </c>
      <c r="H1952" s="4">
        <v>2.0</v>
      </c>
      <c r="I1952" s="4">
        <v>31.0</v>
      </c>
      <c r="J1952" s="4">
        <v>27.0</v>
      </c>
      <c r="K1952" s="4">
        <v>2.0</v>
      </c>
      <c r="L1952" s="23"/>
      <c r="M1952" s="19"/>
      <c r="N1952" s="4">
        <v>6.0115152E7</v>
      </c>
      <c r="O1952" s="4">
        <v>16.0</v>
      </c>
      <c r="Q1952" s="20">
        <v>43811.0</v>
      </c>
    </row>
    <row r="1953">
      <c r="A1953" s="4">
        <v>5.7212172821E10</v>
      </c>
      <c r="C1953" s="4" t="s">
        <v>3238</v>
      </c>
      <c r="D1953" s="4" t="s">
        <v>4524</v>
      </c>
      <c r="F1953" s="4">
        <v>2019.0</v>
      </c>
      <c r="G1953" s="4">
        <v>2021.0</v>
      </c>
      <c r="H1953" s="4">
        <v>3.0</v>
      </c>
      <c r="I1953" s="4">
        <v>14.0</v>
      </c>
      <c r="J1953" s="4">
        <v>14.0</v>
      </c>
      <c r="K1953" s="4">
        <v>1.0</v>
      </c>
      <c r="L1953" s="23"/>
      <c r="M1953" s="19"/>
      <c r="N1953" s="4">
        <v>1.2692144E8</v>
      </c>
      <c r="O1953" s="4">
        <v>11.0</v>
      </c>
      <c r="P1953" s="4" t="s">
        <v>4525</v>
      </c>
      <c r="Q1953" s="20">
        <v>43811.0</v>
      </c>
      <c r="R1953" s="4" t="s">
        <v>43</v>
      </c>
    </row>
    <row r="1954">
      <c r="A1954" s="4">
        <v>5.7212217593E10</v>
      </c>
      <c r="C1954" s="4" t="s">
        <v>892</v>
      </c>
      <c r="D1954" s="4" t="s">
        <v>240</v>
      </c>
      <c r="F1954" s="4">
        <v>2019.0</v>
      </c>
      <c r="G1954" s="4">
        <v>2019.0</v>
      </c>
      <c r="H1954" s="4">
        <v>1.0</v>
      </c>
      <c r="I1954" s="4">
        <v>8.0</v>
      </c>
      <c r="J1954" s="4">
        <v>8.0</v>
      </c>
      <c r="K1954" s="4">
        <v>1.0</v>
      </c>
      <c r="L1954" s="23"/>
      <c r="M1954" s="19"/>
      <c r="N1954" s="4">
        <v>1.03109481E8</v>
      </c>
      <c r="O1954" s="4">
        <v>4.0</v>
      </c>
      <c r="Q1954" s="20">
        <v>43813.0</v>
      </c>
      <c r="R1954" s="4" t="s">
        <v>43</v>
      </c>
    </row>
    <row r="1955">
      <c r="A1955" s="4">
        <v>5.7212218318E10</v>
      </c>
      <c r="C1955" s="4" t="s">
        <v>283</v>
      </c>
      <c r="D1955" s="4" t="s">
        <v>448</v>
      </c>
      <c r="F1955" s="4">
        <v>2019.0</v>
      </c>
      <c r="G1955" s="4">
        <v>2019.0</v>
      </c>
      <c r="H1955" s="4">
        <v>1.0</v>
      </c>
      <c r="I1955" s="4">
        <v>8.0</v>
      </c>
      <c r="J1955" s="4">
        <v>8.0</v>
      </c>
      <c r="K1955" s="4">
        <v>1.0</v>
      </c>
      <c r="L1955" s="23"/>
      <c r="M1955" s="19"/>
      <c r="N1955" s="4">
        <v>1.03109481E8</v>
      </c>
      <c r="O1955" s="4">
        <v>4.0</v>
      </c>
      <c r="Q1955" s="20">
        <v>43813.0</v>
      </c>
      <c r="R1955" s="4" t="s">
        <v>43</v>
      </c>
    </row>
    <row r="1956">
      <c r="A1956" s="4">
        <v>5.7212385323E10</v>
      </c>
      <c r="C1956" s="4" t="s">
        <v>4526</v>
      </c>
      <c r="D1956" s="4" t="s">
        <v>4527</v>
      </c>
      <c r="F1956" s="4">
        <v>2020.0</v>
      </c>
      <c r="G1956" s="4">
        <v>2020.0</v>
      </c>
      <c r="H1956" s="4">
        <v>1.0</v>
      </c>
      <c r="I1956" s="4">
        <v>3.0</v>
      </c>
      <c r="J1956" s="4">
        <v>3.0</v>
      </c>
      <c r="K1956" s="4">
        <v>1.0</v>
      </c>
      <c r="L1956" s="23"/>
      <c r="M1956" s="19"/>
      <c r="N1956" s="4">
        <v>1.23661287E8</v>
      </c>
      <c r="O1956" s="4">
        <v>2.0</v>
      </c>
      <c r="Q1956" s="20">
        <v>43820.0</v>
      </c>
      <c r="R1956" s="4" t="s">
        <v>43</v>
      </c>
    </row>
    <row r="1957">
      <c r="A1957" s="4">
        <v>5.7212400499E10</v>
      </c>
      <c r="C1957" s="4" t="s">
        <v>4528</v>
      </c>
      <c r="D1957" s="4" t="s">
        <v>4529</v>
      </c>
      <c r="F1957" s="4">
        <v>1992.0</v>
      </c>
      <c r="G1957" s="4">
        <v>2022.0</v>
      </c>
      <c r="H1957" s="4">
        <v>121.0</v>
      </c>
      <c r="I1957" s="4">
        <v>2949.0</v>
      </c>
      <c r="J1957" s="4">
        <v>2518.0</v>
      </c>
      <c r="K1957" s="4">
        <v>28.0</v>
      </c>
      <c r="L1957" s="23"/>
      <c r="M1957" s="19"/>
      <c r="N1957" s="4">
        <v>1.0535541E8</v>
      </c>
      <c r="O1957" s="4">
        <v>342.0</v>
      </c>
      <c r="P1957" s="4" t="s">
        <v>4530</v>
      </c>
      <c r="Q1957" s="20">
        <v>43821.0</v>
      </c>
      <c r="R1957" s="4" t="s">
        <v>43</v>
      </c>
    </row>
    <row r="1958">
      <c r="A1958" s="4">
        <v>5.7212473085E10</v>
      </c>
      <c r="C1958" s="4" t="s">
        <v>4531</v>
      </c>
      <c r="D1958" s="4" t="s">
        <v>2894</v>
      </c>
      <c r="F1958" s="4">
        <v>2019.0</v>
      </c>
      <c r="G1958" s="4">
        <v>2020.0</v>
      </c>
      <c r="H1958" s="4">
        <v>6.0</v>
      </c>
      <c r="I1958" s="4">
        <v>11.0</v>
      </c>
      <c r="J1958" s="4">
        <v>11.0</v>
      </c>
      <c r="K1958" s="4">
        <v>2.0</v>
      </c>
      <c r="L1958" s="23"/>
      <c r="M1958" s="19"/>
      <c r="N1958" s="4">
        <v>1.23675608E8</v>
      </c>
      <c r="O1958" s="4">
        <v>91.0</v>
      </c>
      <c r="P1958" s="4" t="s">
        <v>4532</v>
      </c>
      <c r="Q1958" s="20">
        <v>43826.0</v>
      </c>
      <c r="R1958" s="4" t="s">
        <v>43</v>
      </c>
    </row>
    <row r="1959">
      <c r="A1959" s="4">
        <v>5.7212486621E10</v>
      </c>
      <c r="C1959" s="4" t="s">
        <v>4533</v>
      </c>
      <c r="D1959" s="4" t="s">
        <v>4534</v>
      </c>
      <c r="F1959" s="4">
        <v>2020.0</v>
      </c>
      <c r="G1959" s="4">
        <v>2020.0</v>
      </c>
      <c r="H1959" s="4">
        <v>1.0</v>
      </c>
      <c r="I1959" s="4">
        <v>10.0</v>
      </c>
      <c r="J1959" s="4">
        <v>10.0</v>
      </c>
      <c r="K1959" s="4">
        <v>1.0</v>
      </c>
      <c r="L1959" s="23"/>
      <c r="M1959" s="19"/>
      <c r="N1959" s="4">
        <v>6.0071929E7</v>
      </c>
      <c r="O1959" s="4">
        <v>54.0</v>
      </c>
      <c r="Q1959" s="20">
        <v>43826.0</v>
      </c>
      <c r="R1959" s="4" t="s">
        <v>38</v>
      </c>
    </row>
    <row r="1960">
      <c r="A1960" s="4">
        <v>5.72124874E10</v>
      </c>
      <c r="C1960" s="4" t="s">
        <v>4535</v>
      </c>
      <c r="D1960" s="4" t="s">
        <v>44</v>
      </c>
      <c r="F1960" s="4">
        <v>2019.0</v>
      </c>
      <c r="G1960" s="4">
        <v>2020.0</v>
      </c>
      <c r="H1960" s="4">
        <v>3.0</v>
      </c>
      <c r="I1960" s="4">
        <v>59.0</v>
      </c>
      <c r="J1960" s="4">
        <v>57.0</v>
      </c>
      <c r="K1960" s="4">
        <v>3.0</v>
      </c>
      <c r="L1960" s="23"/>
      <c r="M1960" s="19"/>
      <c r="N1960" s="4">
        <v>1.23677856E8</v>
      </c>
      <c r="O1960" s="4">
        <v>72.0</v>
      </c>
      <c r="Q1960" s="20">
        <v>43826.0</v>
      </c>
      <c r="R1960" s="4" t="s">
        <v>43</v>
      </c>
    </row>
    <row r="1961">
      <c r="A1961" s="4">
        <v>5.7212510849E10</v>
      </c>
      <c r="C1961" s="4" t="s">
        <v>4536</v>
      </c>
      <c r="D1961" s="4" t="s">
        <v>4537</v>
      </c>
      <c r="F1961" s="4">
        <v>2019.0</v>
      </c>
      <c r="G1961" s="4">
        <v>2020.0</v>
      </c>
      <c r="H1961" s="4">
        <v>2.0</v>
      </c>
      <c r="I1961" s="4">
        <v>8.0</v>
      </c>
      <c r="J1961" s="4">
        <v>8.0</v>
      </c>
      <c r="K1961" s="4">
        <v>1.0</v>
      </c>
      <c r="L1961" s="23"/>
      <c r="M1961" s="19"/>
      <c r="N1961" s="4">
        <v>1.03639659E8</v>
      </c>
      <c r="O1961" s="4">
        <v>4.0</v>
      </c>
      <c r="Q1961" s="20">
        <v>43827.0</v>
      </c>
      <c r="R1961" s="4" t="s">
        <v>43</v>
      </c>
    </row>
    <row r="1962">
      <c r="A1962" s="4">
        <v>5.7212620109E10</v>
      </c>
      <c r="C1962" s="4" t="s">
        <v>4538</v>
      </c>
      <c r="D1962" s="4" t="s">
        <v>4539</v>
      </c>
      <c r="F1962" s="4">
        <v>2002.0</v>
      </c>
      <c r="G1962" s="4">
        <v>2022.0</v>
      </c>
      <c r="H1962" s="4">
        <v>98.0</v>
      </c>
      <c r="I1962" s="4">
        <v>1202.0</v>
      </c>
      <c r="J1962" s="4">
        <v>1024.0</v>
      </c>
      <c r="K1962" s="4">
        <v>21.0</v>
      </c>
      <c r="L1962" s="23"/>
      <c r="M1962" s="19"/>
      <c r="N1962" s="4">
        <v>6.0019674E7</v>
      </c>
      <c r="O1962" s="4">
        <v>83.0</v>
      </c>
      <c r="P1962" s="4" t="s">
        <v>4540</v>
      </c>
      <c r="Q1962" s="20">
        <v>43834.0</v>
      </c>
      <c r="R1962" s="4" t="s">
        <v>43</v>
      </c>
    </row>
    <row r="1963">
      <c r="A1963" s="4">
        <v>5.721262231E10</v>
      </c>
      <c r="C1963" s="4" t="s">
        <v>4541</v>
      </c>
      <c r="D1963" s="4" t="s">
        <v>4542</v>
      </c>
      <c r="F1963" s="4">
        <v>2019.0</v>
      </c>
      <c r="G1963" s="4">
        <v>2019.0</v>
      </c>
      <c r="H1963" s="4">
        <v>1.0</v>
      </c>
      <c r="I1963" s="4">
        <v>6.0</v>
      </c>
      <c r="J1963" s="4">
        <v>6.0</v>
      </c>
      <c r="K1963" s="4">
        <v>1.0</v>
      </c>
      <c r="L1963" s="23"/>
      <c r="M1963" s="19"/>
      <c r="N1963" s="4">
        <v>6.0028442E7</v>
      </c>
      <c r="O1963" s="4">
        <v>2.0</v>
      </c>
      <c r="Q1963" s="20">
        <v>43834.0</v>
      </c>
      <c r="R1963" s="4" t="s">
        <v>43</v>
      </c>
    </row>
    <row r="1964">
      <c r="A1964" s="4">
        <v>5.7212682376E10</v>
      </c>
      <c r="C1964" s="4" t="s">
        <v>4543</v>
      </c>
      <c r="D1964" s="4" t="s">
        <v>4544</v>
      </c>
      <c r="F1964" s="4">
        <v>2019.0</v>
      </c>
      <c r="G1964" s="4">
        <v>2021.0</v>
      </c>
      <c r="H1964" s="4">
        <v>5.0</v>
      </c>
      <c r="I1964" s="4">
        <v>33.0</v>
      </c>
      <c r="J1964" s="4">
        <v>29.0</v>
      </c>
      <c r="K1964" s="4">
        <v>3.0</v>
      </c>
      <c r="L1964" s="23"/>
      <c r="M1964" s="19"/>
      <c r="N1964" s="4">
        <v>1.13708237E8</v>
      </c>
      <c r="O1964" s="4">
        <v>33.0</v>
      </c>
      <c r="Q1964" s="20">
        <v>43837.0</v>
      </c>
      <c r="R1964" s="4" t="s">
        <v>43</v>
      </c>
    </row>
    <row r="1965">
      <c r="A1965" s="4">
        <v>5.7212916252E10</v>
      </c>
      <c r="C1965" s="4" t="s">
        <v>2392</v>
      </c>
      <c r="D1965" s="4" t="s">
        <v>262</v>
      </c>
      <c r="F1965" s="4">
        <v>2011.0</v>
      </c>
      <c r="G1965" s="4">
        <v>2011.0</v>
      </c>
      <c r="H1965" s="4">
        <v>1.0</v>
      </c>
      <c r="I1965" s="4">
        <v>5.0</v>
      </c>
      <c r="J1965" s="4">
        <v>5.0</v>
      </c>
      <c r="K1965" s="4">
        <v>1.0</v>
      </c>
      <c r="L1965" s="23"/>
      <c r="M1965" s="19"/>
      <c r="N1965" s="4">
        <v>1.0363852E8</v>
      </c>
      <c r="O1965" s="4">
        <v>8.0</v>
      </c>
      <c r="Q1965" s="20">
        <v>43871.0</v>
      </c>
      <c r="R1965" s="4" t="s">
        <v>43</v>
      </c>
    </row>
    <row r="1966">
      <c r="A1966" s="4">
        <v>5.7212939821E10</v>
      </c>
      <c r="C1966" s="4" t="s">
        <v>188</v>
      </c>
      <c r="D1966" s="4" t="s">
        <v>448</v>
      </c>
      <c r="F1966" s="4">
        <v>2017.0</v>
      </c>
      <c r="G1966" s="4">
        <v>2017.0</v>
      </c>
      <c r="H1966" s="4">
        <v>1.0</v>
      </c>
      <c r="I1966" s="4">
        <v>9.0</v>
      </c>
      <c r="J1966" s="4">
        <v>9.0</v>
      </c>
      <c r="K1966" s="4">
        <v>1.0</v>
      </c>
      <c r="L1966" s="23"/>
      <c r="M1966" s="19"/>
      <c r="N1966" s="4">
        <v>6.0012464E7</v>
      </c>
      <c r="O1966" s="4">
        <v>3.0</v>
      </c>
      <c r="Q1966" s="20">
        <v>43841.0</v>
      </c>
      <c r="R1966" s="4" t="s">
        <v>43</v>
      </c>
    </row>
    <row r="1967">
      <c r="A1967" s="4">
        <v>5.7212952706E10</v>
      </c>
      <c r="C1967" s="4" t="s">
        <v>4545</v>
      </c>
      <c r="D1967" s="4" t="s">
        <v>4546</v>
      </c>
      <c r="F1967" s="4">
        <v>2008.0</v>
      </c>
      <c r="G1967" s="4">
        <v>2008.0</v>
      </c>
      <c r="H1967" s="4">
        <v>1.0</v>
      </c>
      <c r="I1967" s="4">
        <v>138.0</v>
      </c>
      <c r="J1967" s="4">
        <v>138.0</v>
      </c>
      <c r="K1967" s="4">
        <v>1.0</v>
      </c>
      <c r="L1967" s="23"/>
      <c r="M1967" s="19"/>
      <c r="N1967" s="4">
        <v>1.09924597E8</v>
      </c>
      <c r="O1967" s="4">
        <v>37.0</v>
      </c>
      <c r="Q1967" s="20">
        <v>43841.0</v>
      </c>
      <c r="R1967" s="4" t="s">
        <v>43</v>
      </c>
    </row>
    <row r="1968">
      <c r="A1968" s="4">
        <v>5.7212969541E10</v>
      </c>
      <c r="C1968" s="4" t="s">
        <v>4547</v>
      </c>
      <c r="D1968" s="4" t="s">
        <v>4548</v>
      </c>
      <c r="F1968" s="4">
        <v>2019.0</v>
      </c>
      <c r="G1968" s="4">
        <v>2020.0</v>
      </c>
      <c r="H1968" s="4">
        <v>2.0</v>
      </c>
      <c r="I1968" s="4">
        <v>0.0</v>
      </c>
      <c r="J1968" s="4">
        <v>0.0</v>
      </c>
      <c r="K1968" s="4">
        <v>0.0</v>
      </c>
      <c r="L1968" s="23"/>
      <c r="M1968" s="19"/>
      <c r="N1968" s="4">
        <v>1.03234233E8</v>
      </c>
      <c r="O1968" s="4">
        <v>7.0</v>
      </c>
      <c r="P1968" s="4" t="s">
        <v>4549</v>
      </c>
      <c r="Q1968" s="20">
        <v>43841.0</v>
      </c>
      <c r="R1968" s="4" t="s">
        <v>43</v>
      </c>
    </row>
    <row r="1969">
      <c r="A1969" s="4">
        <v>5.7213029334E10</v>
      </c>
      <c r="C1969" s="4" t="s">
        <v>1123</v>
      </c>
      <c r="D1969" s="4" t="s">
        <v>2597</v>
      </c>
      <c r="F1969" s="4">
        <v>2011.0</v>
      </c>
      <c r="G1969" s="4">
        <v>2014.0</v>
      </c>
      <c r="H1969" s="4">
        <v>2.0</v>
      </c>
      <c r="I1969" s="4">
        <v>56.0</v>
      </c>
      <c r="J1969" s="4">
        <v>55.0</v>
      </c>
      <c r="K1969" s="4">
        <v>2.0</v>
      </c>
      <c r="L1969" s="23"/>
      <c r="M1969" s="19"/>
      <c r="N1969" s="4">
        <v>6.0012035E7</v>
      </c>
      <c r="O1969" s="4">
        <v>5.0</v>
      </c>
      <c r="Q1969" s="20">
        <v>43842.0</v>
      </c>
      <c r="R1969" s="4" t="s">
        <v>43</v>
      </c>
    </row>
    <row r="1970">
      <c r="A1970" s="4">
        <v>5.7213171699E10</v>
      </c>
      <c r="C1970" s="4" t="s">
        <v>4550</v>
      </c>
      <c r="D1970" s="4" t="s">
        <v>4551</v>
      </c>
      <c r="F1970" s="4">
        <v>2019.0</v>
      </c>
      <c r="G1970" s="4">
        <v>2021.0</v>
      </c>
      <c r="H1970" s="4">
        <v>2.0</v>
      </c>
      <c r="I1970" s="4">
        <v>9.0</v>
      </c>
      <c r="J1970" s="4">
        <v>9.0</v>
      </c>
      <c r="K1970" s="4">
        <v>2.0</v>
      </c>
      <c r="L1970" s="23"/>
      <c r="M1970" s="19"/>
      <c r="N1970" s="4">
        <v>1.04385209E8</v>
      </c>
      <c r="O1970" s="4">
        <v>3.0</v>
      </c>
      <c r="P1970" s="4" t="s">
        <v>4552</v>
      </c>
      <c r="Q1970" s="20">
        <v>43844.0</v>
      </c>
      <c r="R1970" s="4" t="s">
        <v>38</v>
      </c>
    </row>
    <row r="1971">
      <c r="A1971" s="4">
        <v>5.7213187831E10</v>
      </c>
      <c r="C1971" s="4" t="s">
        <v>4553</v>
      </c>
      <c r="D1971" s="4" t="s">
        <v>4554</v>
      </c>
      <c r="F1971" s="4">
        <v>2020.0</v>
      </c>
      <c r="G1971" s="4">
        <v>2020.0</v>
      </c>
      <c r="H1971" s="4">
        <v>1.0</v>
      </c>
      <c r="I1971" s="4">
        <v>2.0</v>
      </c>
      <c r="J1971" s="4">
        <v>2.0</v>
      </c>
      <c r="K1971" s="4">
        <v>1.0</v>
      </c>
      <c r="L1971" s="23"/>
      <c r="M1971" s="19"/>
      <c r="N1971" s="4">
        <v>1.15230809E8</v>
      </c>
      <c r="O1971" s="4">
        <v>6.0</v>
      </c>
      <c r="Q1971" s="20">
        <v>43845.0</v>
      </c>
      <c r="R1971" s="4" t="s">
        <v>38</v>
      </c>
    </row>
    <row r="1972">
      <c r="A1972" s="4">
        <v>5.7213190829E10</v>
      </c>
      <c r="C1972" s="4" t="s">
        <v>4555</v>
      </c>
      <c r="D1972" s="4" t="s">
        <v>4183</v>
      </c>
      <c r="F1972" s="4">
        <v>2020.0</v>
      </c>
      <c r="G1972" s="4">
        <v>2020.0</v>
      </c>
      <c r="H1972" s="4">
        <v>1.0</v>
      </c>
      <c r="I1972" s="4">
        <v>2.0</v>
      </c>
      <c r="J1972" s="4">
        <v>2.0</v>
      </c>
      <c r="K1972" s="4">
        <v>1.0</v>
      </c>
      <c r="L1972" s="23"/>
      <c r="M1972" s="19"/>
      <c r="N1972" s="4">
        <v>1.14558326E8</v>
      </c>
      <c r="O1972" s="4">
        <v>6.0</v>
      </c>
      <c r="Q1972" s="20">
        <v>43845.0</v>
      </c>
      <c r="R1972" s="4" t="s">
        <v>38</v>
      </c>
    </row>
    <row r="1973">
      <c r="A1973" s="4">
        <v>5.7213220353E10</v>
      </c>
      <c r="C1973" s="4" t="s">
        <v>4556</v>
      </c>
      <c r="D1973" s="4" t="s">
        <v>1812</v>
      </c>
      <c r="F1973" s="4">
        <v>1988.0</v>
      </c>
      <c r="G1973" s="4">
        <v>2019.0</v>
      </c>
      <c r="H1973" s="4">
        <v>70.0</v>
      </c>
      <c r="I1973" s="4">
        <v>1280.0</v>
      </c>
      <c r="J1973" s="4">
        <v>782.0</v>
      </c>
      <c r="K1973" s="4">
        <v>19.0</v>
      </c>
      <c r="L1973" s="23"/>
      <c r="M1973" s="19"/>
      <c r="N1973" s="4">
        <v>1.27341176E8</v>
      </c>
      <c r="O1973" s="4">
        <v>121.0</v>
      </c>
      <c r="P1973" s="4" t="s">
        <v>4557</v>
      </c>
      <c r="Q1973" s="20">
        <v>43845.0</v>
      </c>
    </row>
    <row r="1974">
      <c r="A1974" s="4">
        <v>5.7213289992E10</v>
      </c>
      <c r="C1974" s="4" t="s">
        <v>4558</v>
      </c>
      <c r="D1974" s="4" t="s">
        <v>1903</v>
      </c>
      <c r="F1974" s="4">
        <v>1995.0</v>
      </c>
      <c r="G1974" s="4">
        <v>1995.0</v>
      </c>
      <c r="H1974" s="4">
        <v>1.0</v>
      </c>
      <c r="I1974" s="4">
        <v>0.0</v>
      </c>
      <c r="J1974" s="4">
        <v>0.0</v>
      </c>
      <c r="K1974" s="4">
        <v>0.0</v>
      </c>
      <c r="L1974" s="23"/>
      <c r="M1974" s="19"/>
      <c r="O1974" s="4">
        <v>3.0</v>
      </c>
      <c r="Q1974" s="20">
        <v>43846.0</v>
      </c>
    </row>
    <row r="1975">
      <c r="A1975" s="4">
        <v>5.721332946E10</v>
      </c>
      <c r="C1975" s="4" t="s">
        <v>1631</v>
      </c>
      <c r="D1975" s="4" t="s">
        <v>2184</v>
      </c>
      <c r="F1975" s="4">
        <v>2013.0</v>
      </c>
      <c r="G1975" s="4">
        <v>2020.0</v>
      </c>
      <c r="H1975" s="4">
        <v>4.0</v>
      </c>
      <c r="I1975" s="4">
        <v>6.0</v>
      </c>
      <c r="J1975" s="4">
        <v>6.0</v>
      </c>
      <c r="K1975" s="4">
        <v>2.0</v>
      </c>
      <c r="L1975" s="23"/>
      <c r="M1975" s="19"/>
      <c r="N1975" s="4">
        <v>6.0025321E7</v>
      </c>
      <c r="O1975" s="4">
        <v>76.0</v>
      </c>
      <c r="Q1975" s="20">
        <v>43846.0</v>
      </c>
      <c r="R1975" s="4" t="s">
        <v>38</v>
      </c>
    </row>
    <row r="1976">
      <c r="A1976" s="4">
        <v>5.7213366293E10</v>
      </c>
      <c r="C1976" s="4" t="s">
        <v>4559</v>
      </c>
      <c r="D1976" s="4" t="s">
        <v>4560</v>
      </c>
      <c r="F1976" s="4">
        <v>1983.0</v>
      </c>
      <c r="G1976" s="4">
        <v>2020.0</v>
      </c>
      <c r="H1976" s="4">
        <v>62.0</v>
      </c>
      <c r="I1976" s="4">
        <v>637.0</v>
      </c>
      <c r="J1976" s="4">
        <v>548.0</v>
      </c>
      <c r="K1976" s="4">
        <v>14.0</v>
      </c>
      <c r="L1976" s="23"/>
      <c r="M1976" s="19"/>
      <c r="N1976" s="4">
        <v>1.04070185E8</v>
      </c>
      <c r="O1976" s="4">
        <v>143.0</v>
      </c>
      <c r="P1976" s="4" t="s">
        <v>4561</v>
      </c>
      <c r="Q1976" s="20">
        <v>43846.0</v>
      </c>
      <c r="R1976" s="4" t="s">
        <v>43</v>
      </c>
    </row>
    <row r="1977">
      <c r="A1977" s="4">
        <v>5.7213490151E10</v>
      </c>
      <c r="C1977" s="4" t="s">
        <v>324</v>
      </c>
      <c r="D1977" s="4" t="s">
        <v>3471</v>
      </c>
      <c r="F1977" s="4">
        <v>2018.0</v>
      </c>
      <c r="G1977" s="4">
        <v>2020.0</v>
      </c>
      <c r="H1977" s="4">
        <v>4.0</v>
      </c>
      <c r="I1977" s="4">
        <v>10.0</v>
      </c>
      <c r="J1977" s="4">
        <v>10.0</v>
      </c>
      <c r="K1977" s="4">
        <v>2.0</v>
      </c>
      <c r="L1977" s="23"/>
      <c r="M1977" s="19"/>
      <c r="N1977" s="4">
        <v>6.0105949E7</v>
      </c>
      <c r="O1977" s="4">
        <v>75.0</v>
      </c>
      <c r="Q1977" s="20">
        <v>43849.0</v>
      </c>
      <c r="R1977" s="4" t="s">
        <v>38</v>
      </c>
    </row>
    <row r="1978">
      <c r="A1978" s="4">
        <v>5.721353693E10</v>
      </c>
      <c r="C1978" s="4" t="s">
        <v>3403</v>
      </c>
      <c r="D1978" s="4" t="s">
        <v>3824</v>
      </c>
      <c r="F1978" s="4">
        <v>2019.0</v>
      </c>
      <c r="G1978" s="4">
        <v>2020.0</v>
      </c>
      <c r="H1978" s="4">
        <v>2.0</v>
      </c>
      <c r="I1978" s="4">
        <v>14.0</v>
      </c>
      <c r="J1978" s="4">
        <v>14.0</v>
      </c>
      <c r="K1978" s="4">
        <v>2.0</v>
      </c>
      <c r="L1978" s="23"/>
      <c r="M1978" s="19"/>
      <c r="N1978" s="4">
        <v>1.03248661E8</v>
      </c>
      <c r="O1978" s="4">
        <v>4.0</v>
      </c>
      <c r="Q1978" s="20">
        <v>43850.0</v>
      </c>
      <c r="R1978" s="4" t="s">
        <v>43</v>
      </c>
    </row>
    <row r="1979">
      <c r="A1979" s="4">
        <v>5.7213814939E10</v>
      </c>
      <c r="C1979" s="4" t="s">
        <v>4562</v>
      </c>
      <c r="D1979" s="4" t="s">
        <v>1206</v>
      </c>
      <c r="F1979" s="4">
        <v>2021.0</v>
      </c>
      <c r="G1979" s="4">
        <v>2021.0</v>
      </c>
      <c r="H1979" s="4">
        <v>1.0</v>
      </c>
      <c r="I1979" s="4">
        <v>0.0</v>
      </c>
      <c r="J1979" s="4">
        <v>0.0</v>
      </c>
      <c r="K1979" s="4">
        <v>0.0</v>
      </c>
      <c r="L1979" s="23"/>
      <c r="M1979" s="19"/>
      <c r="N1979" s="4">
        <v>1.08618187E8</v>
      </c>
      <c r="O1979" s="4">
        <v>2.0</v>
      </c>
      <c r="P1979" s="4" t="s">
        <v>4563</v>
      </c>
      <c r="Q1979" s="20">
        <v>43855.0</v>
      </c>
      <c r="R1979" s="4" t="s">
        <v>38</v>
      </c>
    </row>
    <row r="1980">
      <c r="A1980" s="4">
        <v>5.7213956569E10</v>
      </c>
      <c r="C1980" s="4" t="s">
        <v>589</v>
      </c>
      <c r="D1980" s="4" t="s">
        <v>4564</v>
      </c>
      <c r="F1980" s="4">
        <v>2015.0</v>
      </c>
      <c r="G1980" s="4">
        <v>2015.0</v>
      </c>
      <c r="H1980" s="4">
        <v>1.0</v>
      </c>
      <c r="I1980" s="4">
        <v>1.0</v>
      </c>
      <c r="J1980" s="4">
        <v>1.0</v>
      </c>
      <c r="K1980" s="4">
        <v>1.0</v>
      </c>
      <c r="L1980" s="23"/>
      <c r="M1980" s="19"/>
      <c r="N1980" s="4">
        <v>6.0006565E7</v>
      </c>
      <c r="O1980" s="4">
        <v>2.0</v>
      </c>
      <c r="Q1980" s="20">
        <v>43859.0</v>
      </c>
      <c r="R1980" s="4" t="s">
        <v>38</v>
      </c>
    </row>
    <row r="1981">
      <c r="A1981" s="4">
        <v>5.7213957226E10</v>
      </c>
      <c r="C1981" s="4" t="s">
        <v>151</v>
      </c>
      <c r="D1981" s="4" t="s">
        <v>954</v>
      </c>
      <c r="F1981" s="4">
        <v>2019.0</v>
      </c>
      <c r="G1981" s="4">
        <v>2019.0</v>
      </c>
      <c r="H1981" s="4">
        <v>1.0</v>
      </c>
      <c r="I1981" s="4">
        <v>7.0</v>
      </c>
      <c r="J1981" s="4">
        <v>7.0</v>
      </c>
      <c r="K1981" s="4">
        <v>1.0</v>
      </c>
      <c r="L1981" s="23"/>
      <c r="M1981" s="19"/>
      <c r="N1981" s="4">
        <v>6.0003942E7</v>
      </c>
      <c r="O1981" s="4">
        <v>2.0</v>
      </c>
      <c r="Q1981" s="20">
        <v>43859.0</v>
      </c>
      <c r="R1981" s="4" t="s">
        <v>43</v>
      </c>
    </row>
    <row r="1982">
      <c r="A1982" s="4">
        <v>5.7213991196E10</v>
      </c>
      <c r="C1982" s="4" t="s">
        <v>73</v>
      </c>
      <c r="D1982" s="4" t="s">
        <v>619</v>
      </c>
      <c r="F1982" s="4">
        <v>2018.0</v>
      </c>
      <c r="G1982" s="4">
        <v>2018.0</v>
      </c>
      <c r="H1982" s="4">
        <v>1.0</v>
      </c>
      <c r="I1982" s="4">
        <v>2.0</v>
      </c>
      <c r="J1982" s="4">
        <v>2.0</v>
      </c>
      <c r="K1982" s="4">
        <v>1.0</v>
      </c>
      <c r="L1982" s="23"/>
      <c r="M1982" s="19"/>
      <c r="N1982" s="4">
        <v>1.03840394E8</v>
      </c>
      <c r="O1982" s="4">
        <v>2.0</v>
      </c>
      <c r="Q1982" s="20">
        <v>43859.0</v>
      </c>
      <c r="R1982" s="4" t="s">
        <v>43</v>
      </c>
    </row>
    <row r="1983">
      <c r="A1983" s="4">
        <v>5.7213991242E10</v>
      </c>
      <c r="C1983" s="4" t="s">
        <v>73</v>
      </c>
      <c r="D1983" s="4" t="s">
        <v>619</v>
      </c>
      <c r="F1983" s="4">
        <v>2010.0</v>
      </c>
      <c r="G1983" s="4">
        <v>2010.0</v>
      </c>
      <c r="H1983" s="4">
        <v>1.0</v>
      </c>
      <c r="I1983" s="4">
        <v>0.0</v>
      </c>
      <c r="J1983" s="4">
        <v>0.0</v>
      </c>
      <c r="K1983" s="4">
        <v>0.0</v>
      </c>
      <c r="L1983" s="23"/>
      <c r="M1983" s="19"/>
      <c r="N1983" s="4">
        <v>1.04504101E8</v>
      </c>
      <c r="O1983" s="4">
        <v>1.0</v>
      </c>
      <c r="Q1983" s="20">
        <v>43859.0</v>
      </c>
      <c r="R1983" s="4" t="s">
        <v>43</v>
      </c>
    </row>
    <row r="1984">
      <c r="A1984" s="4">
        <v>5.7214035119E10</v>
      </c>
      <c r="C1984" s="4" t="s">
        <v>462</v>
      </c>
      <c r="D1984" s="4" t="s">
        <v>475</v>
      </c>
      <c r="F1984" s="4">
        <v>1989.0</v>
      </c>
      <c r="G1984" s="4">
        <v>1995.0</v>
      </c>
      <c r="H1984" s="4">
        <v>2.0</v>
      </c>
      <c r="I1984" s="4">
        <v>33.0</v>
      </c>
      <c r="J1984" s="4">
        <v>33.0</v>
      </c>
      <c r="K1984" s="4">
        <v>2.0</v>
      </c>
      <c r="L1984" s="23"/>
      <c r="M1984" s="19"/>
      <c r="N1984" s="4">
        <v>6.0003634E7</v>
      </c>
      <c r="O1984" s="4">
        <v>10.0</v>
      </c>
      <c r="Q1984" s="20">
        <v>43859.0</v>
      </c>
    </row>
    <row r="1985">
      <c r="A1985" s="4">
        <v>5.7214058987E10</v>
      </c>
      <c r="C1985" s="4" t="s">
        <v>3922</v>
      </c>
      <c r="D1985" s="4" t="s">
        <v>1129</v>
      </c>
      <c r="F1985" s="4">
        <v>1996.0</v>
      </c>
      <c r="G1985" s="4">
        <v>2018.0</v>
      </c>
      <c r="H1985" s="4">
        <v>16.0</v>
      </c>
      <c r="I1985" s="4">
        <v>611.0</v>
      </c>
      <c r="J1985" s="4">
        <v>597.0</v>
      </c>
      <c r="K1985" s="4">
        <v>10.0</v>
      </c>
      <c r="L1985" s="23"/>
      <c r="M1985" s="19"/>
      <c r="N1985" s="4">
        <v>6.0096571E7</v>
      </c>
      <c r="O1985" s="4">
        <v>26.0</v>
      </c>
      <c r="P1985" s="4" t="s">
        <v>4565</v>
      </c>
      <c r="Q1985" s="20">
        <v>43859.0</v>
      </c>
      <c r="R1985" s="4" t="s">
        <v>43</v>
      </c>
    </row>
    <row r="1986">
      <c r="A1986" s="4">
        <v>5.7214071966E10</v>
      </c>
      <c r="C1986" s="4" t="s">
        <v>4566</v>
      </c>
      <c r="D1986" s="4" t="s">
        <v>159</v>
      </c>
      <c r="F1986" s="4">
        <v>2020.0</v>
      </c>
      <c r="G1986" s="4">
        <v>2021.0</v>
      </c>
      <c r="H1986" s="4">
        <v>2.0</v>
      </c>
      <c r="I1986" s="4">
        <v>12.0</v>
      </c>
      <c r="J1986" s="4">
        <v>12.0</v>
      </c>
      <c r="K1986" s="4">
        <v>1.0</v>
      </c>
      <c r="L1986" s="23"/>
      <c r="M1986" s="19"/>
      <c r="N1986" s="4">
        <v>1.19535155E8</v>
      </c>
      <c r="O1986" s="4">
        <v>4.0</v>
      </c>
      <c r="Q1986" s="20">
        <v>43860.0</v>
      </c>
      <c r="R1986" s="4" t="s">
        <v>43</v>
      </c>
    </row>
    <row r="1987">
      <c r="A1987" s="4">
        <v>5.7214142014E10</v>
      </c>
      <c r="C1987" s="4" t="s">
        <v>4567</v>
      </c>
      <c r="D1987" s="4" t="s">
        <v>4568</v>
      </c>
      <c r="F1987" s="4">
        <v>2020.0</v>
      </c>
      <c r="G1987" s="4">
        <v>2022.0</v>
      </c>
      <c r="H1987" s="4">
        <v>16.0</v>
      </c>
      <c r="I1987" s="4">
        <v>53.0</v>
      </c>
      <c r="J1987" s="4">
        <v>43.0</v>
      </c>
      <c r="K1987" s="4">
        <v>4.0</v>
      </c>
      <c r="L1987" s="23"/>
      <c r="M1987" s="19"/>
      <c r="N1987" s="4">
        <v>1.19167144E8</v>
      </c>
      <c r="O1987" s="4">
        <v>140.0</v>
      </c>
      <c r="P1987" s="4" t="s">
        <v>4569</v>
      </c>
      <c r="Q1987" s="20">
        <v>43860.0</v>
      </c>
      <c r="R1987" s="4" t="s">
        <v>38</v>
      </c>
    </row>
    <row r="1988">
      <c r="A1988" s="4">
        <v>5.7214319805E10</v>
      </c>
      <c r="C1988" s="4" t="s">
        <v>4570</v>
      </c>
      <c r="D1988" s="4" t="s">
        <v>274</v>
      </c>
      <c r="E1988" s="4" t="s">
        <v>4571</v>
      </c>
      <c r="F1988" s="4">
        <v>2020.0</v>
      </c>
      <c r="G1988" s="4">
        <v>2021.0</v>
      </c>
      <c r="H1988" s="4">
        <v>3.0</v>
      </c>
      <c r="I1988" s="4">
        <v>16.0</v>
      </c>
      <c r="J1988" s="4">
        <v>16.0</v>
      </c>
      <c r="K1988" s="4">
        <v>2.0</v>
      </c>
      <c r="L1988" s="23"/>
      <c r="M1988" s="19"/>
      <c r="N1988" s="4">
        <v>6.0008943E7</v>
      </c>
      <c r="O1988" s="4">
        <v>4.0</v>
      </c>
      <c r="P1988" s="4" t="s">
        <v>4572</v>
      </c>
      <c r="Q1988" s="20">
        <v>43864.0</v>
      </c>
      <c r="R1988" s="4" t="s">
        <v>43</v>
      </c>
    </row>
    <row r="1989">
      <c r="A1989" s="4">
        <v>5.7214334551E10</v>
      </c>
      <c r="C1989" s="4" t="s">
        <v>2376</v>
      </c>
      <c r="D1989" s="4" t="s">
        <v>375</v>
      </c>
      <c r="E1989" s="4" t="s">
        <v>4573</v>
      </c>
      <c r="F1989" s="4">
        <v>2020.0</v>
      </c>
      <c r="G1989" s="4">
        <v>2021.0</v>
      </c>
      <c r="H1989" s="4">
        <v>3.0</v>
      </c>
      <c r="I1989" s="4">
        <v>18.0</v>
      </c>
      <c r="J1989" s="4">
        <v>18.0</v>
      </c>
      <c r="K1989" s="4">
        <v>1.0</v>
      </c>
      <c r="L1989" s="23"/>
      <c r="M1989" s="19"/>
      <c r="N1989" s="4">
        <v>1.03706519E8</v>
      </c>
      <c r="O1989" s="4">
        <v>8.0</v>
      </c>
      <c r="Q1989" s="20">
        <v>43864.0</v>
      </c>
      <c r="R1989" s="4" t="s">
        <v>38</v>
      </c>
    </row>
    <row r="1990">
      <c r="A1990" s="4">
        <v>5.7214412139E10</v>
      </c>
      <c r="C1990" s="4" t="s">
        <v>4574</v>
      </c>
      <c r="D1990" s="4" t="s">
        <v>4575</v>
      </c>
      <c r="F1990" s="4">
        <v>2019.0</v>
      </c>
      <c r="G1990" s="4">
        <v>2022.0</v>
      </c>
      <c r="H1990" s="4">
        <v>5.0</v>
      </c>
      <c r="I1990" s="4">
        <v>12.0</v>
      </c>
      <c r="J1990" s="4">
        <v>12.0</v>
      </c>
      <c r="K1990" s="4">
        <v>1.0</v>
      </c>
      <c r="L1990" s="23"/>
      <c r="M1990" s="19"/>
      <c r="N1990" s="4">
        <v>6.010836E7</v>
      </c>
      <c r="O1990" s="4">
        <v>23.0</v>
      </c>
      <c r="Q1990" s="20">
        <v>43866.0</v>
      </c>
      <c r="R1990" s="4" t="s">
        <v>38</v>
      </c>
    </row>
    <row r="1991">
      <c r="A1991" s="4">
        <v>5.7214421729E10</v>
      </c>
      <c r="C1991" s="4" t="s">
        <v>4576</v>
      </c>
      <c r="D1991" s="4" t="s">
        <v>84</v>
      </c>
      <c r="F1991" s="4">
        <v>1996.0</v>
      </c>
      <c r="G1991" s="4">
        <v>1996.0</v>
      </c>
      <c r="H1991" s="4">
        <v>1.0</v>
      </c>
      <c r="I1991" s="4">
        <v>7.0</v>
      </c>
      <c r="J1991" s="4">
        <v>7.0</v>
      </c>
      <c r="K1991" s="4">
        <v>1.0</v>
      </c>
      <c r="L1991" s="23"/>
      <c r="M1991" s="19"/>
      <c r="N1991" s="4">
        <v>1.03351247E8</v>
      </c>
      <c r="O1991" s="4">
        <v>2.0</v>
      </c>
      <c r="Q1991" s="20">
        <v>43866.0</v>
      </c>
      <c r="R1991" s="4" t="s">
        <v>43</v>
      </c>
    </row>
    <row r="1992">
      <c r="A1992" s="4">
        <v>5.7214441849E10</v>
      </c>
      <c r="C1992" s="4" t="s">
        <v>648</v>
      </c>
      <c r="D1992" s="4" t="s">
        <v>475</v>
      </c>
      <c r="F1992" s="4">
        <v>2019.0</v>
      </c>
      <c r="G1992" s="4">
        <v>2019.0</v>
      </c>
      <c r="H1992" s="4">
        <v>1.0</v>
      </c>
      <c r="I1992" s="4">
        <v>1.0</v>
      </c>
      <c r="J1992" s="4">
        <v>1.0</v>
      </c>
      <c r="K1992" s="4">
        <v>1.0</v>
      </c>
      <c r="L1992" s="23"/>
      <c r="M1992" s="19"/>
      <c r="N1992" s="4">
        <v>1.14488067E8</v>
      </c>
      <c r="O1992" s="4">
        <v>2.0</v>
      </c>
      <c r="Q1992" s="20">
        <v>43867.0</v>
      </c>
    </row>
    <row r="1993">
      <c r="A1993" s="4">
        <v>5.7214457778E10</v>
      </c>
      <c r="C1993" s="4" t="s">
        <v>4577</v>
      </c>
      <c r="D1993" s="4" t="s">
        <v>4578</v>
      </c>
      <c r="F1993" s="4">
        <v>2018.0</v>
      </c>
      <c r="G1993" s="4">
        <v>2022.0</v>
      </c>
      <c r="H1993" s="4">
        <v>4.0</v>
      </c>
      <c r="I1993" s="4">
        <v>119.0</v>
      </c>
      <c r="J1993" s="4">
        <v>119.0</v>
      </c>
      <c r="K1993" s="4">
        <v>3.0</v>
      </c>
      <c r="L1993" s="23"/>
      <c r="M1993" s="19"/>
      <c r="N1993" s="4">
        <v>1.28112727E8</v>
      </c>
      <c r="O1993" s="4">
        <v>73.0</v>
      </c>
      <c r="Q1993" s="20">
        <v>43867.0</v>
      </c>
      <c r="R1993" s="4" t="s">
        <v>43</v>
      </c>
    </row>
    <row r="1994">
      <c r="A1994" s="4">
        <v>5.7214463358E10</v>
      </c>
      <c r="C1994" s="4" t="s">
        <v>4579</v>
      </c>
      <c r="D1994" s="4" t="s">
        <v>1869</v>
      </c>
      <c r="F1994" s="4">
        <v>2019.0</v>
      </c>
      <c r="G1994" s="4">
        <v>2019.0</v>
      </c>
      <c r="H1994" s="4">
        <v>1.0</v>
      </c>
      <c r="I1994" s="4">
        <v>1.0</v>
      </c>
      <c r="J1994" s="4">
        <v>1.0</v>
      </c>
      <c r="K1994" s="4">
        <v>1.0</v>
      </c>
      <c r="L1994" s="23"/>
      <c r="M1994" s="19"/>
      <c r="N1994" s="4">
        <v>1.14488067E8</v>
      </c>
      <c r="O1994" s="4">
        <v>2.0</v>
      </c>
      <c r="Q1994" s="20">
        <v>43867.0</v>
      </c>
    </row>
    <row r="1995">
      <c r="A1995" s="4">
        <v>5.7214478965E10</v>
      </c>
      <c r="C1995" s="4" t="s">
        <v>4580</v>
      </c>
      <c r="D1995" s="4" t="s">
        <v>4581</v>
      </c>
      <c r="F1995" s="4">
        <v>1998.0</v>
      </c>
      <c r="G1995" s="4">
        <v>1998.0</v>
      </c>
      <c r="H1995" s="4">
        <v>2.0</v>
      </c>
      <c r="I1995" s="4">
        <v>471.0</v>
      </c>
      <c r="J1995" s="4">
        <v>413.0</v>
      </c>
      <c r="K1995" s="4">
        <v>2.0</v>
      </c>
      <c r="L1995" s="23"/>
      <c r="M1995" s="19"/>
      <c r="N1995" s="4">
        <v>1.00291888E8</v>
      </c>
      <c r="O1995" s="4">
        <v>4.0</v>
      </c>
      <c r="Q1995" s="20">
        <v>43867.0</v>
      </c>
      <c r="R1995" s="4" t="s">
        <v>38</v>
      </c>
    </row>
    <row r="1996">
      <c r="A1996" s="4">
        <v>5.7214547787E10</v>
      </c>
      <c r="C1996" s="4" t="s">
        <v>4431</v>
      </c>
      <c r="D1996" s="4" t="s">
        <v>703</v>
      </c>
      <c r="F1996" s="4">
        <v>2010.0</v>
      </c>
      <c r="G1996" s="4">
        <v>2010.0</v>
      </c>
      <c r="H1996" s="4">
        <v>1.0</v>
      </c>
      <c r="I1996" s="4">
        <v>19.0</v>
      </c>
      <c r="J1996" s="4">
        <v>19.0</v>
      </c>
      <c r="K1996" s="4">
        <v>1.0</v>
      </c>
      <c r="L1996" s="23"/>
      <c r="M1996" s="19"/>
      <c r="N1996" s="4">
        <v>1.09460762E8</v>
      </c>
      <c r="O1996" s="4">
        <v>4.0</v>
      </c>
      <c r="Q1996" s="20">
        <v>43867.0</v>
      </c>
      <c r="R1996" s="4" t="s">
        <v>43</v>
      </c>
    </row>
    <row r="1997">
      <c r="A1997" s="4">
        <v>5.7214574975E10</v>
      </c>
      <c r="C1997" s="4" t="s">
        <v>1967</v>
      </c>
      <c r="D1997" s="4" t="s">
        <v>1968</v>
      </c>
      <c r="F1997" s="4">
        <v>2016.0</v>
      </c>
      <c r="G1997" s="4">
        <v>2016.0</v>
      </c>
      <c r="H1997" s="4">
        <v>1.0</v>
      </c>
      <c r="I1997" s="4">
        <v>2.0</v>
      </c>
      <c r="J1997" s="4">
        <v>2.0</v>
      </c>
      <c r="K1997" s="4">
        <v>1.0</v>
      </c>
      <c r="L1997" s="23"/>
      <c r="M1997" s="19"/>
      <c r="O1997" s="4">
        <v>92.0</v>
      </c>
      <c r="Q1997" s="20">
        <v>43867.0</v>
      </c>
      <c r="R1997" s="4" t="s">
        <v>43</v>
      </c>
    </row>
    <row r="1998">
      <c r="A1998" s="4">
        <v>5.7214586073E10</v>
      </c>
      <c r="C1998" s="4" t="s">
        <v>595</v>
      </c>
      <c r="D1998" s="4" t="s">
        <v>2596</v>
      </c>
      <c r="F1998" s="4">
        <v>2011.0</v>
      </c>
      <c r="G1998" s="4">
        <v>2020.0</v>
      </c>
      <c r="H1998" s="4">
        <v>4.0</v>
      </c>
      <c r="I1998" s="4">
        <v>57.0</v>
      </c>
      <c r="J1998" s="4">
        <v>56.0</v>
      </c>
      <c r="K1998" s="4">
        <v>2.0</v>
      </c>
      <c r="L1998" s="23"/>
      <c r="M1998" s="19"/>
      <c r="N1998" s="4">
        <v>1.03638538E8</v>
      </c>
      <c r="O1998" s="4">
        <v>12.0</v>
      </c>
      <c r="Q1998" s="20">
        <v>43867.0</v>
      </c>
      <c r="R1998" s="4" t="s">
        <v>38</v>
      </c>
    </row>
    <row r="1999">
      <c r="A1999" s="4">
        <v>5.7214631875E10</v>
      </c>
      <c r="C1999" s="4" t="s">
        <v>214</v>
      </c>
      <c r="D1999" s="4" t="s">
        <v>4582</v>
      </c>
      <c r="F1999" s="4">
        <v>1995.0</v>
      </c>
      <c r="G1999" s="4">
        <v>2021.0</v>
      </c>
      <c r="H1999" s="4">
        <v>82.0</v>
      </c>
      <c r="I1999" s="4">
        <v>1550.0</v>
      </c>
      <c r="J1999" s="4">
        <v>1282.0</v>
      </c>
      <c r="K1999" s="4">
        <v>21.0</v>
      </c>
      <c r="L1999" s="23"/>
      <c r="M1999" s="19"/>
      <c r="N1999" s="4">
        <v>6.0006029E7</v>
      </c>
      <c r="O1999" s="4">
        <v>81.0</v>
      </c>
      <c r="P1999" s="4" t="s">
        <v>4583</v>
      </c>
      <c r="Q1999" s="20">
        <v>43868.0</v>
      </c>
      <c r="R1999" s="4" t="s">
        <v>43</v>
      </c>
    </row>
    <row r="2000">
      <c r="A2000" s="4">
        <v>5.7214669688E10</v>
      </c>
      <c r="C2000" s="4" t="s">
        <v>2211</v>
      </c>
      <c r="D2000" s="4" t="s">
        <v>262</v>
      </c>
      <c r="F2000" s="4">
        <v>2020.0</v>
      </c>
      <c r="G2000" s="4">
        <v>2021.0</v>
      </c>
      <c r="H2000" s="4">
        <v>4.0</v>
      </c>
      <c r="I2000" s="4">
        <v>8.0</v>
      </c>
      <c r="J2000" s="4">
        <v>8.0</v>
      </c>
      <c r="K2000" s="4">
        <v>2.0</v>
      </c>
      <c r="L2000" s="23"/>
      <c r="M2000" s="19"/>
      <c r="N2000" s="4">
        <v>6.0105381E7</v>
      </c>
      <c r="O2000" s="4">
        <v>7.0</v>
      </c>
      <c r="P2000" s="4" t="s">
        <v>4584</v>
      </c>
      <c r="Q2000" s="20">
        <v>43871.0</v>
      </c>
      <c r="R2000" s="4" t="s">
        <v>43</v>
      </c>
    </row>
    <row r="2001">
      <c r="A2001" s="4">
        <v>5.7214675956E10</v>
      </c>
      <c r="C2001" s="4" t="s">
        <v>4585</v>
      </c>
      <c r="D2001" s="4" t="s">
        <v>284</v>
      </c>
      <c r="F2001" s="4">
        <v>2016.0</v>
      </c>
      <c r="G2001" s="4">
        <v>2022.0</v>
      </c>
      <c r="H2001" s="4">
        <v>9.0</v>
      </c>
      <c r="I2001" s="4">
        <v>42.0</v>
      </c>
      <c r="J2001" s="4">
        <v>35.0</v>
      </c>
      <c r="K2001" s="4">
        <v>3.0</v>
      </c>
      <c r="L2001" s="23"/>
      <c r="M2001" s="19"/>
      <c r="N2001" s="4">
        <v>6.0072035E7</v>
      </c>
      <c r="O2001" s="4">
        <v>7.0</v>
      </c>
      <c r="P2001" s="4" t="s">
        <v>4586</v>
      </c>
      <c r="Q2001" s="20">
        <v>43871.0</v>
      </c>
      <c r="R2001" s="4" t="s">
        <v>43</v>
      </c>
    </row>
    <row r="2002">
      <c r="A2002" s="4">
        <v>5.7215031845E10</v>
      </c>
      <c r="C2002" s="4" t="s">
        <v>435</v>
      </c>
      <c r="D2002" s="4" t="s">
        <v>4587</v>
      </c>
      <c r="F2002" s="4">
        <v>2020.0</v>
      </c>
      <c r="G2002" s="4">
        <v>2020.0</v>
      </c>
      <c r="H2002" s="4">
        <v>1.0</v>
      </c>
      <c r="I2002" s="4">
        <v>4.0</v>
      </c>
      <c r="J2002" s="4">
        <v>4.0</v>
      </c>
      <c r="K2002" s="4">
        <v>1.0</v>
      </c>
      <c r="L2002" s="23"/>
      <c r="M2002" s="19"/>
      <c r="N2002" s="4">
        <v>1.04186329E8</v>
      </c>
      <c r="O2002" s="4">
        <v>2.0</v>
      </c>
      <c r="Q2002" s="20">
        <v>43892.0</v>
      </c>
      <c r="R2002" s="4" t="s">
        <v>43</v>
      </c>
    </row>
    <row r="2003">
      <c r="A2003" s="4">
        <v>5.721504836E10</v>
      </c>
      <c r="C2003" s="4" t="s">
        <v>4419</v>
      </c>
      <c r="D2003" s="4" t="s">
        <v>4588</v>
      </c>
      <c r="F2003" s="4">
        <v>2020.0</v>
      </c>
      <c r="G2003" s="4">
        <v>2020.0</v>
      </c>
      <c r="H2003" s="4">
        <v>1.0</v>
      </c>
      <c r="I2003" s="4">
        <v>4.0</v>
      </c>
      <c r="J2003" s="4">
        <v>4.0</v>
      </c>
      <c r="K2003" s="4">
        <v>1.0</v>
      </c>
      <c r="L2003" s="23"/>
      <c r="M2003" s="19"/>
      <c r="N2003" s="4">
        <v>1.04186329E8</v>
      </c>
      <c r="O2003" s="4">
        <v>2.0</v>
      </c>
      <c r="Q2003" s="20">
        <v>43892.0</v>
      </c>
      <c r="R2003" s="4" t="s">
        <v>43</v>
      </c>
    </row>
    <row r="2004">
      <c r="A2004" s="4">
        <v>5.7215196898E10</v>
      </c>
      <c r="C2004" s="4" t="s">
        <v>4589</v>
      </c>
      <c r="D2004" s="4" t="s">
        <v>1513</v>
      </c>
      <c r="F2004" s="4">
        <v>2020.0</v>
      </c>
      <c r="G2004" s="4">
        <v>2020.0</v>
      </c>
      <c r="H2004" s="4">
        <v>1.0</v>
      </c>
      <c r="I2004" s="4">
        <v>3.0</v>
      </c>
      <c r="J2004" s="4">
        <v>3.0</v>
      </c>
      <c r="K2004" s="4">
        <v>1.0</v>
      </c>
      <c r="L2004" s="23"/>
      <c r="M2004" s="19"/>
      <c r="N2004" s="4">
        <v>1.12974022E8</v>
      </c>
      <c r="O2004" s="4">
        <v>3.0</v>
      </c>
      <c r="Q2004" s="20">
        <v>43895.0</v>
      </c>
      <c r="R2004" s="4" t="s">
        <v>38</v>
      </c>
    </row>
    <row r="2005">
      <c r="A2005" s="4">
        <v>5.7215197067E10</v>
      </c>
      <c r="C2005" s="4" t="s">
        <v>4590</v>
      </c>
      <c r="D2005" s="4" t="s">
        <v>748</v>
      </c>
      <c r="F2005" s="4">
        <v>2020.0</v>
      </c>
      <c r="G2005" s="4">
        <v>2020.0</v>
      </c>
      <c r="H2005" s="4">
        <v>1.0</v>
      </c>
      <c r="I2005" s="4">
        <v>3.0</v>
      </c>
      <c r="J2005" s="4">
        <v>3.0</v>
      </c>
      <c r="K2005" s="4">
        <v>1.0</v>
      </c>
      <c r="L2005" s="23"/>
      <c r="M2005" s="19"/>
      <c r="N2005" s="4">
        <v>1.12974022E8</v>
      </c>
      <c r="O2005" s="4">
        <v>3.0</v>
      </c>
      <c r="Q2005" s="20">
        <v>43895.0</v>
      </c>
      <c r="R2005" s="4" t="s">
        <v>43</v>
      </c>
    </row>
    <row r="2006">
      <c r="A2006" s="4">
        <v>5.7215220188E10</v>
      </c>
      <c r="C2006" s="4" t="s">
        <v>4591</v>
      </c>
      <c r="D2006" s="4" t="s">
        <v>463</v>
      </c>
      <c r="F2006" s="4">
        <v>2020.0</v>
      </c>
      <c r="G2006" s="4">
        <v>2020.0</v>
      </c>
      <c r="H2006" s="4">
        <v>1.0</v>
      </c>
      <c r="I2006" s="4">
        <v>7.0</v>
      </c>
      <c r="J2006" s="4">
        <v>7.0</v>
      </c>
      <c r="K2006" s="4">
        <v>1.0</v>
      </c>
      <c r="L2006" s="23"/>
      <c r="M2006" s="19"/>
      <c r="N2006" s="4">
        <v>1.03109481E8</v>
      </c>
      <c r="O2006" s="4">
        <v>3.0</v>
      </c>
      <c r="Q2006" s="20">
        <v>43896.0</v>
      </c>
      <c r="R2006" s="4" t="s">
        <v>43</v>
      </c>
    </row>
    <row r="2007">
      <c r="A2007" s="4">
        <v>5.7215382425E10</v>
      </c>
      <c r="C2007" s="4" t="s">
        <v>4592</v>
      </c>
      <c r="D2007" s="4" t="s">
        <v>1620</v>
      </c>
      <c r="F2007" s="4">
        <v>1994.0</v>
      </c>
      <c r="G2007" s="4">
        <v>2022.0</v>
      </c>
      <c r="H2007" s="4">
        <v>578.0</v>
      </c>
      <c r="I2007" s="4">
        <v>76891.0</v>
      </c>
      <c r="J2007" s="4">
        <v>51672.0</v>
      </c>
      <c r="K2007" s="4">
        <v>125.0</v>
      </c>
      <c r="L2007" s="23"/>
      <c r="M2007" s="19"/>
      <c r="N2007" s="4">
        <v>1.20509053E8</v>
      </c>
      <c r="O2007" s="4">
        <v>10436.0</v>
      </c>
      <c r="P2007" s="4" t="s">
        <v>4593</v>
      </c>
      <c r="Q2007" s="20">
        <v>43900.0</v>
      </c>
      <c r="R2007" s="4" t="s">
        <v>43</v>
      </c>
    </row>
    <row r="2008">
      <c r="A2008" s="4">
        <v>5.7215456556E10</v>
      </c>
      <c r="C2008" s="4" t="s">
        <v>4594</v>
      </c>
      <c r="D2008" s="4" t="s">
        <v>3692</v>
      </c>
      <c r="F2008" s="4">
        <v>2006.0</v>
      </c>
      <c r="G2008" s="4">
        <v>2022.0</v>
      </c>
      <c r="H2008" s="4">
        <v>44.0</v>
      </c>
      <c r="I2008" s="4">
        <v>148.0</v>
      </c>
      <c r="J2008" s="4">
        <v>110.0</v>
      </c>
      <c r="K2008" s="4">
        <v>6.0</v>
      </c>
      <c r="L2008" s="23"/>
      <c r="M2008" s="19"/>
      <c r="N2008" s="4">
        <v>1.2794336E8</v>
      </c>
      <c r="O2008" s="4">
        <v>38.0</v>
      </c>
      <c r="P2008" s="4" t="s">
        <v>4595</v>
      </c>
      <c r="Q2008" s="20">
        <v>43902.0</v>
      </c>
      <c r="R2008" s="4" t="s">
        <v>43</v>
      </c>
    </row>
    <row r="2009">
      <c r="A2009" s="4">
        <v>5.7215574331E10</v>
      </c>
      <c r="C2009" s="4" t="s">
        <v>4596</v>
      </c>
      <c r="D2009" s="4" t="s">
        <v>497</v>
      </c>
      <c r="F2009" s="4">
        <v>2020.0</v>
      </c>
      <c r="G2009" s="4">
        <v>2020.0</v>
      </c>
      <c r="H2009" s="4">
        <v>1.0</v>
      </c>
      <c r="I2009" s="4">
        <v>1.0</v>
      </c>
      <c r="J2009" s="4">
        <v>1.0</v>
      </c>
      <c r="K2009" s="4">
        <v>1.0</v>
      </c>
      <c r="L2009" s="23"/>
      <c r="M2009" s="19"/>
      <c r="N2009" s="4">
        <v>1.0029212E8</v>
      </c>
      <c r="O2009" s="4">
        <v>1.0</v>
      </c>
      <c r="Q2009" s="20">
        <v>43907.0</v>
      </c>
      <c r="R2009" s="4" t="s">
        <v>43</v>
      </c>
    </row>
    <row r="2010">
      <c r="A2010" s="4">
        <v>5.7215585507E10</v>
      </c>
      <c r="C2010" s="4" t="s">
        <v>4040</v>
      </c>
      <c r="D2010" s="4" t="s">
        <v>735</v>
      </c>
      <c r="F2010" s="4">
        <v>2016.0</v>
      </c>
      <c r="G2010" s="4">
        <v>2021.0</v>
      </c>
      <c r="H2010" s="4">
        <v>8.0</v>
      </c>
      <c r="I2010" s="4">
        <v>42.0</v>
      </c>
      <c r="J2010" s="4">
        <v>41.0</v>
      </c>
      <c r="K2010" s="4">
        <v>4.0</v>
      </c>
      <c r="L2010" s="23"/>
      <c r="M2010" s="19"/>
      <c r="N2010" s="4">
        <v>1.03840405E8</v>
      </c>
      <c r="O2010" s="4">
        <v>10.0</v>
      </c>
      <c r="P2010" s="4" t="s">
        <v>4597</v>
      </c>
      <c r="Q2010" s="20">
        <v>43907.0</v>
      </c>
      <c r="R2010" s="4" t="s">
        <v>43</v>
      </c>
    </row>
    <row r="2011">
      <c r="A2011" s="4">
        <v>5.7215695029E10</v>
      </c>
      <c r="C2011" s="4" t="s">
        <v>4598</v>
      </c>
      <c r="D2011" s="4" t="s">
        <v>735</v>
      </c>
      <c r="E2011" s="4" t="s">
        <v>4599</v>
      </c>
      <c r="F2011" s="4">
        <v>2019.0</v>
      </c>
      <c r="G2011" s="4">
        <v>2021.0</v>
      </c>
      <c r="H2011" s="4">
        <v>11.0</v>
      </c>
      <c r="I2011" s="4">
        <v>12.0</v>
      </c>
      <c r="J2011" s="4">
        <v>11.0</v>
      </c>
      <c r="K2011" s="4">
        <v>2.0</v>
      </c>
      <c r="L2011" s="23"/>
      <c r="M2011" s="19"/>
      <c r="N2011" s="4">
        <v>1.14488067E8</v>
      </c>
      <c r="O2011" s="4">
        <v>6.0</v>
      </c>
      <c r="P2011" s="4" t="s">
        <v>4600</v>
      </c>
      <c r="Q2011" s="20">
        <v>43911.0</v>
      </c>
      <c r="R2011" s="4" t="s">
        <v>43</v>
      </c>
    </row>
    <row r="2012">
      <c r="A2012" s="4">
        <v>5.7215702599E10</v>
      </c>
      <c r="C2012" s="4" t="s">
        <v>4601</v>
      </c>
      <c r="D2012" s="4" t="s">
        <v>4502</v>
      </c>
      <c r="F2012" s="4">
        <v>2011.0</v>
      </c>
      <c r="G2012" s="4">
        <v>2022.0</v>
      </c>
      <c r="H2012" s="4">
        <v>106.0</v>
      </c>
      <c r="I2012" s="4">
        <v>2227.0</v>
      </c>
      <c r="J2012" s="4">
        <v>2095.0</v>
      </c>
      <c r="K2012" s="4">
        <v>17.0</v>
      </c>
      <c r="L2012" s="23"/>
      <c r="M2012" s="19"/>
      <c r="N2012" s="4">
        <v>6.0110825E7</v>
      </c>
      <c r="O2012" s="4">
        <v>1737.0</v>
      </c>
      <c r="P2012" s="4" t="s">
        <v>4602</v>
      </c>
      <c r="Q2012" s="20">
        <v>44251.0</v>
      </c>
      <c r="R2012" s="4" t="s">
        <v>43</v>
      </c>
    </row>
    <row r="2013">
      <c r="A2013" s="4">
        <v>5.7215716654E10</v>
      </c>
      <c r="C2013" s="4" t="s">
        <v>4603</v>
      </c>
      <c r="D2013" s="4" t="s">
        <v>4604</v>
      </c>
      <c r="F2013" s="4">
        <v>2019.0</v>
      </c>
      <c r="G2013" s="4">
        <v>2021.0</v>
      </c>
      <c r="H2013" s="4">
        <v>1.0</v>
      </c>
      <c r="I2013" s="4">
        <v>1.0</v>
      </c>
      <c r="J2013" s="4">
        <v>1.0</v>
      </c>
      <c r="K2013" s="4">
        <v>1.0</v>
      </c>
      <c r="L2013" s="23"/>
      <c r="M2013" s="19"/>
      <c r="N2013" s="4">
        <v>6.0105946E7</v>
      </c>
      <c r="O2013" s="4">
        <v>13.0</v>
      </c>
      <c r="Q2013" s="20">
        <v>43912.0</v>
      </c>
      <c r="R2013" s="4" t="s">
        <v>43</v>
      </c>
    </row>
    <row r="2014">
      <c r="A2014" s="4">
        <v>5.721575116E10</v>
      </c>
      <c r="C2014" s="4" t="s">
        <v>4605</v>
      </c>
      <c r="D2014" s="4" t="s">
        <v>4606</v>
      </c>
      <c r="F2014" s="4">
        <v>2014.0</v>
      </c>
      <c r="G2014" s="4">
        <v>2014.0</v>
      </c>
      <c r="H2014" s="4">
        <v>1.0</v>
      </c>
      <c r="I2014" s="4">
        <v>3.0</v>
      </c>
      <c r="J2014" s="4">
        <v>3.0</v>
      </c>
      <c r="K2014" s="4">
        <v>1.0</v>
      </c>
      <c r="L2014" s="23"/>
      <c r="M2014" s="19"/>
      <c r="N2014" s="4">
        <v>6.0016278E7</v>
      </c>
      <c r="O2014" s="4">
        <v>4.0</v>
      </c>
      <c r="Q2014" s="20">
        <v>43913.0</v>
      </c>
      <c r="R2014" s="4" t="s">
        <v>43</v>
      </c>
    </row>
    <row r="2015">
      <c r="A2015" s="4">
        <v>5.7215751566E10</v>
      </c>
      <c r="C2015" s="4" t="s">
        <v>4035</v>
      </c>
      <c r="D2015" s="4" t="s">
        <v>4607</v>
      </c>
      <c r="F2015" s="4">
        <v>2014.0</v>
      </c>
      <c r="G2015" s="4">
        <v>2014.0</v>
      </c>
      <c r="H2015" s="4">
        <v>1.0</v>
      </c>
      <c r="I2015" s="4">
        <v>3.0</v>
      </c>
      <c r="J2015" s="4">
        <v>3.0</v>
      </c>
      <c r="K2015" s="4">
        <v>1.0</v>
      </c>
      <c r="L2015" s="23"/>
      <c r="M2015" s="19"/>
      <c r="N2015" s="4">
        <v>6.0016278E7</v>
      </c>
      <c r="O2015" s="4">
        <v>4.0</v>
      </c>
      <c r="Q2015" s="20">
        <v>43913.0</v>
      </c>
      <c r="R2015" s="4" t="s">
        <v>38</v>
      </c>
    </row>
    <row r="2016">
      <c r="A2016" s="4">
        <v>5.7215771482E10</v>
      </c>
      <c r="C2016" s="4" t="s">
        <v>4608</v>
      </c>
      <c r="D2016" s="4" t="s">
        <v>3670</v>
      </c>
      <c r="F2016" s="4">
        <v>2020.0</v>
      </c>
      <c r="G2016" s="4">
        <v>2022.0</v>
      </c>
      <c r="H2016" s="4">
        <v>5.0</v>
      </c>
      <c r="I2016" s="4">
        <v>8.0</v>
      </c>
      <c r="J2016" s="4">
        <v>8.0</v>
      </c>
      <c r="K2016" s="4">
        <v>2.0</v>
      </c>
      <c r="L2016" s="23"/>
      <c r="M2016" s="19"/>
      <c r="N2016" s="4">
        <v>6.0029819E7</v>
      </c>
      <c r="O2016" s="4">
        <v>27.0</v>
      </c>
      <c r="Q2016" s="20">
        <v>43914.0</v>
      </c>
      <c r="R2016" s="4" t="s">
        <v>43</v>
      </c>
    </row>
    <row r="2017">
      <c r="A2017" s="4">
        <v>5.7215774602E10</v>
      </c>
      <c r="C2017" s="4" t="s">
        <v>1485</v>
      </c>
      <c r="D2017" s="4" t="s">
        <v>619</v>
      </c>
      <c r="F2017" s="4">
        <v>2020.0</v>
      </c>
      <c r="G2017" s="4">
        <v>2020.0</v>
      </c>
      <c r="H2017" s="4">
        <v>1.0</v>
      </c>
      <c r="I2017" s="4">
        <v>4.0</v>
      </c>
      <c r="J2017" s="4">
        <v>4.0</v>
      </c>
      <c r="K2017" s="4">
        <v>1.0</v>
      </c>
      <c r="L2017" s="23"/>
      <c r="M2017" s="19"/>
      <c r="N2017" s="4">
        <v>6.0001741E7</v>
      </c>
      <c r="O2017" s="4">
        <v>2.0</v>
      </c>
      <c r="Q2017" s="20">
        <v>43914.0</v>
      </c>
      <c r="R2017" s="4" t="s">
        <v>43</v>
      </c>
    </row>
    <row r="2018">
      <c r="A2018" s="4">
        <v>5.7215832793E10</v>
      </c>
      <c r="C2018" s="4" t="s">
        <v>1877</v>
      </c>
      <c r="D2018" s="4" t="s">
        <v>4609</v>
      </c>
      <c r="F2018" s="4">
        <v>2020.0</v>
      </c>
      <c r="G2018" s="4">
        <v>2021.0</v>
      </c>
      <c r="H2018" s="4">
        <v>2.0</v>
      </c>
      <c r="I2018" s="4">
        <v>1.0</v>
      </c>
      <c r="J2018" s="4">
        <v>1.0</v>
      </c>
      <c r="K2018" s="4">
        <v>1.0</v>
      </c>
      <c r="L2018" s="23"/>
      <c r="M2018" s="19"/>
      <c r="N2018" s="4">
        <v>1.1314372E8</v>
      </c>
      <c r="O2018" s="4">
        <v>1.0</v>
      </c>
      <c r="Q2018" s="20">
        <v>43916.0</v>
      </c>
      <c r="R2018" s="4" t="s">
        <v>43</v>
      </c>
    </row>
    <row r="2019">
      <c r="A2019" s="4">
        <v>5.7215964073E10</v>
      </c>
      <c r="C2019" s="4" t="s">
        <v>4610</v>
      </c>
      <c r="D2019" s="4" t="s">
        <v>4611</v>
      </c>
      <c r="F2019" s="4">
        <v>2020.0</v>
      </c>
      <c r="G2019" s="4">
        <v>2020.0</v>
      </c>
      <c r="H2019" s="4">
        <v>1.0</v>
      </c>
      <c r="I2019" s="4">
        <v>14.0</v>
      </c>
      <c r="J2019" s="4">
        <v>14.0</v>
      </c>
      <c r="K2019" s="4">
        <v>1.0</v>
      </c>
      <c r="L2019" s="23"/>
      <c r="M2019" s="19"/>
      <c r="N2019" s="4">
        <v>1.04335558E8</v>
      </c>
      <c r="O2019" s="4">
        <v>13.0</v>
      </c>
      <c r="Q2019" s="20">
        <v>43923.0</v>
      </c>
      <c r="R2019" s="4" t="s">
        <v>38</v>
      </c>
    </row>
    <row r="2020">
      <c r="A2020" s="4">
        <v>5.7216107292E10</v>
      </c>
      <c r="C2020" s="4" t="s">
        <v>4612</v>
      </c>
      <c r="D2020" s="4" t="s">
        <v>4613</v>
      </c>
      <c r="F2020" s="4">
        <v>1994.0</v>
      </c>
      <c r="G2020" s="4">
        <v>2022.0</v>
      </c>
      <c r="H2020" s="4">
        <v>11.0</v>
      </c>
      <c r="I2020" s="4">
        <v>47.0</v>
      </c>
      <c r="J2020" s="4">
        <v>47.0</v>
      </c>
      <c r="K2020" s="4">
        <v>2.0</v>
      </c>
      <c r="L2020" s="23"/>
      <c r="M2020" s="19"/>
      <c r="N2020" s="4">
        <v>6.0021121E7</v>
      </c>
      <c r="O2020" s="4">
        <v>15.0</v>
      </c>
      <c r="P2020" s="4" t="s">
        <v>4614</v>
      </c>
      <c r="Q2020" s="20">
        <v>44025.0</v>
      </c>
      <c r="R2020" s="4" t="s">
        <v>43</v>
      </c>
    </row>
    <row r="2021">
      <c r="A2021" s="4">
        <v>5.7216108556E10</v>
      </c>
      <c r="C2021" s="4" t="s">
        <v>4615</v>
      </c>
      <c r="D2021" s="4" t="s">
        <v>68</v>
      </c>
      <c r="F2021" s="4">
        <v>2015.0</v>
      </c>
      <c r="G2021" s="4">
        <v>2022.0</v>
      </c>
      <c r="H2021" s="4">
        <v>10.0</v>
      </c>
      <c r="I2021" s="4">
        <v>129.0</v>
      </c>
      <c r="J2021" s="4">
        <v>114.0</v>
      </c>
      <c r="K2021" s="4">
        <v>6.0</v>
      </c>
      <c r="L2021" s="23"/>
      <c r="M2021" s="19"/>
      <c r="N2021" s="4">
        <v>6.0025649E7</v>
      </c>
      <c r="O2021" s="4">
        <v>41.0</v>
      </c>
      <c r="Q2021" s="20">
        <v>43927.0</v>
      </c>
      <c r="R2021" s="4" t="s">
        <v>38</v>
      </c>
    </row>
    <row r="2022">
      <c r="A2022" s="4">
        <v>5.7216132623E10</v>
      </c>
      <c r="C2022" s="4" t="s">
        <v>4616</v>
      </c>
      <c r="D2022" s="4" t="s">
        <v>44</v>
      </c>
      <c r="F2022" s="4">
        <v>2003.0</v>
      </c>
      <c r="G2022" s="4">
        <v>2022.0</v>
      </c>
      <c r="H2022" s="4">
        <v>81.0</v>
      </c>
      <c r="I2022" s="4">
        <v>1682.0</v>
      </c>
      <c r="J2022" s="4">
        <v>1393.0</v>
      </c>
      <c r="K2022" s="4">
        <v>24.0</v>
      </c>
      <c r="L2022" s="23"/>
      <c r="M2022" s="19"/>
      <c r="N2022" s="4">
        <v>6.0016636E7</v>
      </c>
      <c r="O2022" s="4">
        <v>184.0</v>
      </c>
      <c r="P2022" s="4" t="s">
        <v>4617</v>
      </c>
      <c r="Q2022" s="20">
        <v>43929.0</v>
      </c>
      <c r="R2022" s="4" t="s">
        <v>43</v>
      </c>
    </row>
    <row r="2023">
      <c r="A2023" s="4">
        <v>5.7216222602E10</v>
      </c>
      <c r="C2023" s="4" t="s">
        <v>4618</v>
      </c>
      <c r="D2023" s="4" t="s">
        <v>4619</v>
      </c>
      <c r="F2023" s="4">
        <v>2020.0</v>
      </c>
      <c r="G2023" s="4">
        <v>2020.0</v>
      </c>
      <c r="H2023" s="4">
        <v>1.0</v>
      </c>
      <c r="I2023" s="4">
        <v>6.0</v>
      </c>
      <c r="J2023" s="4">
        <v>6.0</v>
      </c>
      <c r="K2023" s="4">
        <v>1.0</v>
      </c>
      <c r="L2023" s="23"/>
      <c r="M2023" s="19"/>
      <c r="N2023" s="4">
        <v>6.0046703E7</v>
      </c>
      <c r="O2023" s="4">
        <v>2.0</v>
      </c>
      <c r="Q2023" s="20">
        <v>43933.0</v>
      </c>
      <c r="R2023" s="4" t="s">
        <v>38</v>
      </c>
    </row>
    <row r="2024">
      <c r="A2024" s="4">
        <v>5.7216226025E10</v>
      </c>
      <c r="C2024" s="4" t="s">
        <v>4620</v>
      </c>
      <c r="D2024" s="4" t="s">
        <v>4621</v>
      </c>
      <c r="E2024" s="4" t="s">
        <v>4622</v>
      </c>
      <c r="F2024" s="4">
        <v>2020.0</v>
      </c>
      <c r="G2024" s="4">
        <v>2020.0</v>
      </c>
      <c r="H2024" s="4">
        <v>1.0</v>
      </c>
      <c r="I2024" s="4">
        <v>6.0</v>
      </c>
      <c r="J2024" s="4">
        <v>6.0</v>
      </c>
      <c r="K2024" s="4">
        <v>1.0</v>
      </c>
      <c r="L2024" s="23"/>
      <c r="M2024" s="19"/>
      <c r="N2024" s="4">
        <v>1.18065566E8</v>
      </c>
      <c r="O2024" s="4">
        <v>2.0</v>
      </c>
      <c r="Q2024" s="20">
        <v>43933.0</v>
      </c>
      <c r="R2024" s="4" t="s">
        <v>38</v>
      </c>
    </row>
    <row r="2025">
      <c r="A2025" s="4">
        <v>5.7216254616E10</v>
      </c>
      <c r="C2025" s="4" t="s">
        <v>4623</v>
      </c>
      <c r="D2025" s="4" t="s">
        <v>4624</v>
      </c>
      <c r="F2025" s="4">
        <v>2019.0</v>
      </c>
      <c r="G2025" s="4">
        <v>2021.0</v>
      </c>
      <c r="H2025" s="4">
        <v>2.0</v>
      </c>
      <c r="I2025" s="4">
        <v>1.0</v>
      </c>
      <c r="J2025" s="4">
        <v>1.0</v>
      </c>
      <c r="K2025" s="4">
        <v>1.0</v>
      </c>
      <c r="L2025" s="23"/>
      <c r="M2025" s="19"/>
      <c r="N2025" s="4">
        <v>1.14853536E8</v>
      </c>
      <c r="O2025" s="4">
        <v>18.0</v>
      </c>
      <c r="Q2025" s="20">
        <v>43935.0</v>
      </c>
      <c r="R2025" s="4" t="s">
        <v>43</v>
      </c>
    </row>
    <row r="2026">
      <c r="A2026" s="4">
        <v>5.7216260082E10</v>
      </c>
      <c r="C2026" s="4" t="s">
        <v>4387</v>
      </c>
      <c r="D2026" s="4" t="s">
        <v>482</v>
      </c>
      <c r="F2026" s="4">
        <v>2019.0</v>
      </c>
      <c r="G2026" s="4">
        <v>2021.0</v>
      </c>
      <c r="H2026" s="4">
        <v>2.0</v>
      </c>
      <c r="I2026" s="4">
        <v>1.0</v>
      </c>
      <c r="J2026" s="4">
        <v>1.0</v>
      </c>
      <c r="K2026" s="4">
        <v>1.0</v>
      </c>
      <c r="L2026" s="23"/>
      <c r="M2026" s="19"/>
      <c r="N2026" s="4">
        <v>1.14710545E8</v>
      </c>
      <c r="O2026" s="4">
        <v>3.0</v>
      </c>
      <c r="P2026" s="4" t="s">
        <v>4625</v>
      </c>
      <c r="Q2026" s="20">
        <v>43935.0</v>
      </c>
      <c r="R2026" s="4" t="s">
        <v>43</v>
      </c>
    </row>
    <row r="2027">
      <c r="A2027" s="4">
        <v>5.7216327535E10</v>
      </c>
      <c r="C2027" s="4" t="s">
        <v>4626</v>
      </c>
      <c r="D2027" s="4" t="s">
        <v>159</v>
      </c>
      <c r="F2027" s="4">
        <v>2015.0</v>
      </c>
      <c r="G2027" s="4">
        <v>2015.0</v>
      </c>
      <c r="H2027" s="4">
        <v>1.0</v>
      </c>
      <c r="I2027" s="4">
        <v>7.0</v>
      </c>
      <c r="J2027" s="4">
        <v>7.0</v>
      </c>
      <c r="K2027" s="4">
        <v>1.0</v>
      </c>
      <c r="L2027" s="23"/>
      <c r="M2027" s="19"/>
      <c r="N2027" s="4">
        <v>6.0088733E7</v>
      </c>
      <c r="O2027" s="4">
        <v>2.0</v>
      </c>
      <c r="Q2027" s="20">
        <v>43942.0</v>
      </c>
      <c r="R2027" s="4" t="s">
        <v>43</v>
      </c>
    </row>
    <row r="2028">
      <c r="A2028" s="4">
        <v>5.7216359655E10</v>
      </c>
      <c r="C2028" s="4" t="s">
        <v>73</v>
      </c>
      <c r="D2028" s="4" t="s">
        <v>152</v>
      </c>
      <c r="F2028" s="4">
        <v>2020.0</v>
      </c>
      <c r="G2028" s="4">
        <v>2022.0</v>
      </c>
      <c r="H2028" s="4">
        <v>10.0</v>
      </c>
      <c r="I2028" s="4">
        <v>11.0</v>
      </c>
      <c r="J2028" s="4">
        <v>11.0</v>
      </c>
      <c r="K2028" s="4">
        <v>2.0</v>
      </c>
      <c r="L2028" s="23"/>
      <c r="M2028" s="19"/>
      <c r="N2028" s="4">
        <v>1.27828684E8</v>
      </c>
      <c r="O2028" s="4">
        <v>23.0</v>
      </c>
      <c r="Q2028" s="20">
        <v>43942.0</v>
      </c>
      <c r="R2028" s="4" t="s">
        <v>43</v>
      </c>
    </row>
    <row r="2029">
      <c r="A2029" s="4">
        <v>5.7216484324E10</v>
      </c>
      <c r="C2029" s="4" t="s">
        <v>4627</v>
      </c>
      <c r="D2029" s="4" t="s">
        <v>640</v>
      </c>
      <c r="E2029" s="4" t="s">
        <v>4628</v>
      </c>
      <c r="F2029" s="4">
        <v>2019.0</v>
      </c>
      <c r="G2029" s="4">
        <v>2021.0</v>
      </c>
      <c r="H2029" s="4">
        <v>7.0</v>
      </c>
      <c r="I2029" s="4">
        <v>25.0</v>
      </c>
      <c r="J2029" s="4">
        <v>19.0</v>
      </c>
      <c r="K2029" s="4">
        <v>4.0</v>
      </c>
      <c r="L2029" s="23"/>
      <c r="M2029" s="19"/>
      <c r="N2029" s="4">
        <v>1.20863159E8</v>
      </c>
      <c r="O2029" s="4">
        <v>10.0</v>
      </c>
      <c r="P2029" s="4" t="s">
        <v>4629</v>
      </c>
      <c r="Q2029" s="20">
        <v>43949.0</v>
      </c>
      <c r="R2029" s="4" t="s">
        <v>43</v>
      </c>
    </row>
    <row r="2030">
      <c r="A2030" s="4">
        <v>5.7216539797E10</v>
      </c>
      <c r="C2030" s="4" t="s">
        <v>4422</v>
      </c>
      <c r="D2030" s="4" t="s">
        <v>123</v>
      </c>
      <c r="F2030" s="4">
        <v>2020.0</v>
      </c>
      <c r="G2030" s="4">
        <v>2022.0</v>
      </c>
      <c r="H2030" s="4">
        <v>7.0</v>
      </c>
      <c r="I2030" s="4">
        <v>11.0</v>
      </c>
      <c r="J2030" s="4">
        <v>8.0</v>
      </c>
      <c r="K2030" s="4">
        <v>2.0</v>
      </c>
      <c r="L2030" s="23"/>
      <c r="M2030" s="19"/>
      <c r="N2030" s="4">
        <v>6.0008781E7</v>
      </c>
      <c r="O2030" s="4">
        <v>13.0</v>
      </c>
      <c r="Q2030" s="20">
        <v>43952.0</v>
      </c>
      <c r="R2030" s="4" t="s">
        <v>43</v>
      </c>
    </row>
    <row r="2031">
      <c r="A2031" s="4">
        <v>5.7216640381E10</v>
      </c>
      <c r="C2031" s="4" t="s">
        <v>4630</v>
      </c>
      <c r="D2031" s="4" t="s">
        <v>4631</v>
      </c>
      <c r="F2031" s="4">
        <v>2013.0</v>
      </c>
      <c r="G2031" s="4">
        <v>2022.0</v>
      </c>
      <c r="H2031" s="4">
        <v>63.0</v>
      </c>
      <c r="I2031" s="4">
        <v>449.0</v>
      </c>
      <c r="J2031" s="4">
        <v>420.0</v>
      </c>
      <c r="K2031" s="4">
        <v>8.0</v>
      </c>
      <c r="L2031" s="23"/>
      <c r="M2031" s="19"/>
      <c r="N2031" s="4">
        <v>6.0017777E7</v>
      </c>
      <c r="O2031" s="4">
        <v>141.0</v>
      </c>
      <c r="P2031" s="4" t="s">
        <v>4632</v>
      </c>
      <c r="Q2031" s="20">
        <v>44027.0</v>
      </c>
      <c r="R2031" s="4" t="s">
        <v>43</v>
      </c>
    </row>
    <row r="2032">
      <c r="A2032" s="4">
        <v>5.7216868587E10</v>
      </c>
      <c r="C2032" s="4" t="s">
        <v>4633</v>
      </c>
      <c r="D2032" s="4" t="s">
        <v>4634</v>
      </c>
      <c r="F2032" s="4">
        <v>2020.0</v>
      </c>
      <c r="G2032" s="4">
        <v>2021.0</v>
      </c>
      <c r="H2032" s="4">
        <v>4.0</v>
      </c>
      <c r="I2032" s="4">
        <v>12.0</v>
      </c>
      <c r="J2032" s="4">
        <v>10.0</v>
      </c>
      <c r="K2032" s="4">
        <v>3.0</v>
      </c>
      <c r="L2032" s="23"/>
      <c r="M2032" s="19"/>
      <c r="N2032" s="4">
        <v>1.04500254E8</v>
      </c>
      <c r="O2032" s="4">
        <v>11.0</v>
      </c>
      <c r="P2032" s="4" t="s">
        <v>4635</v>
      </c>
      <c r="Q2032" s="20">
        <v>43978.0</v>
      </c>
      <c r="R2032" s="4" t="s">
        <v>43</v>
      </c>
    </row>
    <row r="2033">
      <c r="A2033" s="4">
        <v>5.7216921808E10</v>
      </c>
      <c r="C2033" s="4" t="s">
        <v>544</v>
      </c>
      <c r="D2033" s="4" t="s">
        <v>56</v>
      </c>
      <c r="F2033" s="4">
        <v>2020.0</v>
      </c>
      <c r="G2033" s="4">
        <v>2020.0</v>
      </c>
      <c r="H2033" s="4">
        <v>1.0</v>
      </c>
      <c r="I2033" s="4">
        <v>1.0</v>
      </c>
      <c r="J2033" s="4">
        <v>1.0</v>
      </c>
      <c r="K2033" s="4">
        <v>1.0</v>
      </c>
      <c r="L2033" s="23"/>
      <c r="M2033" s="19"/>
      <c r="N2033" s="4">
        <v>1.24464054E8</v>
      </c>
      <c r="O2033" s="4">
        <v>3.0</v>
      </c>
      <c r="Q2033" s="20">
        <v>43982.0</v>
      </c>
      <c r="R2033" s="4" t="s">
        <v>43</v>
      </c>
    </row>
    <row r="2034">
      <c r="A2034" s="4">
        <v>5.7216923738E10</v>
      </c>
      <c r="C2034" s="4" t="s">
        <v>4636</v>
      </c>
      <c r="D2034" s="4" t="s">
        <v>3345</v>
      </c>
      <c r="F2034" s="4">
        <v>2020.0</v>
      </c>
      <c r="G2034" s="4">
        <v>2020.0</v>
      </c>
      <c r="H2034" s="4">
        <v>1.0</v>
      </c>
      <c r="I2034" s="4">
        <v>14.0</v>
      </c>
      <c r="J2034" s="4">
        <v>14.0</v>
      </c>
      <c r="K2034" s="4">
        <v>1.0</v>
      </c>
      <c r="L2034" s="23"/>
      <c r="M2034" s="19"/>
      <c r="N2034" s="4">
        <v>1.13172606E8</v>
      </c>
      <c r="O2034" s="4">
        <v>2.0</v>
      </c>
      <c r="Q2034" s="20">
        <v>43982.0</v>
      </c>
      <c r="R2034" s="4" t="s">
        <v>38</v>
      </c>
    </row>
    <row r="2035">
      <c r="A2035" s="4">
        <v>5.7216925629E10</v>
      </c>
      <c r="C2035" s="4" t="s">
        <v>4637</v>
      </c>
      <c r="D2035" s="4" t="s">
        <v>4638</v>
      </c>
      <c r="E2035" s="4" t="s">
        <v>4639</v>
      </c>
      <c r="F2035" s="4">
        <v>2020.0</v>
      </c>
      <c r="G2035" s="4">
        <v>2021.0</v>
      </c>
      <c r="H2035" s="4">
        <v>2.0</v>
      </c>
      <c r="I2035" s="4">
        <v>1.0</v>
      </c>
      <c r="J2035" s="4">
        <v>1.0</v>
      </c>
      <c r="K2035" s="4">
        <v>1.0</v>
      </c>
      <c r="L2035" s="23"/>
      <c r="M2035" s="19"/>
      <c r="N2035" s="4">
        <v>1.26248958E8</v>
      </c>
      <c r="O2035" s="4">
        <v>4.0</v>
      </c>
      <c r="Q2035" s="20">
        <v>43982.0</v>
      </c>
      <c r="R2035" s="4" t="s">
        <v>43</v>
      </c>
    </row>
    <row r="2036">
      <c r="A2036" s="4">
        <v>5.7216929175E10</v>
      </c>
      <c r="C2036" s="4" t="s">
        <v>4640</v>
      </c>
      <c r="D2036" s="4" t="s">
        <v>2680</v>
      </c>
      <c r="F2036" s="4">
        <v>2020.0</v>
      </c>
      <c r="G2036" s="4">
        <v>2020.0</v>
      </c>
      <c r="H2036" s="4">
        <v>1.0</v>
      </c>
      <c r="I2036" s="4">
        <v>1.0</v>
      </c>
      <c r="J2036" s="4">
        <v>1.0</v>
      </c>
      <c r="K2036" s="4">
        <v>1.0</v>
      </c>
      <c r="L2036" s="23"/>
      <c r="M2036" s="19"/>
      <c r="N2036" s="4">
        <v>1.12864962E8</v>
      </c>
      <c r="O2036" s="4">
        <v>3.0</v>
      </c>
      <c r="Q2036" s="20">
        <v>43982.0</v>
      </c>
      <c r="R2036" s="4" t="s">
        <v>38</v>
      </c>
    </row>
    <row r="2037">
      <c r="A2037" s="4">
        <v>5.7217079698E10</v>
      </c>
      <c r="C2037" s="4" t="s">
        <v>4641</v>
      </c>
      <c r="D2037" s="4" t="s">
        <v>189</v>
      </c>
      <c r="F2037" s="4">
        <v>2020.0</v>
      </c>
      <c r="G2037" s="4">
        <v>2020.0</v>
      </c>
      <c r="H2037" s="4">
        <v>1.0</v>
      </c>
      <c r="I2037" s="4">
        <v>0.0</v>
      </c>
      <c r="J2037" s="4">
        <v>0.0</v>
      </c>
      <c r="K2037" s="4">
        <v>0.0</v>
      </c>
      <c r="L2037" s="23"/>
      <c r="M2037" s="19"/>
      <c r="O2037" s="4">
        <v>3.0</v>
      </c>
      <c r="Q2037" s="20">
        <v>43995.0</v>
      </c>
      <c r="R2037" s="4" t="s">
        <v>43</v>
      </c>
    </row>
    <row r="2038">
      <c r="A2038" s="4">
        <v>5.7217095334E10</v>
      </c>
      <c r="C2038" s="4" t="s">
        <v>4642</v>
      </c>
      <c r="D2038" s="4" t="s">
        <v>1003</v>
      </c>
      <c r="F2038" s="4">
        <v>2020.0</v>
      </c>
      <c r="G2038" s="4">
        <v>2020.0</v>
      </c>
      <c r="H2038" s="4">
        <v>2.0</v>
      </c>
      <c r="I2038" s="4">
        <v>22.0</v>
      </c>
      <c r="J2038" s="4">
        <v>21.0</v>
      </c>
      <c r="K2038" s="4">
        <v>2.0</v>
      </c>
      <c r="L2038" s="23"/>
      <c r="M2038" s="19"/>
      <c r="N2038" s="4">
        <v>1.25150873E8</v>
      </c>
      <c r="O2038" s="4">
        <v>5.0</v>
      </c>
      <c r="Q2038" s="20">
        <v>43995.0</v>
      </c>
      <c r="R2038" s="4" t="s">
        <v>43</v>
      </c>
    </row>
    <row r="2039">
      <c r="A2039" s="4">
        <v>5.7217152549E10</v>
      </c>
      <c r="C2039" s="4" t="s">
        <v>905</v>
      </c>
      <c r="D2039" s="4" t="s">
        <v>4643</v>
      </c>
      <c r="F2039" s="4">
        <v>2013.0</v>
      </c>
      <c r="G2039" s="4">
        <v>2021.0</v>
      </c>
      <c r="H2039" s="4">
        <v>5.0</v>
      </c>
      <c r="I2039" s="4">
        <v>28.0</v>
      </c>
      <c r="J2039" s="4">
        <v>25.0</v>
      </c>
      <c r="K2039" s="4">
        <v>3.0</v>
      </c>
      <c r="L2039" s="23"/>
      <c r="M2039" s="19"/>
      <c r="N2039" s="4">
        <v>1.04021672E8</v>
      </c>
      <c r="O2039" s="4">
        <v>10.0</v>
      </c>
      <c r="P2039" s="4" t="s">
        <v>4644</v>
      </c>
      <c r="Q2039" s="20">
        <v>44001.0</v>
      </c>
      <c r="R2039" s="4" t="s">
        <v>43</v>
      </c>
    </row>
    <row r="2040">
      <c r="A2040" s="4">
        <v>5.7217224648E10</v>
      </c>
      <c r="C2040" s="4" t="s">
        <v>4040</v>
      </c>
      <c r="D2040" s="4" t="s">
        <v>1458</v>
      </c>
      <c r="F2040" s="4">
        <v>2020.0</v>
      </c>
      <c r="G2040" s="4">
        <v>2021.0</v>
      </c>
      <c r="H2040" s="4">
        <v>2.0</v>
      </c>
      <c r="I2040" s="4">
        <v>0.0</v>
      </c>
      <c r="J2040" s="4">
        <v>0.0</v>
      </c>
      <c r="K2040" s="4">
        <v>0.0</v>
      </c>
      <c r="L2040" s="23"/>
      <c r="M2040" s="19"/>
      <c r="N2040" s="4">
        <v>1.20866391E8</v>
      </c>
      <c r="O2040" s="4">
        <v>6.0</v>
      </c>
      <c r="Q2040" s="20">
        <v>44011.0</v>
      </c>
      <c r="R2040" s="4" t="s">
        <v>43</v>
      </c>
    </row>
    <row r="2041">
      <c r="A2041" s="4">
        <v>5.7217251567E10</v>
      </c>
      <c r="C2041" s="4" t="s">
        <v>314</v>
      </c>
      <c r="D2041" s="4" t="s">
        <v>409</v>
      </c>
      <c r="F2041" s="4">
        <v>2017.0</v>
      </c>
      <c r="G2041" s="4">
        <v>2021.0</v>
      </c>
      <c r="H2041" s="4">
        <v>7.0</v>
      </c>
      <c r="I2041" s="4">
        <v>17.0</v>
      </c>
      <c r="J2041" s="4">
        <v>17.0</v>
      </c>
      <c r="K2041" s="4">
        <v>3.0</v>
      </c>
      <c r="L2041" s="23"/>
      <c r="M2041" s="19"/>
      <c r="N2041" s="4">
        <v>1.08274964E8</v>
      </c>
      <c r="O2041" s="4">
        <v>23.0</v>
      </c>
      <c r="P2041" s="4" t="s">
        <v>4645</v>
      </c>
      <c r="Q2041" s="20">
        <v>44013.0</v>
      </c>
      <c r="R2041" s="4" t="s">
        <v>43</v>
      </c>
    </row>
    <row r="2042">
      <c r="A2042" s="4">
        <v>5.7217296665E10</v>
      </c>
      <c r="C2042" s="4" t="s">
        <v>4646</v>
      </c>
      <c r="D2042" s="4" t="s">
        <v>4647</v>
      </c>
      <c r="F2042" s="4">
        <v>2021.0</v>
      </c>
      <c r="G2042" s="4">
        <v>2021.0</v>
      </c>
      <c r="H2042" s="4">
        <v>1.0</v>
      </c>
      <c r="I2042" s="4">
        <v>5.0</v>
      </c>
      <c r="J2042" s="4">
        <v>5.0</v>
      </c>
      <c r="K2042" s="4">
        <v>1.0</v>
      </c>
      <c r="L2042" s="23"/>
      <c r="M2042" s="19"/>
      <c r="N2042" s="4">
        <v>1.20738995E8</v>
      </c>
      <c r="O2042" s="4">
        <v>3.0</v>
      </c>
      <c r="Q2042" s="20">
        <v>44014.0</v>
      </c>
    </row>
    <row r="2043">
      <c r="A2043" s="4">
        <v>5.7217331422E10</v>
      </c>
      <c r="C2043" s="4" t="s">
        <v>4648</v>
      </c>
      <c r="D2043" s="4" t="s">
        <v>2611</v>
      </c>
      <c r="F2043" s="4">
        <v>2007.0</v>
      </c>
      <c r="G2043" s="4">
        <v>2022.0</v>
      </c>
      <c r="H2043" s="4">
        <v>153.0</v>
      </c>
      <c r="I2043" s="4">
        <v>1443.0</v>
      </c>
      <c r="J2043" s="4">
        <v>1281.0</v>
      </c>
      <c r="K2043" s="4">
        <v>20.0</v>
      </c>
      <c r="L2043" s="23"/>
      <c r="M2043" s="19"/>
      <c r="N2043" s="4">
        <v>1.25274643E8</v>
      </c>
      <c r="O2043" s="4">
        <v>208.0</v>
      </c>
      <c r="P2043" s="4" t="s">
        <v>4649</v>
      </c>
      <c r="Q2043" s="20">
        <v>44014.0</v>
      </c>
      <c r="R2043" s="4" t="s">
        <v>43</v>
      </c>
    </row>
    <row r="2044">
      <c r="A2044" s="4">
        <v>5.7217357869E10</v>
      </c>
      <c r="C2044" s="4" t="s">
        <v>4650</v>
      </c>
      <c r="D2044" s="4" t="s">
        <v>4651</v>
      </c>
      <c r="F2044" s="4">
        <v>2021.0</v>
      </c>
      <c r="G2044" s="4">
        <v>2022.0</v>
      </c>
      <c r="H2044" s="4">
        <v>4.0</v>
      </c>
      <c r="I2044" s="4">
        <v>30.0</v>
      </c>
      <c r="J2044" s="4">
        <v>30.0</v>
      </c>
      <c r="K2044" s="4">
        <v>2.0</v>
      </c>
      <c r="L2044" s="23"/>
      <c r="M2044" s="19"/>
      <c r="N2044" s="4">
        <v>1.27622537E8</v>
      </c>
      <c r="O2044" s="4">
        <v>12.0</v>
      </c>
      <c r="Q2044" s="20">
        <v>44015.0</v>
      </c>
      <c r="R2044" s="4" t="s">
        <v>43</v>
      </c>
    </row>
    <row r="2045">
      <c r="A2045" s="4">
        <v>5.7217360888E10</v>
      </c>
      <c r="C2045" s="4" t="s">
        <v>4652</v>
      </c>
      <c r="D2045" s="4" t="s">
        <v>1720</v>
      </c>
      <c r="F2045" s="4">
        <v>2020.0</v>
      </c>
      <c r="G2045" s="4">
        <v>2020.0</v>
      </c>
      <c r="H2045" s="4">
        <v>1.0</v>
      </c>
      <c r="I2045" s="4">
        <v>0.0</v>
      </c>
      <c r="J2045" s="4">
        <v>0.0</v>
      </c>
      <c r="K2045" s="4">
        <v>0.0</v>
      </c>
      <c r="L2045" s="23"/>
      <c r="M2045" s="19"/>
      <c r="N2045" s="4">
        <v>6.0001282E7</v>
      </c>
      <c r="O2045" s="4">
        <v>5.0</v>
      </c>
      <c r="Q2045" s="20">
        <v>44015.0</v>
      </c>
      <c r="R2045" s="4" t="s">
        <v>43</v>
      </c>
    </row>
    <row r="2046">
      <c r="A2046" s="4">
        <v>5.721739094E10</v>
      </c>
      <c r="C2046" s="4" t="s">
        <v>4653</v>
      </c>
      <c r="D2046" s="4" t="s">
        <v>4654</v>
      </c>
      <c r="F2046" s="4">
        <v>2015.0</v>
      </c>
      <c r="G2046" s="4">
        <v>2020.0</v>
      </c>
      <c r="H2046" s="4">
        <v>3.0</v>
      </c>
      <c r="I2046" s="4">
        <v>1.0</v>
      </c>
      <c r="J2046" s="4">
        <v>1.0</v>
      </c>
      <c r="K2046" s="4">
        <v>1.0</v>
      </c>
      <c r="L2046" s="23"/>
      <c r="M2046" s="19"/>
      <c r="N2046" s="4">
        <v>1.24681078E8</v>
      </c>
      <c r="O2046" s="4">
        <v>8.0</v>
      </c>
      <c r="P2046" s="4" t="s">
        <v>4655</v>
      </c>
      <c r="Q2046" s="20">
        <v>44016.0</v>
      </c>
      <c r="R2046" s="4" t="s">
        <v>38</v>
      </c>
    </row>
    <row r="2047">
      <c r="A2047" s="4">
        <v>5.721752736E10</v>
      </c>
      <c r="C2047" s="4" t="s">
        <v>3773</v>
      </c>
      <c r="D2047" s="4" t="s">
        <v>1698</v>
      </c>
      <c r="F2047" s="4">
        <v>2018.0</v>
      </c>
      <c r="G2047" s="4">
        <v>2019.0</v>
      </c>
      <c r="H2047" s="4">
        <v>2.0</v>
      </c>
      <c r="I2047" s="4">
        <v>0.0</v>
      </c>
      <c r="J2047" s="4">
        <v>0.0</v>
      </c>
      <c r="K2047" s="4">
        <v>0.0</v>
      </c>
      <c r="L2047" s="23"/>
      <c r="M2047" s="19"/>
      <c r="N2047" s="4">
        <v>6.0019507E7</v>
      </c>
      <c r="O2047" s="4">
        <v>4.0</v>
      </c>
      <c r="Q2047" s="20">
        <v>44019.0</v>
      </c>
      <c r="R2047" s="4" t="s">
        <v>43</v>
      </c>
    </row>
    <row r="2048">
      <c r="A2048" s="4">
        <v>5.7217548706E10</v>
      </c>
      <c r="C2048" s="4" t="s">
        <v>4656</v>
      </c>
      <c r="D2048" s="4" t="s">
        <v>1774</v>
      </c>
      <c r="F2048" s="4">
        <v>2002.0</v>
      </c>
      <c r="G2048" s="4">
        <v>2022.0</v>
      </c>
      <c r="H2048" s="4">
        <v>52.0</v>
      </c>
      <c r="I2048" s="4">
        <v>150.0</v>
      </c>
      <c r="J2048" s="4">
        <v>132.0</v>
      </c>
      <c r="K2048" s="4">
        <v>6.0</v>
      </c>
      <c r="L2048" s="23"/>
      <c r="M2048" s="19"/>
      <c r="N2048" s="4">
        <v>6.0014596E7</v>
      </c>
      <c r="O2048" s="4">
        <v>65.0</v>
      </c>
      <c r="P2048" s="4" t="s">
        <v>4657</v>
      </c>
      <c r="Q2048" s="20">
        <v>44021.0</v>
      </c>
      <c r="R2048" s="4" t="s">
        <v>43</v>
      </c>
    </row>
    <row r="2049">
      <c r="A2049" s="4">
        <v>5.7217558056E10</v>
      </c>
      <c r="C2049" s="4" t="s">
        <v>4658</v>
      </c>
      <c r="D2049" s="4" t="s">
        <v>227</v>
      </c>
      <c r="F2049" s="4">
        <v>2008.0</v>
      </c>
      <c r="G2049" s="4">
        <v>2022.0</v>
      </c>
      <c r="H2049" s="4">
        <v>160.0</v>
      </c>
      <c r="I2049" s="4">
        <v>1464.0</v>
      </c>
      <c r="J2049" s="4">
        <v>1090.0</v>
      </c>
      <c r="K2049" s="4">
        <v>21.0</v>
      </c>
      <c r="L2049" s="23"/>
      <c r="M2049" s="19"/>
      <c r="N2049" s="4">
        <v>6.0029195E7</v>
      </c>
      <c r="O2049" s="4">
        <v>329.0</v>
      </c>
      <c r="P2049" s="4" t="s">
        <v>4659</v>
      </c>
      <c r="Q2049" s="20">
        <v>44021.0</v>
      </c>
    </row>
    <row r="2050">
      <c r="A2050" s="4">
        <v>5.7217737174E10</v>
      </c>
      <c r="C2050" s="4" t="s">
        <v>4660</v>
      </c>
      <c r="D2050" s="4" t="s">
        <v>4661</v>
      </c>
      <c r="F2050" s="4">
        <v>2020.0</v>
      </c>
      <c r="G2050" s="4">
        <v>2020.0</v>
      </c>
      <c r="H2050" s="4">
        <v>1.0</v>
      </c>
      <c r="I2050" s="4">
        <v>0.0</v>
      </c>
      <c r="J2050" s="4">
        <v>0.0</v>
      </c>
      <c r="K2050" s="4">
        <v>0.0</v>
      </c>
      <c r="L2050" s="23"/>
      <c r="M2050" s="19"/>
      <c r="N2050" s="4">
        <v>1.24735203E8</v>
      </c>
      <c r="O2050" s="4">
        <v>3.0</v>
      </c>
      <c r="P2050" s="4" t="s">
        <v>4662</v>
      </c>
      <c r="Q2050" s="20">
        <v>44024.0</v>
      </c>
      <c r="R2050" s="4" t="s">
        <v>43</v>
      </c>
    </row>
    <row r="2051">
      <c r="A2051" s="4">
        <v>5.7217850584E10</v>
      </c>
      <c r="C2051" s="4" t="s">
        <v>4663</v>
      </c>
      <c r="D2051" s="4" t="s">
        <v>509</v>
      </c>
      <c r="E2051" s="4" t="s">
        <v>4664</v>
      </c>
      <c r="F2051" s="4">
        <v>2020.0</v>
      </c>
      <c r="G2051" s="4">
        <v>2021.0</v>
      </c>
      <c r="H2051" s="4">
        <v>3.0</v>
      </c>
      <c r="I2051" s="4">
        <v>3.0</v>
      </c>
      <c r="J2051" s="4">
        <v>3.0</v>
      </c>
      <c r="K2051" s="4">
        <v>1.0</v>
      </c>
      <c r="L2051" s="23"/>
      <c r="M2051" s="19"/>
      <c r="N2051" s="4">
        <v>1.09589843E8</v>
      </c>
      <c r="O2051" s="4">
        <v>5.0</v>
      </c>
      <c r="P2051" s="4" t="s">
        <v>4665</v>
      </c>
      <c r="Q2051" s="20">
        <v>44028.0</v>
      </c>
      <c r="R2051" s="4" t="s">
        <v>43</v>
      </c>
    </row>
    <row r="2052">
      <c r="A2052" s="4">
        <v>5.7217966455E10</v>
      </c>
      <c r="C2052" s="4" t="s">
        <v>4666</v>
      </c>
      <c r="D2052" s="4" t="s">
        <v>193</v>
      </c>
      <c r="F2052" s="4">
        <v>2019.0</v>
      </c>
      <c r="G2052" s="4">
        <v>2021.0</v>
      </c>
      <c r="H2052" s="4">
        <v>2.0</v>
      </c>
      <c r="I2052" s="4">
        <v>9.0</v>
      </c>
      <c r="J2052" s="4">
        <v>9.0</v>
      </c>
      <c r="K2052" s="4">
        <v>2.0</v>
      </c>
      <c r="L2052" s="23"/>
      <c r="M2052" s="19"/>
      <c r="N2052" s="4">
        <v>6.0004761E7</v>
      </c>
      <c r="O2052" s="4">
        <v>10.0</v>
      </c>
      <c r="P2052" s="4" t="s">
        <v>4667</v>
      </c>
      <c r="Q2052" s="20">
        <v>44028.0</v>
      </c>
    </row>
    <row r="2053">
      <c r="A2053" s="4">
        <v>5.7217990346E10</v>
      </c>
      <c r="C2053" s="4" t="s">
        <v>4668</v>
      </c>
      <c r="D2053" s="4" t="s">
        <v>284</v>
      </c>
      <c r="F2053" s="4">
        <v>2020.0</v>
      </c>
      <c r="G2053" s="4">
        <v>2020.0</v>
      </c>
      <c r="H2053" s="4">
        <v>2.0</v>
      </c>
      <c r="I2053" s="4">
        <v>26.0</v>
      </c>
      <c r="J2053" s="4">
        <v>26.0</v>
      </c>
      <c r="K2053" s="4">
        <v>2.0</v>
      </c>
      <c r="L2053" s="23"/>
      <c r="M2053" s="19"/>
      <c r="N2053" s="4">
        <v>1.06949985E8</v>
      </c>
      <c r="O2053" s="4">
        <v>8.0</v>
      </c>
      <c r="Q2053" s="20">
        <v>44029.0</v>
      </c>
      <c r="R2053" s="4" t="s">
        <v>43</v>
      </c>
    </row>
    <row r="2054">
      <c r="A2054" s="4">
        <v>5.7217995544E10</v>
      </c>
      <c r="C2054" s="4" t="s">
        <v>1002</v>
      </c>
      <c r="D2054" s="4" t="s">
        <v>1003</v>
      </c>
      <c r="F2054" s="4">
        <v>2020.0</v>
      </c>
      <c r="G2054" s="4">
        <v>2020.0</v>
      </c>
      <c r="H2054" s="4">
        <v>2.0</v>
      </c>
      <c r="I2054" s="4">
        <v>26.0</v>
      </c>
      <c r="J2054" s="4">
        <v>26.0</v>
      </c>
      <c r="K2054" s="4">
        <v>2.0</v>
      </c>
      <c r="L2054" s="23"/>
      <c r="M2054" s="19"/>
      <c r="N2054" s="4">
        <v>1.17822765E8</v>
      </c>
      <c r="O2054" s="4">
        <v>8.0</v>
      </c>
      <c r="Q2054" s="20">
        <v>44029.0</v>
      </c>
      <c r="R2054" s="4" t="s">
        <v>43</v>
      </c>
    </row>
    <row r="2055">
      <c r="A2055" s="4">
        <v>5.7217996428E10</v>
      </c>
      <c r="C2055" s="4" t="s">
        <v>288</v>
      </c>
      <c r="D2055" s="4" t="s">
        <v>4669</v>
      </c>
      <c r="E2055" s="4" t="s">
        <v>4670</v>
      </c>
      <c r="F2055" s="4">
        <v>2020.0</v>
      </c>
      <c r="G2055" s="4">
        <v>2020.0</v>
      </c>
      <c r="H2055" s="4">
        <v>1.0</v>
      </c>
      <c r="I2055" s="4">
        <v>0.0</v>
      </c>
      <c r="J2055" s="4">
        <v>0.0</v>
      </c>
      <c r="K2055" s="4">
        <v>0.0</v>
      </c>
      <c r="L2055" s="23"/>
      <c r="M2055" s="19"/>
      <c r="N2055" s="4">
        <v>6.0026051E7</v>
      </c>
      <c r="O2055" s="4">
        <v>2.0</v>
      </c>
      <c r="Q2055" s="20">
        <v>44029.0</v>
      </c>
      <c r="R2055" s="4" t="s">
        <v>43</v>
      </c>
    </row>
    <row r="2056">
      <c r="A2056" s="4">
        <v>5.7218108543E10</v>
      </c>
      <c r="C2056" s="4" t="s">
        <v>4671</v>
      </c>
      <c r="D2056" s="4" t="s">
        <v>4672</v>
      </c>
      <c r="F2056" s="4">
        <v>2020.0</v>
      </c>
      <c r="G2056" s="4">
        <v>2020.0</v>
      </c>
      <c r="H2056" s="4">
        <v>1.0</v>
      </c>
      <c r="I2056" s="4">
        <v>2.0</v>
      </c>
      <c r="J2056" s="4">
        <v>2.0</v>
      </c>
      <c r="K2056" s="4">
        <v>1.0</v>
      </c>
      <c r="L2056" s="23"/>
      <c r="M2056" s="19"/>
      <c r="N2056" s="4">
        <v>1.20876953E8</v>
      </c>
      <c r="O2056" s="4">
        <v>6.0</v>
      </c>
      <c r="Q2056" s="20">
        <v>44032.0</v>
      </c>
      <c r="R2056" s="4" t="s">
        <v>38</v>
      </c>
    </row>
    <row r="2057">
      <c r="A2057" s="4">
        <v>5.7218218516E10</v>
      </c>
      <c r="C2057" s="4" t="s">
        <v>4673</v>
      </c>
      <c r="D2057" s="4" t="s">
        <v>2829</v>
      </c>
      <c r="F2057" s="4">
        <v>2020.0</v>
      </c>
      <c r="G2057" s="4">
        <v>2020.0</v>
      </c>
      <c r="H2057" s="4">
        <v>2.0</v>
      </c>
      <c r="I2057" s="4">
        <v>1.0</v>
      </c>
      <c r="J2057" s="4">
        <v>1.0</v>
      </c>
      <c r="K2057" s="4">
        <v>1.0</v>
      </c>
      <c r="L2057" s="23"/>
      <c r="M2057" s="19"/>
      <c r="N2057" s="4">
        <v>6.0007869E7</v>
      </c>
      <c r="O2057" s="4">
        <v>3.0</v>
      </c>
      <c r="Q2057" s="20">
        <v>44039.0</v>
      </c>
      <c r="R2057" s="4" t="s">
        <v>38</v>
      </c>
    </row>
    <row r="2058">
      <c r="A2058" s="4">
        <v>5.7218291635E10</v>
      </c>
      <c r="C2058" s="4" t="s">
        <v>4674</v>
      </c>
      <c r="D2058" s="4" t="s">
        <v>4675</v>
      </c>
      <c r="F2058" s="4">
        <v>2020.0</v>
      </c>
      <c r="G2058" s="4">
        <v>2022.0</v>
      </c>
      <c r="H2058" s="4">
        <v>6.0</v>
      </c>
      <c r="I2058" s="4">
        <v>6.0</v>
      </c>
      <c r="J2058" s="4">
        <v>6.0</v>
      </c>
      <c r="K2058" s="4">
        <v>1.0</v>
      </c>
      <c r="L2058" s="23"/>
      <c r="M2058" s="19"/>
      <c r="N2058" s="4">
        <v>6.0103889E7</v>
      </c>
      <c r="O2058" s="4">
        <v>11.0</v>
      </c>
      <c r="P2058" s="4" t="s">
        <v>4676</v>
      </c>
      <c r="Q2058" s="20">
        <v>44044.0</v>
      </c>
      <c r="R2058" s="4" t="s">
        <v>43</v>
      </c>
    </row>
    <row r="2059">
      <c r="A2059" s="4">
        <v>5.7218361023E10</v>
      </c>
      <c r="C2059" s="4" t="s">
        <v>4677</v>
      </c>
      <c r="D2059" s="4" t="s">
        <v>4678</v>
      </c>
      <c r="F2059" s="4">
        <v>2013.0</v>
      </c>
      <c r="G2059" s="4">
        <v>2022.0</v>
      </c>
      <c r="H2059" s="4">
        <v>98.0</v>
      </c>
      <c r="I2059" s="4">
        <v>68395.0</v>
      </c>
      <c r="J2059" s="4">
        <v>58813.0</v>
      </c>
      <c r="K2059" s="4">
        <v>61.0</v>
      </c>
      <c r="L2059" s="23"/>
      <c r="M2059" s="19"/>
      <c r="N2059" s="4">
        <v>6.0109465E7</v>
      </c>
      <c r="O2059" s="4">
        <v>5203.0</v>
      </c>
      <c r="P2059" s="4" t="s">
        <v>4679</v>
      </c>
      <c r="Q2059" s="20">
        <v>44050.0</v>
      </c>
      <c r="R2059" s="4" t="s">
        <v>43</v>
      </c>
    </row>
    <row r="2060">
      <c r="A2060" s="4">
        <v>5.7218393001E10</v>
      </c>
      <c r="C2060" s="4" t="s">
        <v>4680</v>
      </c>
      <c r="D2060" s="4" t="s">
        <v>3693</v>
      </c>
      <c r="F2060" s="4">
        <v>2020.0</v>
      </c>
      <c r="G2060" s="4">
        <v>2020.0</v>
      </c>
      <c r="H2060" s="4">
        <v>1.0</v>
      </c>
      <c r="I2060" s="4">
        <v>2.0</v>
      </c>
      <c r="J2060" s="4">
        <v>2.0</v>
      </c>
      <c r="K2060" s="4">
        <v>1.0</v>
      </c>
      <c r="L2060" s="23"/>
      <c r="M2060" s="19"/>
      <c r="N2060" s="4">
        <v>6.0007869E7</v>
      </c>
      <c r="O2060" s="4">
        <v>3.0</v>
      </c>
      <c r="Q2060" s="20">
        <v>44054.0</v>
      </c>
      <c r="R2060" s="4" t="s">
        <v>38</v>
      </c>
    </row>
    <row r="2061">
      <c r="A2061" s="4">
        <v>5.7218394408E10</v>
      </c>
      <c r="C2061" s="4" t="s">
        <v>4615</v>
      </c>
      <c r="D2061" s="4" t="s">
        <v>1921</v>
      </c>
      <c r="F2061" s="4">
        <v>2020.0</v>
      </c>
      <c r="G2061" s="4">
        <v>2020.0</v>
      </c>
      <c r="H2061" s="4">
        <v>1.0</v>
      </c>
      <c r="I2061" s="4">
        <v>2.0</v>
      </c>
      <c r="J2061" s="4">
        <v>2.0</v>
      </c>
      <c r="K2061" s="4">
        <v>1.0</v>
      </c>
      <c r="L2061" s="23"/>
      <c r="M2061" s="19"/>
      <c r="N2061" s="4">
        <v>6.0007869E7</v>
      </c>
      <c r="O2061" s="4">
        <v>3.0</v>
      </c>
      <c r="Q2061" s="20">
        <v>44054.0</v>
      </c>
      <c r="R2061" s="4" t="s">
        <v>43</v>
      </c>
    </row>
    <row r="2062">
      <c r="A2062" s="4">
        <v>5.7218497433E10</v>
      </c>
      <c r="C2062" s="4" t="s">
        <v>4681</v>
      </c>
      <c r="D2062" s="4" t="s">
        <v>1921</v>
      </c>
      <c r="F2062" s="4">
        <v>2020.0</v>
      </c>
      <c r="G2062" s="4">
        <v>2020.0</v>
      </c>
      <c r="H2062" s="4">
        <v>2.0</v>
      </c>
      <c r="I2062" s="4">
        <v>1.0</v>
      </c>
      <c r="J2062" s="4">
        <v>1.0</v>
      </c>
      <c r="K2062" s="4">
        <v>1.0</v>
      </c>
      <c r="L2062" s="23"/>
      <c r="M2062" s="19"/>
      <c r="N2062" s="4">
        <v>1.25452299E8</v>
      </c>
      <c r="O2062" s="4">
        <v>4.0</v>
      </c>
      <c r="Q2062" s="20">
        <v>44060.0</v>
      </c>
      <c r="R2062" s="4" t="s">
        <v>43</v>
      </c>
    </row>
    <row r="2063">
      <c r="A2063" s="4">
        <v>5.7218498056E10</v>
      </c>
      <c r="C2063" s="4" t="s">
        <v>4682</v>
      </c>
      <c r="D2063" s="4" t="s">
        <v>418</v>
      </c>
      <c r="F2063" s="4">
        <v>2020.0</v>
      </c>
      <c r="G2063" s="4">
        <v>2020.0</v>
      </c>
      <c r="H2063" s="4">
        <v>1.0</v>
      </c>
      <c r="I2063" s="4">
        <v>0.0</v>
      </c>
      <c r="J2063" s="4">
        <v>0.0</v>
      </c>
      <c r="K2063" s="4">
        <v>0.0</v>
      </c>
      <c r="L2063" s="23"/>
      <c r="M2063" s="19"/>
      <c r="N2063" s="4">
        <v>1.24967194E8</v>
      </c>
      <c r="O2063" s="4">
        <v>3.0</v>
      </c>
      <c r="Q2063" s="20">
        <v>44060.0</v>
      </c>
      <c r="R2063" s="4" t="s">
        <v>43</v>
      </c>
    </row>
    <row r="2064">
      <c r="A2064" s="4">
        <v>5.721852782E10</v>
      </c>
      <c r="C2064" s="4" t="s">
        <v>4683</v>
      </c>
      <c r="D2064" s="4" t="s">
        <v>4684</v>
      </c>
      <c r="F2064" s="4">
        <v>2020.0</v>
      </c>
      <c r="G2064" s="4">
        <v>2020.0</v>
      </c>
      <c r="H2064" s="4">
        <v>1.0</v>
      </c>
      <c r="I2064" s="4">
        <v>11.0</v>
      </c>
      <c r="J2064" s="4">
        <v>11.0</v>
      </c>
      <c r="K2064" s="4">
        <v>1.0</v>
      </c>
      <c r="L2064" s="23"/>
      <c r="M2064" s="19"/>
      <c r="N2064" s="4">
        <v>1.12371633E8</v>
      </c>
      <c r="O2064" s="4">
        <v>2.0</v>
      </c>
      <c r="Q2064" s="20">
        <v>44063.0</v>
      </c>
      <c r="R2064" s="4" t="s">
        <v>43</v>
      </c>
    </row>
    <row r="2065">
      <c r="A2065" s="4">
        <v>5.7218580674E10</v>
      </c>
      <c r="C2065" s="4" t="s">
        <v>4685</v>
      </c>
      <c r="D2065" s="4" t="s">
        <v>4686</v>
      </c>
      <c r="F2065" s="4">
        <v>2019.0</v>
      </c>
      <c r="G2065" s="4">
        <v>2019.0</v>
      </c>
      <c r="H2065" s="4">
        <v>1.0</v>
      </c>
      <c r="I2065" s="4">
        <v>0.0</v>
      </c>
      <c r="J2065" s="4">
        <v>0.0</v>
      </c>
      <c r="K2065" s="4">
        <v>0.0</v>
      </c>
      <c r="L2065" s="23"/>
      <c r="M2065" s="19"/>
      <c r="N2065" s="4">
        <v>6.0003942E7</v>
      </c>
      <c r="O2065" s="4">
        <v>1.0</v>
      </c>
      <c r="Q2065" s="20">
        <v>44069.0</v>
      </c>
      <c r="R2065" s="4" t="s">
        <v>38</v>
      </c>
    </row>
    <row r="2066">
      <c r="A2066" s="4">
        <v>5.7218584902E10</v>
      </c>
      <c r="C2066" s="4" t="s">
        <v>1007</v>
      </c>
      <c r="D2066" s="4" t="s">
        <v>2300</v>
      </c>
      <c r="F2066" s="4">
        <v>2010.0</v>
      </c>
      <c r="G2066" s="4">
        <v>2010.0</v>
      </c>
      <c r="H2066" s="4">
        <v>1.0</v>
      </c>
      <c r="I2066" s="4">
        <v>7.0</v>
      </c>
      <c r="J2066" s="4">
        <v>7.0</v>
      </c>
      <c r="K2066" s="4">
        <v>1.0</v>
      </c>
      <c r="L2066" s="23"/>
      <c r="M2066" s="19"/>
      <c r="N2066" s="4">
        <v>1.25010301E8</v>
      </c>
      <c r="O2066" s="4">
        <v>3.0</v>
      </c>
      <c r="Q2066" s="20">
        <v>44069.0</v>
      </c>
      <c r="R2066" s="4" t="s">
        <v>38</v>
      </c>
    </row>
    <row r="2067">
      <c r="A2067" s="4">
        <v>5.7218586711E10</v>
      </c>
      <c r="C2067" s="4" t="s">
        <v>4687</v>
      </c>
      <c r="D2067" s="4" t="s">
        <v>4688</v>
      </c>
      <c r="F2067" s="4">
        <v>2012.0</v>
      </c>
      <c r="G2067" s="4">
        <v>2012.0</v>
      </c>
      <c r="H2067" s="4">
        <v>1.0</v>
      </c>
      <c r="I2067" s="4">
        <v>0.0</v>
      </c>
      <c r="J2067" s="4">
        <v>0.0</v>
      </c>
      <c r="K2067" s="4">
        <v>0.0</v>
      </c>
      <c r="L2067" s="23"/>
      <c r="M2067" s="19"/>
      <c r="O2067" s="4">
        <v>1.0</v>
      </c>
      <c r="Q2067" s="20">
        <v>44069.0</v>
      </c>
      <c r="R2067" s="4" t="s">
        <v>43</v>
      </c>
    </row>
    <row r="2068">
      <c r="A2068" s="4">
        <v>5.7218587497E10</v>
      </c>
      <c r="C2068" s="4" t="s">
        <v>4689</v>
      </c>
      <c r="D2068" s="4" t="s">
        <v>2782</v>
      </c>
      <c r="F2068" s="4">
        <v>2020.0</v>
      </c>
      <c r="G2068" s="4">
        <v>2020.0</v>
      </c>
      <c r="H2068" s="4">
        <v>1.0</v>
      </c>
      <c r="I2068" s="4">
        <v>0.0</v>
      </c>
      <c r="J2068" s="4">
        <v>0.0</v>
      </c>
      <c r="K2068" s="4">
        <v>0.0</v>
      </c>
      <c r="L2068" s="23"/>
      <c r="M2068" s="19"/>
      <c r="N2068" s="4">
        <v>1.25010101E8</v>
      </c>
      <c r="O2068" s="4">
        <v>3.0</v>
      </c>
      <c r="Q2068" s="20">
        <v>44069.0</v>
      </c>
      <c r="R2068" s="4" t="s">
        <v>38</v>
      </c>
    </row>
    <row r="2069">
      <c r="A2069" s="4">
        <v>5.7218592184E10</v>
      </c>
      <c r="C2069" s="4" t="s">
        <v>4690</v>
      </c>
      <c r="D2069" s="4" t="s">
        <v>4691</v>
      </c>
      <c r="F2069" s="4">
        <v>2020.0</v>
      </c>
      <c r="G2069" s="4">
        <v>2022.0</v>
      </c>
      <c r="H2069" s="4">
        <v>3.0</v>
      </c>
      <c r="I2069" s="4">
        <v>0.0</v>
      </c>
      <c r="J2069" s="4">
        <v>0.0</v>
      </c>
      <c r="K2069" s="4">
        <v>0.0</v>
      </c>
      <c r="L2069" s="23"/>
      <c r="M2069" s="19"/>
      <c r="N2069" s="4">
        <v>6.0029278E7</v>
      </c>
      <c r="O2069" s="4">
        <v>6.0</v>
      </c>
      <c r="Q2069" s="20">
        <v>44069.0</v>
      </c>
      <c r="R2069" s="4" t="s">
        <v>43</v>
      </c>
    </row>
    <row r="2070">
      <c r="A2070" s="4">
        <v>5.7218598129E10</v>
      </c>
      <c r="C2070" s="4" t="s">
        <v>4692</v>
      </c>
      <c r="D2070" s="4" t="s">
        <v>4693</v>
      </c>
      <c r="E2070" s="4" t="s">
        <v>4694</v>
      </c>
      <c r="F2070" s="4">
        <v>2020.0</v>
      </c>
      <c r="G2070" s="4">
        <v>2020.0</v>
      </c>
      <c r="H2070" s="4">
        <v>1.0</v>
      </c>
      <c r="I2070" s="4">
        <v>21.0</v>
      </c>
      <c r="J2070" s="4">
        <v>21.0</v>
      </c>
      <c r="K2070" s="4">
        <v>1.0</v>
      </c>
      <c r="L2070" s="23"/>
      <c r="M2070" s="19"/>
      <c r="N2070" s="4">
        <v>1.04690939E8</v>
      </c>
      <c r="O2070" s="4">
        <v>2.0</v>
      </c>
      <c r="Q2070" s="20">
        <v>44070.0</v>
      </c>
      <c r="R2070" s="4" t="s">
        <v>43</v>
      </c>
    </row>
    <row r="2071">
      <c r="A2071" s="4">
        <v>5.7218600078E10</v>
      </c>
      <c r="C2071" s="4" t="s">
        <v>4695</v>
      </c>
      <c r="D2071" s="4" t="s">
        <v>4696</v>
      </c>
      <c r="F2071" s="4">
        <v>2020.0</v>
      </c>
      <c r="G2071" s="4">
        <v>2020.0</v>
      </c>
      <c r="H2071" s="4">
        <v>1.0</v>
      </c>
      <c r="I2071" s="4">
        <v>7.0</v>
      </c>
      <c r="J2071" s="4">
        <v>7.0</v>
      </c>
      <c r="K2071" s="4">
        <v>1.0</v>
      </c>
      <c r="L2071" s="23"/>
      <c r="M2071" s="19"/>
      <c r="N2071" s="4">
        <v>1.21234597E8</v>
      </c>
      <c r="O2071" s="4">
        <v>3.0</v>
      </c>
      <c r="Q2071" s="20">
        <v>44070.0</v>
      </c>
      <c r="R2071" s="4" t="s">
        <v>38</v>
      </c>
    </row>
    <row r="2072">
      <c r="A2072" s="4">
        <v>5.7218666963E10</v>
      </c>
      <c r="C2072" s="4" t="s">
        <v>4697</v>
      </c>
      <c r="D2072" s="4" t="s">
        <v>130</v>
      </c>
      <c r="F2072" s="4">
        <v>2020.0</v>
      </c>
      <c r="G2072" s="4">
        <v>2020.0</v>
      </c>
      <c r="H2072" s="4">
        <v>1.0</v>
      </c>
      <c r="I2072" s="4">
        <v>0.0</v>
      </c>
      <c r="J2072" s="4">
        <v>0.0</v>
      </c>
      <c r="K2072" s="4">
        <v>0.0</v>
      </c>
      <c r="L2072" s="23"/>
      <c r="M2072" s="19"/>
      <c r="N2072" s="4">
        <v>1.19150304E8</v>
      </c>
      <c r="O2072" s="4">
        <v>3.0</v>
      </c>
      <c r="Q2072" s="20">
        <v>44077.0</v>
      </c>
      <c r="R2072" s="4" t="s">
        <v>43</v>
      </c>
    </row>
    <row r="2073">
      <c r="A2073" s="4">
        <v>5.7218670353E10</v>
      </c>
      <c r="C2073" s="4" t="s">
        <v>3624</v>
      </c>
      <c r="D2073" s="4" t="s">
        <v>4177</v>
      </c>
      <c r="F2073" s="4">
        <v>2021.0</v>
      </c>
      <c r="G2073" s="4">
        <v>2021.0</v>
      </c>
      <c r="H2073" s="4">
        <v>1.0</v>
      </c>
      <c r="I2073" s="4">
        <v>0.0</v>
      </c>
      <c r="J2073" s="4">
        <v>0.0</v>
      </c>
      <c r="K2073" s="4">
        <v>0.0</v>
      </c>
      <c r="L2073" s="23"/>
      <c r="M2073" s="19"/>
      <c r="N2073" s="4">
        <v>6.0025038E7</v>
      </c>
      <c r="O2073" s="4">
        <v>3.0</v>
      </c>
      <c r="Q2073" s="20">
        <v>44077.0</v>
      </c>
      <c r="R2073" s="4" t="s">
        <v>43</v>
      </c>
    </row>
    <row r="2074">
      <c r="A2074" s="4">
        <v>5.7218802619E10</v>
      </c>
      <c r="C2074" s="4" t="s">
        <v>608</v>
      </c>
      <c r="D2074" s="4" t="s">
        <v>171</v>
      </c>
      <c r="F2074" s="4">
        <v>2020.0</v>
      </c>
      <c r="G2074" s="4">
        <v>2021.0</v>
      </c>
      <c r="H2074" s="4">
        <v>3.0</v>
      </c>
      <c r="I2074" s="4">
        <v>4.0</v>
      </c>
      <c r="J2074" s="4">
        <v>4.0</v>
      </c>
      <c r="K2074" s="4">
        <v>2.0</v>
      </c>
      <c r="L2074" s="23"/>
      <c r="M2074" s="19"/>
      <c r="N2074" s="4">
        <v>6.0069326E7</v>
      </c>
      <c r="O2074" s="4">
        <v>6.0</v>
      </c>
      <c r="Q2074" s="20">
        <v>44084.0</v>
      </c>
      <c r="R2074" s="4" t="s">
        <v>43</v>
      </c>
    </row>
    <row r="2075">
      <c r="A2075" s="4">
        <v>5.7218846111E10</v>
      </c>
      <c r="C2075" s="4" t="s">
        <v>4698</v>
      </c>
      <c r="D2075" s="4" t="s">
        <v>1458</v>
      </c>
      <c r="E2075" s="4" t="s">
        <v>4699</v>
      </c>
      <c r="F2075" s="4">
        <v>2020.0</v>
      </c>
      <c r="G2075" s="4">
        <v>2021.0</v>
      </c>
      <c r="H2075" s="4">
        <v>4.0</v>
      </c>
      <c r="I2075" s="4">
        <v>3.0</v>
      </c>
      <c r="J2075" s="4">
        <v>3.0</v>
      </c>
      <c r="K2075" s="4">
        <v>1.0</v>
      </c>
      <c r="L2075" s="23"/>
      <c r="M2075" s="19"/>
      <c r="N2075" s="4">
        <v>1.13232376E8</v>
      </c>
      <c r="O2075" s="4">
        <v>2.0</v>
      </c>
      <c r="P2075" s="4" t="s">
        <v>4700</v>
      </c>
      <c r="Q2075" s="20">
        <v>44086.0</v>
      </c>
      <c r="R2075" s="4" t="s">
        <v>43</v>
      </c>
    </row>
    <row r="2076">
      <c r="A2076" s="4">
        <v>5.7218917043E10</v>
      </c>
      <c r="C2076" s="4" t="s">
        <v>4701</v>
      </c>
      <c r="D2076" s="4" t="s">
        <v>4702</v>
      </c>
      <c r="E2076" s="4" t="s">
        <v>4703</v>
      </c>
      <c r="F2076" s="4">
        <v>2019.0</v>
      </c>
      <c r="G2076" s="4">
        <v>2021.0</v>
      </c>
      <c r="H2076" s="4">
        <v>2.0</v>
      </c>
      <c r="I2076" s="4">
        <v>0.0</v>
      </c>
      <c r="J2076" s="4">
        <v>0.0</v>
      </c>
      <c r="K2076" s="4">
        <v>0.0</v>
      </c>
      <c r="L2076" s="23"/>
      <c r="M2076" s="19"/>
      <c r="N2076" s="4">
        <v>1.25513872E8</v>
      </c>
      <c r="O2076" s="4">
        <v>7.0</v>
      </c>
      <c r="P2076" s="4" t="s">
        <v>4704</v>
      </c>
      <c r="Q2076" s="20">
        <v>44091.0</v>
      </c>
      <c r="R2076" s="4" t="s">
        <v>43</v>
      </c>
    </row>
    <row r="2077">
      <c r="A2077" s="4">
        <v>5.721892232E10</v>
      </c>
      <c r="C2077" s="4" t="s">
        <v>4705</v>
      </c>
      <c r="D2077" s="4" t="s">
        <v>4706</v>
      </c>
      <c r="F2077" s="4">
        <v>2019.0</v>
      </c>
      <c r="G2077" s="4">
        <v>2019.0</v>
      </c>
      <c r="H2077" s="4">
        <v>1.0</v>
      </c>
      <c r="I2077" s="4">
        <v>0.0</v>
      </c>
      <c r="J2077" s="4">
        <v>0.0</v>
      </c>
      <c r="K2077" s="4">
        <v>0.0</v>
      </c>
      <c r="L2077" s="23"/>
      <c r="M2077" s="19"/>
      <c r="N2077" s="4">
        <v>1.09961091E8</v>
      </c>
      <c r="O2077" s="4">
        <v>4.0</v>
      </c>
      <c r="Q2077" s="20">
        <v>44091.0</v>
      </c>
      <c r="R2077" s="4" t="s">
        <v>43</v>
      </c>
    </row>
    <row r="2078">
      <c r="A2078" s="4">
        <v>5.7219028775E10</v>
      </c>
      <c r="C2078" s="4" t="s">
        <v>4707</v>
      </c>
      <c r="D2078" s="4" t="s">
        <v>1222</v>
      </c>
      <c r="F2078" s="4">
        <v>2020.0</v>
      </c>
      <c r="G2078" s="4">
        <v>2020.0</v>
      </c>
      <c r="H2078" s="4">
        <v>1.0</v>
      </c>
      <c r="I2078" s="4">
        <v>0.0</v>
      </c>
      <c r="J2078" s="4">
        <v>0.0</v>
      </c>
      <c r="K2078" s="4">
        <v>0.0</v>
      </c>
      <c r="L2078" s="23"/>
      <c r="M2078" s="19"/>
      <c r="N2078" s="4">
        <v>6.0030162E7</v>
      </c>
      <c r="O2078" s="4">
        <v>2.0</v>
      </c>
      <c r="Q2078" s="20">
        <v>44097.0</v>
      </c>
      <c r="R2078" s="4" t="s">
        <v>38</v>
      </c>
    </row>
    <row r="2079">
      <c r="A2079" s="4">
        <v>5.721905545E10</v>
      </c>
      <c r="C2079" s="4" t="s">
        <v>2687</v>
      </c>
      <c r="D2079" s="4" t="s">
        <v>4708</v>
      </c>
      <c r="F2079" s="4">
        <v>2020.0</v>
      </c>
      <c r="G2079" s="4">
        <v>2022.0</v>
      </c>
      <c r="H2079" s="4">
        <v>5.0</v>
      </c>
      <c r="I2079" s="4">
        <v>34.0</v>
      </c>
      <c r="J2079" s="4">
        <v>33.0</v>
      </c>
      <c r="K2079" s="4">
        <v>3.0</v>
      </c>
      <c r="L2079" s="23"/>
      <c r="M2079" s="19"/>
      <c r="N2079" s="4">
        <v>1.14985481E8</v>
      </c>
      <c r="O2079" s="4">
        <v>32.0</v>
      </c>
      <c r="Q2079" s="20">
        <v>44098.0</v>
      </c>
      <c r="R2079" s="4" t="s">
        <v>38</v>
      </c>
    </row>
    <row r="2080">
      <c r="A2080" s="4">
        <v>5.7219058441E10</v>
      </c>
      <c r="C2080" s="4" t="s">
        <v>3720</v>
      </c>
      <c r="D2080" s="4" t="s">
        <v>1926</v>
      </c>
      <c r="F2080" s="4">
        <v>2018.0</v>
      </c>
      <c r="G2080" s="4">
        <v>2018.0</v>
      </c>
      <c r="H2080" s="4">
        <v>1.0</v>
      </c>
      <c r="I2080" s="4">
        <v>3.0</v>
      </c>
      <c r="J2080" s="4">
        <v>3.0</v>
      </c>
      <c r="K2080" s="4">
        <v>1.0</v>
      </c>
      <c r="L2080" s="23"/>
      <c r="M2080" s="19"/>
      <c r="N2080" s="4">
        <v>1.12974022E8</v>
      </c>
      <c r="O2080" s="4">
        <v>1.0</v>
      </c>
      <c r="Q2080" s="20">
        <v>44098.0</v>
      </c>
      <c r="R2080" s="4" t="s">
        <v>43</v>
      </c>
    </row>
    <row r="2081">
      <c r="A2081" s="4">
        <v>5.7219109919E10</v>
      </c>
      <c r="C2081" s="4" t="s">
        <v>4709</v>
      </c>
      <c r="D2081" s="4" t="s">
        <v>4710</v>
      </c>
      <c r="F2081" s="4">
        <v>2020.0</v>
      </c>
      <c r="G2081" s="4">
        <v>2022.0</v>
      </c>
      <c r="H2081" s="4">
        <v>5.0</v>
      </c>
      <c r="I2081" s="4">
        <v>6.0</v>
      </c>
      <c r="J2081" s="4">
        <v>6.0</v>
      </c>
      <c r="K2081" s="4">
        <v>1.0</v>
      </c>
      <c r="L2081" s="23"/>
      <c r="M2081" s="19"/>
      <c r="N2081" s="4">
        <v>1.19833275E8</v>
      </c>
      <c r="O2081" s="4">
        <v>10.0</v>
      </c>
      <c r="P2081" s="4" t="s">
        <v>4711</v>
      </c>
      <c r="Q2081" s="20">
        <v>44100.0</v>
      </c>
      <c r="R2081" s="4" t="s">
        <v>43</v>
      </c>
    </row>
    <row r="2082">
      <c r="A2082" s="4">
        <v>5.7219128876E10</v>
      </c>
      <c r="C2082" s="4" t="s">
        <v>589</v>
      </c>
      <c r="D2082" s="4" t="s">
        <v>4712</v>
      </c>
      <c r="F2082" s="4">
        <v>2020.0</v>
      </c>
      <c r="G2082" s="4">
        <v>2020.0</v>
      </c>
      <c r="H2082" s="4">
        <v>1.0</v>
      </c>
      <c r="I2082" s="4">
        <v>0.0</v>
      </c>
      <c r="J2082" s="4">
        <v>0.0</v>
      </c>
      <c r="K2082" s="4">
        <v>0.0</v>
      </c>
      <c r="L2082" s="23"/>
      <c r="M2082" s="19"/>
      <c r="N2082" s="4">
        <v>1.25149161E8</v>
      </c>
      <c r="O2082" s="4">
        <v>3.0</v>
      </c>
      <c r="Q2082" s="20">
        <v>44101.0</v>
      </c>
      <c r="R2082" s="4" t="s">
        <v>38</v>
      </c>
    </row>
    <row r="2083">
      <c r="A2083" s="4">
        <v>5.7219230026E10</v>
      </c>
      <c r="C2083" s="4" t="s">
        <v>4713</v>
      </c>
      <c r="D2083" s="4" t="s">
        <v>4714</v>
      </c>
      <c r="F2083" s="4">
        <v>2020.0</v>
      </c>
      <c r="G2083" s="4">
        <v>2020.0</v>
      </c>
      <c r="H2083" s="4">
        <v>1.0</v>
      </c>
      <c r="I2083" s="4">
        <v>3.0</v>
      </c>
      <c r="J2083" s="4">
        <v>3.0</v>
      </c>
      <c r="K2083" s="4">
        <v>1.0</v>
      </c>
      <c r="L2083" s="23"/>
      <c r="M2083" s="19"/>
      <c r="N2083" s="4">
        <v>1.15953676E8</v>
      </c>
      <c r="O2083" s="4">
        <v>5.0</v>
      </c>
      <c r="Q2083" s="20">
        <v>44110.0</v>
      </c>
      <c r="R2083" s="4" t="s">
        <v>38</v>
      </c>
    </row>
    <row r="2084">
      <c r="A2084" s="4">
        <v>5.7219232592E10</v>
      </c>
      <c r="C2084" s="4" t="s">
        <v>4447</v>
      </c>
      <c r="D2084" s="4" t="s">
        <v>1206</v>
      </c>
      <c r="F2084" s="4">
        <v>2017.0</v>
      </c>
      <c r="G2084" s="4">
        <v>2017.0</v>
      </c>
      <c r="H2084" s="4">
        <v>1.0</v>
      </c>
      <c r="I2084" s="4">
        <v>11.0</v>
      </c>
      <c r="J2084" s="4">
        <v>11.0</v>
      </c>
      <c r="K2084" s="4">
        <v>1.0</v>
      </c>
      <c r="L2084" s="23"/>
      <c r="M2084" s="19"/>
      <c r="N2084" s="4">
        <v>1.15067085E8</v>
      </c>
      <c r="O2084" s="4">
        <v>4.0</v>
      </c>
      <c r="Q2084" s="20">
        <v>44110.0</v>
      </c>
      <c r="R2084" s="4" t="s">
        <v>38</v>
      </c>
    </row>
    <row r="2085">
      <c r="A2085" s="4">
        <v>5.721926501E10</v>
      </c>
      <c r="C2085" s="4" t="s">
        <v>4715</v>
      </c>
      <c r="D2085" s="4" t="s">
        <v>300</v>
      </c>
      <c r="F2085" s="4">
        <v>2021.0</v>
      </c>
      <c r="G2085" s="4">
        <v>2021.0</v>
      </c>
      <c r="H2085" s="4">
        <v>1.0</v>
      </c>
      <c r="I2085" s="4">
        <v>3.0</v>
      </c>
      <c r="J2085" s="4">
        <v>3.0</v>
      </c>
      <c r="K2085" s="4">
        <v>1.0</v>
      </c>
      <c r="L2085" s="23"/>
      <c r="M2085" s="19"/>
      <c r="N2085" s="4">
        <v>1.03248664E8</v>
      </c>
      <c r="O2085" s="4">
        <v>3.0</v>
      </c>
      <c r="Q2085" s="20">
        <v>44112.0</v>
      </c>
    </row>
    <row r="2086">
      <c r="A2086" s="4">
        <v>5.7219282697E10</v>
      </c>
      <c r="C2086" s="4" t="s">
        <v>4716</v>
      </c>
      <c r="D2086" s="4" t="s">
        <v>4717</v>
      </c>
      <c r="F2086" s="4">
        <v>2021.0</v>
      </c>
      <c r="G2086" s="4">
        <v>2021.0</v>
      </c>
      <c r="H2086" s="4">
        <v>2.0</v>
      </c>
      <c r="I2086" s="4">
        <v>23.0</v>
      </c>
      <c r="J2086" s="4">
        <v>22.0</v>
      </c>
      <c r="K2086" s="4">
        <v>1.0</v>
      </c>
      <c r="L2086" s="23"/>
      <c r="M2086" s="19"/>
      <c r="N2086" s="4">
        <v>6.0008724E7</v>
      </c>
      <c r="O2086" s="4">
        <v>24.0</v>
      </c>
      <c r="Q2086" s="20">
        <v>44114.0</v>
      </c>
      <c r="R2086" s="4" t="s">
        <v>38</v>
      </c>
    </row>
    <row r="2087">
      <c r="A2087" s="4">
        <v>5.7219285157E10</v>
      </c>
      <c r="C2087" s="4" t="s">
        <v>4718</v>
      </c>
      <c r="D2087" s="4" t="s">
        <v>4719</v>
      </c>
      <c r="E2087" s="4" t="s">
        <v>4720</v>
      </c>
      <c r="F2087" s="4">
        <v>2021.0</v>
      </c>
      <c r="G2087" s="4">
        <v>2021.0</v>
      </c>
      <c r="H2087" s="4">
        <v>1.0</v>
      </c>
      <c r="I2087" s="4">
        <v>22.0</v>
      </c>
      <c r="J2087" s="4">
        <v>22.0</v>
      </c>
      <c r="K2087" s="4">
        <v>1.0</v>
      </c>
      <c r="L2087" s="23"/>
      <c r="M2087" s="19"/>
      <c r="N2087" s="4">
        <v>6.0008724E7</v>
      </c>
      <c r="O2087" s="4">
        <v>23.0</v>
      </c>
      <c r="Q2087" s="20">
        <v>44114.0</v>
      </c>
      <c r="R2087" s="4" t="s">
        <v>43</v>
      </c>
    </row>
    <row r="2088">
      <c r="A2088" s="4">
        <v>5.7219288369E10</v>
      </c>
      <c r="C2088" s="4" t="s">
        <v>4721</v>
      </c>
      <c r="D2088" s="4" t="s">
        <v>3028</v>
      </c>
      <c r="E2088" s="4" t="s">
        <v>4722</v>
      </c>
      <c r="F2088" s="4">
        <v>2021.0</v>
      </c>
      <c r="G2088" s="4">
        <v>2021.0</v>
      </c>
      <c r="H2088" s="4">
        <v>1.0</v>
      </c>
      <c r="I2088" s="4">
        <v>22.0</v>
      </c>
      <c r="J2088" s="4">
        <v>22.0</v>
      </c>
      <c r="K2088" s="4">
        <v>1.0</v>
      </c>
      <c r="L2088" s="23"/>
      <c r="M2088" s="19"/>
      <c r="N2088" s="4">
        <v>6.0008724E7</v>
      </c>
      <c r="O2088" s="4">
        <v>23.0</v>
      </c>
      <c r="Q2088" s="20">
        <v>44114.0</v>
      </c>
      <c r="R2088" s="4" t="s">
        <v>38</v>
      </c>
    </row>
    <row r="2089">
      <c r="A2089" s="4">
        <v>5.7219394847E10</v>
      </c>
      <c r="C2089" s="4" t="s">
        <v>4723</v>
      </c>
      <c r="D2089" s="4" t="s">
        <v>4724</v>
      </c>
      <c r="F2089" s="4">
        <v>2021.0</v>
      </c>
      <c r="G2089" s="4">
        <v>2022.0</v>
      </c>
      <c r="H2089" s="4">
        <v>3.0</v>
      </c>
      <c r="I2089" s="4">
        <v>7.0</v>
      </c>
      <c r="J2089" s="4">
        <v>7.0</v>
      </c>
      <c r="K2089" s="4">
        <v>1.0</v>
      </c>
      <c r="L2089" s="23"/>
      <c r="M2089" s="19"/>
      <c r="N2089" s="4">
        <v>1.27419584E8</v>
      </c>
      <c r="O2089" s="4">
        <v>7.0</v>
      </c>
      <c r="P2089" s="4" t="s">
        <v>4725</v>
      </c>
      <c r="Q2089" s="20">
        <v>44124.0</v>
      </c>
      <c r="R2089" s="4" t="s">
        <v>38</v>
      </c>
    </row>
    <row r="2090">
      <c r="A2090" s="4">
        <v>5.7219573785E10</v>
      </c>
      <c r="C2090" s="4" t="s">
        <v>4726</v>
      </c>
      <c r="D2090" s="4" t="s">
        <v>482</v>
      </c>
      <c r="F2090" s="4">
        <v>2020.0</v>
      </c>
      <c r="G2090" s="4">
        <v>2020.0</v>
      </c>
      <c r="H2090" s="4">
        <v>1.0</v>
      </c>
      <c r="I2090" s="4">
        <v>1.0</v>
      </c>
      <c r="J2090" s="4">
        <v>1.0</v>
      </c>
      <c r="K2090" s="4">
        <v>1.0</v>
      </c>
      <c r="L2090" s="23"/>
      <c r="M2090" s="19"/>
      <c r="N2090" s="4">
        <v>1.19150304E8</v>
      </c>
      <c r="O2090" s="4">
        <v>3.0</v>
      </c>
      <c r="Q2090" s="20">
        <v>44134.0</v>
      </c>
      <c r="R2090" s="4" t="s">
        <v>43</v>
      </c>
    </row>
    <row r="2091">
      <c r="A2091" s="4">
        <v>5.7219747508E10</v>
      </c>
      <c r="C2091" s="4" t="s">
        <v>4727</v>
      </c>
      <c r="D2091" s="4" t="s">
        <v>114</v>
      </c>
      <c r="F2091" s="4">
        <v>2017.0</v>
      </c>
      <c r="G2091" s="4">
        <v>2022.0</v>
      </c>
      <c r="H2091" s="4">
        <v>2.0</v>
      </c>
      <c r="I2091" s="4">
        <v>9.0</v>
      </c>
      <c r="J2091" s="4">
        <v>9.0</v>
      </c>
      <c r="K2091" s="4">
        <v>1.0</v>
      </c>
      <c r="L2091" s="23"/>
      <c r="M2091" s="19"/>
      <c r="N2091" s="4">
        <v>1.18013836E8</v>
      </c>
      <c r="O2091" s="4">
        <v>5.0</v>
      </c>
      <c r="P2091" s="4" t="s">
        <v>4728</v>
      </c>
      <c r="Q2091" s="20">
        <v>44143.0</v>
      </c>
      <c r="R2091" s="4" t="s">
        <v>43</v>
      </c>
    </row>
    <row r="2092">
      <c r="A2092" s="4">
        <v>5.7219795009E10</v>
      </c>
      <c r="C2092" s="4" t="s">
        <v>151</v>
      </c>
      <c r="D2092" s="4" t="s">
        <v>1869</v>
      </c>
      <c r="E2092" s="4" t="s">
        <v>4729</v>
      </c>
      <c r="F2092" s="4">
        <v>2014.0</v>
      </c>
      <c r="G2092" s="4">
        <v>2021.0</v>
      </c>
      <c r="H2092" s="4">
        <v>6.0</v>
      </c>
      <c r="I2092" s="4">
        <v>22.0</v>
      </c>
      <c r="J2092" s="4">
        <v>20.0</v>
      </c>
      <c r="K2092" s="4">
        <v>3.0</v>
      </c>
      <c r="L2092" s="23"/>
      <c r="M2092" s="19"/>
      <c r="N2092" s="4">
        <v>1.05443001E8</v>
      </c>
      <c r="O2092" s="4">
        <v>63.0</v>
      </c>
      <c r="P2092" s="4" t="s">
        <v>4730</v>
      </c>
      <c r="Q2092" s="20">
        <v>44145.0</v>
      </c>
    </row>
    <row r="2093">
      <c r="A2093" s="4">
        <v>5.7219800835E10</v>
      </c>
      <c r="C2093" s="4" t="s">
        <v>4731</v>
      </c>
      <c r="D2093" s="4" t="s">
        <v>1590</v>
      </c>
      <c r="F2093" s="4">
        <v>2020.0</v>
      </c>
      <c r="G2093" s="4">
        <v>2022.0</v>
      </c>
      <c r="H2093" s="4">
        <v>21.0</v>
      </c>
      <c r="I2093" s="4">
        <v>59.0</v>
      </c>
      <c r="J2093" s="4">
        <v>52.0</v>
      </c>
      <c r="K2093" s="4">
        <v>5.0</v>
      </c>
      <c r="L2093" s="23"/>
      <c r="M2093" s="19"/>
      <c r="N2093" s="4">
        <v>1.06755082E8</v>
      </c>
      <c r="O2093" s="4">
        <v>40.0</v>
      </c>
      <c r="P2093" s="4" t="s">
        <v>4732</v>
      </c>
      <c r="Q2093" s="20">
        <v>44146.0</v>
      </c>
      <c r="R2093" s="4" t="s">
        <v>43</v>
      </c>
    </row>
    <row r="2094">
      <c r="A2094" s="4">
        <v>5.7219805277E10</v>
      </c>
      <c r="C2094" s="4" t="s">
        <v>4733</v>
      </c>
      <c r="D2094" s="4" t="s">
        <v>482</v>
      </c>
      <c r="F2094" s="4">
        <v>2020.0</v>
      </c>
      <c r="G2094" s="4">
        <v>2021.0</v>
      </c>
      <c r="H2094" s="4">
        <v>2.0</v>
      </c>
      <c r="I2094" s="4">
        <v>4.0</v>
      </c>
      <c r="J2094" s="4">
        <v>4.0</v>
      </c>
      <c r="K2094" s="4">
        <v>2.0</v>
      </c>
      <c r="L2094" s="23"/>
      <c r="M2094" s="19"/>
      <c r="N2094" s="4">
        <v>6.0011284E7</v>
      </c>
      <c r="O2094" s="4">
        <v>5.0</v>
      </c>
      <c r="Q2094" s="20">
        <v>44146.0</v>
      </c>
      <c r="R2094" s="4" t="s">
        <v>43</v>
      </c>
    </row>
    <row r="2095">
      <c r="A2095" s="4">
        <v>5.7219846047E10</v>
      </c>
      <c r="C2095" s="4" t="s">
        <v>4734</v>
      </c>
      <c r="D2095" s="4" t="s">
        <v>4559</v>
      </c>
      <c r="F2095" s="4">
        <v>2020.0</v>
      </c>
      <c r="G2095" s="4">
        <v>2020.0</v>
      </c>
      <c r="H2095" s="4">
        <v>1.0</v>
      </c>
      <c r="I2095" s="4">
        <v>1.0</v>
      </c>
      <c r="J2095" s="4">
        <v>1.0</v>
      </c>
      <c r="K2095" s="4">
        <v>1.0</v>
      </c>
      <c r="L2095" s="23"/>
      <c r="M2095" s="19"/>
      <c r="N2095" s="4">
        <v>1.2533631E8</v>
      </c>
      <c r="O2095" s="4">
        <v>18.0</v>
      </c>
      <c r="Q2095" s="20">
        <v>44148.0</v>
      </c>
      <c r="R2095" s="4" t="s">
        <v>43</v>
      </c>
    </row>
    <row r="2096">
      <c r="A2096" s="4">
        <v>5.7219848407E10</v>
      </c>
      <c r="C2096" s="4" t="s">
        <v>4735</v>
      </c>
      <c r="D2096" s="4" t="s">
        <v>2820</v>
      </c>
      <c r="F2096" s="4">
        <v>2020.0</v>
      </c>
      <c r="G2096" s="4">
        <v>2020.0</v>
      </c>
      <c r="H2096" s="4">
        <v>1.0</v>
      </c>
      <c r="I2096" s="4">
        <v>1.0</v>
      </c>
      <c r="J2096" s="4">
        <v>1.0</v>
      </c>
      <c r="K2096" s="4">
        <v>1.0</v>
      </c>
      <c r="L2096" s="23"/>
      <c r="M2096" s="19"/>
      <c r="N2096" s="4">
        <v>6.0071929E7</v>
      </c>
      <c r="O2096" s="4">
        <v>18.0</v>
      </c>
      <c r="Q2096" s="20">
        <v>44148.0</v>
      </c>
      <c r="R2096" s="4" t="s">
        <v>43</v>
      </c>
    </row>
    <row r="2097">
      <c r="A2097" s="4">
        <v>5.721984854E10</v>
      </c>
      <c r="C2097" s="4" t="s">
        <v>4736</v>
      </c>
      <c r="D2097" s="4" t="s">
        <v>4737</v>
      </c>
      <c r="F2097" s="4">
        <v>2020.0</v>
      </c>
      <c r="G2097" s="4">
        <v>2020.0</v>
      </c>
      <c r="H2097" s="4">
        <v>2.0</v>
      </c>
      <c r="I2097" s="4">
        <v>1.0</v>
      </c>
      <c r="J2097" s="4">
        <v>1.0</v>
      </c>
      <c r="K2097" s="4">
        <v>1.0</v>
      </c>
      <c r="L2097" s="23"/>
      <c r="M2097" s="19"/>
      <c r="N2097" s="4">
        <v>6.0105909E7</v>
      </c>
      <c r="O2097" s="4">
        <v>21.0</v>
      </c>
      <c r="P2097" s="4" t="s">
        <v>4738</v>
      </c>
      <c r="Q2097" s="20">
        <v>44148.0</v>
      </c>
      <c r="R2097" s="4" t="s">
        <v>43</v>
      </c>
    </row>
    <row r="2098">
      <c r="A2098" s="4">
        <v>5.7219879158E10</v>
      </c>
      <c r="C2098" s="4" t="s">
        <v>4739</v>
      </c>
      <c r="D2098" s="4" t="s">
        <v>2327</v>
      </c>
      <c r="F2098" s="4">
        <v>2020.0</v>
      </c>
      <c r="G2098" s="4">
        <v>2021.0</v>
      </c>
      <c r="H2098" s="4">
        <v>2.0</v>
      </c>
      <c r="I2098" s="4">
        <v>0.0</v>
      </c>
      <c r="J2098" s="4">
        <v>0.0</v>
      </c>
      <c r="K2098" s="4">
        <v>0.0</v>
      </c>
      <c r="L2098" s="23"/>
      <c r="M2098" s="19"/>
      <c r="N2098" s="4">
        <v>1.26440187E8</v>
      </c>
      <c r="O2098" s="4">
        <v>4.0</v>
      </c>
      <c r="P2098" s="4" t="s">
        <v>4740</v>
      </c>
      <c r="Q2098" s="20">
        <v>44149.0</v>
      </c>
      <c r="R2098" s="4" t="s">
        <v>38</v>
      </c>
    </row>
    <row r="2099">
      <c r="A2099" s="4">
        <v>5.7219891476E10</v>
      </c>
      <c r="C2099" s="4" t="s">
        <v>4741</v>
      </c>
      <c r="D2099" s="4" t="s">
        <v>94</v>
      </c>
      <c r="F2099" s="4">
        <v>2020.0</v>
      </c>
      <c r="G2099" s="4">
        <v>2021.0</v>
      </c>
      <c r="H2099" s="4">
        <v>4.0</v>
      </c>
      <c r="I2099" s="4">
        <v>11.0</v>
      </c>
      <c r="J2099" s="4">
        <v>11.0</v>
      </c>
      <c r="K2099" s="4">
        <v>1.0</v>
      </c>
      <c r="L2099" s="23"/>
      <c r="M2099" s="19"/>
      <c r="N2099" s="4">
        <v>1.05143879E8</v>
      </c>
      <c r="O2099" s="4">
        <v>6.0</v>
      </c>
      <c r="P2099" s="4" t="s">
        <v>4742</v>
      </c>
      <c r="Q2099" s="20">
        <v>44151.0</v>
      </c>
      <c r="R2099" s="4" t="s">
        <v>38</v>
      </c>
    </row>
    <row r="2100">
      <c r="A2100" s="4">
        <v>5.7219912354E10</v>
      </c>
      <c r="C2100" s="4" t="s">
        <v>4743</v>
      </c>
      <c r="D2100" s="4" t="s">
        <v>4744</v>
      </c>
      <c r="F2100" s="4">
        <v>2020.0</v>
      </c>
      <c r="G2100" s="4">
        <v>2022.0</v>
      </c>
      <c r="H2100" s="4">
        <v>2.0</v>
      </c>
      <c r="I2100" s="4">
        <v>1.0</v>
      </c>
      <c r="J2100" s="4">
        <v>1.0</v>
      </c>
      <c r="K2100" s="4">
        <v>1.0</v>
      </c>
      <c r="L2100" s="23"/>
      <c r="M2100" s="19"/>
      <c r="N2100" s="4">
        <v>6.002375E7</v>
      </c>
      <c r="O2100" s="4">
        <v>7.0</v>
      </c>
      <c r="Q2100" s="20">
        <v>44154.0</v>
      </c>
      <c r="R2100" s="4" t="s">
        <v>43</v>
      </c>
    </row>
    <row r="2101">
      <c r="A2101" s="4">
        <v>5.7219941315E10</v>
      </c>
      <c r="C2101" s="4" t="s">
        <v>2329</v>
      </c>
      <c r="D2101" s="4" t="s">
        <v>159</v>
      </c>
      <c r="F2101" s="4">
        <v>2022.0</v>
      </c>
      <c r="G2101" s="4">
        <v>2022.0</v>
      </c>
      <c r="H2101" s="4">
        <v>1.0</v>
      </c>
      <c r="I2101" s="4">
        <v>0.0</v>
      </c>
      <c r="J2101" s="4">
        <v>0.0</v>
      </c>
      <c r="K2101" s="4">
        <v>0.0</v>
      </c>
      <c r="L2101" s="23"/>
      <c r="M2101" s="19"/>
      <c r="N2101" s="4">
        <v>1.04504159E8</v>
      </c>
      <c r="O2101" s="4">
        <v>8.0</v>
      </c>
      <c r="Q2101" s="20">
        <v>44156.0</v>
      </c>
      <c r="R2101" s="4" t="s">
        <v>43</v>
      </c>
    </row>
    <row r="2102">
      <c r="A2102" s="4">
        <v>5.7220074064E10</v>
      </c>
      <c r="C2102" s="4" t="s">
        <v>4035</v>
      </c>
      <c r="D2102" s="4" t="s">
        <v>284</v>
      </c>
      <c r="F2102" s="4">
        <v>2020.0</v>
      </c>
      <c r="G2102" s="4">
        <v>2020.0</v>
      </c>
      <c r="H2102" s="4">
        <v>1.0</v>
      </c>
      <c r="I2102" s="4">
        <v>1.0</v>
      </c>
      <c r="J2102" s="4">
        <v>1.0</v>
      </c>
      <c r="K2102" s="4">
        <v>1.0</v>
      </c>
      <c r="L2102" s="23"/>
      <c r="M2102" s="19"/>
      <c r="N2102" s="4">
        <v>1.27126228E8</v>
      </c>
      <c r="O2102" s="4">
        <v>2.0</v>
      </c>
      <c r="Q2102" s="20">
        <v>44167.0</v>
      </c>
      <c r="R2102" s="4" t="s">
        <v>43</v>
      </c>
    </row>
    <row r="2103">
      <c r="A2103" s="4">
        <v>5.72200917E10</v>
      </c>
      <c r="C2103" s="4" t="s">
        <v>4745</v>
      </c>
      <c r="D2103" s="4" t="s">
        <v>4746</v>
      </c>
      <c r="F2103" s="4">
        <v>2021.0</v>
      </c>
      <c r="G2103" s="4">
        <v>2021.0</v>
      </c>
      <c r="H2103" s="4">
        <v>1.0</v>
      </c>
      <c r="I2103" s="4">
        <v>5.0</v>
      </c>
      <c r="J2103" s="4">
        <v>5.0</v>
      </c>
      <c r="K2103" s="4">
        <v>1.0</v>
      </c>
      <c r="L2103" s="23"/>
      <c r="M2103" s="19"/>
      <c r="N2103" s="4">
        <v>1.04503972E8</v>
      </c>
      <c r="O2103" s="4">
        <v>2.0</v>
      </c>
      <c r="Q2103" s="20">
        <v>44168.0</v>
      </c>
      <c r="R2103" s="4" t="s">
        <v>43</v>
      </c>
    </row>
    <row r="2104">
      <c r="A2104" s="4">
        <v>5.7220093623E10</v>
      </c>
      <c r="C2104" s="4" t="s">
        <v>4400</v>
      </c>
      <c r="D2104" s="4" t="s">
        <v>4747</v>
      </c>
      <c r="E2104" s="4" t="s">
        <v>4748</v>
      </c>
      <c r="F2104" s="4">
        <v>2020.0</v>
      </c>
      <c r="G2104" s="4">
        <v>2021.0</v>
      </c>
      <c r="H2104" s="4">
        <v>5.0</v>
      </c>
      <c r="I2104" s="4">
        <v>7.0</v>
      </c>
      <c r="J2104" s="4">
        <v>7.0</v>
      </c>
      <c r="K2104" s="4">
        <v>2.0</v>
      </c>
      <c r="L2104" s="23"/>
      <c r="M2104" s="19"/>
      <c r="N2104" s="4">
        <v>1.27170424E8</v>
      </c>
      <c r="O2104" s="4">
        <v>8.0</v>
      </c>
      <c r="P2104" s="4" t="s">
        <v>4749</v>
      </c>
      <c r="Q2104" s="20">
        <v>44168.0</v>
      </c>
      <c r="R2104" s="4" t="s">
        <v>38</v>
      </c>
    </row>
    <row r="2105">
      <c r="A2105" s="4">
        <v>5.7220103558E10</v>
      </c>
      <c r="C2105" s="4" t="s">
        <v>4750</v>
      </c>
      <c r="D2105" s="4" t="s">
        <v>4751</v>
      </c>
      <c r="F2105" s="4">
        <v>2020.0</v>
      </c>
      <c r="G2105" s="4">
        <v>2020.0</v>
      </c>
      <c r="H2105" s="4">
        <v>2.0</v>
      </c>
      <c r="I2105" s="4">
        <v>83.0</v>
      </c>
      <c r="J2105" s="4">
        <v>83.0</v>
      </c>
      <c r="K2105" s="4">
        <v>2.0</v>
      </c>
      <c r="L2105" s="23"/>
      <c r="M2105" s="19"/>
      <c r="N2105" s="4">
        <v>6.0012327E7</v>
      </c>
      <c r="O2105" s="4">
        <v>20.0</v>
      </c>
      <c r="Q2105" s="20">
        <v>44169.0</v>
      </c>
      <c r="R2105" s="4" t="s">
        <v>43</v>
      </c>
    </row>
    <row r="2106">
      <c r="A2106" s="4">
        <v>5.7220168704E10</v>
      </c>
      <c r="C2106" s="4" t="s">
        <v>4752</v>
      </c>
      <c r="D2106" s="4" t="s">
        <v>4753</v>
      </c>
      <c r="F2106" s="4">
        <v>2020.0</v>
      </c>
      <c r="G2106" s="4">
        <v>2020.0</v>
      </c>
      <c r="H2106" s="4">
        <v>1.0</v>
      </c>
      <c r="I2106" s="4">
        <v>14.0</v>
      </c>
      <c r="J2106" s="4">
        <v>14.0</v>
      </c>
      <c r="K2106" s="4">
        <v>1.0</v>
      </c>
      <c r="L2106" s="23"/>
      <c r="M2106" s="19"/>
      <c r="N2106" s="4">
        <v>1.25422741E8</v>
      </c>
      <c r="O2106" s="4">
        <v>13.0</v>
      </c>
      <c r="Q2106" s="20">
        <v>44173.0</v>
      </c>
      <c r="R2106" s="4" t="s">
        <v>38</v>
      </c>
    </row>
    <row r="2107">
      <c r="A2107" s="4">
        <v>5.7220295544E10</v>
      </c>
      <c r="C2107" s="4" t="s">
        <v>4754</v>
      </c>
      <c r="D2107" s="4" t="s">
        <v>4755</v>
      </c>
      <c r="F2107" s="4">
        <v>2004.0</v>
      </c>
      <c r="G2107" s="4">
        <v>2004.0</v>
      </c>
      <c r="H2107" s="4">
        <v>1.0</v>
      </c>
      <c r="I2107" s="4">
        <v>3.0</v>
      </c>
      <c r="J2107" s="4">
        <v>3.0</v>
      </c>
      <c r="K2107" s="4">
        <v>1.0</v>
      </c>
      <c r="L2107" s="23"/>
      <c r="M2107" s="19"/>
      <c r="O2107" s="4">
        <v>2.0</v>
      </c>
      <c r="Q2107" s="20">
        <v>44176.0</v>
      </c>
      <c r="R2107" s="4" t="s">
        <v>38</v>
      </c>
    </row>
    <row r="2108">
      <c r="A2108" s="4">
        <v>5.7220539089E10</v>
      </c>
      <c r="C2108" s="4" t="s">
        <v>4756</v>
      </c>
      <c r="D2108" s="4" t="s">
        <v>4757</v>
      </c>
      <c r="F2108" s="4">
        <v>2016.0</v>
      </c>
      <c r="G2108" s="4">
        <v>2021.0</v>
      </c>
      <c r="H2108" s="4">
        <v>4.0</v>
      </c>
      <c r="I2108" s="4">
        <v>5.0</v>
      </c>
      <c r="J2108" s="4">
        <v>5.0</v>
      </c>
      <c r="K2108" s="4">
        <v>1.0</v>
      </c>
      <c r="L2108" s="23"/>
      <c r="M2108" s="19"/>
      <c r="N2108" s="4">
        <v>1.14853536E8</v>
      </c>
      <c r="O2108" s="4">
        <v>21.0</v>
      </c>
      <c r="Q2108" s="20">
        <v>44178.0</v>
      </c>
      <c r="R2108" s="4" t="s">
        <v>38</v>
      </c>
    </row>
    <row r="2109">
      <c r="A2109" s="4">
        <v>5.7220549805E10</v>
      </c>
      <c r="C2109" s="4" t="s">
        <v>4758</v>
      </c>
      <c r="D2109" s="4" t="s">
        <v>74</v>
      </c>
      <c r="F2109" s="4">
        <v>2021.0</v>
      </c>
      <c r="G2109" s="4">
        <v>2021.0</v>
      </c>
      <c r="H2109" s="4">
        <v>1.0</v>
      </c>
      <c r="I2109" s="4">
        <v>0.0</v>
      </c>
      <c r="J2109" s="4">
        <v>0.0</v>
      </c>
      <c r="K2109" s="4">
        <v>0.0</v>
      </c>
      <c r="L2109" s="23"/>
      <c r="M2109" s="19"/>
      <c r="N2109" s="4">
        <v>1.12743115E8</v>
      </c>
      <c r="O2109" s="4">
        <v>4.0</v>
      </c>
      <c r="Q2109" s="20">
        <v>44179.0</v>
      </c>
      <c r="R2109" s="4" t="s">
        <v>43</v>
      </c>
    </row>
    <row r="2110">
      <c r="A2110" s="4">
        <v>5.7220634014E10</v>
      </c>
      <c r="C2110" s="4" t="s">
        <v>4759</v>
      </c>
      <c r="D2110" s="4" t="s">
        <v>1292</v>
      </c>
      <c r="E2110" s="4" t="s">
        <v>4760</v>
      </c>
      <c r="F2110" s="4">
        <v>2020.0</v>
      </c>
      <c r="G2110" s="4">
        <v>2022.0</v>
      </c>
      <c r="H2110" s="4">
        <v>10.0</v>
      </c>
      <c r="I2110" s="4">
        <v>31.0</v>
      </c>
      <c r="J2110" s="4">
        <v>28.0</v>
      </c>
      <c r="K2110" s="4">
        <v>2.0</v>
      </c>
      <c r="L2110" s="23"/>
      <c r="M2110" s="19"/>
      <c r="N2110" s="4">
        <v>6.0031004E7</v>
      </c>
      <c r="O2110" s="4">
        <v>33.0</v>
      </c>
      <c r="Q2110" s="20">
        <v>44181.0</v>
      </c>
      <c r="R2110" s="4" t="s">
        <v>38</v>
      </c>
    </row>
    <row r="2111">
      <c r="A2111" s="4">
        <v>5.7220660893E10</v>
      </c>
      <c r="C2111" s="4" t="s">
        <v>73</v>
      </c>
      <c r="D2111" s="4" t="s">
        <v>1465</v>
      </c>
      <c r="F2111" s="4">
        <v>2008.0</v>
      </c>
      <c r="G2111" s="4">
        <v>2008.0</v>
      </c>
      <c r="H2111" s="4">
        <v>1.0</v>
      </c>
      <c r="I2111" s="4">
        <v>11.0</v>
      </c>
      <c r="J2111" s="4">
        <v>11.0</v>
      </c>
      <c r="K2111" s="4">
        <v>1.0</v>
      </c>
      <c r="L2111" s="23"/>
      <c r="M2111" s="19"/>
      <c r="N2111" s="4">
        <v>1.05678327E8</v>
      </c>
      <c r="O2111" s="4">
        <v>2.0</v>
      </c>
      <c r="Q2111" s="20">
        <v>44181.0</v>
      </c>
      <c r="R2111" s="4" t="s">
        <v>38</v>
      </c>
    </row>
    <row r="2112">
      <c r="A2112" s="4">
        <v>5.7220828628E10</v>
      </c>
      <c r="C2112" s="4" t="s">
        <v>4761</v>
      </c>
      <c r="D2112" s="4" t="s">
        <v>3224</v>
      </c>
      <c r="F2112" s="4">
        <v>2020.0</v>
      </c>
      <c r="G2112" s="4">
        <v>2022.0</v>
      </c>
      <c r="H2112" s="4">
        <v>7.0</v>
      </c>
      <c r="I2112" s="4">
        <v>9.0</v>
      </c>
      <c r="J2112" s="4">
        <v>9.0</v>
      </c>
      <c r="K2112" s="4">
        <v>2.0</v>
      </c>
      <c r="L2112" s="23"/>
      <c r="M2112" s="19"/>
      <c r="N2112" s="4">
        <v>1.13199555E8</v>
      </c>
      <c r="O2112" s="4">
        <v>5.0</v>
      </c>
      <c r="Q2112" s="20">
        <v>44185.0</v>
      </c>
      <c r="R2112" s="4" t="s">
        <v>43</v>
      </c>
    </row>
    <row r="2113">
      <c r="A2113" s="4">
        <v>5.7221037796E10</v>
      </c>
      <c r="C2113" s="4" t="s">
        <v>4762</v>
      </c>
      <c r="D2113" s="4" t="s">
        <v>4763</v>
      </c>
      <c r="F2113" s="4">
        <v>2016.0</v>
      </c>
      <c r="G2113" s="4">
        <v>2016.0</v>
      </c>
      <c r="H2113" s="4">
        <v>1.0</v>
      </c>
      <c r="I2113" s="4">
        <v>2.0</v>
      </c>
      <c r="J2113" s="4">
        <v>2.0</v>
      </c>
      <c r="K2113" s="4">
        <v>1.0</v>
      </c>
      <c r="L2113" s="23"/>
      <c r="M2113" s="19"/>
      <c r="O2113" s="4">
        <v>92.0</v>
      </c>
      <c r="Q2113" s="20">
        <v>44193.0</v>
      </c>
    </row>
    <row r="2114">
      <c r="A2114" s="4">
        <v>5.7221087941E10</v>
      </c>
      <c r="C2114" s="4" t="s">
        <v>4764</v>
      </c>
      <c r="D2114" s="4" t="s">
        <v>4765</v>
      </c>
      <c r="F2114" s="4">
        <v>2021.0</v>
      </c>
      <c r="G2114" s="4">
        <v>2022.0</v>
      </c>
      <c r="H2114" s="4">
        <v>2.0</v>
      </c>
      <c r="I2114" s="4">
        <v>9.0</v>
      </c>
      <c r="J2114" s="4">
        <v>9.0</v>
      </c>
      <c r="K2114" s="4">
        <v>1.0</v>
      </c>
      <c r="L2114" s="23"/>
      <c r="M2114" s="19"/>
      <c r="N2114" s="4">
        <v>6.0023755E7</v>
      </c>
      <c r="O2114" s="4">
        <v>6.0</v>
      </c>
      <c r="P2114" s="4" t="s">
        <v>4766</v>
      </c>
      <c r="Q2114" s="20">
        <v>44197.0</v>
      </c>
      <c r="R2114" s="4" t="s">
        <v>43</v>
      </c>
    </row>
    <row r="2115">
      <c r="A2115" s="4">
        <v>5.7221104586E10</v>
      </c>
      <c r="C2115" s="4" t="s">
        <v>4767</v>
      </c>
      <c r="D2115" s="4" t="s">
        <v>4768</v>
      </c>
      <c r="F2115" s="4">
        <v>2020.0</v>
      </c>
      <c r="G2115" s="4">
        <v>2020.0</v>
      </c>
      <c r="H2115" s="4">
        <v>1.0</v>
      </c>
      <c r="I2115" s="4">
        <v>8.0</v>
      </c>
      <c r="J2115" s="4">
        <v>8.0</v>
      </c>
      <c r="K2115" s="4">
        <v>1.0</v>
      </c>
      <c r="L2115" s="23"/>
      <c r="M2115" s="19"/>
      <c r="N2115" s="4">
        <v>6.0023755E7</v>
      </c>
      <c r="O2115" s="4">
        <v>4.0</v>
      </c>
      <c r="Q2115" s="20">
        <v>44197.0</v>
      </c>
      <c r="R2115" s="4" t="s">
        <v>43</v>
      </c>
    </row>
    <row r="2116">
      <c r="A2116" s="4">
        <v>5.7221256053E10</v>
      </c>
      <c r="C2116" s="4" t="s">
        <v>4769</v>
      </c>
      <c r="D2116" s="4" t="s">
        <v>3528</v>
      </c>
      <c r="F2116" s="4">
        <v>2020.0</v>
      </c>
      <c r="G2116" s="4">
        <v>2020.0</v>
      </c>
      <c r="H2116" s="4">
        <v>1.0</v>
      </c>
      <c r="I2116" s="4">
        <v>3.0</v>
      </c>
      <c r="J2116" s="4">
        <v>3.0</v>
      </c>
      <c r="K2116" s="4">
        <v>1.0</v>
      </c>
      <c r="L2116" s="23"/>
      <c r="M2116" s="19"/>
      <c r="N2116" s="4">
        <v>1.00304469E8</v>
      </c>
      <c r="O2116" s="4">
        <v>2.0</v>
      </c>
      <c r="Q2116" s="20">
        <v>44203.0</v>
      </c>
      <c r="R2116" s="4" t="s">
        <v>43</v>
      </c>
    </row>
    <row r="2117">
      <c r="A2117" s="4">
        <v>5.7221336432E10</v>
      </c>
      <c r="C2117" s="4" t="s">
        <v>4770</v>
      </c>
      <c r="D2117" s="4" t="s">
        <v>4771</v>
      </c>
      <c r="E2117" s="4" t="s">
        <v>4639</v>
      </c>
      <c r="F2117" s="4">
        <v>2020.0</v>
      </c>
      <c r="G2117" s="4">
        <v>2020.0</v>
      </c>
      <c r="H2117" s="4">
        <v>1.0</v>
      </c>
      <c r="I2117" s="4">
        <v>0.0</v>
      </c>
      <c r="J2117" s="4">
        <v>0.0</v>
      </c>
      <c r="K2117" s="4">
        <v>0.0</v>
      </c>
      <c r="L2117" s="23"/>
      <c r="M2117" s="19"/>
      <c r="N2117" s="4">
        <v>1.14102272E8</v>
      </c>
      <c r="O2117" s="4">
        <v>2.0</v>
      </c>
      <c r="P2117" s="4" t="s">
        <v>4772</v>
      </c>
      <c r="Q2117" s="20">
        <v>44206.0</v>
      </c>
      <c r="R2117" s="4" t="s">
        <v>43</v>
      </c>
    </row>
    <row r="2118">
      <c r="A2118" s="4">
        <v>5.7221399645E10</v>
      </c>
      <c r="C2118" s="4" t="s">
        <v>178</v>
      </c>
      <c r="D2118" s="4" t="s">
        <v>4773</v>
      </c>
      <c r="F2118" s="4">
        <v>2021.0</v>
      </c>
      <c r="G2118" s="4">
        <v>2021.0</v>
      </c>
      <c r="H2118" s="4">
        <v>1.0</v>
      </c>
      <c r="I2118" s="4">
        <v>1.0</v>
      </c>
      <c r="J2118" s="4">
        <v>1.0</v>
      </c>
      <c r="K2118" s="4">
        <v>1.0</v>
      </c>
      <c r="L2118" s="23"/>
      <c r="M2118" s="19"/>
      <c r="N2118" s="4">
        <v>1.12743115E8</v>
      </c>
      <c r="O2118" s="4">
        <v>1.0</v>
      </c>
      <c r="Q2118" s="20">
        <v>44209.0</v>
      </c>
      <c r="R2118" s="4" t="s">
        <v>38</v>
      </c>
    </row>
    <row r="2119">
      <c r="A2119" s="4">
        <v>5.7221420425E10</v>
      </c>
      <c r="C2119" s="4" t="s">
        <v>4774</v>
      </c>
      <c r="D2119" s="4" t="s">
        <v>1458</v>
      </c>
      <c r="F2119" s="4">
        <v>2021.0</v>
      </c>
      <c r="G2119" s="4">
        <v>2022.0</v>
      </c>
      <c r="H2119" s="4">
        <v>3.0</v>
      </c>
      <c r="I2119" s="4">
        <v>2.0</v>
      </c>
      <c r="J2119" s="4">
        <v>2.0</v>
      </c>
      <c r="K2119" s="4">
        <v>1.0</v>
      </c>
      <c r="L2119" s="23"/>
      <c r="M2119" s="19"/>
      <c r="N2119" s="4">
        <v>6.0029681E7</v>
      </c>
      <c r="O2119" s="4">
        <v>9.0</v>
      </c>
      <c r="Q2119" s="20">
        <v>44210.0</v>
      </c>
      <c r="R2119" s="4" t="s">
        <v>43</v>
      </c>
    </row>
    <row r="2120">
      <c r="A2120" s="4">
        <v>5.7221442035E10</v>
      </c>
      <c r="C2120" s="4" t="s">
        <v>4775</v>
      </c>
      <c r="D2120" s="4" t="s">
        <v>4776</v>
      </c>
      <c r="F2120" s="4">
        <v>2021.0</v>
      </c>
      <c r="G2120" s="4">
        <v>2021.0</v>
      </c>
      <c r="H2120" s="4">
        <v>1.0</v>
      </c>
      <c r="I2120" s="4">
        <v>2.0</v>
      </c>
      <c r="J2120" s="4">
        <v>2.0</v>
      </c>
      <c r="K2120" s="4">
        <v>1.0</v>
      </c>
      <c r="L2120" s="23"/>
      <c r="M2120" s="19"/>
      <c r="N2120" s="4">
        <v>1.04504101E8</v>
      </c>
      <c r="O2120" s="4">
        <v>3.0</v>
      </c>
      <c r="Q2120" s="20">
        <v>44211.0</v>
      </c>
      <c r="R2120" s="4" t="s">
        <v>38</v>
      </c>
    </row>
    <row r="2121">
      <c r="A2121" s="4">
        <v>5.7221528968E10</v>
      </c>
      <c r="C2121" s="4" t="s">
        <v>589</v>
      </c>
      <c r="D2121" s="4" t="s">
        <v>4777</v>
      </c>
      <c r="F2121" s="4">
        <v>2020.0</v>
      </c>
      <c r="G2121" s="4">
        <v>2020.0</v>
      </c>
      <c r="H2121" s="4">
        <v>1.0</v>
      </c>
      <c r="I2121" s="4">
        <v>1.0</v>
      </c>
      <c r="J2121" s="4">
        <v>1.0</v>
      </c>
      <c r="K2121" s="4">
        <v>1.0</v>
      </c>
      <c r="L2121" s="23"/>
      <c r="M2121" s="19"/>
      <c r="N2121" s="4">
        <v>6.0029681E7</v>
      </c>
      <c r="O2121" s="4">
        <v>1.0</v>
      </c>
      <c r="Q2121" s="20">
        <v>44216.0</v>
      </c>
      <c r="R2121" s="4" t="s">
        <v>38</v>
      </c>
    </row>
    <row r="2122">
      <c r="A2122" s="4">
        <v>5.7221614843E10</v>
      </c>
      <c r="C2122" s="4" t="s">
        <v>4778</v>
      </c>
      <c r="D2122" s="4" t="s">
        <v>4779</v>
      </c>
      <c r="F2122" s="4">
        <v>2021.0</v>
      </c>
      <c r="G2122" s="4">
        <v>2021.0</v>
      </c>
      <c r="H2122" s="4">
        <v>2.0</v>
      </c>
      <c r="I2122" s="4">
        <v>1.0</v>
      </c>
      <c r="J2122" s="4">
        <v>1.0</v>
      </c>
      <c r="K2122" s="4">
        <v>1.0</v>
      </c>
      <c r="L2122" s="23"/>
      <c r="M2122" s="19"/>
      <c r="N2122" s="4">
        <v>1.15067085E8</v>
      </c>
      <c r="O2122" s="4">
        <v>6.0</v>
      </c>
      <c r="Q2122" s="20">
        <v>44222.0</v>
      </c>
      <c r="R2122" s="4" t="s">
        <v>43</v>
      </c>
    </row>
    <row r="2123">
      <c r="A2123" s="4">
        <v>5.7221660677E10</v>
      </c>
      <c r="C2123" s="4" t="s">
        <v>4780</v>
      </c>
      <c r="D2123" s="4" t="s">
        <v>4781</v>
      </c>
      <c r="F2123" s="4">
        <v>1993.0</v>
      </c>
      <c r="G2123" s="4">
        <v>2022.0</v>
      </c>
      <c r="H2123" s="4">
        <v>55.0</v>
      </c>
      <c r="I2123" s="4">
        <v>1735.0</v>
      </c>
      <c r="J2123" s="4">
        <v>1471.0</v>
      </c>
      <c r="K2123" s="4">
        <v>19.0</v>
      </c>
      <c r="L2123" s="23"/>
      <c r="M2123" s="19"/>
      <c r="N2123" s="4">
        <v>1.10233724E8</v>
      </c>
      <c r="O2123" s="4">
        <v>77.0</v>
      </c>
      <c r="P2123" s="4" t="s">
        <v>4782</v>
      </c>
      <c r="Q2123" s="20">
        <v>44225.0</v>
      </c>
      <c r="R2123" s="4" t="s">
        <v>43</v>
      </c>
    </row>
    <row r="2124">
      <c r="A2124" s="4">
        <v>5.7221798974E10</v>
      </c>
      <c r="C2124" s="4" t="s">
        <v>4783</v>
      </c>
      <c r="D2124" s="4" t="s">
        <v>4784</v>
      </c>
      <c r="F2124" s="4">
        <v>2012.0</v>
      </c>
      <c r="G2124" s="4">
        <v>2022.0</v>
      </c>
      <c r="H2124" s="4">
        <v>5.0</v>
      </c>
      <c r="I2124" s="4">
        <v>65.0</v>
      </c>
      <c r="J2124" s="4">
        <v>65.0</v>
      </c>
      <c r="K2124" s="4">
        <v>3.0</v>
      </c>
      <c r="L2124" s="23"/>
      <c r="M2124" s="19"/>
      <c r="N2124" s="4">
        <v>1.06102481E8</v>
      </c>
      <c r="O2124" s="4">
        <v>9.0</v>
      </c>
      <c r="P2124" s="4" t="s">
        <v>4785</v>
      </c>
      <c r="Q2124" s="20">
        <v>44233.0</v>
      </c>
      <c r="R2124" s="4" t="s">
        <v>38</v>
      </c>
    </row>
    <row r="2125">
      <c r="A2125" s="4">
        <v>5.7222032477E10</v>
      </c>
      <c r="C2125" s="4" t="s">
        <v>695</v>
      </c>
      <c r="D2125" s="4" t="s">
        <v>2541</v>
      </c>
      <c r="F2125" s="4">
        <v>2021.0</v>
      </c>
      <c r="G2125" s="4">
        <v>2021.0</v>
      </c>
      <c r="H2125" s="4">
        <v>1.0</v>
      </c>
      <c r="I2125" s="4">
        <v>1.0</v>
      </c>
      <c r="J2125" s="4">
        <v>1.0</v>
      </c>
      <c r="K2125" s="4">
        <v>1.0</v>
      </c>
      <c r="L2125" s="23"/>
      <c r="M2125" s="19"/>
      <c r="N2125" s="4">
        <v>6.0012464E7</v>
      </c>
      <c r="O2125" s="4">
        <v>3.0</v>
      </c>
      <c r="Q2125" s="20">
        <v>44254.0</v>
      </c>
      <c r="R2125" s="4" t="s">
        <v>38</v>
      </c>
    </row>
    <row r="2126">
      <c r="A2126" s="4">
        <v>5.7222037659E10</v>
      </c>
      <c r="C2126" s="4" t="s">
        <v>4786</v>
      </c>
      <c r="D2126" s="4" t="s">
        <v>4787</v>
      </c>
      <c r="F2126" s="4">
        <v>2021.0</v>
      </c>
      <c r="G2126" s="4">
        <v>2021.0</v>
      </c>
      <c r="H2126" s="4">
        <v>1.0</v>
      </c>
      <c r="I2126" s="4">
        <v>0.0</v>
      </c>
      <c r="J2126" s="4">
        <v>0.0</v>
      </c>
      <c r="K2126" s="4">
        <v>0.0</v>
      </c>
      <c r="L2126" s="23"/>
      <c r="M2126" s="19"/>
      <c r="N2126" s="4">
        <v>1.09528829E8</v>
      </c>
      <c r="O2126" s="4">
        <v>2.0</v>
      </c>
      <c r="Q2126" s="20">
        <v>44255.0</v>
      </c>
      <c r="R2126" s="4" t="s">
        <v>38</v>
      </c>
    </row>
    <row r="2127">
      <c r="A2127" s="4">
        <v>5.7222065179E10</v>
      </c>
      <c r="C2127" s="4" t="s">
        <v>608</v>
      </c>
      <c r="D2127" s="4" t="s">
        <v>74</v>
      </c>
      <c r="F2127" s="4">
        <v>2021.0</v>
      </c>
      <c r="G2127" s="4">
        <v>2021.0</v>
      </c>
      <c r="H2127" s="4">
        <v>1.0</v>
      </c>
      <c r="I2127" s="4">
        <v>3.0</v>
      </c>
      <c r="J2127" s="4">
        <v>3.0</v>
      </c>
      <c r="K2127" s="4">
        <v>1.0</v>
      </c>
      <c r="L2127" s="23"/>
      <c r="M2127" s="19"/>
      <c r="N2127" s="4">
        <v>1.0029212E8</v>
      </c>
      <c r="O2127" s="4">
        <v>2.0</v>
      </c>
      <c r="Q2127" s="20">
        <v>44256.0</v>
      </c>
      <c r="R2127" s="4" t="s">
        <v>43</v>
      </c>
    </row>
    <row r="2128">
      <c r="A2128" s="4">
        <v>5.7222111401E10</v>
      </c>
      <c r="C2128" s="4" t="s">
        <v>4788</v>
      </c>
      <c r="D2128" s="4" t="s">
        <v>4789</v>
      </c>
      <c r="F2128" s="4">
        <v>2020.0</v>
      </c>
      <c r="G2128" s="4">
        <v>2020.0</v>
      </c>
      <c r="H2128" s="4">
        <v>1.0</v>
      </c>
      <c r="I2128" s="4">
        <v>7.0</v>
      </c>
      <c r="J2128" s="4">
        <v>7.0</v>
      </c>
      <c r="K2128" s="4">
        <v>1.0</v>
      </c>
      <c r="L2128" s="23"/>
      <c r="M2128" s="19"/>
      <c r="N2128" s="4">
        <v>6.0025704E7</v>
      </c>
      <c r="O2128" s="4">
        <v>3.0</v>
      </c>
      <c r="Q2128" s="20">
        <v>44257.0</v>
      </c>
      <c r="R2128" s="4" t="s">
        <v>43</v>
      </c>
    </row>
    <row r="2129">
      <c r="A2129" s="4">
        <v>5.7222173525E10</v>
      </c>
      <c r="C2129" s="4" t="s">
        <v>4790</v>
      </c>
      <c r="D2129" s="4" t="s">
        <v>4791</v>
      </c>
      <c r="F2129" s="4">
        <v>2020.0</v>
      </c>
      <c r="G2129" s="4">
        <v>2020.0</v>
      </c>
      <c r="H2129" s="4">
        <v>1.0</v>
      </c>
      <c r="I2129" s="4">
        <v>0.0</v>
      </c>
      <c r="J2129" s="4">
        <v>0.0</v>
      </c>
      <c r="K2129" s="4">
        <v>0.0</v>
      </c>
      <c r="L2129" s="23"/>
      <c r="M2129" s="19"/>
      <c r="N2129" s="4">
        <v>1.03448056E8</v>
      </c>
      <c r="O2129" s="4">
        <v>4.0</v>
      </c>
      <c r="Q2129" s="20">
        <v>44260.0</v>
      </c>
      <c r="R2129" s="4" t="s">
        <v>43</v>
      </c>
    </row>
    <row r="2130">
      <c r="A2130" s="4">
        <v>5.7222222664E10</v>
      </c>
      <c r="C2130" s="4" t="s">
        <v>4792</v>
      </c>
      <c r="D2130" s="4" t="s">
        <v>4793</v>
      </c>
      <c r="F2130" s="4">
        <v>2021.0</v>
      </c>
      <c r="G2130" s="4">
        <v>2021.0</v>
      </c>
      <c r="H2130" s="4">
        <v>1.0</v>
      </c>
      <c r="I2130" s="4">
        <v>18.0</v>
      </c>
      <c r="J2130" s="4">
        <v>18.0</v>
      </c>
      <c r="K2130" s="4">
        <v>1.0</v>
      </c>
      <c r="L2130" s="23"/>
      <c r="M2130" s="19"/>
      <c r="N2130" s="4">
        <v>1.14310455E8</v>
      </c>
      <c r="O2130" s="4">
        <v>2.0</v>
      </c>
      <c r="Q2130" s="20">
        <v>44264.0</v>
      </c>
      <c r="R2130" s="4" t="s">
        <v>43</v>
      </c>
    </row>
    <row r="2131">
      <c r="A2131" s="4">
        <v>5.7222256026E10</v>
      </c>
      <c r="C2131" s="4" t="s">
        <v>4794</v>
      </c>
      <c r="D2131" s="4" t="s">
        <v>4795</v>
      </c>
      <c r="F2131" s="4">
        <v>2021.0</v>
      </c>
      <c r="G2131" s="4">
        <v>2021.0</v>
      </c>
      <c r="H2131" s="4">
        <v>2.0</v>
      </c>
      <c r="I2131" s="4">
        <v>4.0</v>
      </c>
      <c r="J2131" s="4">
        <v>4.0</v>
      </c>
      <c r="K2131" s="4">
        <v>1.0</v>
      </c>
      <c r="L2131" s="23"/>
      <c r="M2131" s="19"/>
      <c r="N2131" s="4">
        <v>6.0016278E7</v>
      </c>
      <c r="O2131" s="4">
        <v>4.0</v>
      </c>
      <c r="P2131" s="4" t="s">
        <v>4796</v>
      </c>
      <c r="Q2131" s="20">
        <v>44266.0</v>
      </c>
      <c r="R2131" s="4" t="s">
        <v>38</v>
      </c>
    </row>
    <row r="2132">
      <c r="A2132" s="4">
        <v>5.7222272504E10</v>
      </c>
      <c r="C2132" s="4" t="s">
        <v>4797</v>
      </c>
      <c r="D2132" s="4" t="s">
        <v>729</v>
      </c>
      <c r="E2132" s="4" t="s">
        <v>4798</v>
      </c>
      <c r="F2132" s="4">
        <v>2021.0</v>
      </c>
      <c r="G2132" s="4">
        <v>2022.0</v>
      </c>
      <c r="H2132" s="4">
        <v>3.0</v>
      </c>
      <c r="I2132" s="4">
        <v>3.0</v>
      </c>
      <c r="J2132" s="4">
        <v>3.0</v>
      </c>
      <c r="K2132" s="4">
        <v>1.0</v>
      </c>
      <c r="L2132" s="23"/>
      <c r="M2132" s="19"/>
      <c r="N2132" s="4">
        <v>1.28212962E8</v>
      </c>
      <c r="O2132" s="4">
        <v>7.0</v>
      </c>
      <c r="P2132" s="4" t="s">
        <v>4799</v>
      </c>
      <c r="Q2132" s="20">
        <v>44267.0</v>
      </c>
      <c r="R2132" s="4" t="s">
        <v>43</v>
      </c>
    </row>
    <row r="2133">
      <c r="A2133" s="4">
        <v>5.7222316128E10</v>
      </c>
      <c r="C2133" s="4" t="s">
        <v>4800</v>
      </c>
      <c r="D2133" s="4" t="s">
        <v>4801</v>
      </c>
      <c r="F2133" s="4">
        <v>2021.0</v>
      </c>
      <c r="G2133" s="4">
        <v>2021.0</v>
      </c>
      <c r="H2133" s="4">
        <v>1.0</v>
      </c>
      <c r="I2133" s="4">
        <v>6.0</v>
      </c>
      <c r="J2133" s="4">
        <v>6.0</v>
      </c>
      <c r="K2133" s="4">
        <v>1.0</v>
      </c>
      <c r="L2133" s="23"/>
      <c r="M2133" s="19"/>
      <c r="N2133" s="4">
        <v>1.03248661E8</v>
      </c>
      <c r="O2133" s="4">
        <v>3.0</v>
      </c>
      <c r="Q2133" s="20">
        <v>44271.0</v>
      </c>
      <c r="R2133" s="4" t="s">
        <v>43</v>
      </c>
    </row>
    <row r="2134">
      <c r="A2134" s="4">
        <v>5.7222333836E10</v>
      </c>
      <c r="C2134" s="4" t="s">
        <v>4802</v>
      </c>
      <c r="D2134" s="4" t="s">
        <v>4803</v>
      </c>
      <c r="F2134" s="4">
        <v>2021.0</v>
      </c>
      <c r="G2134" s="4">
        <v>2021.0</v>
      </c>
      <c r="H2134" s="4">
        <v>1.0</v>
      </c>
      <c r="I2134" s="4">
        <v>8.0</v>
      </c>
      <c r="J2134" s="4">
        <v>8.0</v>
      </c>
      <c r="K2134" s="4">
        <v>1.0</v>
      </c>
      <c r="L2134" s="23"/>
      <c r="M2134" s="19"/>
      <c r="N2134" s="4">
        <v>1.12974022E8</v>
      </c>
      <c r="O2134" s="4">
        <v>17.0</v>
      </c>
      <c r="Q2134" s="20">
        <v>44272.0</v>
      </c>
      <c r="R2134" s="4" t="s">
        <v>43</v>
      </c>
    </row>
    <row r="2135">
      <c r="A2135" s="4">
        <v>5.7222335091E10</v>
      </c>
      <c r="C2135" s="4" t="s">
        <v>4804</v>
      </c>
      <c r="D2135" s="4" t="s">
        <v>1292</v>
      </c>
      <c r="F2135" s="4">
        <v>2021.0</v>
      </c>
      <c r="G2135" s="4">
        <v>2021.0</v>
      </c>
      <c r="H2135" s="4">
        <v>1.0</v>
      </c>
      <c r="I2135" s="4">
        <v>8.0</v>
      </c>
      <c r="J2135" s="4">
        <v>8.0</v>
      </c>
      <c r="K2135" s="4">
        <v>1.0</v>
      </c>
      <c r="L2135" s="23"/>
      <c r="M2135" s="19"/>
      <c r="N2135" s="4">
        <v>1.04730542E8</v>
      </c>
      <c r="O2135" s="4">
        <v>17.0</v>
      </c>
      <c r="Q2135" s="20">
        <v>44272.0</v>
      </c>
      <c r="R2135" s="4" t="s">
        <v>38</v>
      </c>
    </row>
    <row r="2136">
      <c r="A2136" s="4">
        <v>5.7222344442E10</v>
      </c>
      <c r="C2136" s="4" t="s">
        <v>4191</v>
      </c>
      <c r="D2136" s="4" t="s">
        <v>4805</v>
      </c>
      <c r="F2136" s="4">
        <v>2021.0</v>
      </c>
      <c r="G2136" s="4">
        <v>2021.0</v>
      </c>
      <c r="H2136" s="4">
        <v>2.0</v>
      </c>
      <c r="I2136" s="4">
        <v>19.0</v>
      </c>
      <c r="J2136" s="4">
        <v>19.0</v>
      </c>
      <c r="K2136" s="4">
        <v>2.0</v>
      </c>
      <c r="L2136" s="23"/>
      <c r="M2136" s="19"/>
      <c r="N2136" s="4">
        <v>6.0002634E7</v>
      </c>
      <c r="O2136" s="4">
        <v>142.0</v>
      </c>
      <c r="Q2136" s="20">
        <v>44272.0</v>
      </c>
      <c r="R2136" s="4" t="s">
        <v>38</v>
      </c>
    </row>
    <row r="2137">
      <c r="A2137" s="4">
        <v>5.72223694E10</v>
      </c>
      <c r="C2137" s="4" t="s">
        <v>4806</v>
      </c>
      <c r="D2137" s="4" t="s">
        <v>4807</v>
      </c>
      <c r="E2137" s="4" t="s">
        <v>4808</v>
      </c>
      <c r="F2137" s="4">
        <v>2021.0</v>
      </c>
      <c r="G2137" s="4">
        <v>2022.0</v>
      </c>
      <c r="H2137" s="4">
        <v>2.0</v>
      </c>
      <c r="I2137" s="4">
        <v>6.0</v>
      </c>
      <c r="J2137" s="4">
        <v>6.0</v>
      </c>
      <c r="K2137" s="4">
        <v>2.0</v>
      </c>
      <c r="L2137" s="23"/>
      <c r="M2137" s="19"/>
      <c r="N2137" s="4">
        <v>1.04357269E8</v>
      </c>
      <c r="O2137" s="4">
        <v>4.0</v>
      </c>
      <c r="P2137" s="4" t="s">
        <v>4809</v>
      </c>
      <c r="Q2137" s="20">
        <v>44274.0</v>
      </c>
      <c r="R2137" s="4" t="s">
        <v>43</v>
      </c>
    </row>
    <row r="2138">
      <c r="A2138" s="4">
        <v>5.7222536105E10</v>
      </c>
      <c r="C2138" s="4" t="s">
        <v>1229</v>
      </c>
      <c r="D2138" s="4" t="s">
        <v>4810</v>
      </c>
      <c r="E2138" s="4" t="s">
        <v>4811</v>
      </c>
      <c r="F2138" s="4">
        <v>2021.0</v>
      </c>
      <c r="G2138" s="4">
        <v>2021.0</v>
      </c>
      <c r="H2138" s="4">
        <v>1.0</v>
      </c>
      <c r="I2138" s="4">
        <v>8.0</v>
      </c>
      <c r="J2138" s="4">
        <v>8.0</v>
      </c>
      <c r="K2138" s="4">
        <v>1.0</v>
      </c>
      <c r="L2138" s="23"/>
      <c r="M2138" s="19"/>
      <c r="N2138" s="4">
        <v>1.18923272E8</v>
      </c>
      <c r="O2138" s="4">
        <v>4.0</v>
      </c>
      <c r="Q2138" s="20">
        <v>44286.0</v>
      </c>
      <c r="R2138" s="4" t="s">
        <v>38</v>
      </c>
    </row>
    <row r="2139">
      <c r="A2139" s="4">
        <v>5.7222583416E10</v>
      </c>
      <c r="C2139" s="4" t="s">
        <v>4812</v>
      </c>
      <c r="D2139" s="4" t="s">
        <v>4813</v>
      </c>
      <c r="E2139" s="4" t="s">
        <v>4814</v>
      </c>
      <c r="F2139" s="4">
        <v>2021.0</v>
      </c>
      <c r="G2139" s="4">
        <v>2021.0</v>
      </c>
      <c r="H2139" s="4">
        <v>1.0</v>
      </c>
      <c r="I2139" s="4">
        <v>2.0</v>
      </c>
      <c r="J2139" s="4">
        <v>2.0</v>
      </c>
      <c r="K2139" s="4">
        <v>1.0</v>
      </c>
      <c r="L2139" s="23"/>
      <c r="M2139" s="19"/>
      <c r="N2139" s="4">
        <v>1.25950462E8</v>
      </c>
      <c r="O2139" s="4">
        <v>3.0</v>
      </c>
      <c r="Q2139" s="20">
        <v>44289.0</v>
      </c>
      <c r="R2139" s="4" t="s">
        <v>38</v>
      </c>
    </row>
    <row r="2140">
      <c r="A2140" s="4">
        <v>5.7222584035E10</v>
      </c>
      <c r="C2140" s="4" t="s">
        <v>4815</v>
      </c>
      <c r="D2140" s="4" t="s">
        <v>1714</v>
      </c>
      <c r="E2140" s="4" t="s">
        <v>4816</v>
      </c>
      <c r="F2140" s="4">
        <v>2021.0</v>
      </c>
      <c r="G2140" s="4">
        <v>2021.0</v>
      </c>
      <c r="H2140" s="4">
        <v>2.0</v>
      </c>
      <c r="I2140" s="4">
        <v>3.0</v>
      </c>
      <c r="J2140" s="4">
        <v>2.0</v>
      </c>
      <c r="K2140" s="4">
        <v>1.0</v>
      </c>
      <c r="L2140" s="23"/>
      <c r="M2140" s="19"/>
      <c r="N2140" s="4">
        <v>6.0008781E7</v>
      </c>
      <c r="O2140" s="4">
        <v>4.0</v>
      </c>
      <c r="Q2140" s="20">
        <v>44289.0</v>
      </c>
      <c r="R2140" s="4" t="s">
        <v>43</v>
      </c>
    </row>
    <row r="2141">
      <c r="A2141" s="4">
        <v>5.7222590976E10</v>
      </c>
      <c r="C2141" s="4" t="s">
        <v>4817</v>
      </c>
      <c r="D2141" s="4" t="s">
        <v>4818</v>
      </c>
      <c r="E2141" s="4" t="s">
        <v>4819</v>
      </c>
      <c r="F2141" s="4">
        <v>2021.0</v>
      </c>
      <c r="G2141" s="4">
        <v>2021.0</v>
      </c>
      <c r="H2141" s="4">
        <v>1.0</v>
      </c>
      <c r="I2141" s="4">
        <v>2.0</v>
      </c>
      <c r="J2141" s="4">
        <v>2.0</v>
      </c>
      <c r="K2141" s="4">
        <v>1.0</v>
      </c>
      <c r="L2141" s="23"/>
      <c r="M2141" s="19"/>
      <c r="N2141" s="4">
        <v>1.25950462E8</v>
      </c>
      <c r="O2141" s="4">
        <v>3.0</v>
      </c>
      <c r="Q2141" s="20">
        <v>44289.0</v>
      </c>
      <c r="R2141" s="4" t="s">
        <v>43</v>
      </c>
    </row>
    <row r="2142">
      <c r="A2142" s="4">
        <v>5.7222596603E10</v>
      </c>
      <c r="C2142" s="4" t="s">
        <v>781</v>
      </c>
      <c r="D2142" s="4" t="s">
        <v>2973</v>
      </c>
      <c r="F2142" s="4">
        <v>2021.0</v>
      </c>
      <c r="G2142" s="4">
        <v>2022.0</v>
      </c>
      <c r="H2142" s="4">
        <v>6.0</v>
      </c>
      <c r="I2142" s="4">
        <v>13.0</v>
      </c>
      <c r="J2142" s="4">
        <v>13.0</v>
      </c>
      <c r="K2142" s="4">
        <v>1.0</v>
      </c>
      <c r="L2142" s="23"/>
      <c r="M2142" s="19"/>
      <c r="N2142" s="4">
        <v>1.05143879E8</v>
      </c>
      <c r="O2142" s="4">
        <v>6.0</v>
      </c>
      <c r="P2142" s="4" t="s">
        <v>4820</v>
      </c>
      <c r="Q2142" s="20">
        <v>44292.0</v>
      </c>
      <c r="R2142" s="4" t="s">
        <v>43</v>
      </c>
    </row>
    <row r="2143">
      <c r="A2143" s="4">
        <v>5.7222598097E10</v>
      </c>
      <c r="C2143" s="4" t="s">
        <v>4821</v>
      </c>
      <c r="D2143" s="4" t="s">
        <v>233</v>
      </c>
      <c r="F2143" s="4">
        <v>2021.0</v>
      </c>
      <c r="G2143" s="4">
        <v>2021.0</v>
      </c>
      <c r="H2143" s="4">
        <v>1.0</v>
      </c>
      <c r="I2143" s="4">
        <v>10.0</v>
      </c>
      <c r="J2143" s="4">
        <v>10.0</v>
      </c>
      <c r="K2143" s="4">
        <v>1.0</v>
      </c>
      <c r="L2143" s="23"/>
      <c r="M2143" s="19"/>
      <c r="N2143" s="4">
        <v>1.05143879E8</v>
      </c>
      <c r="O2143" s="4">
        <v>3.0</v>
      </c>
      <c r="Q2143" s="20">
        <v>44292.0</v>
      </c>
      <c r="R2143" s="4" t="s">
        <v>43</v>
      </c>
    </row>
    <row r="2144">
      <c r="A2144" s="4">
        <v>5.7222635135E10</v>
      </c>
      <c r="C2144" s="4" t="s">
        <v>1208</v>
      </c>
      <c r="D2144" s="4" t="s">
        <v>448</v>
      </c>
      <c r="F2144" s="4">
        <v>2021.0</v>
      </c>
      <c r="G2144" s="4">
        <v>2021.0</v>
      </c>
      <c r="H2144" s="4">
        <v>1.0</v>
      </c>
      <c r="I2144" s="4">
        <v>0.0</v>
      </c>
      <c r="J2144" s="4">
        <v>0.0</v>
      </c>
      <c r="K2144" s="4">
        <v>0.0</v>
      </c>
      <c r="L2144" s="23"/>
      <c r="M2144" s="19"/>
      <c r="N2144" s="4">
        <v>1.13215998E8</v>
      </c>
      <c r="O2144" s="4">
        <v>2.0</v>
      </c>
      <c r="Q2144" s="20">
        <v>44295.0</v>
      </c>
      <c r="R2144" s="4" t="s">
        <v>43</v>
      </c>
    </row>
    <row r="2145">
      <c r="A2145" s="4">
        <v>5.7222660615E10</v>
      </c>
      <c r="C2145" s="4" t="s">
        <v>4822</v>
      </c>
      <c r="D2145" s="4" t="s">
        <v>4823</v>
      </c>
      <c r="F2145" s="4">
        <v>2021.0</v>
      </c>
      <c r="G2145" s="4">
        <v>2021.0</v>
      </c>
      <c r="H2145" s="4">
        <v>1.0</v>
      </c>
      <c r="I2145" s="4">
        <v>5.0</v>
      </c>
      <c r="J2145" s="4">
        <v>5.0</v>
      </c>
      <c r="K2145" s="4">
        <v>1.0</v>
      </c>
      <c r="L2145" s="23"/>
      <c r="M2145" s="19"/>
      <c r="N2145" s="4">
        <v>1.25994006E8</v>
      </c>
      <c r="O2145" s="4">
        <v>4.0</v>
      </c>
      <c r="Q2145" s="20">
        <v>44296.0</v>
      </c>
      <c r="R2145" s="4" t="s">
        <v>43</v>
      </c>
    </row>
    <row r="2146">
      <c r="A2146" s="4">
        <v>5.722267239E10</v>
      </c>
      <c r="C2146" s="4" t="s">
        <v>126</v>
      </c>
      <c r="D2146" s="4" t="s">
        <v>74</v>
      </c>
      <c r="F2146" s="4">
        <v>2021.0</v>
      </c>
      <c r="G2146" s="4">
        <v>2021.0</v>
      </c>
      <c r="H2146" s="4">
        <v>1.0</v>
      </c>
      <c r="I2146" s="4">
        <v>0.0</v>
      </c>
      <c r="J2146" s="4">
        <v>0.0</v>
      </c>
      <c r="K2146" s="4">
        <v>0.0</v>
      </c>
      <c r="L2146" s="23"/>
      <c r="M2146" s="19"/>
      <c r="N2146" s="4">
        <v>1.12688627E8</v>
      </c>
      <c r="O2146" s="4">
        <v>1.0</v>
      </c>
      <c r="Q2146" s="20">
        <v>44297.0</v>
      </c>
      <c r="R2146" s="4" t="s">
        <v>43</v>
      </c>
    </row>
    <row r="2147">
      <c r="A2147" s="4">
        <v>5.7222871126E10</v>
      </c>
      <c r="C2147" s="4" t="s">
        <v>4824</v>
      </c>
      <c r="D2147" s="4" t="s">
        <v>56</v>
      </c>
      <c r="F2147" s="4">
        <v>2021.0</v>
      </c>
      <c r="G2147" s="4">
        <v>2022.0</v>
      </c>
      <c r="H2147" s="4">
        <v>23.0</v>
      </c>
      <c r="I2147" s="4">
        <v>25.0</v>
      </c>
      <c r="J2147" s="4">
        <v>18.0</v>
      </c>
      <c r="K2147" s="4">
        <v>3.0</v>
      </c>
      <c r="L2147" s="23"/>
      <c r="M2147" s="19"/>
      <c r="N2147" s="4">
        <v>1.09528829E8</v>
      </c>
      <c r="O2147" s="4">
        <v>43.0</v>
      </c>
      <c r="P2147" s="4" t="s">
        <v>4825</v>
      </c>
      <c r="Q2147" s="20">
        <v>44306.0</v>
      </c>
      <c r="R2147" s="4" t="s">
        <v>43</v>
      </c>
    </row>
    <row r="2148">
      <c r="A2148" s="4">
        <v>5.7222900053E10</v>
      </c>
      <c r="C2148" s="4" t="s">
        <v>4826</v>
      </c>
      <c r="D2148" s="4" t="s">
        <v>3670</v>
      </c>
      <c r="F2148" s="4">
        <v>2021.0</v>
      </c>
      <c r="G2148" s="4">
        <v>2021.0</v>
      </c>
      <c r="H2148" s="4">
        <v>1.0</v>
      </c>
      <c r="I2148" s="4">
        <v>6.0</v>
      </c>
      <c r="J2148" s="4">
        <v>6.0</v>
      </c>
      <c r="K2148" s="4">
        <v>1.0</v>
      </c>
      <c r="L2148" s="23"/>
      <c r="M2148" s="19"/>
      <c r="N2148" s="4">
        <v>1.26046751E8</v>
      </c>
      <c r="O2148" s="4">
        <v>3.0</v>
      </c>
      <c r="Q2148" s="20">
        <v>44307.0</v>
      </c>
      <c r="R2148" s="4" t="s">
        <v>43</v>
      </c>
    </row>
    <row r="2149">
      <c r="A2149" s="4">
        <v>5.7222981973E10</v>
      </c>
      <c r="C2149" s="4" t="s">
        <v>4827</v>
      </c>
      <c r="D2149" s="4" t="s">
        <v>4828</v>
      </c>
      <c r="E2149" s="4" t="s">
        <v>4829</v>
      </c>
      <c r="F2149" s="4">
        <v>2021.0</v>
      </c>
      <c r="G2149" s="4">
        <v>2022.0</v>
      </c>
      <c r="H2149" s="4">
        <v>3.0</v>
      </c>
      <c r="I2149" s="4">
        <v>3.0</v>
      </c>
      <c r="J2149" s="4">
        <v>3.0</v>
      </c>
      <c r="K2149" s="4">
        <v>1.0</v>
      </c>
      <c r="L2149" s="23"/>
      <c r="M2149" s="19"/>
      <c r="N2149" s="4">
        <v>6.0116484E7</v>
      </c>
      <c r="O2149" s="4">
        <v>9.0</v>
      </c>
      <c r="Q2149" s="20">
        <v>44309.0</v>
      </c>
      <c r="R2149" s="4" t="s">
        <v>43</v>
      </c>
    </row>
    <row r="2150">
      <c r="A2150" s="4">
        <v>5.7223027989E10</v>
      </c>
      <c r="C2150" s="4" t="s">
        <v>4830</v>
      </c>
      <c r="D2150" s="4" t="s">
        <v>4831</v>
      </c>
      <c r="F2150" s="4">
        <v>2021.0</v>
      </c>
      <c r="G2150" s="4">
        <v>2021.0</v>
      </c>
      <c r="H2150" s="4">
        <v>1.0</v>
      </c>
      <c r="I2150" s="4">
        <v>1.0</v>
      </c>
      <c r="J2150" s="4">
        <v>1.0</v>
      </c>
      <c r="K2150" s="4">
        <v>1.0</v>
      </c>
      <c r="L2150" s="23"/>
      <c r="M2150" s="19"/>
      <c r="N2150" s="4">
        <v>1.26237021E8</v>
      </c>
      <c r="O2150" s="4">
        <v>2.0</v>
      </c>
      <c r="Q2150" s="20">
        <v>44315.0</v>
      </c>
      <c r="R2150" s="4" t="s">
        <v>43</v>
      </c>
    </row>
    <row r="2151">
      <c r="A2151" s="4">
        <v>5.7223033836E10</v>
      </c>
      <c r="C2151" s="4" t="s">
        <v>1281</v>
      </c>
      <c r="D2151" s="4" t="s">
        <v>4832</v>
      </c>
      <c r="F2151" s="4">
        <v>2021.0</v>
      </c>
      <c r="G2151" s="4">
        <v>2021.0</v>
      </c>
      <c r="H2151" s="4">
        <v>1.0</v>
      </c>
      <c r="I2151" s="4">
        <v>0.0</v>
      </c>
      <c r="J2151" s="4">
        <v>0.0</v>
      </c>
      <c r="K2151" s="4">
        <v>0.0</v>
      </c>
      <c r="L2151" s="23"/>
      <c r="M2151" s="19"/>
      <c r="N2151" s="4">
        <v>1.26082834E8</v>
      </c>
      <c r="O2151" s="4">
        <v>5.0</v>
      </c>
      <c r="Q2151" s="20">
        <v>44316.0</v>
      </c>
      <c r="R2151" s="4" t="s">
        <v>43</v>
      </c>
    </row>
    <row r="2152">
      <c r="A2152" s="4">
        <v>5.7223046271E10</v>
      </c>
      <c r="C2152" s="4" t="s">
        <v>4833</v>
      </c>
      <c r="D2152" s="4" t="s">
        <v>2973</v>
      </c>
      <c r="F2152" s="4">
        <v>2021.0</v>
      </c>
      <c r="G2152" s="4">
        <v>2021.0</v>
      </c>
      <c r="H2152" s="4">
        <v>1.0</v>
      </c>
      <c r="I2152" s="4">
        <v>4.0</v>
      </c>
      <c r="J2152" s="4">
        <v>4.0</v>
      </c>
      <c r="K2152" s="4">
        <v>1.0</v>
      </c>
      <c r="L2152" s="23"/>
      <c r="M2152" s="19"/>
      <c r="N2152" s="4">
        <v>1.26082941E8</v>
      </c>
      <c r="O2152" s="4">
        <v>7.0</v>
      </c>
      <c r="Q2152" s="20">
        <v>44316.0</v>
      </c>
      <c r="R2152" s="4" t="s">
        <v>43</v>
      </c>
    </row>
    <row r="2153">
      <c r="A2153" s="4">
        <v>5.7223047529E10</v>
      </c>
      <c r="C2153" s="4" t="s">
        <v>3184</v>
      </c>
      <c r="D2153" s="4" t="s">
        <v>2680</v>
      </c>
      <c r="E2153" s="4" t="s">
        <v>4834</v>
      </c>
      <c r="F2153" s="4">
        <v>2021.0</v>
      </c>
      <c r="G2153" s="4">
        <v>2022.0</v>
      </c>
      <c r="H2153" s="4">
        <v>4.0</v>
      </c>
      <c r="I2153" s="4">
        <v>3.0</v>
      </c>
      <c r="J2153" s="4">
        <v>3.0</v>
      </c>
      <c r="K2153" s="4">
        <v>1.0</v>
      </c>
      <c r="L2153" s="23"/>
      <c r="M2153" s="19"/>
      <c r="N2153" s="4">
        <v>1.20466344E8</v>
      </c>
      <c r="O2153" s="4">
        <v>12.0</v>
      </c>
      <c r="Q2153" s="20">
        <v>44316.0</v>
      </c>
      <c r="R2153" s="4" t="s">
        <v>38</v>
      </c>
    </row>
    <row r="2154">
      <c r="A2154" s="4">
        <v>5.722305244E10</v>
      </c>
      <c r="C2154" s="4" t="s">
        <v>435</v>
      </c>
      <c r="D2154" s="4" t="s">
        <v>74</v>
      </c>
      <c r="F2154" s="4">
        <v>2015.0</v>
      </c>
      <c r="G2154" s="4">
        <v>2021.0</v>
      </c>
      <c r="H2154" s="4">
        <v>2.0</v>
      </c>
      <c r="I2154" s="4">
        <v>3.0</v>
      </c>
      <c r="J2154" s="4">
        <v>3.0</v>
      </c>
      <c r="K2154" s="4">
        <v>1.0</v>
      </c>
      <c r="L2154" s="23"/>
      <c r="M2154" s="19"/>
      <c r="N2154" s="4">
        <v>1.26083695E8</v>
      </c>
      <c r="O2154" s="4">
        <v>5.0</v>
      </c>
      <c r="P2154" s="4" t="s">
        <v>4835</v>
      </c>
      <c r="Q2154" s="20">
        <v>44316.0</v>
      </c>
      <c r="R2154" s="4" t="s">
        <v>43</v>
      </c>
    </row>
    <row r="2155">
      <c r="A2155" s="4">
        <v>5.7223089522E10</v>
      </c>
      <c r="C2155" s="4" t="s">
        <v>4836</v>
      </c>
      <c r="D2155" s="4" t="s">
        <v>2962</v>
      </c>
      <c r="F2155" s="4">
        <v>2021.0</v>
      </c>
      <c r="G2155" s="4">
        <v>2022.0</v>
      </c>
      <c r="H2155" s="4">
        <v>2.0</v>
      </c>
      <c r="I2155" s="4">
        <v>2.0</v>
      </c>
      <c r="J2155" s="4">
        <v>2.0</v>
      </c>
      <c r="K2155" s="4">
        <v>1.0</v>
      </c>
      <c r="L2155" s="23"/>
      <c r="M2155" s="19"/>
      <c r="N2155" s="4">
        <v>1.03722898E8</v>
      </c>
      <c r="O2155" s="4">
        <v>8.0</v>
      </c>
      <c r="Q2155" s="20">
        <v>44318.0</v>
      </c>
      <c r="R2155" s="4" t="s">
        <v>43</v>
      </c>
    </row>
    <row r="2156">
      <c r="A2156" s="4">
        <v>5.7223089638E10</v>
      </c>
      <c r="C2156" s="4" t="s">
        <v>4837</v>
      </c>
      <c r="D2156" s="4" t="s">
        <v>307</v>
      </c>
      <c r="F2156" s="4">
        <v>2021.0</v>
      </c>
      <c r="G2156" s="4">
        <v>2022.0</v>
      </c>
      <c r="H2156" s="4">
        <v>2.0</v>
      </c>
      <c r="I2156" s="4">
        <v>1.0</v>
      </c>
      <c r="J2156" s="4">
        <v>1.0</v>
      </c>
      <c r="K2156" s="4">
        <v>1.0</v>
      </c>
      <c r="L2156" s="23"/>
      <c r="M2156" s="19"/>
      <c r="N2156" s="4">
        <v>1.15067085E8</v>
      </c>
      <c r="O2156" s="4">
        <v>4.0</v>
      </c>
      <c r="Q2156" s="20">
        <v>44318.0</v>
      </c>
      <c r="R2156" s="4" t="s">
        <v>43</v>
      </c>
    </row>
    <row r="2157">
      <c r="A2157" s="4">
        <v>5.7223099598E10</v>
      </c>
      <c r="C2157" s="4" t="s">
        <v>4838</v>
      </c>
      <c r="D2157" s="4" t="s">
        <v>4839</v>
      </c>
      <c r="F2157" s="4">
        <v>2020.0</v>
      </c>
      <c r="G2157" s="4">
        <v>2022.0</v>
      </c>
      <c r="H2157" s="4">
        <v>3.0</v>
      </c>
      <c r="I2157" s="4">
        <v>6.0</v>
      </c>
      <c r="J2157" s="4">
        <v>6.0</v>
      </c>
      <c r="K2157" s="4">
        <v>1.0</v>
      </c>
      <c r="L2157" s="23"/>
      <c r="M2157" s="19"/>
      <c r="N2157" s="4">
        <v>6.0159441E7</v>
      </c>
      <c r="O2157" s="4">
        <v>72.0</v>
      </c>
      <c r="Q2157" s="20">
        <v>44318.0</v>
      </c>
      <c r="R2157" s="4" t="s">
        <v>38</v>
      </c>
    </row>
    <row r="2158">
      <c r="A2158" s="4">
        <v>5.7223133184E10</v>
      </c>
      <c r="C2158" s="4" t="s">
        <v>4840</v>
      </c>
      <c r="D2158" s="4" t="s">
        <v>4841</v>
      </c>
      <c r="F2158" s="4">
        <v>2021.0</v>
      </c>
      <c r="G2158" s="4">
        <v>2021.0</v>
      </c>
      <c r="H2158" s="4">
        <v>1.0</v>
      </c>
      <c r="I2158" s="4">
        <v>2.0</v>
      </c>
      <c r="J2158" s="4">
        <v>2.0</v>
      </c>
      <c r="K2158" s="4">
        <v>1.0</v>
      </c>
      <c r="L2158" s="23"/>
      <c r="M2158" s="19"/>
      <c r="N2158" s="4">
        <v>6.0029278E7</v>
      </c>
      <c r="O2158" s="4">
        <v>4.0</v>
      </c>
      <c r="P2158" s="4" t="s">
        <v>4842</v>
      </c>
      <c r="Q2158" s="20">
        <v>44323.0</v>
      </c>
      <c r="R2158" s="4" t="s">
        <v>38</v>
      </c>
    </row>
    <row r="2159">
      <c r="A2159" s="4">
        <v>5.7223197839E10</v>
      </c>
      <c r="C2159" s="4" t="s">
        <v>4843</v>
      </c>
      <c r="D2159" s="4" t="s">
        <v>4844</v>
      </c>
      <c r="F2159" s="4">
        <v>2021.0</v>
      </c>
      <c r="G2159" s="4">
        <v>2021.0</v>
      </c>
      <c r="H2159" s="4">
        <v>1.0</v>
      </c>
      <c r="I2159" s="4">
        <v>2.0</v>
      </c>
      <c r="J2159" s="4">
        <v>2.0</v>
      </c>
      <c r="K2159" s="4">
        <v>1.0</v>
      </c>
      <c r="L2159" s="23"/>
      <c r="M2159" s="19"/>
      <c r="N2159" s="4">
        <v>1.2615346E8</v>
      </c>
      <c r="O2159" s="4">
        <v>3.0</v>
      </c>
      <c r="Q2159" s="20">
        <v>44330.0</v>
      </c>
      <c r="R2159" s="4" t="s">
        <v>38</v>
      </c>
    </row>
    <row r="2160">
      <c r="A2160" s="4">
        <v>5.7223315872E10</v>
      </c>
      <c r="C2160" s="4" t="s">
        <v>4526</v>
      </c>
      <c r="D2160" s="4" t="s">
        <v>4174</v>
      </c>
      <c r="F2160" s="4">
        <v>2020.0</v>
      </c>
      <c r="G2160" s="4">
        <v>2020.0</v>
      </c>
      <c r="H2160" s="4">
        <v>1.0</v>
      </c>
      <c r="I2160" s="4">
        <v>0.0</v>
      </c>
      <c r="J2160" s="4">
        <v>0.0</v>
      </c>
      <c r="K2160" s="4">
        <v>0.0</v>
      </c>
      <c r="L2160" s="23"/>
      <c r="M2160" s="19"/>
      <c r="N2160" s="4">
        <v>1.26181436E8</v>
      </c>
      <c r="O2160" s="4">
        <v>1.0</v>
      </c>
      <c r="Q2160" s="20">
        <v>44333.0</v>
      </c>
      <c r="R2160" s="4" t="s">
        <v>43</v>
      </c>
    </row>
    <row r="2161">
      <c r="A2161" s="4">
        <v>5.7223918823E10</v>
      </c>
      <c r="C2161" s="4" t="s">
        <v>863</v>
      </c>
      <c r="D2161" s="4" t="s">
        <v>56</v>
      </c>
      <c r="F2161" s="4">
        <v>2021.0</v>
      </c>
      <c r="G2161" s="4">
        <v>2021.0</v>
      </c>
      <c r="H2161" s="4">
        <v>1.0</v>
      </c>
      <c r="I2161" s="4">
        <v>2.0</v>
      </c>
      <c r="J2161" s="4">
        <v>2.0</v>
      </c>
      <c r="K2161" s="4">
        <v>1.0</v>
      </c>
      <c r="L2161" s="23"/>
      <c r="M2161" s="19"/>
      <c r="N2161" s="4">
        <v>1.19193784E8</v>
      </c>
      <c r="O2161" s="4">
        <v>3.0</v>
      </c>
      <c r="Q2161" s="20">
        <v>44347.0</v>
      </c>
      <c r="R2161" s="4" t="s">
        <v>43</v>
      </c>
    </row>
    <row r="2162">
      <c r="A2162" s="4">
        <v>5.7224163739E10</v>
      </c>
      <c r="C2162" s="4" t="s">
        <v>4845</v>
      </c>
      <c r="D2162" s="4" t="s">
        <v>600</v>
      </c>
      <c r="E2162" s="4" t="s">
        <v>4846</v>
      </c>
      <c r="F2162" s="4">
        <v>2021.0</v>
      </c>
      <c r="G2162" s="4">
        <v>2021.0</v>
      </c>
      <c r="H2162" s="4">
        <v>1.0</v>
      </c>
      <c r="I2162" s="4">
        <v>0.0</v>
      </c>
      <c r="J2162" s="4">
        <v>0.0</v>
      </c>
      <c r="K2162" s="4">
        <v>0.0</v>
      </c>
      <c r="L2162" s="23"/>
      <c r="M2162" s="19"/>
      <c r="N2162" s="4">
        <v>1.26338794E8</v>
      </c>
      <c r="O2162" s="4">
        <v>17.0</v>
      </c>
      <c r="Q2162" s="20">
        <v>44355.0</v>
      </c>
      <c r="R2162" s="4" t="s">
        <v>43</v>
      </c>
    </row>
    <row r="2163">
      <c r="A2163" s="4">
        <v>5.722416824E10</v>
      </c>
      <c r="C2163" s="4" t="s">
        <v>4847</v>
      </c>
      <c r="D2163" s="4" t="s">
        <v>4848</v>
      </c>
      <c r="F2163" s="4">
        <v>2021.0</v>
      </c>
      <c r="G2163" s="4">
        <v>2022.0</v>
      </c>
      <c r="H2163" s="4">
        <v>2.0</v>
      </c>
      <c r="I2163" s="4">
        <v>0.0</v>
      </c>
      <c r="J2163" s="4">
        <v>0.0</v>
      </c>
      <c r="K2163" s="4">
        <v>0.0</v>
      </c>
      <c r="L2163" s="23"/>
      <c r="M2163" s="19"/>
      <c r="N2163" s="4">
        <v>1.17439622E8</v>
      </c>
      <c r="O2163" s="4">
        <v>19.0</v>
      </c>
      <c r="Q2163" s="20">
        <v>44355.0</v>
      </c>
      <c r="R2163" s="4" t="s">
        <v>38</v>
      </c>
    </row>
    <row r="2164">
      <c r="A2164" s="4">
        <v>5.722417209E10</v>
      </c>
      <c r="C2164" s="4" t="s">
        <v>4849</v>
      </c>
      <c r="D2164" s="4" t="s">
        <v>3224</v>
      </c>
      <c r="F2164" s="4">
        <v>2021.0</v>
      </c>
      <c r="G2164" s="4">
        <v>2021.0</v>
      </c>
      <c r="H2164" s="4">
        <v>1.0</v>
      </c>
      <c r="I2164" s="4">
        <v>0.0</v>
      </c>
      <c r="J2164" s="4">
        <v>0.0</v>
      </c>
      <c r="K2164" s="4">
        <v>0.0</v>
      </c>
      <c r="L2164" s="23"/>
      <c r="M2164" s="19"/>
      <c r="N2164" s="4">
        <v>1.18531911E8</v>
      </c>
      <c r="O2164" s="4">
        <v>17.0</v>
      </c>
      <c r="Q2164" s="20">
        <v>44355.0</v>
      </c>
      <c r="R2164" s="4" t="s">
        <v>43</v>
      </c>
    </row>
    <row r="2165">
      <c r="A2165" s="4">
        <v>5.722424819E10</v>
      </c>
      <c r="C2165" s="4" t="s">
        <v>4850</v>
      </c>
      <c r="D2165" s="4" t="s">
        <v>2782</v>
      </c>
      <c r="F2165" s="4">
        <v>2013.0</v>
      </c>
      <c r="G2165" s="4">
        <v>2014.0</v>
      </c>
      <c r="H2165" s="4">
        <v>3.0</v>
      </c>
      <c r="I2165" s="4">
        <v>74.0</v>
      </c>
      <c r="J2165" s="4">
        <v>65.0</v>
      </c>
      <c r="K2165" s="4">
        <v>3.0</v>
      </c>
      <c r="L2165" s="23"/>
      <c r="M2165" s="19"/>
      <c r="N2165" s="4">
        <v>1.10185129E8</v>
      </c>
      <c r="O2165" s="4">
        <v>7.0</v>
      </c>
      <c r="Q2165" s="20">
        <v>44357.0</v>
      </c>
      <c r="R2165" s="4" t="s">
        <v>38</v>
      </c>
    </row>
    <row r="2166">
      <c r="A2166" s="4">
        <v>5.7224341693E10</v>
      </c>
      <c r="C2166" s="4" t="s">
        <v>4435</v>
      </c>
      <c r="D2166" s="4" t="s">
        <v>875</v>
      </c>
      <c r="F2166" s="4">
        <v>2016.0</v>
      </c>
      <c r="G2166" s="4">
        <v>2016.0</v>
      </c>
      <c r="H2166" s="4">
        <v>1.0</v>
      </c>
      <c r="I2166" s="4">
        <v>1.0</v>
      </c>
      <c r="J2166" s="4">
        <v>1.0</v>
      </c>
      <c r="K2166" s="4">
        <v>1.0</v>
      </c>
      <c r="L2166" s="23"/>
      <c r="M2166" s="19"/>
      <c r="N2166" s="4">
        <v>1.17056355E8</v>
      </c>
      <c r="O2166" s="4">
        <v>4.0</v>
      </c>
      <c r="Q2166" s="20">
        <v>44359.0</v>
      </c>
    </row>
    <row r="2167">
      <c r="A2167" s="4">
        <v>5.7224513064E10</v>
      </c>
      <c r="C2167" s="4" t="s">
        <v>4851</v>
      </c>
      <c r="D2167" s="4" t="s">
        <v>116</v>
      </c>
      <c r="E2167" s="4" t="s">
        <v>4852</v>
      </c>
      <c r="F2167" s="4">
        <v>2021.0</v>
      </c>
      <c r="G2167" s="4">
        <v>2021.0</v>
      </c>
      <c r="H2167" s="4">
        <v>1.0</v>
      </c>
      <c r="I2167" s="4">
        <v>1.0</v>
      </c>
      <c r="J2167" s="4">
        <v>1.0</v>
      </c>
      <c r="K2167" s="4">
        <v>1.0</v>
      </c>
      <c r="L2167" s="23"/>
      <c r="M2167" s="19"/>
      <c r="N2167" s="4">
        <v>1.17871855E8</v>
      </c>
      <c r="O2167" s="4">
        <v>4.0</v>
      </c>
      <c r="Q2167" s="20">
        <v>44364.0</v>
      </c>
      <c r="R2167" s="4" t="s">
        <v>43</v>
      </c>
    </row>
    <row r="2168">
      <c r="A2168" s="4">
        <v>5.7224544997E10</v>
      </c>
      <c r="C2168" s="4" t="s">
        <v>1182</v>
      </c>
      <c r="D2168" s="4" t="s">
        <v>4853</v>
      </c>
      <c r="E2168" s="4" t="s">
        <v>4854</v>
      </c>
      <c r="F2168" s="4">
        <v>2021.0</v>
      </c>
      <c r="G2168" s="4">
        <v>2022.0</v>
      </c>
      <c r="H2168" s="4">
        <v>5.0</v>
      </c>
      <c r="I2168" s="4">
        <v>6.0</v>
      </c>
      <c r="J2168" s="4">
        <v>6.0</v>
      </c>
      <c r="K2168" s="4">
        <v>2.0</v>
      </c>
      <c r="L2168" s="23"/>
      <c r="M2168" s="19"/>
      <c r="N2168" s="4">
        <v>1.2068125E8</v>
      </c>
      <c r="O2168" s="4">
        <v>6.0</v>
      </c>
      <c r="Q2168" s="20">
        <v>44365.0</v>
      </c>
      <c r="R2168" s="4" t="s">
        <v>38</v>
      </c>
    </row>
    <row r="2169">
      <c r="A2169" s="4">
        <v>5.7224611719E10</v>
      </c>
      <c r="C2169" s="4" t="s">
        <v>4855</v>
      </c>
      <c r="D2169" s="4" t="s">
        <v>4856</v>
      </c>
      <c r="F2169" s="4">
        <v>2012.0</v>
      </c>
      <c r="G2169" s="4">
        <v>2012.0</v>
      </c>
      <c r="H2169" s="4">
        <v>1.0</v>
      </c>
      <c r="I2169" s="4">
        <v>6.0</v>
      </c>
      <c r="J2169" s="4">
        <v>6.0</v>
      </c>
      <c r="K2169" s="4">
        <v>1.0</v>
      </c>
      <c r="L2169" s="23"/>
      <c r="M2169" s="19"/>
      <c r="O2169" s="4">
        <v>7.0</v>
      </c>
      <c r="Q2169" s="20">
        <v>44368.0</v>
      </c>
      <c r="R2169" s="4" t="s">
        <v>43</v>
      </c>
    </row>
    <row r="2170">
      <c r="A2170" s="4">
        <v>5.72248138E10</v>
      </c>
      <c r="C2170" s="4" t="s">
        <v>873</v>
      </c>
      <c r="D2170" s="4" t="s">
        <v>4857</v>
      </c>
      <c r="F2170" s="4">
        <v>2021.0</v>
      </c>
      <c r="G2170" s="4">
        <v>2021.0</v>
      </c>
      <c r="H2170" s="4">
        <v>1.0</v>
      </c>
      <c r="I2170" s="4">
        <v>1.0</v>
      </c>
      <c r="J2170" s="4">
        <v>1.0</v>
      </c>
      <c r="K2170" s="4">
        <v>1.0</v>
      </c>
      <c r="L2170" s="23"/>
      <c r="M2170" s="19"/>
      <c r="N2170" s="4">
        <v>1.19833275E8</v>
      </c>
      <c r="O2170" s="4">
        <v>4.0</v>
      </c>
      <c r="P2170" s="4" t="s">
        <v>4858</v>
      </c>
      <c r="Q2170" s="20">
        <v>44373.0</v>
      </c>
      <c r="R2170" s="4" t="s">
        <v>38</v>
      </c>
    </row>
    <row r="2171">
      <c r="A2171" s="4">
        <v>5.7224814081E10</v>
      </c>
      <c r="C2171" s="4" t="s">
        <v>4859</v>
      </c>
      <c r="D2171" s="4" t="s">
        <v>2680</v>
      </c>
      <c r="F2171" s="4">
        <v>2021.0</v>
      </c>
      <c r="G2171" s="4">
        <v>2021.0</v>
      </c>
      <c r="H2171" s="4">
        <v>1.0</v>
      </c>
      <c r="I2171" s="4">
        <v>2.0</v>
      </c>
      <c r="J2171" s="4">
        <v>2.0</v>
      </c>
      <c r="K2171" s="4">
        <v>1.0</v>
      </c>
      <c r="L2171" s="23"/>
      <c r="M2171" s="19"/>
      <c r="O2171" s="4">
        <v>25.0</v>
      </c>
      <c r="Q2171" s="20">
        <v>44373.0</v>
      </c>
      <c r="R2171" s="4" t="s">
        <v>38</v>
      </c>
    </row>
    <row r="2172">
      <c r="A2172" s="4">
        <v>5.7224819585E10</v>
      </c>
      <c r="C2172" s="4" t="s">
        <v>4860</v>
      </c>
      <c r="D2172" s="4" t="s">
        <v>2154</v>
      </c>
      <c r="F2172" s="4">
        <v>2021.0</v>
      </c>
      <c r="G2172" s="4">
        <v>2021.0</v>
      </c>
      <c r="H2172" s="4">
        <v>1.0</v>
      </c>
      <c r="I2172" s="4">
        <v>2.0</v>
      </c>
      <c r="J2172" s="4">
        <v>2.0</v>
      </c>
      <c r="K2172" s="4">
        <v>1.0</v>
      </c>
      <c r="L2172" s="23"/>
      <c r="M2172" s="19"/>
      <c r="O2172" s="4">
        <v>25.0</v>
      </c>
      <c r="Q2172" s="20">
        <v>44373.0</v>
      </c>
      <c r="R2172" s="4" t="s">
        <v>38</v>
      </c>
    </row>
    <row r="2173">
      <c r="A2173" s="4">
        <v>5.7224820529E10</v>
      </c>
      <c r="C2173" s="4" t="s">
        <v>4861</v>
      </c>
      <c r="D2173" s="4" t="s">
        <v>771</v>
      </c>
      <c r="F2173" s="4">
        <v>2021.0</v>
      </c>
      <c r="G2173" s="4">
        <v>2021.0</v>
      </c>
      <c r="H2173" s="4">
        <v>1.0</v>
      </c>
      <c r="I2173" s="4">
        <v>2.0</v>
      </c>
      <c r="J2173" s="4">
        <v>2.0</v>
      </c>
      <c r="K2173" s="4">
        <v>1.0</v>
      </c>
      <c r="L2173" s="23"/>
      <c r="M2173" s="19"/>
      <c r="N2173" s="4">
        <v>1.01325979E8</v>
      </c>
      <c r="O2173" s="4">
        <v>1.0</v>
      </c>
      <c r="Q2173" s="20">
        <v>44373.0</v>
      </c>
      <c r="R2173" s="4" t="s">
        <v>38</v>
      </c>
    </row>
    <row r="2174">
      <c r="A2174" s="4">
        <v>5.7224821331E10</v>
      </c>
      <c r="C2174" s="4" t="s">
        <v>188</v>
      </c>
      <c r="D2174" s="4" t="s">
        <v>3181</v>
      </c>
      <c r="F2174" s="4">
        <v>2017.0</v>
      </c>
      <c r="G2174" s="4">
        <v>2017.0</v>
      </c>
      <c r="H2174" s="4">
        <v>1.0</v>
      </c>
      <c r="I2174" s="4">
        <v>2.0</v>
      </c>
      <c r="J2174" s="4">
        <v>2.0</v>
      </c>
      <c r="K2174" s="4">
        <v>1.0</v>
      </c>
      <c r="L2174" s="23"/>
      <c r="M2174" s="19"/>
      <c r="N2174" s="4">
        <v>1.18163844E8</v>
      </c>
      <c r="O2174" s="4">
        <v>3.0</v>
      </c>
      <c r="Q2174" s="20">
        <v>44373.0</v>
      </c>
      <c r="R2174" s="4" t="s">
        <v>38</v>
      </c>
    </row>
    <row r="2175">
      <c r="A2175" s="4">
        <v>5.7224821751E10</v>
      </c>
      <c r="C2175" s="4" t="s">
        <v>608</v>
      </c>
      <c r="D2175" s="4" t="s">
        <v>2774</v>
      </c>
      <c r="F2175" s="4">
        <v>2021.0</v>
      </c>
      <c r="G2175" s="4">
        <v>2021.0</v>
      </c>
      <c r="H2175" s="4">
        <v>1.0</v>
      </c>
      <c r="I2175" s="4">
        <v>1.0</v>
      </c>
      <c r="J2175" s="4">
        <v>1.0</v>
      </c>
      <c r="K2175" s="4">
        <v>1.0</v>
      </c>
      <c r="L2175" s="23"/>
      <c r="M2175" s="19"/>
      <c r="N2175" s="4">
        <v>1.19833275E8</v>
      </c>
      <c r="O2175" s="4">
        <v>4.0</v>
      </c>
      <c r="Q2175" s="20">
        <v>44373.0</v>
      </c>
      <c r="R2175" s="4" t="s">
        <v>38</v>
      </c>
    </row>
    <row r="2176">
      <c r="A2176" s="4">
        <v>5.7224822622E10</v>
      </c>
      <c r="C2176" s="4" t="s">
        <v>4862</v>
      </c>
      <c r="D2176" s="4" t="s">
        <v>4863</v>
      </c>
      <c r="F2176" s="4">
        <v>2021.0</v>
      </c>
      <c r="G2176" s="4">
        <v>2021.0</v>
      </c>
      <c r="H2176" s="4">
        <v>1.0</v>
      </c>
      <c r="I2176" s="4">
        <v>2.0</v>
      </c>
      <c r="J2176" s="4">
        <v>2.0</v>
      </c>
      <c r="K2176" s="4">
        <v>1.0</v>
      </c>
      <c r="L2176" s="23"/>
      <c r="M2176" s="19"/>
      <c r="O2176" s="4">
        <v>25.0</v>
      </c>
      <c r="Q2176" s="20">
        <v>44373.0</v>
      </c>
      <c r="R2176" s="4" t="s">
        <v>38</v>
      </c>
    </row>
    <row r="2177">
      <c r="A2177" s="4">
        <v>5.7224823245E10</v>
      </c>
      <c r="C2177" s="4" t="s">
        <v>4864</v>
      </c>
      <c r="D2177" s="4" t="s">
        <v>4865</v>
      </c>
      <c r="F2177" s="4">
        <v>2021.0</v>
      </c>
      <c r="G2177" s="4">
        <v>2021.0</v>
      </c>
      <c r="H2177" s="4">
        <v>1.0</v>
      </c>
      <c r="I2177" s="4">
        <v>2.0</v>
      </c>
      <c r="J2177" s="4">
        <v>2.0</v>
      </c>
      <c r="K2177" s="4">
        <v>1.0</v>
      </c>
      <c r="L2177" s="23"/>
      <c r="M2177" s="19"/>
      <c r="O2177" s="4">
        <v>25.0</v>
      </c>
      <c r="Q2177" s="20">
        <v>44373.0</v>
      </c>
      <c r="R2177" s="4" t="s">
        <v>38</v>
      </c>
    </row>
    <row r="2178">
      <c r="A2178" s="4">
        <v>5.7224824581E10</v>
      </c>
      <c r="C2178" s="4" t="s">
        <v>4866</v>
      </c>
      <c r="D2178" s="4" t="s">
        <v>4867</v>
      </c>
      <c r="F2178" s="4">
        <v>2021.0</v>
      </c>
      <c r="G2178" s="4">
        <v>2021.0</v>
      </c>
      <c r="H2178" s="4">
        <v>1.0</v>
      </c>
      <c r="I2178" s="4">
        <v>2.0</v>
      </c>
      <c r="J2178" s="4">
        <v>2.0</v>
      </c>
      <c r="K2178" s="4">
        <v>1.0</v>
      </c>
      <c r="L2178" s="23"/>
      <c r="M2178" s="19"/>
      <c r="O2178" s="4">
        <v>25.0</v>
      </c>
      <c r="Q2178" s="20">
        <v>44373.0</v>
      </c>
      <c r="R2178" s="4" t="s">
        <v>38</v>
      </c>
    </row>
    <row r="2179">
      <c r="A2179" s="4">
        <v>5.7224824903E10</v>
      </c>
      <c r="C2179" s="4" t="s">
        <v>763</v>
      </c>
      <c r="D2179" s="4" t="s">
        <v>1418</v>
      </c>
      <c r="F2179" s="4">
        <v>2021.0</v>
      </c>
      <c r="G2179" s="4">
        <v>2021.0</v>
      </c>
      <c r="H2179" s="4">
        <v>1.0</v>
      </c>
      <c r="I2179" s="4">
        <v>2.0</v>
      </c>
      <c r="J2179" s="4">
        <v>2.0</v>
      </c>
      <c r="K2179" s="4">
        <v>1.0</v>
      </c>
      <c r="L2179" s="23"/>
      <c r="M2179" s="19"/>
      <c r="O2179" s="4">
        <v>25.0</v>
      </c>
      <c r="Q2179" s="20">
        <v>44373.0</v>
      </c>
      <c r="R2179" s="4" t="s">
        <v>38</v>
      </c>
    </row>
    <row r="2180">
      <c r="A2180" s="4">
        <v>5.722482802E10</v>
      </c>
      <c r="C2180" s="4" t="s">
        <v>2051</v>
      </c>
      <c r="D2180" s="4" t="s">
        <v>2864</v>
      </c>
      <c r="F2180" s="4">
        <v>2021.0</v>
      </c>
      <c r="G2180" s="4">
        <v>2021.0</v>
      </c>
      <c r="H2180" s="4">
        <v>1.0</v>
      </c>
      <c r="I2180" s="4">
        <v>2.0</v>
      </c>
      <c r="J2180" s="4">
        <v>2.0</v>
      </c>
      <c r="K2180" s="4">
        <v>1.0</v>
      </c>
      <c r="L2180" s="23"/>
      <c r="M2180" s="19"/>
      <c r="O2180" s="4">
        <v>25.0</v>
      </c>
      <c r="Q2180" s="20">
        <v>44373.0</v>
      </c>
      <c r="R2180" s="4" t="s">
        <v>38</v>
      </c>
    </row>
    <row r="2181">
      <c r="A2181" s="4">
        <v>5.7224832146E10</v>
      </c>
      <c r="C2181" s="4" t="s">
        <v>4868</v>
      </c>
      <c r="D2181" s="4" t="s">
        <v>4869</v>
      </c>
      <c r="F2181" s="4">
        <v>2021.0</v>
      </c>
      <c r="G2181" s="4">
        <v>2021.0</v>
      </c>
      <c r="H2181" s="4">
        <v>1.0</v>
      </c>
      <c r="I2181" s="4">
        <v>2.0</v>
      </c>
      <c r="J2181" s="4">
        <v>2.0</v>
      </c>
      <c r="K2181" s="4">
        <v>1.0</v>
      </c>
      <c r="L2181" s="23"/>
      <c r="M2181" s="19"/>
      <c r="O2181" s="4">
        <v>25.0</v>
      </c>
      <c r="Q2181" s="20">
        <v>44373.0</v>
      </c>
      <c r="R2181" s="4" t="s">
        <v>38</v>
      </c>
    </row>
    <row r="2182">
      <c r="A2182" s="4">
        <v>5.7224832446E10</v>
      </c>
      <c r="C2182" s="4" t="s">
        <v>608</v>
      </c>
      <c r="D2182" s="4" t="s">
        <v>4870</v>
      </c>
      <c r="F2182" s="4">
        <v>2021.0</v>
      </c>
      <c r="G2182" s="4">
        <v>2021.0</v>
      </c>
      <c r="H2182" s="4">
        <v>1.0</v>
      </c>
      <c r="I2182" s="4">
        <v>1.0</v>
      </c>
      <c r="J2182" s="4">
        <v>1.0</v>
      </c>
      <c r="K2182" s="4">
        <v>1.0</v>
      </c>
      <c r="L2182" s="23"/>
      <c r="M2182" s="19"/>
      <c r="N2182" s="4">
        <v>1.19833275E8</v>
      </c>
      <c r="O2182" s="4">
        <v>4.0</v>
      </c>
      <c r="Q2182" s="20">
        <v>44373.0</v>
      </c>
      <c r="R2182" s="4" t="s">
        <v>43</v>
      </c>
    </row>
    <row r="2183">
      <c r="A2183" s="4">
        <v>5.7224919172E10</v>
      </c>
      <c r="C2183" s="4" t="s">
        <v>324</v>
      </c>
      <c r="D2183" s="4" t="s">
        <v>4871</v>
      </c>
      <c r="F2183" s="4">
        <v>2020.0</v>
      </c>
      <c r="G2183" s="4">
        <v>2022.0</v>
      </c>
      <c r="H2183" s="4">
        <v>5.0</v>
      </c>
      <c r="I2183" s="4">
        <v>1.0</v>
      </c>
      <c r="J2183" s="4">
        <v>1.0</v>
      </c>
      <c r="K2183" s="4">
        <v>1.0</v>
      </c>
      <c r="L2183" s="23"/>
      <c r="M2183" s="19"/>
      <c r="N2183" s="4">
        <v>1.04190071E8</v>
      </c>
      <c r="O2183" s="4">
        <v>16.0</v>
      </c>
      <c r="P2183" s="4" t="s">
        <v>4872</v>
      </c>
      <c r="Q2183" s="20">
        <v>44377.0</v>
      </c>
      <c r="R2183" s="4" t="s">
        <v>38</v>
      </c>
    </row>
    <row r="2184">
      <c r="A2184" s="4">
        <v>5.7224971197E10</v>
      </c>
      <c r="C2184" s="4" t="s">
        <v>645</v>
      </c>
      <c r="D2184" s="4" t="s">
        <v>4873</v>
      </c>
      <c r="F2184" s="4">
        <v>2021.0</v>
      </c>
      <c r="G2184" s="4">
        <v>2021.0</v>
      </c>
      <c r="H2184" s="4">
        <v>1.0</v>
      </c>
      <c r="I2184" s="4">
        <v>0.0</v>
      </c>
      <c r="J2184" s="4">
        <v>0.0</v>
      </c>
      <c r="K2184" s="4">
        <v>0.0</v>
      </c>
      <c r="L2184" s="23"/>
      <c r="M2184" s="19"/>
      <c r="N2184" s="4">
        <v>1.26491997E8</v>
      </c>
      <c r="O2184" s="4">
        <v>2.0</v>
      </c>
      <c r="Q2184" s="20">
        <v>44379.0</v>
      </c>
      <c r="R2184" s="4" t="s">
        <v>43</v>
      </c>
    </row>
    <row r="2185">
      <c r="A2185" s="4">
        <v>5.7224985219E10</v>
      </c>
      <c r="C2185" s="4" t="s">
        <v>608</v>
      </c>
      <c r="D2185" s="4" t="s">
        <v>418</v>
      </c>
      <c r="F2185" s="4">
        <v>2021.0</v>
      </c>
      <c r="G2185" s="4">
        <v>2021.0</v>
      </c>
      <c r="H2185" s="4">
        <v>1.0</v>
      </c>
      <c r="I2185" s="4">
        <v>1.0</v>
      </c>
      <c r="J2185" s="4">
        <v>1.0</v>
      </c>
      <c r="K2185" s="4">
        <v>1.0</v>
      </c>
      <c r="L2185" s="23"/>
      <c r="M2185" s="19"/>
      <c r="N2185" s="4">
        <v>6.0029681E7</v>
      </c>
      <c r="O2185" s="4">
        <v>4.0</v>
      </c>
      <c r="Q2185" s="20">
        <v>44379.0</v>
      </c>
      <c r="R2185" s="4" t="s">
        <v>43</v>
      </c>
    </row>
    <row r="2186">
      <c r="A2186" s="4">
        <v>5.722503129E10</v>
      </c>
      <c r="C2186" s="4" t="s">
        <v>257</v>
      </c>
      <c r="D2186" s="4" t="s">
        <v>2422</v>
      </c>
      <c r="F2186" s="4">
        <v>2021.0</v>
      </c>
      <c r="G2186" s="4">
        <v>2022.0</v>
      </c>
      <c r="H2186" s="4">
        <v>2.0</v>
      </c>
      <c r="I2186" s="4">
        <v>3.0</v>
      </c>
      <c r="J2186" s="4">
        <v>3.0</v>
      </c>
      <c r="K2186" s="4">
        <v>1.0</v>
      </c>
      <c r="L2186" s="23"/>
      <c r="M2186" s="19"/>
      <c r="N2186" s="4">
        <v>1.2805624E8</v>
      </c>
      <c r="O2186" s="4">
        <v>6.0</v>
      </c>
      <c r="Q2186" s="20">
        <v>44385.0</v>
      </c>
      <c r="R2186" s="4" t="s">
        <v>43</v>
      </c>
    </row>
    <row r="2187">
      <c r="A2187" s="4">
        <v>5.7225279954E10</v>
      </c>
      <c r="C2187" s="4" t="s">
        <v>4874</v>
      </c>
      <c r="D2187" s="4" t="s">
        <v>804</v>
      </c>
      <c r="F2187" s="4">
        <v>2016.0</v>
      </c>
      <c r="G2187" s="4">
        <v>2016.0</v>
      </c>
      <c r="H2187" s="4">
        <v>1.0</v>
      </c>
      <c r="I2187" s="4">
        <v>17.0</v>
      </c>
      <c r="J2187" s="4">
        <v>17.0</v>
      </c>
      <c r="K2187" s="4">
        <v>1.0</v>
      </c>
      <c r="L2187" s="23"/>
      <c r="M2187" s="19"/>
      <c r="N2187" s="4">
        <v>1.12871071E8</v>
      </c>
      <c r="O2187" s="4">
        <v>1.0</v>
      </c>
      <c r="P2187" s="4" t="s">
        <v>4875</v>
      </c>
      <c r="Q2187" s="20">
        <v>44392.0</v>
      </c>
      <c r="R2187" s="4" t="s">
        <v>43</v>
      </c>
    </row>
    <row r="2188">
      <c r="A2188" s="4">
        <v>5.7225337418E10</v>
      </c>
      <c r="C2188" s="4" t="s">
        <v>4876</v>
      </c>
      <c r="D2188" s="4" t="s">
        <v>729</v>
      </c>
      <c r="F2188" s="4">
        <v>2011.0</v>
      </c>
      <c r="G2188" s="4">
        <v>2011.0</v>
      </c>
      <c r="H2188" s="4">
        <v>1.0</v>
      </c>
      <c r="I2188" s="4">
        <v>26.0</v>
      </c>
      <c r="J2188" s="4">
        <v>26.0</v>
      </c>
      <c r="K2188" s="4">
        <v>1.0</v>
      </c>
      <c r="L2188" s="23"/>
      <c r="M2188" s="19"/>
      <c r="N2188" s="4">
        <v>1.09579759E8</v>
      </c>
      <c r="O2188" s="4">
        <v>2.0</v>
      </c>
      <c r="Q2188" s="20">
        <v>44393.0</v>
      </c>
      <c r="R2188" s="4" t="s">
        <v>43</v>
      </c>
    </row>
    <row r="2189">
      <c r="A2189" s="4">
        <v>5.7225715536E10</v>
      </c>
      <c r="C2189" s="4" t="s">
        <v>1641</v>
      </c>
      <c r="D2189" s="4" t="s">
        <v>726</v>
      </c>
      <c r="F2189" s="4">
        <v>2020.0</v>
      </c>
      <c r="G2189" s="4">
        <v>2020.0</v>
      </c>
      <c r="H2189" s="4">
        <v>1.0</v>
      </c>
      <c r="I2189" s="4">
        <v>1.0</v>
      </c>
      <c r="J2189" s="4">
        <v>1.0</v>
      </c>
      <c r="K2189" s="4">
        <v>1.0</v>
      </c>
      <c r="L2189" s="23"/>
      <c r="M2189" s="19"/>
      <c r="N2189" s="4">
        <v>1.05729381E8</v>
      </c>
      <c r="O2189" s="4">
        <v>8.0</v>
      </c>
      <c r="Q2189" s="20">
        <v>44397.0</v>
      </c>
      <c r="R2189" s="4" t="s">
        <v>38</v>
      </c>
    </row>
    <row r="2190">
      <c r="A2190" s="4">
        <v>5.7225732782E10</v>
      </c>
      <c r="C2190" s="4" t="s">
        <v>4877</v>
      </c>
      <c r="D2190" s="4" t="s">
        <v>1142</v>
      </c>
      <c r="F2190" s="4">
        <v>2021.0</v>
      </c>
      <c r="G2190" s="4">
        <v>2021.0</v>
      </c>
      <c r="H2190" s="4">
        <v>1.0</v>
      </c>
      <c r="I2190" s="4">
        <v>0.0</v>
      </c>
      <c r="J2190" s="4">
        <v>0.0</v>
      </c>
      <c r="K2190" s="4">
        <v>0.0</v>
      </c>
      <c r="L2190" s="23"/>
      <c r="M2190" s="19"/>
      <c r="N2190" s="4">
        <v>6.0028218E7</v>
      </c>
      <c r="O2190" s="4">
        <v>3.0</v>
      </c>
      <c r="Q2190" s="20">
        <v>44397.0</v>
      </c>
      <c r="R2190" s="4" t="s">
        <v>43</v>
      </c>
    </row>
    <row r="2191">
      <c r="A2191" s="4">
        <v>5.7225758382E10</v>
      </c>
      <c r="C2191" s="4" t="s">
        <v>4878</v>
      </c>
      <c r="D2191" s="4" t="s">
        <v>4879</v>
      </c>
      <c r="F2191" s="4">
        <v>2010.0</v>
      </c>
      <c r="G2191" s="4">
        <v>2010.0</v>
      </c>
      <c r="H2191" s="4">
        <v>1.0</v>
      </c>
      <c r="I2191" s="4">
        <v>22.0</v>
      </c>
      <c r="J2191" s="4">
        <v>22.0</v>
      </c>
      <c r="K2191" s="4">
        <v>1.0</v>
      </c>
      <c r="L2191" s="23"/>
      <c r="M2191" s="19"/>
      <c r="N2191" s="4">
        <v>1.03109476E8</v>
      </c>
      <c r="O2191" s="4">
        <v>2.0</v>
      </c>
      <c r="Q2191" s="20">
        <v>44397.0</v>
      </c>
      <c r="R2191" s="4" t="s">
        <v>43</v>
      </c>
    </row>
    <row r="2192">
      <c r="A2192" s="4">
        <v>5.722575922E10</v>
      </c>
      <c r="C2192" s="4" t="s">
        <v>4035</v>
      </c>
      <c r="D2192" s="4" t="s">
        <v>418</v>
      </c>
      <c r="F2192" s="4">
        <v>2000.0</v>
      </c>
      <c r="G2192" s="4">
        <v>2021.0</v>
      </c>
      <c r="H2192" s="4">
        <v>9.0</v>
      </c>
      <c r="I2192" s="4">
        <v>97.0</v>
      </c>
      <c r="J2192" s="4">
        <v>97.0</v>
      </c>
      <c r="K2192" s="4">
        <v>4.0</v>
      </c>
      <c r="L2192" s="23"/>
      <c r="M2192" s="19"/>
      <c r="N2192" s="4">
        <v>1.14457744E8</v>
      </c>
      <c r="O2192" s="4">
        <v>28.0</v>
      </c>
      <c r="P2192" s="4" t="s">
        <v>4880</v>
      </c>
      <c r="Q2192" s="20">
        <v>44397.0</v>
      </c>
      <c r="R2192" s="4" t="s">
        <v>43</v>
      </c>
    </row>
    <row r="2193">
      <c r="A2193" s="4">
        <v>5.722580671E10</v>
      </c>
      <c r="C2193" s="4" t="s">
        <v>151</v>
      </c>
      <c r="D2193" s="4" t="s">
        <v>2990</v>
      </c>
      <c r="F2193" s="4">
        <v>2018.0</v>
      </c>
      <c r="G2193" s="4">
        <v>2018.0</v>
      </c>
      <c r="H2193" s="4">
        <v>1.0</v>
      </c>
      <c r="I2193" s="4">
        <v>3.0</v>
      </c>
      <c r="J2193" s="4">
        <v>3.0</v>
      </c>
      <c r="K2193" s="4">
        <v>1.0</v>
      </c>
      <c r="L2193" s="23"/>
      <c r="M2193" s="19"/>
      <c r="N2193" s="4">
        <v>6.0088733E7</v>
      </c>
      <c r="O2193" s="4">
        <v>3.0</v>
      </c>
      <c r="Q2193" s="20">
        <v>44397.0</v>
      </c>
      <c r="R2193" s="4" t="s">
        <v>43</v>
      </c>
    </row>
    <row r="2194">
      <c r="A2194" s="4">
        <v>5.7225952046E10</v>
      </c>
      <c r="C2194" s="4" t="s">
        <v>4881</v>
      </c>
      <c r="D2194" s="4" t="s">
        <v>475</v>
      </c>
      <c r="F2194" s="4">
        <v>2009.0</v>
      </c>
      <c r="G2194" s="4">
        <v>2009.0</v>
      </c>
      <c r="H2194" s="4">
        <v>1.0</v>
      </c>
      <c r="I2194" s="4">
        <v>3.0</v>
      </c>
      <c r="J2194" s="4">
        <v>3.0</v>
      </c>
      <c r="K2194" s="4">
        <v>1.0</v>
      </c>
      <c r="L2194" s="23"/>
      <c r="M2194" s="19"/>
      <c r="N2194" s="4">
        <v>6.0023755E7</v>
      </c>
      <c r="O2194" s="4">
        <v>1.0</v>
      </c>
      <c r="P2194" s="4" t="s">
        <v>4882</v>
      </c>
      <c r="Q2194" s="20">
        <v>44400.0</v>
      </c>
    </row>
    <row r="2195">
      <c r="A2195" s="4">
        <v>5.7225997191E10</v>
      </c>
      <c r="C2195" s="4" t="s">
        <v>4883</v>
      </c>
      <c r="D2195" s="4" t="s">
        <v>123</v>
      </c>
      <c r="F2195" s="4">
        <v>2021.0</v>
      </c>
      <c r="G2195" s="4">
        <v>2021.0</v>
      </c>
      <c r="H2195" s="4">
        <v>1.0</v>
      </c>
      <c r="I2195" s="4">
        <v>0.0</v>
      </c>
      <c r="J2195" s="4">
        <v>0.0</v>
      </c>
      <c r="K2195" s="4">
        <v>0.0</v>
      </c>
      <c r="L2195" s="23"/>
      <c r="M2195" s="19"/>
      <c r="N2195" s="4">
        <v>1.26555249E8</v>
      </c>
      <c r="O2195" s="4">
        <v>2.0</v>
      </c>
      <c r="Q2195" s="20">
        <v>44401.0</v>
      </c>
      <c r="R2195" s="4" t="s">
        <v>43</v>
      </c>
    </row>
    <row r="2196">
      <c r="A2196" s="4">
        <v>5.7226138515E10</v>
      </c>
      <c r="C2196" s="4" t="s">
        <v>4884</v>
      </c>
      <c r="D2196" s="4" t="s">
        <v>1714</v>
      </c>
      <c r="F2196" s="4">
        <v>2019.0</v>
      </c>
      <c r="G2196" s="4">
        <v>2021.0</v>
      </c>
      <c r="H2196" s="4">
        <v>3.0</v>
      </c>
      <c r="I2196" s="4">
        <v>13.0</v>
      </c>
      <c r="J2196" s="4">
        <v>13.0</v>
      </c>
      <c r="K2196" s="4">
        <v>1.0</v>
      </c>
      <c r="L2196" s="23"/>
      <c r="M2196" s="19"/>
      <c r="N2196" s="4">
        <v>6.011607E7</v>
      </c>
      <c r="O2196" s="4">
        <v>15.0</v>
      </c>
      <c r="Q2196" s="20">
        <v>44405.0</v>
      </c>
      <c r="R2196" s="4" t="s">
        <v>43</v>
      </c>
    </row>
    <row r="2197">
      <c r="A2197" s="4">
        <v>5.7226139178E10</v>
      </c>
      <c r="C2197" s="4" t="s">
        <v>2480</v>
      </c>
      <c r="D2197" s="4" t="s">
        <v>4885</v>
      </c>
      <c r="F2197" s="4">
        <v>2016.0</v>
      </c>
      <c r="G2197" s="4">
        <v>2022.0</v>
      </c>
      <c r="H2197" s="4">
        <v>7.0</v>
      </c>
      <c r="I2197" s="4">
        <v>27.0</v>
      </c>
      <c r="J2197" s="4">
        <v>27.0</v>
      </c>
      <c r="K2197" s="4">
        <v>2.0</v>
      </c>
      <c r="L2197" s="23"/>
      <c r="M2197" s="19"/>
      <c r="N2197" s="4">
        <v>1.03337732E8</v>
      </c>
      <c r="O2197" s="4">
        <v>14.0</v>
      </c>
      <c r="Q2197" s="20">
        <v>44405.0</v>
      </c>
      <c r="R2197" s="4" t="s">
        <v>43</v>
      </c>
    </row>
    <row r="2198">
      <c r="A2198" s="4">
        <v>5.7226148396E10</v>
      </c>
      <c r="C2198" s="4" t="s">
        <v>4886</v>
      </c>
      <c r="D2198" s="4" t="s">
        <v>4887</v>
      </c>
      <c r="F2198" s="4">
        <v>2021.0</v>
      </c>
      <c r="G2198" s="4">
        <v>2021.0</v>
      </c>
      <c r="H2198" s="4">
        <v>1.0</v>
      </c>
      <c r="I2198" s="4">
        <v>0.0</v>
      </c>
      <c r="J2198" s="4">
        <v>0.0</v>
      </c>
      <c r="K2198" s="4">
        <v>0.0</v>
      </c>
      <c r="L2198" s="23"/>
      <c r="M2198" s="19"/>
      <c r="N2198" s="4">
        <v>1.26594856E8</v>
      </c>
      <c r="O2198" s="4">
        <v>2.0</v>
      </c>
      <c r="Q2198" s="20">
        <v>44405.0</v>
      </c>
      <c r="R2198" s="4" t="s">
        <v>43</v>
      </c>
    </row>
    <row r="2199">
      <c r="A2199" s="4">
        <v>5.7226149699E10</v>
      </c>
      <c r="C2199" s="4" t="s">
        <v>4191</v>
      </c>
      <c r="D2199" s="4" t="s">
        <v>2990</v>
      </c>
      <c r="F2199" s="4">
        <v>2022.0</v>
      </c>
      <c r="G2199" s="4">
        <v>2022.0</v>
      </c>
      <c r="H2199" s="4">
        <v>2.0</v>
      </c>
      <c r="I2199" s="4">
        <v>1.0</v>
      </c>
      <c r="J2199" s="4">
        <v>1.0</v>
      </c>
      <c r="K2199" s="4">
        <v>1.0</v>
      </c>
      <c r="L2199" s="23"/>
      <c r="M2199" s="19"/>
      <c r="N2199" s="4">
        <v>6.0029681E7</v>
      </c>
      <c r="O2199" s="4">
        <v>3.0</v>
      </c>
      <c r="Q2199" s="20">
        <v>44405.0</v>
      </c>
      <c r="R2199" s="4" t="s">
        <v>43</v>
      </c>
    </row>
    <row r="2200">
      <c r="A2200" s="4">
        <v>5.7226152185E10</v>
      </c>
      <c r="C2200" s="4" t="s">
        <v>4888</v>
      </c>
      <c r="D2200" s="4" t="s">
        <v>4889</v>
      </c>
      <c r="F2200" s="4">
        <v>2022.0</v>
      </c>
      <c r="G2200" s="4">
        <v>2022.0</v>
      </c>
      <c r="H2200" s="4">
        <v>1.0</v>
      </c>
      <c r="I2200" s="4">
        <v>0.0</v>
      </c>
      <c r="J2200" s="4">
        <v>0.0</v>
      </c>
      <c r="K2200" s="4">
        <v>0.0</v>
      </c>
      <c r="L2200" s="23"/>
      <c r="M2200" s="19"/>
      <c r="N2200" s="4">
        <v>6.0029278E7</v>
      </c>
      <c r="O2200" s="4">
        <v>4.0</v>
      </c>
      <c r="Q2200" s="20">
        <v>44405.0</v>
      </c>
      <c r="R2200" s="4" t="s">
        <v>38</v>
      </c>
    </row>
    <row r="2201">
      <c r="A2201" s="4">
        <v>5.7226152318E10</v>
      </c>
      <c r="C2201" s="4" t="s">
        <v>119</v>
      </c>
      <c r="D2201" s="4" t="s">
        <v>1045</v>
      </c>
      <c r="F2201" s="4">
        <v>2021.0</v>
      </c>
      <c r="G2201" s="4">
        <v>2021.0</v>
      </c>
      <c r="H2201" s="4">
        <v>1.0</v>
      </c>
      <c r="I2201" s="4">
        <v>0.0</v>
      </c>
      <c r="J2201" s="4">
        <v>0.0</v>
      </c>
      <c r="K2201" s="4">
        <v>0.0</v>
      </c>
      <c r="L2201" s="23"/>
      <c r="M2201" s="19"/>
      <c r="N2201" s="4">
        <v>1.12981593E8</v>
      </c>
      <c r="O2201" s="4">
        <v>3.0</v>
      </c>
      <c r="Q2201" s="20">
        <v>44405.0</v>
      </c>
      <c r="R2201" s="4" t="s">
        <v>43</v>
      </c>
    </row>
    <row r="2202">
      <c r="A2202" s="4">
        <v>5.7226155725E10</v>
      </c>
      <c r="C2202" s="4" t="s">
        <v>4890</v>
      </c>
      <c r="D2202" s="4" t="s">
        <v>4891</v>
      </c>
      <c r="F2202" s="4">
        <v>2022.0</v>
      </c>
      <c r="G2202" s="4">
        <v>2022.0</v>
      </c>
      <c r="H2202" s="4">
        <v>1.0</v>
      </c>
      <c r="I2202" s="4">
        <v>2.0</v>
      </c>
      <c r="J2202" s="4">
        <v>2.0</v>
      </c>
      <c r="K2202" s="4">
        <v>1.0</v>
      </c>
      <c r="L2202" s="23"/>
      <c r="M2202" s="19"/>
      <c r="N2202" s="4">
        <v>1.0029212E8</v>
      </c>
      <c r="O2202" s="4">
        <v>3.0</v>
      </c>
      <c r="Q2202" s="20">
        <v>44405.0</v>
      </c>
      <c r="R2202" s="4" t="s">
        <v>43</v>
      </c>
    </row>
    <row r="2203">
      <c r="A2203" s="4">
        <v>5.7226155999E10</v>
      </c>
      <c r="C2203" s="4" t="s">
        <v>4892</v>
      </c>
      <c r="D2203" s="4" t="s">
        <v>4893</v>
      </c>
      <c r="F2203" s="4">
        <v>2021.0</v>
      </c>
      <c r="G2203" s="4">
        <v>2022.0</v>
      </c>
      <c r="H2203" s="4">
        <v>2.0</v>
      </c>
      <c r="I2203" s="4">
        <v>0.0</v>
      </c>
      <c r="J2203" s="4">
        <v>0.0</v>
      </c>
      <c r="K2203" s="4">
        <v>0.0</v>
      </c>
      <c r="L2203" s="23"/>
      <c r="M2203" s="19"/>
      <c r="N2203" s="4">
        <v>1.00299638E8</v>
      </c>
      <c r="O2203" s="4">
        <v>4.0</v>
      </c>
      <c r="P2203" s="4" t="s">
        <v>4894</v>
      </c>
      <c r="Q2203" s="20">
        <v>44405.0</v>
      </c>
      <c r="R2203" s="4" t="s">
        <v>43</v>
      </c>
    </row>
    <row r="2204">
      <c r="A2204" s="4">
        <v>5.7226164444E10</v>
      </c>
      <c r="C2204" s="4" t="s">
        <v>4895</v>
      </c>
      <c r="D2204" s="4" t="s">
        <v>4896</v>
      </c>
      <c r="E2204" s="4" t="s">
        <v>4897</v>
      </c>
      <c r="F2204" s="4">
        <v>2021.0</v>
      </c>
      <c r="G2204" s="4">
        <v>2021.0</v>
      </c>
      <c r="H2204" s="4">
        <v>1.0</v>
      </c>
      <c r="I2204" s="4">
        <v>1.0</v>
      </c>
      <c r="J2204" s="4">
        <v>1.0</v>
      </c>
      <c r="K2204" s="4">
        <v>1.0</v>
      </c>
      <c r="L2204" s="23"/>
      <c r="M2204" s="19"/>
      <c r="N2204" s="4">
        <v>1.13172606E8</v>
      </c>
      <c r="O2204" s="4">
        <v>2.0</v>
      </c>
      <c r="Q2204" s="20">
        <v>44405.0</v>
      </c>
      <c r="R2204" s="4" t="s">
        <v>38</v>
      </c>
    </row>
    <row r="2205">
      <c r="A2205" s="4">
        <v>5.7226165339E10</v>
      </c>
      <c r="C2205" s="4" t="s">
        <v>3183</v>
      </c>
      <c r="D2205" s="4" t="s">
        <v>4898</v>
      </c>
      <c r="F2205" s="4">
        <v>2021.0</v>
      </c>
      <c r="G2205" s="4">
        <v>2021.0</v>
      </c>
      <c r="H2205" s="4">
        <v>1.0</v>
      </c>
      <c r="I2205" s="4">
        <v>0.0</v>
      </c>
      <c r="J2205" s="4">
        <v>0.0</v>
      </c>
      <c r="K2205" s="4">
        <v>0.0</v>
      </c>
      <c r="L2205" s="23"/>
      <c r="M2205" s="19"/>
      <c r="N2205" s="4">
        <v>6.0023755E7</v>
      </c>
      <c r="O2205" s="4">
        <v>3.0</v>
      </c>
      <c r="Q2205" s="20">
        <v>44405.0</v>
      </c>
      <c r="R2205" s="4" t="s">
        <v>38</v>
      </c>
    </row>
    <row r="2206">
      <c r="A2206" s="4">
        <v>5.7226213071E10</v>
      </c>
      <c r="C2206" s="4" t="s">
        <v>895</v>
      </c>
      <c r="D2206" s="4" t="s">
        <v>896</v>
      </c>
      <c r="E2206" s="4" t="s">
        <v>897</v>
      </c>
      <c r="F2206" s="4">
        <v>2016.0</v>
      </c>
      <c r="G2206" s="4">
        <v>2022.0</v>
      </c>
      <c r="H2206" s="4">
        <v>23.0</v>
      </c>
      <c r="I2206" s="4">
        <v>158.0</v>
      </c>
      <c r="J2206" s="4">
        <v>147.0</v>
      </c>
      <c r="K2206" s="4">
        <v>6.0</v>
      </c>
      <c r="L2206" s="23"/>
      <c r="M2206" s="19"/>
      <c r="N2206" s="4">
        <v>1.19347241E8</v>
      </c>
      <c r="O2206" s="4">
        <v>1726.0</v>
      </c>
      <c r="P2206" s="4" t="s">
        <v>4899</v>
      </c>
      <c r="Q2206" s="20">
        <v>44430.0</v>
      </c>
      <c r="R2206" s="4" t="s">
        <v>43</v>
      </c>
    </row>
    <row r="2207">
      <c r="A2207" s="4">
        <v>5.7226254375E10</v>
      </c>
      <c r="C2207" s="4" t="s">
        <v>2836</v>
      </c>
      <c r="D2207" s="4" t="s">
        <v>114</v>
      </c>
      <c r="F2207" s="4">
        <v>2022.0</v>
      </c>
      <c r="G2207" s="4">
        <v>2022.0</v>
      </c>
      <c r="H2207" s="4">
        <v>1.0</v>
      </c>
      <c r="I2207" s="4">
        <v>0.0</v>
      </c>
      <c r="J2207" s="4">
        <v>0.0</v>
      </c>
      <c r="K2207" s="4">
        <v>0.0</v>
      </c>
      <c r="L2207" s="23"/>
      <c r="M2207" s="19"/>
      <c r="N2207" s="4">
        <v>6.0122504E7</v>
      </c>
      <c r="O2207" s="4">
        <v>3.0</v>
      </c>
      <c r="Q2207" s="20">
        <v>44408.0</v>
      </c>
      <c r="R2207" s="4" t="s">
        <v>43</v>
      </c>
    </row>
    <row r="2208">
      <c r="A2208" s="4">
        <v>5.7226333434E10</v>
      </c>
      <c r="C2208" s="4" t="s">
        <v>4900</v>
      </c>
      <c r="D2208" s="4" t="s">
        <v>4901</v>
      </c>
      <c r="F2208" s="4">
        <v>2021.0</v>
      </c>
      <c r="G2208" s="4">
        <v>2021.0</v>
      </c>
      <c r="H2208" s="4">
        <v>1.0</v>
      </c>
      <c r="I2208" s="4">
        <v>0.0</v>
      </c>
      <c r="J2208" s="4">
        <v>0.0</v>
      </c>
      <c r="K2208" s="4">
        <v>0.0</v>
      </c>
      <c r="L2208" s="23"/>
      <c r="M2208" s="19"/>
      <c r="N2208" s="4">
        <v>6.0023755E7</v>
      </c>
      <c r="O2208" s="4">
        <v>1.0</v>
      </c>
      <c r="Q2208" s="20">
        <v>44410.0</v>
      </c>
      <c r="R2208" s="4" t="s">
        <v>43</v>
      </c>
    </row>
    <row r="2209">
      <c r="A2209" s="4">
        <v>5.722633503E10</v>
      </c>
      <c r="C2209" s="4" t="s">
        <v>2376</v>
      </c>
      <c r="D2209" s="4" t="s">
        <v>1566</v>
      </c>
      <c r="F2209" s="4">
        <v>2021.0</v>
      </c>
      <c r="G2209" s="4">
        <v>2021.0</v>
      </c>
      <c r="H2209" s="4">
        <v>1.0</v>
      </c>
      <c r="I2209" s="4">
        <v>0.0</v>
      </c>
      <c r="J2209" s="4">
        <v>0.0</v>
      </c>
      <c r="K2209" s="4">
        <v>0.0</v>
      </c>
      <c r="L2209" s="23"/>
      <c r="M2209" s="19"/>
      <c r="N2209" s="4">
        <v>1.12688627E8</v>
      </c>
      <c r="O2209" s="4">
        <v>3.0</v>
      </c>
      <c r="Q2209" s="20">
        <v>44410.0</v>
      </c>
      <c r="R2209" s="4" t="s">
        <v>38</v>
      </c>
    </row>
    <row r="2210">
      <c r="A2210" s="4">
        <v>5.7226645483E10</v>
      </c>
      <c r="C2210" s="4" t="s">
        <v>2550</v>
      </c>
      <c r="D2210" s="4" t="s">
        <v>3386</v>
      </c>
      <c r="F2210" s="4">
        <v>2021.0</v>
      </c>
      <c r="G2210" s="4">
        <v>2022.0</v>
      </c>
      <c r="H2210" s="4">
        <v>2.0</v>
      </c>
      <c r="I2210" s="4">
        <v>0.0</v>
      </c>
      <c r="J2210" s="4">
        <v>0.0</v>
      </c>
      <c r="K2210" s="4">
        <v>0.0</v>
      </c>
      <c r="L2210" s="23"/>
      <c r="M2210" s="19"/>
      <c r="N2210" s="4">
        <v>1.05143879E8</v>
      </c>
      <c r="O2210" s="4">
        <v>6.0</v>
      </c>
      <c r="Q2210" s="20">
        <v>44424.0</v>
      </c>
      <c r="R2210" s="4" t="s">
        <v>43</v>
      </c>
    </row>
    <row r="2211">
      <c r="A2211" s="4">
        <v>5.7226675197E10</v>
      </c>
      <c r="C2211" s="4" t="s">
        <v>97</v>
      </c>
      <c r="D2211" s="4" t="s">
        <v>4902</v>
      </c>
      <c r="F2211" s="4">
        <v>2021.0</v>
      </c>
      <c r="G2211" s="4">
        <v>2021.0</v>
      </c>
      <c r="H2211" s="4">
        <v>1.0</v>
      </c>
      <c r="I2211" s="4">
        <v>1.0</v>
      </c>
      <c r="J2211" s="4">
        <v>1.0</v>
      </c>
      <c r="K2211" s="4">
        <v>1.0</v>
      </c>
      <c r="L2211" s="23"/>
      <c r="M2211" s="19"/>
      <c r="N2211" s="4">
        <v>6.0003059E7</v>
      </c>
      <c r="O2211" s="4">
        <v>2.0</v>
      </c>
      <c r="Q2211" s="20">
        <v>44425.0</v>
      </c>
      <c r="R2211" s="4" t="s">
        <v>43</v>
      </c>
    </row>
    <row r="2212">
      <c r="A2212" s="4">
        <v>5.7226698247E10</v>
      </c>
      <c r="C2212" s="4" t="s">
        <v>1188</v>
      </c>
      <c r="D2212" s="4" t="s">
        <v>4903</v>
      </c>
      <c r="F2212" s="4">
        <v>2017.0</v>
      </c>
      <c r="G2212" s="4">
        <v>2017.0</v>
      </c>
      <c r="H2212" s="4">
        <v>1.0</v>
      </c>
      <c r="I2212" s="4">
        <v>0.0</v>
      </c>
      <c r="J2212" s="4">
        <v>0.0</v>
      </c>
      <c r="K2212" s="4">
        <v>0.0</v>
      </c>
      <c r="L2212" s="23"/>
      <c r="M2212" s="19"/>
      <c r="N2212" s="4">
        <v>1.26719097E8</v>
      </c>
      <c r="O2212" s="4">
        <v>3.0</v>
      </c>
      <c r="Q2212" s="20">
        <v>44426.0</v>
      </c>
      <c r="R2212" s="4" t="s">
        <v>38</v>
      </c>
    </row>
    <row r="2213">
      <c r="A2213" s="4">
        <v>5.72375024E10</v>
      </c>
      <c r="C2213" s="4" t="s">
        <v>4904</v>
      </c>
      <c r="D2213" s="4" t="s">
        <v>268</v>
      </c>
      <c r="F2213" s="4">
        <v>2021.0</v>
      </c>
      <c r="G2213" s="4">
        <v>2021.0</v>
      </c>
      <c r="H2213" s="4">
        <v>1.0</v>
      </c>
      <c r="I2213" s="4">
        <v>1.0</v>
      </c>
      <c r="J2213" s="4">
        <v>1.0</v>
      </c>
      <c r="K2213" s="4">
        <v>1.0</v>
      </c>
      <c r="L2213" s="23"/>
      <c r="M2213" s="19"/>
      <c r="N2213" s="4">
        <v>6.0001282E7</v>
      </c>
      <c r="O2213" s="4">
        <v>3.0</v>
      </c>
      <c r="Q2213" s="20">
        <v>44443.0</v>
      </c>
      <c r="R2213" s="4" t="s">
        <v>43</v>
      </c>
    </row>
    <row r="2214">
      <c r="A2214" s="4">
        <v>5.72399833E10</v>
      </c>
      <c r="C2214" s="4" t="s">
        <v>4905</v>
      </c>
      <c r="D2214" s="4" t="s">
        <v>3528</v>
      </c>
      <c r="E2214" s="4" t="s">
        <v>4906</v>
      </c>
      <c r="F2214" s="4">
        <v>2021.0</v>
      </c>
      <c r="G2214" s="4">
        <v>2021.0</v>
      </c>
      <c r="H2214" s="4">
        <v>1.0</v>
      </c>
      <c r="I2214" s="4">
        <v>0.0</v>
      </c>
      <c r="J2214" s="4">
        <v>0.0</v>
      </c>
      <c r="K2214" s="4">
        <v>0.0</v>
      </c>
      <c r="L2214" s="23"/>
      <c r="M2214" s="19"/>
      <c r="N2214" s="4">
        <v>1.12743115E8</v>
      </c>
      <c r="O2214" s="4">
        <v>2.0</v>
      </c>
      <c r="Q2214" s="20">
        <v>44444.0</v>
      </c>
      <c r="R2214" s="4" t="s">
        <v>43</v>
      </c>
    </row>
    <row r="2215">
      <c r="A2215" s="4">
        <v>5.72590773E10</v>
      </c>
      <c r="C2215" s="4" t="s">
        <v>4907</v>
      </c>
      <c r="D2215" s="4" t="s">
        <v>262</v>
      </c>
      <c r="F2215" s="4">
        <v>2022.0</v>
      </c>
      <c r="G2215" s="4">
        <v>2022.0</v>
      </c>
      <c r="H2215" s="4">
        <v>1.0</v>
      </c>
      <c r="I2215" s="4">
        <v>0.0</v>
      </c>
      <c r="J2215" s="4">
        <v>0.0</v>
      </c>
      <c r="K2215" s="4">
        <v>0.0</v>
      </c>
      <c r="L2215" s="23"/>
      <c r="M2215" s="19"/>
      <c r="N2215" s="4">
        <v>1.03207073E8</v>
      </c>
      <c r="O2215" s="4">
        <v>1.0</v>
      </c>
      <c r="P2215" s="4" t="s">
        <v>4908</v>
      </c>
      <c r="Q2215" s="20">
        <v>44458.0</v>
      </c>
      <c r="R2215" s="4" t="s">
        <v>43</v>
      </c>
    </row>
    <row r="2216">
      <c r="A2216" s="4">
        <v>5.7263403E10</v>
      </c>
      <c r="C2216" s="4" t="s">
        <v>1901</v>
      </c>
      <c r="D2216" s="4" t="s">
        <v>4909</v>
      </c>
      <c r="F2216" s="4">
        <v>2021.0</v>
      </c>
      <c r="G2216" s="4">
        <v>2022.0</v>
      </c>
      <c r="H2216" s="4">
        <v>3.0</v>
      </c>
      <c r="I2216" s="4">
        <v>7.0</v>
      </c>
      <c r="J2216" s="4">
        <v>6.0</v>
      </c>
      <c r="K2216" s="4">
        <v>1.0</v>
      </c>
      <c r="L2216" s="23"/>
      <c r="M2216" s="19"/>
      <c r="N2216" s="4">
        <v>6.002957E7</v>
      </c>
      <c r="O2216" s="4">
        <v>6.0</v>
      </c>
      <c r="P2216" s="4" t="s">
        <v>4910</v>
      </c>
      <c r="Q2216" s="20">
        <v>44462.0</v>
      </c>
      <c r="R2216" s="4" t="s">
        <v>38</v>
      </c>
    </row>
    <row r="2217">
      <c r="A2217" s="4">
        <v>5.72696394E10</v>
      </c>
      <c r="C2217" s="4" t="s">
        <v>4911</v>
      </c>
      <c r="D2217" s="4" t="s">
        <v>152</v>
      </c>
      <c r="F2217" s="4">
        <v>2011.0</v>
      </c>
      <c r="G2217" s="4">
        <v>2015.0</v>
      </c>
      <c r="H2217" s="4">
        <v>2.0</v>
      </c>
      <c r="I2217" s="4">
        <v>19.0</v>
      </c>
      <c r="J2217" s="4">
        <v>19.0</v>
      </c>
      <c r="K2217" s="4">
        <v>2.0</v>
      </c>
      <c r="L2217" s="23"/>
      <c r="M2217" s="19"/>
      <c r="N2217" s="4">
        <v>6.0023755E7</v>
      </c>
      <c r="O2217" s="4">
        <v>3.0</v>
      </c>
      <c r="Q2217" s="20">
        <v>44467.0</v>
      </c>
      <c r="R2217" s="4" t="s">
        <v>43</v>
      </c>
    </row>
    <row r="2218">
      <c r="A2218" s="4">
        <v>5.72771007E10</v>
      </c>
      <c r="C2218" s="4" t="s">
        <v>2509</v>
      </c>
      <c r="D2218" s="4" t="s">
        <v>1892</v>
      </c>
      <c r="E2218" s="4" t="s">
        <v>4912</v>
      </c>
      <c r="F2218" s="4">
        <v>2021.0</v>
      </c>
      <c r="G2218" s="4">
        <v>2021.0</v>
      </c>
      <c r="H2218" s="4">
        <v>1.0</v>
      </c>
      <c r="I2218" s="4">
        <v>0.0</v>
      </c>
      <c r="J2218" s="4">
        <v>0.0</v>
      </c>
      <c r="K2218" s="4">
        <v>0.0</v>
      </c>
      <c r="L2218" s="23"/>
      <c r="M2218" s="19"/>
      <c r="N2218" s="4">
        <v>6.007205E7</v>
      </c>
      <c r="O2218" s="4">
        <v>4.0</v>
      </c>
      <c r="Q2218" s="20">
        <v>44474.0</v>
      </c>
      <c r="R2218" s="4" t="s">
        <v>38</v>
      </c>
    </row>
    <row r="2219">
      <c r="A2219" s="4">
        <v>5.72776293E10</v>
      </c>
      <c r="C2219" s="4" t="s">
        <v>4913</v>
      </c>
      <c r="D2219" s="4" t="s">
        <v>2985</v>
      </c>
      <c r="E2219" s="4" t="s">
        <v>4914</v>
      </c>
      <c r="F2219" s="4">
        <v>2022.0</v>
      </c>
      <c r="G2219" s="4">
        <v>2022.0</v>
      </c>
      <c r="H2219" s="4">
        <v>1.0</v>
      </c>
      <c r="I2219" s="4">
        <v>2.0</v>
      </c>
      <c r="J2219" s="4">
        <v>2.0</v>
      </c>
      <c r="K2219" s="4">
        <v>1.0</v>
      </c>
      <c r="L2219" s="23"/>
      <c r="M2219" s="19"/>
      <c r="N2219" s="4">
        <v>1.04357269E8</v>
      </c>
      <c r="O2219" s="4">
        <v>4.0</v>
      </c>
      <c r="Q2219" s="20">
        <v>44474.0</v>
      </c>
      <c r="R2219" s="4" t="s">
        <v>43</v>
      </c>
    </row>
    <row r="2220">
      <c r="A2220" s="4">
        <v>5.72779206E10</v>
      </c>
      <c r="C2220" s="4" t="s">
        <v>4915</v>
      </c>
      <c r="D2220" s="4" t="s">
        <v>1246</v>
      </c>
      <c r="E2220" s="4" t="s">
        <v>4916</v>
      </c>
      <c r="F2220" s="4">
        <v>2021.0</v>
      </c>
      <c r="G2220" s="4">
        <v>2021.0</v>
      </c>
      <c r="H2220" s="4">
        <v>1.0</v>
      </c>
      <c r="I2220" s="4">
        <v>0.0</v>
      </c>
      <c r="J2220" s="4">
        <v>0.0</v>
      </c>
      <c r="K2220" s="4">
        <v>0.0</v>
      </c>
      <c r="L2220" s="23"/>
      <c r="M2220" s="19"/>
      <c r="N2220" s="4">
        <v>6.007205E7</v>
      </c>
      <c r="O2220" s="4">
        <v>4.0</v>
      </c>
      <c r="Q2220" s="20">
        <v>44474.0</v>
      </c>
      <c r="R2220" s="4" t="s">
        <v>38</v>
      </c>
    </row>
    <row r="2221">
      <c r="A2221" s="4">
        <v>5.72823817E10</v>
      </c>
      <c r="C2221" s="4" t="s">
        <v>4917</v>
      </c>
      <c r="D2221" s="4" t="s">
        <v>1292</v>
      </c>
      <c r="F2221" s="4">
        <v>2022.0</v>
      </c>
      <c r="G2221" s="4">
        <v>2022.0</v>
      </c>
      <c r="H2221" s="4">
        <v>1.0</v>
      </c>
      <c r="I2221" s="4">
        <v>0.0</v>
      </c>
      <c r="J2221" s="4">
        <v>0.0</v>
      </c>
      <c r="K2221" s="4">
        <v>0.0</v>
      </c>
      <c r="L2221" s="23"/>
      <c r="M2221" s="19"/>
      <c r="N2221" s="4">
        <v>6.0021406E7</v>
      </c>
      <c r="O2221" s="4">
        <v>2.0</v>
      </c>
      <c r="Q2221" s="20">
        <v>44482.0</v>
      </c>
      <c r="R2221" s="4" t="s">
        <v>38</v>
      </c>
    </row>
    <row r="2222">
      <c r="A2222" s="4">
        <v>5.72902364E10</v>
      </c>
      <c r="C2222" s="4" t="s">
        <v>514</v>
      </c>
      <c r="D2222" s="4" t="s">
        <v>284</v>
      </c>
      <c r="E2222" s="4" t="s">
        <v>4918</v>
      </c>
      <c r="F2222" s="4">
        <v>2022.0</v>
      </c>
      <c r="G2222" s="4">
        <v>2022.0</v>
      </c>
      <c r="H2222" s="4">
        <v>1.0</v>
      </c>
      <c r="I2222" s="4">
        <v>0.0</v>
      </c>
      <c r="J2222" s="4">
        <v>0.0</v>
      </c>
      <c r="K2222" s="4">
        <v>0.0</v>
      </c>
      <c r="L2222" s="23"/>
      <c r="M2222" s="19"/>
      <c r="N2222" s="4">
        <v>6.0031536E7</v>
      </c>
      <c r="O2222" s="4">
        <v>1.0</v>
      </c>
      <c r="Q2222" s="20">
        <v>44486.0</v>
      </c>
      <c r="R2222" s="4" t="s">
        <v>43</v>
      </c>
    </row>
    <row r="2223">
      <c r="A2223" s="4">
        <v>5.73122038E10</v>
      </c>
      <c r="C2223" s="4" t="s">
        <v>447</v>
      </c>
      <c r="D2223" s="4" t="s">
        <v>4919</v>
      </c>
      <c r="F2223" s="4">
        <v>2021.0</v>
      </c>
      <c r="G2223" s="4">
        <v>2021.0</v>
      </c>
      <c r="H2223" s="4">
        <v>1.0</v>
      </c>
      <c r="I2223" s="4">
        <v>1.0</v>
      </c>
      <c r="J2223" s="4">
        <v>1.0</v>
      </c>
      <c r="K2223" s="4">
        <v>1.0</v>
      </c>
      <c r="L2223" s="23"/>
      <c r="M2223" s="19"/>
      <c r="N2223" s="4">
        <v>1.0029212E8</v>
      </c>
      <c r="O2223" s="4">
        <v>5.0</v>
      </c>
      <c r="Q2223" s="20">
        <v>44502.0</v>
      </c>
      <c r="R2223" s="4" t="s">
        <v>38</v>
      </c>
    </row>
    <row r="2224">
      <c r="A2224" s="4">
        <v>5.73225642E10</v>
      </c>
      <c r="C2224" s="4" t="s">
        <v>4920</v>
      </c>
      <c r="D2224" s="4" t="s">
        <v>1020</v>
      </c>
      <c r="F2224" s="4">
        <v>2022.0</v>
      </c>
      <c r="G2224" s="4">
        <v>2022.0</v>
      </c>
      <c r="H2224" s="4">
        <v>1.0</v>
      </c>
      <c r="I2224" s="4">
        <v>0.0</v>
      </c>
      <c r="J2224" s="4">
        <v>0.0</v>
      </c>
      <c r="K2224" s="4">
        <v>0.0</v>
      </c>
      <c r="L2224" s="23"/>
      <c r="M2224" s="19"/>
      <c r="N2224" s="4">
        <v>6.0105368E7</v>
      </c>
      <c r="O2224" s="4">
        <v>2.0</v>
      </c>
      <c r="Q2224" s="20">
        <v>44510.0</v>
      </c>
      <c r="R2224" s="4" t="s">
        <v>43</v>
      </c>
    </row>
    <row r="2225">
      <c r="A2225" s="4">
        <v>5.73256451E10</v>
      </c>
      <c r="C2225" s="4" t="s">
        <v>4921</v>
      </c>
      <c r="D2225" s="4" t="s">
        <v>954</v>
      </c>
      <c r="F2225" s="4">
        <v>2021.0</v>
      </c>
      <c r="G2225" s="4">
        <v>2021.0</v>
      </c>
      <c r="H2225" s="4">
        <v>1.0</v>
      </c>
      <c r="I2225" s="4">
        <v>1.0</v>
      </c>
      <c r="J2225" s="4">
        <v>1.0</v>
      </c>
      <c r="K2225" s="4">
        <v>1.0</v>
      </c>
      <c r="L2225" s="23"/>
      <c r="M2225" s="19"/>
      <c r="N2225" s="4">
        <v>1.27183201E8</v>
      </c>
      <c r="O2225" s="4">
        <v>2.0</v>
      </c>
      <c r="Q2225" s="20">
        <v>44512.0</v>
      </c>
      <c r="R2225" s="4" t="s">
        <v>43</v>
      </c>
    </row>
    <row r="2226">
      <c r="A2226" s="4">
        <v>5.7326405E10</v>
      </c>
      <c r="C2226" s="4" t="s">
        <v>4922</v>
      </c>
      <c r="D2226" s="4" t="s">
        <v>1458</v>
      </c>
      <c r="F2226" s="4">
        <v>2005.0</v>
      </c>
      <c r="G2226" s="4">
        <v>2022.0</v>
      </c>
      <c r="H2226" s="4">
        <v>75.0</v>
      </c>
      <c r="I2226" s="4">
        <v>210.0</v>
      </c>
      <c r="J2226" s="4">
        <v>163.0</v>
      </c>
      <c r="K2226" s="4">
        <v>8.0</v>
      </c>
      <c r="L2226" s="23"/>
      <c r="M2226" s="19"/>
      <c r="N2226" s="4">
        <v>1.15773573E8</v>
      </c>
      <c r="O2226" s="4">
        <v>109.0</v>
      </c>
      <c r="P2226" s="4" t="s">
        <v>4923</v>
      </c>
      <c r="Q2226" s="20">
        <v>44512.0</v>
      </c>
      <c r="R2226" s="4" t="s">
        <v>43</v>
      </c>
    </row>
    <row r="2227">
      <c r="A2227" s="4">
        <v>5.735493E10</v>
      </c>
      <c r="C2227" s="4" t="s">
        <v>3400</v>
      </c>
      <c r="D2227" s="4" t="s">
        <v>1594</v>
      </c>
      <c r="F2227" s="4">
        <v>2022.0</v>
      </c>
      <c r="G2227" s="4">
        <v>2022.0</v>
      </c>
      <c r="H2227" s="4">
        <v>1.0</v>
      </c>
      <c r="I2227" s="4">
        <v>0.0</v>
      </c>
      <c r="J2227" s="4">
        <v>0.0</v>
      </c>
      <c r="K2227" s="4">
        <v>0.0</v>
      </c>
      <c r="L2227" s="23"/>
      <c r="M2227" s="19"/>
      <c r="N2227" s="4">
        <v>1.27301859E8</v>
      </c>
      <c r="O2227" s="4">
        <v>3.0</v>
      </c>
      <c r="Q2227" s="20">
        <v>44531.0</v>
      </c>
      <c r="R2227" s="4" t="s">
        <v>38</v>
      </c>
    </row>
    <row r="2228">
      <c r="A2228" s="4">
        <v>5.73575081E10</v>
      </c>
      <c r="C2228" s="4" t="s">
        <v>4924</v>
      </c>
      <c r="D2228" s="4" t="s">
        <v>2108</v>
      </c>
      <c r="F2228" s="4">
        <v>2022.0</v>
      </c>
      <c r="G2228" s="4">
        <v>2022.0</v>
      </c>
      <c r="H2228" s="4">
        <v>1.0</v>
      </c>
      <c r="I2228" s="4">
        <v>1.0</v>
      </c>
      <c r="J2228" s="4">
        <v>1.0</v>
      </c>
      <c r="K2228" s="4">
        <v>1.0</v>
      </c>
      <c r="L2228" s="23"/>
      <c r="M2228" s="19"/>
      <c r="N2228" s="4">
        <v>6.0106017E7</v>
      </c>
      <c r="O2228" s="4">
        <v>1.0</v>
      </c>
      <c r="Q2228" s="20">
        <v>44534.0</v>
      </c>
      <c r="R2228" s="4" t="s">
        <v>38</v>
      </c>
    </row>
    <row r="2229">
      <c r="A2229" s="4">
        <v>5.73628624E10</v>
      </c>
      <c r="C2229" s="4" t="s">
        <v>4925</v>
      </c>
      <c r="D2229" s="4" t="s">
        <v>4926</v>
      </c>
      <c r="F2229" s="4">
        <v>2021.0</v>
      </c>
      <c r="G2229" s="4">
        <v>2021.0</v>
      </c>
      <c r="H2229" s="4">
        <v>1.0</v>
      </c>
      <c r="I2229" s="4">
        <v>0.0</v>
      </c>
      <c r="J2229" s="4">
        <v>0.0</v>
      </c>
      <c r="K2229" s="4">
        <v>0.0</v>
      </c>
      <c r="L2229" s="23"/>
      <c r="M2229" s="19"/>
      <c r="N2229" s="4">
        <v>6.0012464E7</v>
      </c>
      <c r="O2229" s="4">
        <v>4.0</v>
      </c>
      <c r="P2229" s="4" t="s">
        <v>4927</v>
      </c>
      <c r="Q2229" s="20">
        <v>44540.0</v>
      </c>
      <c r="R2229" s="4" t="s">
        <v>43</v>
      </c>
    </row>
    <row r="2230">
      <c r="A2230" s="4">
        <v>5.73651382E10</v>
      </c>
      <c r="C2230" s="4" t="s">
        <v>4928</v>
      </c>
      <c r="D2230" s="4" t="s">
        <v>4929</v>
      </c>
      <c r="E2230" s="4" t="s">
        <v>4930</v>
      </c>
      <c r="F2230" s="4">
        <v>2021.0</v>
      </c>
      <c r="G2230" s="4">
        <v>2022.0</v>
      </c>
      <c r="H2230" s="4">
        <v>2.0</v>
      </c>
      <c r="I2230" s="4">
        <v>0.0</v>
      </c>
      <c r="J2230" s="4">
        <v>0.0</v>
      </c>
      <c r="K2230" s="4">
        <v>0.0</v>
      </c>
      <c r="L2230" s="23"/>
      <c r="M2230" s="19"/>
      <c r="N2230" s="4">
        <v>1.05143879E8</v>
      </c>
      <c r="O2230" s="4">
        <v>6.0</v>
      </c>
      <c r="Q2230" s="20">
        <v>44542.0</v>
      </c>
      <c r="R2230" s="4" t="s">
        <v>38</v>
      </c>
    </row>
    <row r="2231">
      <c r="A2231" s="4">
        <v>5.73823427E10</v>
      </c>
      <c r="C2231" s="4" t="s">
        <v>2871</v>
      </c>
      <c r="D2231" s="4" t="s">
        <v>4931</v>
      </c>
      <c r="F2231" s="4">
        <v>2021.0</v>
      </c>
      <c r="G2231" s="4">
        <v>2021.0</v>
      </c>
      <c r="H2231" s="4">
        <v>1.0</v>
      </c>
      <c r="I2231" s="4">
        <v>4.0</v>
      </c>
      <c r="J2231" s="4">
        <v>4.0</v>
      </c>
      <c r="K2231" s="4">
        <v>1.0</v>
      </c>
      <c r="L2231" s="23"/>
      <c r="M2231" s="19"/>
      <c r="N2231" s="4">
        <v>6.0019533E7</v>
      </c>
      <c r="O2231" s="4">
        <v>5.0</v>
      </c>
      <c r="Q2231" s="20">
        <v>44560.0</v>
      </c>
      <c r="R2231" s="4" t="s">
        <v>43</v>
      </c>
    </row>
    <row r="2232">
      <c r="A2232" s="4">
        <v>5.73884357E10</v>
      </c>
      <c r="C2232" s="4" t="s">
        <v>4932</v>
      </c>
      <c r="D2232" s="4" t="s">
        <v>4933</v>
      </c>
      <c r="F2232" s="4">
        <v>2022.0</v>
      </c>
      <c r="G2232" s="4">
        <v>2022.0</v>
      </c>
      <c r="H2232" s="4">
        <v>1.0</v>
      </c>
      <c r="I2232" s="4">
        <v>0.0</v>
      </c>
      <c r="J2232" s="4">
        <v>0.0</v>
      </c>
      <c r="K2232" s="4">
        <v>0.0</v>
      </c>
      <c r="L2232" s="23"/>
      <c r="M2232" s="19"/>
      <c r="N2232" s="4">
        <v>1.15794872E8</v>
      </c>
      <c r="O2232" s="4">
        <v>6.0</v>
      </c>
      <c r="Q2232" s="20">
        <v>44563.0</v>
      </c>
      <c r="R2232" s="4" t="s">
        <v>43</v>
      </c>
    </row>
    <row r="2233">
      <c r="A2233" s="4">
        <v>5.7393667E10</v>
      </c>
      <c r="C2233" s="4" t="s">
        <v>4934</v>
      </c>
      <c r="D2233" s="4" t="s">
        <v>4056</v>
      </c>
      <c r="F2233" s="4">
        <v>2021.0</v>
      </c>
      <c r="G2233" s="4">
        <v>2022.0</v>
      </c>
      <c r="H2233" s="4">
        <v>2.0</v>
      </c>
      <c r="I2233" s="4">
        <v>0.0</v>
      </c>
      <c r="J2233" s="4">
        <v>0.0</v>
      </c>
      <c r="K2233" s="4">
        <v>0.0</v>
      </c>
      <c r="L2233" s="23"/>
      <c r="M2233" s="19"/>
      <c r="N2233" s="4">
        <v>1.24143407E8</v>
      </c>
      <c r="O2233" s="4">
        <v>9.0</v>
      </c>
      <c r="Q2233" s="20">
        <v>44567.0</v>
      </c>
      <c r="R2233" s="4" t="s">
        <v>38</v>
      </c>
    </row>
    <row r="2234">
      <c r="A2234" s="4">
        <v>5.74022263E10</v>
      </c>
      <c r="C2234" s="4" t="s">
        <v>4935</v>
      </c>
      <c r="D2234" s="4" t="s">
        <v>4936</v>
      </c>
      <c r="F2234" s="4">
        <v>2021.0</v>
      </c>
      <c r="G2234" s="4">
        <v>2021.0</v>
      </c>
      <c r="H2234" s="4">
        <v>1.0</v>
      </c>
      <c r="I2234" s="4">
        <v>10.0</v>
      </c>
      <c r="J2234" s="4">
        <v>10.0</v>
      </c>
      <c r="K2234" s="4">
        <v>1.0</v>
      </c>
      <c r="L2234" s="23"/>
      <c r="M2234" s="19"/>
      <c r="N2234" s="4">
        <v>1.03749752E8</v>
      </c>
      <c r="O2234" s="4">
        <v>1.0</v>
      </c>
      <c r="Q2234" s="20">
        <v>44573.0</v>
      </c>
      <c r="R2234" s="4" t="s">
        <v>38</v>
      </c>
    </row>
    <row r="2235">
      <c r="A2235" s="4">
        <v>5.74035989E10</v>
      </c>
      <c r="C2235" s="4" t="s">
        <v>1797</v>
      </c>
      <c r="D2235" s="4" t="s">
        <v>4937</v>
      </c>
      <c r="F2235" s="4">
        <v>2021.0</v>
      </c>
      <c r="G2235" s="4">
        <v>2021.0</v>
      </c>
      <c r="H2235" s="4">
        <v>1.0</v>
      </c>
      <c r="I2235" s="4">
        <v>7.0</v>
      </c>
      <c r="J2235" s="4">
        <v>7.0</v>
      </c>
      <c r="K2235" s="4">
        <v>1.0</v>
      </c>
      <c r="L2235" s="23"/>
      <c r="M2235" s="19"/>
      <c r="N2235" s="4">
        <v>6.003115E7</v>
      </c>
      <c r="O2235" s="4">
        <v>19.0</v>
      </c>
      <c r="Q2235" s="20">
        <v>44574.0</v>
      </c>
      <c r="R2235" s="4" t="s">
        <v>38</v>
      </c>
    </row>
    <row r="2236">
      <c r="A2236" s="4">
        <v>5.7403599E10</v>
      </c>
      <c r="C2236" s="4" t="s">
        <v>2480</v>
      </c>
      <c r="D2236" s="4" t="s">
        <v>4048</v>
      </c>
      <c r="F2236" s="4">
        <v>2021.0</v>
      </c>
      <c r="G2236" s="4">
        <v>2021.0</v>
      </c>
      <c r="H2236" s="4">
        <v>1.0</v>
      </c>
      <c r="I2236" s="4">
        <v>7.0</v>
      </c>
      <c r="J2236" s="4">
        <v>7.0</v>
      </c>
      <c r="K2236" s="4">
        <v>1.0</v>
      </c>
      <c r="L2236" s="23"/>
      <c r="M2236" s="19"/>
      <c r="N2236" s="4">
        <v>1.20944739E8</v>
      </c>
      <c r="O2236" s="4">
        <v>19.0</v>
      </c>
      <c r="Q2236" s="20">
        <v>44574.0</v>
      </c>
      <c r="R2236" s="4" t="s">
        <v>43</v>
      </c>
    </row>
    <row r="2237">
      <c r="A2237" s="4">
        <v>5.74092724E10</v>
      </c>
      <c r="C2237" s="4" t="s">
        <v>4938</v>
      </c>
      <c r="D2237" s="4" t="s">
        <v>4939</v>
      </c>
      <c r="F2237" s="4">
        <v>2022.0</v>
      </c>
      <c r="G2237" s="4">
        <v>2022.0</v>
      </c>
      <c r="H2237" s="4">
        <v>1.0</v>
      </c>
      <c r="I2237" s="4">
        <v>1.0</v>
      </c>
      <c r="J2237" s="4">
        <v>1.0</v>
      </c>
      <c r="K2237" s="4">
        <v>1.0</v>
      </c>
      <c r="L2237" s="23"/>
      <c r="M2237" s="19"/>
      <c r="N2237" s="4">
        <v>6.0012464E7</v>
      </c>
      <c r="O2237" s="4">
        <v>4.0</v>
      </c>
      <c r="Q2237" s="20">
        <v>44579.0</v>
      </c>
      <c r="R2237" s="4" t="s">
        <v>38</v>
      </c>
    </row>
    <row r="2238">
      <c r="A2238" s="4">
        <v>5.74100877E10</v>
      </c>
      <c r="C2238" s="4" t="s">
        <v>4133</v>
      </c>
      <c r="D2238" s="4" t="s">
        <v>4940</v>
      </c>
      <c r="E2238" s="4" t="s">
        <v>4941</v>
      </c>
      <c r="F2238" s="4">
        <v>2022.0</v>
      </c>
      <c r="G2238" s="4">
        <v>2022.0</v>
      </c>
      <c r="H2238" s="4">
        <v>2.0</v>
      </c>
      <c r="I2238" s="4">
        <v>0.0</v>
      </c>
      <c r="J2238" s="4">
        <v>0.0</v>
      </c>
      <c r="K2238" s="4">
        <v>0.0</v>
      </c>
      <c r="L2238" s="23"/>
      <c r="M2238" s="19"/>
      <c r="N2238" s="4">
        <v>1.23837668E8</v>
      </c>
      <c r="O2238" s="4">
        <v>9.0</v>
      </c>
      <c r="Q2238" s="20">
        <v>44580.0</v>
      </c>
      <c r="R2238" s="4" t="s">
        <v>43</v>
      </c>
    </row>
    <row r="2239">
      <c r="A2239" s="4">
        <v>5.74122383E10</v>
      </c>
      <c r="C2239" s="4" t="s">
        <v>2480</v>
      </c>
      <c r="D2239" s="4" t="s">
        <v>3940</v>
      </c>
      <c r="F2239" s="4">
        <v>2022.0</v>
      </c>
      <c r="G2239" s="4">
        <v>2022.0</v>
      </c>
      <c r="H2239" s="4">
        <v>3.0</v>
      </c>
      <c r="I2239" s="4">
        <v>0.0</v>
      </c>
      <c r="J2239" s="4">
        <v>0.0</v>
      </c>
      <c r="K2239" s="4">
        <v>0.0</v>
      </c>
      <c r="L2239" s="23"/>
      <c r="M2239" s="19"/>
      <c r="N2239" s="4">
        <v>1.08195862E8</v>
      </c>
      <c r="O2239" s="4">
        <v>100.0</v>
      </c>
      <c r="Q2239" s="20">
        <v>44581.0</v>
      </c>
      <c r="R2239" s="4" t="s">
        <v>43</v>
      </c>
    </row>
    <row r="2240">
      <c r="A2240" s="4">
        <v>5.74162134E10</v>
      </c>
      <c r="C2240" s="4" t="s">
        <v>4739</v>
      </c>
      <c r="D2240" s="4" t="s">
        <v>509</v>
      </c>
      <c r="F2240" s="4">
        <v>2021.0</v>
      </c>
      <c r="G2240" s="4">
        <v>2021.0</v>
      </c>
      <c r="H2240" s="4">
        <v>1.0</v>
      </c>
      <c r="I2240" s="4">
        <v>0.0</v>
      </c>
      <c r="J2240" s="4">
        <v>0.0</v>
      </c>
      <c r="K2240" s="4">
        <v>0.0</v>
      </c>
      <c r="L2240" s="23"/>
      <c r="M2240" s="19"/>
      <c r="N2240" s="4">
        <v>6.0105323E7</v>
      </c>
      <c r="O2240" s="4">
        <v>3.0</v>
      </c>
      <c r="Q2240" s="20">
        <v>44584.0</v>
      </c>
      <c r="R2240" s="4" t="s">
        <v>43</v>
      </c>
    </row>
    <row r="2241">
      <c r="A2241" s="4">
        <v>5.74328215E10</v>
      </c>
      <c r="C2241" s="4" t="s">
        <v>4942</v>
      </c>
      <c r="D2241" s="4" t="s">
        <v>418</v>
      </c>
      <c r="F2241" s="4">
        <v>2022.0</v>
      </c>
      <c r="G2241" s="4">
        <v>2022.0</v>
      </c>
      <c r="H2241" s="4">
        <v>1.0</v>
      </c>
      <c r="I2241" s="4">
        <v>0.0</v>
      </c>
      <c r="J2241" s="4">
        <v>0.0</v>
      </c>
      <c r="K2241" s="4">
        <v>0.0</v>
      </c>
      <c r="L2241" s="23"/>
      <c r="M2241" s="19"/>
      <c r="N2241" s="4">
        <v>1.03109481E8</v>
      </c>
      <c r="O2241" s="4">
        <v>3.0</v>
      </c>
      <c r="Q2241" s="20">
        <v>44596.0</v>
      </c>
      <c r="R2241" s="4" t="s">
        <v>43</v>
      </c>
    </row>
    <row r="2242">
      <c r="A2242" s="4">
        <v>5.74331079E10</v>
      </c>
      <c r="C2242" s="4" t="s">
        <v>4943</v>
      </c>
      <c r="D2242" s="4" t="s">
        <v>74</v>
      </c>
      <c r="F2242" s="4">
        <v>2022.0</v>
      </c>
      <c r="G2242" s="4">
        <v>2022.0</v>
      </c>
      <c r="H2242" s="4">
        <v>3.0</v>
      </c>
      <c r="I2242" s="4">
        <v>0.0</v>
      </c>
      <c r="J2242" s="4">
        <v>0.0</v>
      </c>
      <c r="K2242" s="4">
        <v>0.0</v>
      </c>
      <c r="L2242" s="23"/>
      <c r="M2242" s="19"/>
      <c r="N2242" s="4">
        <v>1.14459239E8</v>
      </c>
      <c r="O2242" s="4">
        <v>9.0</v>
      </c>
      <c r="P2242" s="4" t="s">
        <v>4944</v>
      </c>
      <c r="Q2242" s="20">
        <v>44596.0</v>
      </c>
      <c r="R2242" s="4" t="s">
        <v>43</v>
      </c>
    </row>
    <row r="2243">
      <c r="A2243" s="4">
        <v>5.74349188E10</v>
      </c>
      <c r="C2243" s="4" t="s">
        <v>4945</v>
      </c>
      <c r="D2243" s="4" t="s">
        <v>4946</v>
      </c>
      <c r="E2243" s="4" t="s">
        <v>4947</v>
      </c>
      <c r="F2243" s="4">
        <v>2022.0</v>
      </c>
      <c r="G2243" s="4">
        <v>2022.0</v>
      </c>
      <c r="H2243" s="4">
        <v>2.0</v>
      </c>
      <c r="I2243" s="4">
        <v>1.0</v>
      </c>
      <c r="J2243" s="4">
        <v>1.0</v>
      </c>
      <c r="K2243" s="4">
        <v>1.0</v>
      </c>
      <c r="L2243" s="23"/>
      <c r="M2243" s="19"/>
      <c r="N2243" s="4">
        <v>1.12743115E8</v>
      </c>
      <c r="O2243" s="4">
        <v>2.0</v>
      </c>
      <c r="P2243" s="4" t="s">
        <v>4948</v>
      </c>
      <c r="Q2243" s="20">
        <v>44597.0</v>
      </c>
      <c r="R2243" s="4" t="s">
        <v>38</v>
      </c>
    </row>
    <row r="2244">
      <c r="A2244" s="4">
        <v>5.74355681E10</v>
      </c>
      <c r="C2244" s="4" t="s">
        <v>367</v>
      </c>
      <c r="D2244" s="4" t="s">
        <v>368</v>
      </c>
      <c r="F2244" s="4">
        <v>2022.0</v>
      </c>
      <c r="G2244" s="4">
        <v>2022.0</v>
      </c>
      <c r="H2244" s="4">
        <v>2.0</v>
      </c>
      <c r="I2244" s="4">
        <v>0.0</v>
      </c>
      <c r="J2244" s="4">
        <v>0.0</v>
      </c>
      <c r="K2244" s="4">
        <v>0.0</v>
      </c>
      <c r="L2244" s="23"/>
      <c r="M2244" s="19"/>
      <c r="N2244" s="4">
        <v>1.12974022E8</v>
      </c>
      <c r="O2244" s="4">
        <v>5.0</v>
      </c>
      <c r="P2244" s="4" t="s">
        <v>4949</v>
      </c>
      <c r="Q2244" s="20">
        <v>44597.0</v>
      </c>
      <c r="R2244" s="4" t="s">
        <v>43</v>
      </c>
    </row>
    <row r="2245">
      <c r="A2245" s="4">
        <v>5.74388074E10</v>
      </c>
      <c r="C2245" s="4" t="s">
        <v>4950</v>
      </c>
      <c r="D2245" s="4" t="s">
        <v>1714</v>
      </c>
      <c r="F2245" s="4">
        <v>2022.0</v>
      </c>
      <c r="G2245" s="4">
        <v>2022.0</v>
      </c>
      <c r="H2245" s="4">
        <v>1.0</v>
      </c>
      <c r="I2245" s="4">
        <v>2.0</v>
      </c>
      <c r="J2245" s="4">
        <v>2.0</v>
      </c>
      <c r="K2245" s="4">
        <v>1.0</v>
      </c>
      <c r="L2245" s="23"/>
      <c r="M2245" s="19"/>
      <c r="N2245" s="4">
        <v>1.12974022E8</v>
      </c>
      <c r="O2245" s="4">
        <v>1.0</v>
      </c>
      <c r="Q2245" s="20">
        <v>44601.0</v>
      </c>
      <c r="R2245" s="4" t="s">
        <v>43</v>
      </c>
    </row>
    <row r="2246">
      <c r="A2246" s="4">
        <v>5.7442637E10</v>
      </c>
      <c r="C2246" s="4" t="s">
        <v>4951</v>
      </c>
      <c r="D2246" s="4" t="s">
        <v>4952</v>
      </c>
      <c r="F2246" s="4">
        <v>2022.0</v>
      </c>
      <c r="G2246" s="4">
        <v>2022.0</v>
      </c>
      <c r="H2246" s="4">
        <v>1.0</v>
      </c>
      <c r="I2246" s="4">
        <v>0.0</v>
      </c>
      <c r="J2246" s="4">
        <v>0.0</v>
      </c>
      <c r="K2246" s="4">
        <v>0.0</v>
      </c>
      <c r="L2246" s="23"/>
      <c r="M2246" s="19"/>
      <c r="N2246" s="4">
        <v>6.0019702E7</v>
      </c>
      <c r="O2246" s="4">
        <v>2.0</v>
      </c>
      <c r="Q2246" s="20">
        <v>44603.0</v>
      </c>
      <c r="R2246" s="4" t="s">
        <v>38</v>
      </c>
    </row>
    <row r="2247">
      <c r="A2247" s="4">
        <v>5.74447406E10</v>
      </c>
      <c r="C2247" s="4" t="s">
        <v>2379</v>
      </c>
      <c r="D2247" s="4" t="s">
        <v>1352</v>
      </c>
      <c r="E2247" s="4" t="s">
        <v>4953</v>
      </c>
      <c r="F2247" s="4">
        <v>2022.0</v>
      </c>
      <c r="G2247" s="4">
        <v>2022.0</v>
      </c>
      <c r="H2247" s="4">
        <v>1.0</v>
      </c>
      <c r="I2247" s="4">
        <v>0.0</v>
      </c>
      <c r="J2247" s="4">
        <v>0.0</v>
      </c>
      <c r="K2247" s="4">
        <v>0.0</v>
      </c>
      <c r="L2247" s="23"/>
      <c r="M2247" s="19"/>
      <c r="N2247" s="4">
        <v>6.0029681E7</v>
      </c>
      <c r="O2247" s="4">
        <v>11.0</v>
      </c>
      <c r="Q2247" s="20">
        <v>44607.0</v>
      </c>
    </row>
    <row r="2248">
      <c r="A2248" s="4">
        <v>5.7444852E10</v>
      </c>
      <c r="C2248" s="4" t="s">
        <v>4954</v>
      </c>
      <c r="D2248" s="4" t="s">
        <v>1906</v>
      </c>
      <c r="F2248" s="4">
        <v>2022.0</v>
      </c>
      <c r="G2248" s="4">
        <v>2022.0</v>
      </c>
      <c r="H2248" s="4">
        <v>1.0</v>
      </c>
      <c r="I2248" s="4">
        <v>0.0</v>
      </c>
      <c r="J2248" s="4">
        <v>0.0</v>
      </c>
      <c r="K2248" s="4">
        <v>0.0</v>
      </c>
      <c r="L2248" s="23"/>
      <c r="M2248" s="19"/>
      <c r="N2248" s="4">
        <v>1.04503913E8</v>
      </c>
      <c r="O2248" s="4">
        <v>3.0</v>
      </c>
      <c r="Q2248" s="20">
        <v>44607.0</v>
      </c>
    </row>
    <row r="2249">
      <c r="A2249" s="4">
        <v>5.74491991E10</v>
      </c>
      <c r="C2249" s="4" t="s">
        <v>4955</v>
      </c>
      <c r="D2249" s="4" t="s">
        <v>1714</v>
      </c>
      <c r="F2249" s="4">
        <v>2022.0</v>
      </c>
      <c r="G2249" s="4">
        <v>2022.0</v>
      </c>
      <c r="H2249" s="4">
        <v>1.0</v>
      </c>
      <c r="I2249" s="4">
        <v>0.0</v>
      </c>
      <c r="J2249" s="4">
        <v>0.0</v>
      </c>
      <c r="K2249" s="4">
        <v>0.0</v>
      </c>
      <c r="L2249" s="23"/>
      <c r="M2249" s="19"/>
      <c r="N2249" s="4">
        <v>1.13172606E8</v>
      </c>
      <c r="O2249" s="4">
        <v>2.0</v>
      </c>
      <c r="Q2249" s="20">
        <v>44609.0</v>
      </c>
      <c r="R2249" s="4" t="s">
        <v>43</v>
      </c>
    </row>
    <row r="2250">
      <c r="A2250" s="4">
        <v>5.74520212E10</v>
      </c>
      <c r="C2250" s="4" t="s">
        <v>4956</v>
      </c>
      <c r="D2250" s="4" t="s">
        <v>4957</v>
      </c>
      <c r="F2250" s="4">
        <v>2015.0</v>
      </c>
      <c r="G2250" s="4">
        <v>2022.0</v>
      </c>
      <c r="H2250" s="4">
        <v>4.0</v>
      </c>
      <c r="I2250" s="4">
        <v>238.0</v>
      </c>
      <c r="J2250" s="4">
        <v>237.0</v>
      </c>
      <c r="K2250" s="4">
        <v>2.0</v>
      </c>
      <c r="L2250" s="23"/>
      <c r="M2250" s="19"/>
      <c r="N2250" s="4">
        <v>1.27712683E8</v>
      </c>
      <c r="O2250" s="4">
        <v>38.0</v>
      </c>
      <c r="P2250" s="4" t="s">
        <v>4958</v>
      </c>
      <c r="Q2250" s="20">
        <v>44611.0</v>
      </c>
      <c r="R2250" s="4" t="s">
        <v>43</v>
      </c>
    </row>
    <row r="2251">
      <c r="A2251" s="4">
        <v>5.7455422E10</v>
      </c>
      <c r="C2251" s="4" t="s">
        <v>4959</v>
      </c>
      <c r="D2251" s="4" t="s">
        <v>738</v>
      </c>
      <c r="E2251" s="4" t="s">
        <v>4960</v>
      </c>
      <c r="F2251" s="4">
        <v>2022.0</v>
      </c>
      <c r="G2251" s="4">
        <v>2022.0</v>
      </c>
      <c r="H2251" s="4">
        <v>1.0</v>
      </c>
      <c r="I2251" s="4">
        <v>0.0</v>
      </c>
      <c r="J2251" s="4">
        <v>0.0</v>
      </c>
      <c r="K2251" s="4">
        <v>0.0</v>
      </c>
      <c r="L2251" s="23"/>
      <c r="M2251" s="19"/>
      <c r="N2251" s="4">
        <v>1.12743115E8</v>
      </c>
      <c r="O2251" s="4">
        <v>1.0</v>
      </c>
      <c r="Q2251" s="20">
        <v>44614.0</v>
      </c>
      <c r="R2251" s="4" t="s">
        <v>43</v>
      </c>
    </row>
    <row r="2252">
      <c r="A2252" s="4">
        <v>5.74583657E10</v>
      </c>
      <c r="C2252" s="4" t="s">
        <v>3238</v>
      </c>
      <c r="D2252" s="4" t="s">
        <v>123</v>
      </c>
      <c r="F2252" s="4">
        <v>2022.0</v>
      </c>
      <c r="G2252" s="4">
        <v>2022.0</v>
      </c>
      <c r="H2252" s="4">
        <v>1.0</v>
      </c>
      <c r="I2252" s="4">
        <v>0.0</v>
      </c>
      <c r="J2252" s="4">
        <v>0.0</v>
      </c>
      <c r="K2252" s="4">
        <v>0.0</v>
      </c>
      <c r="L2252" s="23"/>
      <c r="M2252" s="19"/>
      <c r="N2252" s="4">
        <v>1.03906481E8</v>
      </c>
      <c r="O2252" s="4">
        <v>1.0</v>
      </c>
      <c r="Q2252" s="20">
        <v>44616.0</v>
      </c>
      <c r="R2252" s="4" t="s">
        <v>43</v>
      </c>
    </row>
    <row r="2253">
      <c r="A2253" s="4">
        <v>5.74601395E10</v>
      </c>
      <c r="C2253" s="4" t="s">
        <v>4961</v>
      </c>
      <c r="D2253" s="4" t="s">
        <v>4962</v>
      </c>
      <c r="F2253" s="4">
        <v>2022.0</v>
      </c>
      <c r="G2253" s="4">
        <v>2022.0</v>
      </c>
      <c r="H2253" s="4">
        <v>1.0</v>
      </c>
      <c r="I2253" s="4">
        <v>0.0</v>
      </c>
      <c r="J2253" s="4">
        <v>0.0</v>
      </c>
      <c r="K2253" s="4">
        <v>0.0</v>
      </c>
      <c r="L2253" s="23"/>
      <c r="M2253" s="19"/>
      <c r="N2253" s="4">
        <v>1.07284806E8</v>
      </c>
      <c r="O2253" s="4">
        <v>2.0</v>
      </c>
      <c r="Q2253" s="20">
        <v>44617.0</v>
      </c>
      <c r="R2253" s="4" t="s">
        <v>38</v>
      </c>
    </row>
    <row r="2254">
      <c r="A2254" s="4">
        <v>5.74717547E10</v>
      </c>
      <c r="C2254" s="4" t="s">
        <v>4963</v>
      </c>
      <c r="D2254" s="4" t="s">
        <v>2300</v>
      </c>
      <c r="E2254" s="4" t="s">
        <v>4964</v>
      </c>
      <c r="F2254" s="4">
        <v>2022.0</v>
      </c>
      <c r="G2254" s="4">
        <v>2022.0</v>
      </c>
      <c r="H2254" s="4">
        <v>1.0</v>
      </c>
      <c r="I2254" s="4">
        <v>0.0</v>
      </c>
      <c r="J2254" s="4">
        <v>0.0</v>
      </c>
      <c r="K2254" s="4">
        <v>0.0</v>
      </c>
      <c r="L2254" s="23"/>
      <c r="M2254" s="19"/>
      <c r="N2254" s="4">
        <v>1.15925912E8</v>
      </c>
      <c r="O2254" s="4">
        <v>2.0</v>
      </c>
      <c r="Q2254" s="20">
        <v>44626.0</v>
      </c>
      <c r="R2254" s="4" t="s">
        <v>38</v>
      </c>
    </row>
    <row r="2255">
      <c r="A2255" s="4">
        <v>5.74741866E10</v>
      </c>
      <c r="C2255" s="4" t="s">
        <v>3392</v>
      </c>
      <c r="D2255" s="4" t="s">
        <v>738</v>
      </c>
      <c r="F2255" s="4">
        <v>2022.0</v>
      </c>
      <c r="G2255" s="4">
        <v>2022.0</v>
      </c>
      <c r="H2255" s="4">
        <v>1.0</v>
      </c>
      <c r="I2255" s="4">
        <v>1.0</v>
      </c>
      <c r="J2255" s="4">
        <v>1.0</v>
      </c>
      <c r="K2255" s="4">
        <v>1.0</v>
      </c>
      <c r="L2255" s="23"/>
      <c r="M2255" s="19"/>
      <c r="N2255" s="4">
        <v>6.0008781E7</v>
      </c>
      <c r="O2255" s="4">
        <v>5.0</v>
      </c>
      <c r="Q2255" s="20">
        <v>44628.0</v>
      </c>
      <c r="R2255" s="4" t="s">
        <v>43</v>
      </c>
    </row>
    <row r="2256">
      <c r="A2256" s="4">
        <v>5.74835811E10</v>
      </c>
      <c r="C2256" s="4" t="s">
        <v>4965</v>
      </c>
      <c r="D2256" s="4" t="s">
        <v>3707</v>
      </c>
      <c r="F2256" s="4">
        <v>2022.0</v>
      </c>
      <c r="G2256" s="4">
        <v>2022.0</v>
      </c>
      <c r="H2256" s="4">
        <v>1.0</v>
      </c>
      <c r="I2256" s="4">
        <v>0.0</v>
      </c>
      <c r="J2256" s="4">
        <v>0.0</v>
      </c>
      <c r="K2256" s="4">
        <v>0.0</v>
      </c>
      <c r="L2256" s="23"/>
      <c r="M2256" s="19"/>
      <c r="N2256" s="4">
        <v>6.0012464E7</v>
      </c>
      <c r="O2256" s="4">
        <v>3.0</v>
      </c>
      <c r="Q2256" s="20">
        <v>44636.0</v>
      </c>
      <c r="R2256" s="4" t="s">
        <v>43</v>
      </c>
    </row>
    <row r="2257">
      <c r="A2257" s="4">
        <v>5.75005626E10</v>
      </c>
      <c r="C2257" s="4" t="s">
        <v>3400</v>
      </c>
      <c r="D2257" s="4" t="s">
        <v>56</v>
      </c>
      <c r="F2257" s="4">
        <v>2013.0</v>
      </c>
      <c r="G2257" s="4">
        <v>2013.0</v>
      </c>
      <c r="H2257" s="4">
        <v>1.0</v>
      </c>
      <c r="I2257" s="4">
        <v>5.0</v>
      </c>
      <c r="J2257" s="4">
        <v>5.0</v>
      </c>
      <c r="K2257" s="4">
        <v>1.0</v>
      </c>
      <c r="L2257" s="23"/>
      <c r="M2257" s="19"/>
      <c r="N2257" s="4">
        <v>6.0012464E7</v>
      </c>
      <c r="O2257" s="4">
        <v>2.0</v>
      </c>
      <c r="Q2257" s="20">
        <v>44644.0</v>
      </c>
      <c r="R2257" s="4" t="s">
        <v>43</v>
      </c>
    </row>
    <row r="2258">
      <c r="A2258" s="4">
        <v>5.75053033E10</v>
      </c>
      <c r="C2258" s="4" t="s">
        <v>4966</v>
      </c>
      <c r="D2258" s="4" t="s">
        <v>337</v>
      </c>
      <c r="F2258" s="4">
        <v>1994.0</v>
      </c>
      <c r="G2258" s="4">
        <v>1998.0</v>
      </c>
      <c r="H2258" s="4">
        <v>2.0</v>
      </c>
      <c r="I2258" s="4">
        <v>30.0</v>
      </c>
      <c r="J2258" s="4">
        <v>29.0</v>
      </c>
      <c r="K2258" s="4">
        <v>2.0</v>
      </c>
      <c r="L2258" s="23"/>
      <c r="M2258" s="19"/>
      <c r="N2258" s="4">
        <v>6.0086369E7</v>
      </c>
      <c r="O2258" s="4">
        <v>1.0</v>
      </c>
      <c r="P2258" s="4" t="s">
        <v>4967</v>
      </c>
      <c r="Q2258" s="20">
        <v>44644.0</v>
      </c>
      <c r="R2258" s="4" t="s">
        <v>43</v>
      </c>
    </row>
    <row r="2259">
      <c r="A2259" s="4">
        <v>5.75068217E10</v>
      </c>
      <c r="C2259" s="4" t="s">
        <v>4968</v>
      </c>
      <c r="D2259" s="4" t="s">
        <v>227</v>
      </c>
      <c r="F2259" s="4">
        <v>1991.0</v>
      </c>
      <c r="G2259" s="4">
        <v>1996.0</v>
      </c>
      <c r="H2259" s="4">
        <v>4.0</v>
      </c>
      <c r="I2259" s="4">
        <v>30.0</v>
      </c>
      <c r="J2259" s="4">
        <v>30.0</v>
      </c>
      <c r="K2259" s="4">
        <v>3.0</v>
      </c>
      <c r="L2259" s="23"/>
      <c r="M2259" s="19"/>
      <c r="N2259" s="4">
        <v>6.0005497E7</v>
      </c>
      <c r="O2259" s="4">
        <v>14.0</v>
      </c>
      <c r="P2259" s="4" t="s">
        <v>4969</v>
      </c>
      <c r="Q2259" s="20">
        <v>44644.0</v>
      </c>
    </row>
    <row r="2260">
      <c r="A2260" s="4">
        <v>5.75118394E10</v>
      </c>
      <c r="C2260" s="4" t="s">
        <v>4970</v>
      </c>
      <c r="D2260" s="4" t="s">
        <v>56</v>
      </c>
      <c r="F2260" s="4">
        <v>2020.0</v>
      </c>
      <c r="G2260" s="4">
        <v>2020.0</v>
      </c>
      <c r="H2260" s="4">
        <v>1.0</v>
      </c>
      <c r="I2260" s="4">
        <v>0.0</v>
      </c>
      <c r="J2260" s="4">
        <v>0.0</v>
      </c>
      <c r="K2260" s="4">
        <v>0.0</v>
      </c>
      <c r="L2260" s="23"/>
      <c r="M2260" s="19"/>
      <c r="N2260" s="4">
        <v>1.13943671E8</v>
      </c>
      <c r="O2260" s="4">
        <v>2.0</v>
      </c>
      <c r="Q2260" s="20">
        <v>44644.0</v>
      </c>
      <c r="R2260" s="4" t="s">
        <v>43</v>
      </c>
    </row>
    <row r="2261">
      <c r="A2261" s="4">
        <v>5.75133556E10</v>
      </c>
      <c r="C2261" s="4" t="s">
        <v>4971</v>
      </c>
      <c r="D2261" s="4" t="s">
        <v>2422</v>
      </c>
      <c r="F2261" s="4">
        <v>2017.0</v>
      </c>
      <c r="G2261" s="4">
        <v>2017.0</v>
      </c>
      <c r="H2261" s="4">
        <v>1.0</v>
      </c>
      <c r="I2261" s="4">
        <v>10.0</v>
      </c>
      <c r="J2261" s="4">
        <v>10.0</v>
      </c>
      <c r="K2261" s="4">
        <v>1.0</v>
      </c>
      <c r="L2261" s="23"/>
      <c r="M2261" s="19"/>
      <c r="N2261" s="4">
        <v>1.12974022E8</v>
      </c>
      <c r="O2261" s="4">
        <v>2.0</v>
      </c>
      <c r="Q2261" s="20">
        <v>44644.0</v>
      </c>
      <c r="R2261" s="4" t="s">
        <v>43</v>
      </c>
    </row>
    <row r="2262">
      <c r="A2262" s="4">
        <v>5.7517121E10</v>
      </c>
      <c r="C2262" s="4" t="s">
        <v>4972</v>
      </c>
      <c r="D2262" s="4" t="s">
        <v>4973</v>
      </c>
      <c r="F2262" s="4">
        <v>2021.0</v>
      </c>
      <c r="G2262" s="4">
        <v>2021.0</v>
      </c>
      <c r="H2262" s="4">
        <v>1.0</v>
      </c>
      <c r="I2262" s="4">
        <v>4.0</v>
      </c>
      <c r="J2262" s="4">
        <v>4.0</v>
      </c>
      <c r="K2262" s="4">
        <v>1.0</v>
      </c>
      <c r="L2262" s="23"/>
      <c r="M2262" s="19"/>
      <c r="N2262" s="4">
        <v>1.2608241E8</v>
      </c>
      <c r="O2262" s="4">
        <v>7.0</v>
      </c>
      <c r="Q2262" s="20">
        <v>44645.0</v>
      </c>
      <c r="R2262" s="4" t="s">
        <v>43</v>
      </c>
    </row>
    <row r="2263">
      <c r="A2263" s="4">
        <v>5.75177723E10</v>
      </c>
      <c r="C2263" s="4" t="s">
        <v>465</v>
      </c>
      <c r="D2263" s="4" t="s">
        <v>1594</v>
      </c>
      <c r="F2263" s="4">
        <v>2011.0</v>
      </c>
      <c r="G2263" s="4">
        <v>2011.0</v>
      </c>
      <c r="H2263" s="4">
        <v>1.0</v>
      </c>
      <c r="I2263" s="4">
        <v>20.0</v>
      </c>
      <c r="J2263" s="4">
        <v>20.0</v>
      </c>
      <c r="K2263" s="4">
        <v>1.0</v>
      </c>
      <c r="L2263" s="23"/>
      <c r="M2263" s="19"/>
      <c r="N2263" s="4">
        <v>6.0018474E7</v>
      </c>
      <c r="O2263" s="4">
        <v>2.0</v>
      </c>
      <c r="Q2263" s="20">
        <v>44645.0</v>
      </c>
      <c r="R2263" s="4" t="s">
        <v>38</v>
      </c>
    </row>
    <row r="2264">
      <c r="A2264" s="4">
        <v>5.75200079E10</v>
      </c>
      <c r="C2264" s="4" t="s">
        <v>4974</v>
      </c>
      <c r="D2264" s="4" t="s">
        <v>4432</v>
      </c>
      <c r="F2264" s="4">
        <v>2022.0</v>
      </c>
      <c r="G2264" s="4">
        <v>2022.0</v>
      </c>
      <c r="H2264" s="4">
        <v>1.0</v>
      </c>
      <c r="I2264" s="4">
        <v>0.0</v>
      </c>
      <c r="J2264" s="4">
        <v>0.0</v>
      </c>
      <c r="K2264" s="4">
        <v>0.0</v>
      </c>
      <c r="L2264" s="23"/>
      <c r="M2264" s="19"/>
      <c r="N2264" s="4">
        <v>6.0007869E7</v>
      </c>
      <c r="O2264" s="4">
        <v>4.0</v>
      </c>
      <c r="Q2264" s="20">
        <v>44645.0</v>
      </c>
      <c r="R2264" s="4" t="s">
        <v>43</v>
      </c>
    </row>
    <row r="2265">
      <c r="A2265" s="4">
        <v>5.75269645E10</v>
      </c>
      <c r="C2265" s="4" t="s">
        <v>107</v>
      </c>
      <c r="D2265" s="4" t="s">
        <v>1172</v>
      </c>
      <c r="F2265" s="4">
        <v>2015.0</v>
      </c>
      <c r="G2265" s="4">
        <v>2016.0</v>
      </c>
      <c r="H2265" s="4">
        <v>2.0</v>
      </c>
      <c r="I2265" s="4">
        <v>1.0</v>
      </c>
      <c r="J2265" s="4">
        <v>1.0</v>
      </c>
      <c r="K2265" s="4">
        <v>1.0</v>
      </c>
      <c r="L2265" s="23"/>
      <c r="M2265" s="19"/>
      <c r="O2265" s="4">
        <v>4.0</v>
      </c>
      <c r="Q2265" s="20">
        <v>44645.0</v>
      </c>
      <c r="R2265" s="4" t="s">
        <v>38</v>
      </c>
    </row>
    <row r="2266">
      <c r="A2266" s="4">
        <v>5.75272558E10</v>
      </c>
      <c r="C2266" s="4" t="s">
        <v>116</v>
      </c>
      <c r="D2266" s="4" t="s">
        <v>4975</v>
      </c>
      <c r="F2266" s="4">
        <v>2008.0</v>
      </c>
      <c r="G2266" s="4">
        <v>2008.0</v>
      </c>
      <c r="H2266" s="4">
        <v>1.0</v>
      </c>
      <c r="I2266" s="4">
        <v>0.0</v>
      </c>
      <c r="J2266" s="4">
        <v>0.0</v>
      </c>
      <c r="K2266" s="4">
        <v>0.0</v>
      </c>
      <c r="L2266" s="23"/>
      <c r="M2266" s="19"/>
      <c r="N2266" s="4">
        <v>1.03658327E8</v>
      </c>
      <c r="O2266" s="4">
        <v>1.0</v>
      </c>
      <c r="Q2266" s="20">
        <v>44645.0</v>
      </c>
      <c r="R2266" s="4" t="s">
        <v>43</v>
      </c>
    </row>
    <row r="2267">
      <c r="A2267" s="4">
        <v>5.75278549E10</v>
      </c>
      <c r="C2267" s="4" t="s">
        <v>3240</v>
      </c>
      <c r="D2267" s="4" t="s">
        <v>3241</v>
      </c>
      <c r="F2267" s="4">
        <v>2001.0</v>
      </c>
      <c r="G2267" s="4">
        <v>2001.0</v>
      </c>
      <c r="H2267" s="4">
        <v>1.0</v>
      </c>
      <c r="I2267" s="4">
        <v>0.0</v>
      </c>
      <c r="J2267" s="4">
        <v>0.0</v>
      </c>
      <c r="K2267" s="4">
        <v>0.0</v>
      </c>
      <c r="L2267" s="23"/>
      <c r="M2267" s="19"/>
      <c r="O2267" s="4">
        <v>9.0</v>
      </c>
      <c r="Q2267" s="20">
        <v>44645.0</v>
      </c>
      <c r="R2267" s="4" t="s">
        <v>43</v>
      </c>
    </row>
    <row r="2268">
      <c r="A2268" s="4">
        <v>5.75286583E10</v>
      </c>
      <c r="C2268" s="4" t="s">
        <v>151</v>
      </c>
      <c r="D2268" s="4" t="s">
        <v>729</v>
      </c>
      <c r="F2268" s="4">
        <v>2021.0</v>
      </c>
      <c r="G2268" s="4">
        <v>2021.0</v>
      </c>
      <c r="H2268" s="4">
        <v>2.0</v>
      </c>
      <c r="I2268" s="4">
        <v>1.0</v>
      </c>
      <c r="J2268" s="4">
        <v>1.0</v>
      </c>
      <c r="K2268" s="4">
        <v>1.0</v>
      </c>
      <c r="L2268" s="23"/>
      <c r="M2268" s="19"/>
      <c r="N2268" s="4">
        <v>1.14185615E8</v>
      </c>
      <c r="O2268" s="4">
        <v>1.0</v>
      </c>
      <c r="Q2268" s="20">
        <v>44646.0</v>
      </c>
      <c r="R2268" s="4" t="s">
        <v>43</v>
      </c>
    </row>
    <row r="2269">
      <c r="A2269" s="4">
        <v>5.75293516E10</v>
      </c>
      <c r="C2269" s="4" t="s">
        <v>435</v>
      </c>
      <c r="D2269" s="4" t="s">
        <v>509</v>
      </c>
      <c r="F2269" s="4">
        <v>2015.0</v>
      </c>
      <c r="G2269" s="4">
        <v>2021.0</v>
      </c>
      <c r="H2269" s="4">
        <v>4.0</v>
      </c>
      <c r="I2269" s="4">
        <v>2.0</v>
      </c>
      <c r="J2269" s="4">
        <v>2.0</v>
      </c>
      <c r="K2269" s="4">
        <v>1.0</v>
      </c>
      <c r="L2269" s="23"/>
      <c r="M2269" s="19"/>
      <c r="N2269" s="4">
        <v>6.0012035E7</v>
      </c>
      <c r="O2269" s="4">
        <v>18.0</v>
      </c>
      <c r="P2269" s="4" t="s">
        <v>4976</v>
      </c>
      <c r="Q2269" s="20">
        <v>44646.0</v>
      </c>
      <c r="R2269" s="4" t="s">
        <v>43</v>
      </c>
    </row>
    <row r="2270">
      <c r="A2270" s="4">
        <v>5.75338096E10</v>
      </c>
      <c r="C2270" s="4" t="s">
        <v>4977</v>
      </c>
      <c r="D2270" s="4" t="s">
        <v>4978</v>
      </c>
      <c r="F2270" s="4">
        <v>2021.0</v>
      </c>
      <c r="G2270" s="4">
        <v>2021.0</v>
      </c>
      <c r="H2270" s="4">
        <v>1.0</v>
      </c>
      <c r="I2270" s="4">
        <v>4.0</v>
      </c>
      <c r="J2270" s="4">
        <v>4.0</v>
      </c>
      <c r="K2270" s="4">
        <v>1.0</v>
      </c>
      <c r="L2270" s="23"/>
      <c r="M2270" s="19"/>
      <c r="N2270" s="4">
        <v>1.00343982E8</v>
      </c>
      <c r="O2270" s="4">
        <v>5.0</v>
      </c>
      <c r="Q2270" s="20">
        <v>44647.0</v>
      </c>
      <c r="R2270" s="4" t="s">
        <v>43</v>
      </c>
    </row>
    <row r="2271">
      <c r="A2271" s="4">
        <v>5.75412707E10</v>
      </c>
      <c r="C2271" s="4" t="s">
        <v>4979</v>
      </c>
      <c r="D2271" s="4" t="s">
        <v>2485</v>
      </c>
      <c r="F2271" s="4">
        <v>2021.0</v>
      </c>
      <c r="G2271" s="4">
        <v>2021.0</v>
      </c>
      <c r="H2271" s="4">
        <v>1.0</v>
      </c>
      <c r="I2271" s="4">
        <v>0.0</v>
      </c>
      <c r="J2271" s="4">
        <v>0.0</v>
      </c>
      <c r="K2271" s="4">
        <v>0.0</v>
      </c>
      <c r="L2271" s="23"/>
      <c r="M2271" s="19"/>
      <c r="N2271" s="4">
        <v>6.0007087E7</v>
      </c>
      <c r="O2271" s="4">
        <v>4.0</v>
      </c>
      <c r="Q2271" s="20">
        <v>44650.0</v>
      </c>
      <c r="R2271" s="4" t="s">
        <v>43</v>
      </c>
    </row>
    <row r="2272">
      <c r="A2272" s="4">
        <v>5.755281E10</v>
      </c>
      <c r="C2272" s="4" t="s">
        <v>4980</v>
      </c>
      <c r="D2272" s="4" t="s">
        <v>94</v>
      </c>
      <c r="F2272" s="4">
        <v>2022.0</v>
      </c>
      <c r="G2272" s="4">
        <v>2022.0</v>
      </c>
      <c r="H2272" s="4">
        <v>3.0</v>
      </c>
      <c r="I2272" s="4">
        <v>0.0</v>
      </c>
      <c r="J2272" s="4">
        <v>0.0</v>
      </c>
      <c r="K2272" s="4">
        <v>0.0</v>
      </c>
      <c r="L2272" s="23"/>
      <c r="M2272" s="19"/>
      <c r="N2272" s="4">
        <v>1.27017032E8</v>
      </c>
      <c r="O2272" s="4">
        <v>12.0</v>
      </c>
      <c r="Q2272" s="20">
        <v>44658.0</v>
      </c>
      <c r="R2272" s="4" t="s">
        <v>38</v>
      </c>
    </row>
    <row r="2273">
      <c r="A2273" s="4">
        <v>5.75554937E10</v>
      </c>
      <c r="C2273" s="4" t="s">
        <v>2289</v>
      </c>
      <c r="D2273" s="4" t="s">
        <v>159</v>
      </c>
      <c r="F2273" s="4">
        <v>2022.0</v>
      </c>
      <c r="G2273" s="4">
        <v>2022.0</v>
      </c>
      <c r="H2273" s="4">
        <v>1.0</v>
      </c>
      <c r="I2273" s="4">
        <v>0.0</v>
      </c>
      <c r="J2273" s="4">
        <v>0.0</v>
      </c>
      <c r="K2273" s="4">
        <v>0.0</v>
      </c>
      <c r="L2273" s="23"/>
      <c r="M2273" s="19"/>
      <c r="N2273" s="4">
        <v>6.0005881E7</v>
      </c>
      <c r="O2273" s="4">
        <v>3.0</v>
      </c>
      <c r="Q2273" s="20">
        <v>44659.0</v>
      </c>
      <c r="R2273" s="4" t="s">
        <v>43</v>
      </c>
    </row>
    <row r="2274">
      <c r="A2274" s="4">
        <v>5.75617005E10</v>
      </c>
      <c r="C2274" s="4" t="s">
        <v>4981</v>
      </c>
      <c r="D2274" s="4" t="s">
        <v>593</v>
      </c>
      <c r="F2274" s="4">
        <v>2021.0</v>
      </c>
      <c r="G2274" s="4">
        <v>2021.0</v>
      </c>
      <c r="H2274" s="4">
        <v>1.0</v>
      </c>
      <c r="I2274" s="4">
        <v>1.0</v>
      </c>
      <c r="J2274" s="4">
        <v>1.0</v>
      </c>
      <c r="K2274" s="4">
        <v>1.0</v>
      </c>
      <c r="L2274" s="23"/>
      <c r="M2274" s="19"/>
      <c r="N2274" s="4">
        <v>1.13165967E8</v>
      </c>
      <c r="O2274" s="4">
        <v>5.0</v>
      </c>
      <c r="Q2274" s="20">
        <v>44663.0</v>
      </c>
      <c r="R2274" s="4" t="s">
        <v>38</v>
      </c>
    </row>
    <row r="2275">
      <c r="A2275" s="4">
        <v>5.75617312E10</v>
      </c>
      <c r="C2275" s="4" t="s">
        <v>4982</v>
      </c>
      <c r="D2275" s="4" t="s">
        <v>2108</v>
      </c>
      <c r="F2275" s="4">
        <v>2017.0</v>
      </c>
      <c r="G2275" s="4">
        <v>2017.0</v>
      </c>
      <c r="H2275" s="4">
        <v>1.0</v>
      </c>
      <c r="I2275" s="4">
        <v>8.0</v>
      </c>
      <c r="J2275" s="4">
        <v>8.0</v>
      </c>
      <c r="K2275" s="4">
        <v>1.0</v>
      </c>
      <c r="L2275" s="23"/>
      <c r="M2275" s="19"/>
      <c r="N2275" s="4">
        <v>1.13087426E8</v>
      </c>
      <c r="O2275" s="4">
        <v>2.0</v>
      </c>
      <c r="Q2275" s="20">
        <v>44663.0</v>
      </c>
      <c r="R2275" s="4" t="s">
        <v>38</v>
      </c>
    </row>
    <row r="2276">
      <c r="A2276" s="4">
        <v>5.75669421E10</v>
      </c>
      <c r="C2276" s="4" t="s">
        <v>4983</v>
      </c>
      <c r="D2276" s="4" t="s">
        <v>418</v>
      </c>
      <c r="F2276" s="4">
        <v>2022.0</v>
      </c>
      <c r="G2276" s="4">
        <v>2022.0</v>
      </c>
      <c r="H2276" s="4">
        <v>2.0</v>
      </c>
      <c r="I2276" s="4">
        <v>0.0</v>
      </c>
      <c r="J2276" s="4">
        <v>0.0</v>
      </c>
      <c r="K2276" s="4">
        <v>0.0</v>
      </c>
      <c r="L2276" s="23"/>
      <c r="M2276" s="19"/>
      <c r="N2276" s="4">
        <v>6.0012035E7</v>
      </c>
      <c r="O2276" s="4">
        <v>10.0</v>
      </c>
      <c r="P2276" s="4" t="s">
        <v>4984</v>
      </c>
      <c r="Q2276" s="20">
        <v>44667.0</v>
      </c>
      <c r="R2276" s="4" t="s">
        <v>43</v>
      </c>
    </row>
    <row r="2277">
      <c r="A2277" s="4">
        <v>5.75671498E10</v>
      </c>
      <c r="C2277" s="4" t="s">
        <v>4478</v>
      </c>
      <c r="D2277" s="4" t="s">
        <v>771</v>
      </c>
      <c r="F2277" s="4">
        <v>2022.0</v>
      </c>
      <c r="G2277" s="4">
        <v>2022.0</v>
      </c>
      <c r="H2277" s="4">
        <v>1.0</v>
      </c>
      <c r="I2277" s="4">
        <v>0.0</v>
      </c>
      <c r="J2277" s="4">
        <v>0.0</v>
      </c>
      <c r="K2277" s="4">
        <v>0.0</v>
      </c>
      <c r="L2277" s="23"/>
      <c r="M2277" s="19"/>
      <c r="N2277" s="4">
        <v>1.27943451E8</v>
      </c>
      <c r="O2277" s="4">
        <v>8.0</v>
      </c>
      <c r="Q2277" s="20">
        <v>44667.0</v>
      </c>
      <c r="R2277" s="4" t="s">
        <v>38</v>
      </c>
    </row>
    <row r="2278">
      <c r="A2278" s="4">
        <v>5.75677485E10</v>
      </c>
      <c r="C2278" s="4" t="s">
        <v>4985</v>
      </c>
      <c r="D2278" s="4" t="s">
        <v>4986</v>
      </c>
      <c r="F2278" s="4">
        <v>2022.0</v>
      </c>
      <c r="G2278" s="4">
        <v>2022.0</v>
      </c>
      <c r="H2278" s="4">
        <v>1.0</v>
      </c>
      <c r="I2278" s="4">
        <v>0.0</v>
      </c>
      <c r="J2278" s="4">
        <v>0.0</v>
      </c>
      <c r="K2278" s="4">
        <v>0.0</v>
      </c>
      <c r="L2278" s="23"/>
      <c r="M2278" s="19"/>
      <c r="N2278" s="4">
        <v>1.27943451E8</v>
      </c>
      <c r="O2278" s="4">
        <v>8.0</v>
      </c>
      <c r="Q2278" s="20">
        <v>44667.0</v>
      </c>
      <c r="R2278" s="4" t="s">
        <v>38</v>
      </c>
    </row>
    <row r="2279">
      <c r="A2279" s="4">
        <v>5.75805213E10</v>
      </c>
      <c r="C2279" s="4" t="s">
        <v>1182</v>
      </c>
      <c r="D2279" s="4" t="s">
        <v>4987</v>
      </c>
      <c r="F2279" s="4">
        <v>2019.0</v>
      </c>
      <c r="G2279" s="4">
        <v>2022.0</v>
      </c>
      <c r="H2279" s="4">
        <v>2.0</v>
      </c>
      <c r="I2279" s="4">
        <v>0.0</v>
      </c>
      <c r="J2279" s="4">
        <v>0.0</v>
      </c>
      <c r="K2279" s="4">
        <v>0.0</v>
      </c>
      <c r="L2279" s="23"/>
      <c r="M2279" s="19"/>
      <c r="N2279" s="4">
        <v>1.03659595E8</v>
      </c>
      <c r="O2279" s="4">
        <v>8.0</v>
      </c>
      <c r="Q2279" s="20">
        <v>44674.0</v>
      </c>
      <c r="R2279" s="4" t="s">
        <v>43</v>
      </c>
    </row>
    <row r="2280">
      <c r="A2280" s="4">
        <v>5.76079981E10</v>
      </c>
      <c r="C2280" s="4" t="s">
        <v>4988</v>
      </c>
      <c r="D2280" s="4" t="s">
        <v>3670</v>
      </c>
      <c r="F2280" s="4">
        <v>2022.0</v>
      </c>
      <c r="G2280" s="4">
        <v>2022.0</v>
      </c>
      <c r="H2280" s="4">
        <v>1.0</v>
      </c>
      <c r="I2280" s="4">
        <v>0.0</v>
      </c>
      <c r="J2280" s="4">
        <v>0.0</v>
      </c>
      <c r="K2280" s="4">
        <v>0.0</v>
      </c>
      <c r="L2280" s="23"/>
      <c r="M2280" s="19"/>
      <c r="N2280" s="4">
        <v>1.28018623E8</v>
      </c>
      <c r="O2280" s="4">
        <v>1.0</v>
      </c>
      <c r="Q2280" s="20">
        <v>44680.0</v>
      </c>
      <c r="R2280" s="4" t="s">
        <v>43</v>
      </c>
    </row>
    <row r="2281">
      <c r="A2281" s="4">
        <v>5.7608924E10</v>
      </c>
      <c r="C2281" s="4" t="s">
        <v>4989</v>
      </c>
      <c r="D2281" s="4" t="s">
        <v>4150</v>
      </c>
      <c r="F2281" s="4">
        <v>2022.0</v>
      </c>
      <c r="G2281" s="4">
        <v>2022.0</v>
      </c>
      <c r="H2281" s="4">
        <v>2.0</v>
      </c>
      <c r="I2281" s="4">
        <v>0.0</v>
      </c>
      <c r="J2281" s="4">
        <v>0.0</v>
      </c>
      <c r="K2281" s="4">
        <v>0.0</v>
      </c>
      <c r="L2281" s="23"/>
      <c r="M2281" s="19"/>
      <c r="N2281" s="4">
        <v>6.0001565E7</v>
      </c>
      <c r="O2281" s="4">
        <v>101.0</v>
      </c>
      <c r="Q2281" s="20">
        <v>44680.0</v>
      </c>
      <c r="R2281" s="4" t="s">
        <v>43</v>
      </c>
    </row>
    <row r="2282">
      <c r="A2282" s="4">
        <v>5.76094499E10</v>
      </c>
      <c r="C2282" s="4" t="s">
        <v>4046</v>
      </c>
      <c r="D2282" s="4" t="s">
        <v>4990</v>
      </c>
      <c r="F2282" s="4">
        <v>2022.0</v>
      </c>
      <c r="G2282" s="4">
        <v>2022.0</v>
      </c>
      <c r="H2282" s="4">
        <v>2.0</v>
      </c>
      <c r="I2282" s="4">
        <v>0.0</v>
      </c>
      <c r="J2282" s="4">
        <v>0.0</v>
      </c>
      <c r="K2282" s="4">
        <v>0.0</v>
      </c>
      <c r="L2282" s="23"/>
      <c r="M2282" s="19"/>
      <c r="N2282" s="4">
        <v>1.08195862E8</v>
      </c>
      <c r="O2282" s="4">
        <v>96.0</v>
      </c>
      <c r="Q2282" s="20">
        <v>44680.0</v>
      </c>
      <c r="R2282" s="4" t="s">
        <v>43</v>
      </c>
    </row>
    <row r="2283">
      <c r="A2283" s="4">
        <v>5.76104861E10</v>
      </c>
      <c r="C2283" s="4" t="s">
        <v>73</v>
      </c>
      <c r="D2283" s="4" t="s">
        <v>1465</v>
      </c>
      <c r="F2283" s="4">
        <v>2021.0</v>
      </c>
      <c r="G2283" s="4">
        <v>2021.0</v>
      </c>
      <c r="H2283" s="4">
        <v>1.0</v>
      </c>
      <c r="I2283" s="4">
        <v>1.0</v>
      </c>
      <c r="J2283" s="4">
        <v>1.0</v>
      </c>
      <c r="K2283" s="4">
        <v>1.0</v>
      </c>
      <c r="L2283" s="23"/>
      <c r="M2283" s="19"/>
      <c r="N2283" s="4">
        <v>1.25324666E8</v>
      </c>
      <c r="O2283" s="4">
        <v>4.0</v>
      </c>
      <c r="Q2283" s="20">
        <v>44681.0</v>
      </c>
      <c r="R2283" s="4" t="s">
        <v>38</v>
      </c>
    </row>
    <row r="2284">
      <c r="A2284" s="4">
        <v>5.76111723E10</v>
      </c>
      <c r="C2284" s="4" t="s">
        <v>608</v>
      </c>
      <c r="D2284" s="4" t="s">
        <v>284</v>
      </c>
      <c r="F2284" s="4">
        <v>2015.0</v>
      </c>
      <c r="G2284" s="4">
        <v>2015.0</v>
      </c>
      <c r="H2284" s="4">
        <v>1.0</v>
      </c>
      <c r="I2284" s="4">
        <v>3.0</v>
      </c>
      <c r="J2284" s="4">
        <v>3.0</v>
      </c>
      <c r="K2284" s="4">
        <v>1.0</v>
      </c>
      <c r="L2284" s="23"/>
      <c r="M2284" s="19"/>
      <c r="N2284" s="4">
        <v>1.17633923E8</v>
      </c>
      <c r="O2284" s="4">
        <v>5.0</v>
      </c>
      <c r="Q2284" s="20">
        <v>44681.0</v>
      </c>
      <c r="R2284" s="4" t="s">
        <v>43</v>
      </c>
    </row>
    <row r="2285">
      <c r="A2285" s="4">
        <v>5.76385448E10</v>
      </c>
      <c r="C2285" s="4" t="s">
        <v>4991</v>
      </c>
      <c r="D2285" s="4" t="s">
        <v>4992</v>
      </c>
      <c r="F2285" s="4">
        <v>2022.0</v>
      </c>
      <c r="G2285" s="4">
        <v>2022.0</v>
      </c>
      <c r="H2285" s="4">
        <v>2.0</v>
      </c>
      <c r="I2285" s="4">
        <v>1.0</v>
      </c>
      <c r="J2285" s="4">
        <v>1.0</v>
      </c>
      <c r="K2285" s="4">
        <v>1.0</v>
      </c>
      <c r="L2285" s="23"/>
      <c r="M2285" s="19"/>
      <c r="N2285" s="4">
        <v>6.0028333E7</v>
      </c>
      <c r="O2285" s="4">
        <v>74.0</v>
      </c>
      <c r="Q2285" s="20">
        <v>44685.0</v>
      </c>
      <c r="R2285" s="4" t="s">
        <v>43</v>
      </c>
    </row>
    <row r="2286">
      <c r="A2286" s="4">
        <v>5.76389299E10</v>
      </c>
      <c r="C2286" s="4" t="s">
        <v>4911</v>
      </c>
      <c r="D2286" s="4" t="s">
        <v>3824</v>
      </c>
      <c r="F2286" s="4">
        <v>2022.0</v>
      </c>
      <c r="G2286" s="4">
        <v>2022.0</v>
      </c>
      <c r="H2286" s="4">
        <v>1.0</v>
      </c>
      <c r="I2286" s="4">
        <v>0.0</v>
      </c>
      <c r="J2286" s="4">
        <v>0.0</v>
      </c>
      <c r="K2286" s="4">
        <v>0.0</v>
      </c>
      <c r="L2286" s="23"/>
      <c r="M2286" s="19"/>
      <c r="N2286" s="4">
        <v>1.04190071E8</v>
      </c>
      <c r="O2286" s="4">
        <v>10.0</v>
      </c>
      <c r="Q2286" s="20">
        <v>44685.0</v>
      </c>
      <c r="R2286" s="4" t="s">
        <v>43</v>
      </c>
    </row>
    <row r="2287">
      <c r="A2287" s="4">
        <v>5.76399491E10</v>
      </c>
      <c r="C2287" s="4" t="s">
        <v>4993</v>
      </c>
      <c r="D2287" s="4" t="s">
        <v>4994</v>
      </c>
      <c r="F2287" s="4">
        <v>2022.0</v>
      </c>
      <c r="G2287" s="4">
        <v>2022.0</v>
      </c>
      <c r="H2287" s="4">
        <v>1.0</v>
      </c>
      <c r="I2287" s="4">
        <v>0.0</v>
      </c>
      <c r="J2287" s="4">
        <v>0.0</v>
      </c>
      <c r="K2287" s="4">
        <v>0.0</v>
      </c>
      <c r="L2287" s="23"/>
      <c r="M2287" s="19"/>
      <c r="N2287" s="4">
        <v>1.04190071E8</v>
      </c>
      <c r="O2287" s="4">
        <v>10.0</v>
      </c>
      <c r="Q2287" s="20">
        <v>44685.0</v>
      </c>
      <c r="R2287" s="4" t="s">
        <v>38</v>
      </c>
    </row>
    <row r="2288">
      <c r="A2288" s="4">
        <v>5.76404461E10</v>
      </c>
      <c r="C2288" s="4" t="s">
        <v>2957</v>
      </c>
      <c r="D2288" s="4" t="s">
        <v>2609</v>
      </c>
      <c r="F2288" s="4">
        <v>2022.0</v>
      </c>
      <c r="G2288" s="4">
        <v>2022.0</v>
      </c>
      <c r="H2288" s="4">
        <v>1.0</v>
      </c>
      <c r="I2288" s="4">
        <v>0.0</v>
      </c>
      <c r="J2288" s="4">
        <v>0.0</v>
      </c>
      <c r="K2288" s="4">
        <v>0.0</v>
      </c>
      <c r="L2288" s="23"/>
      <c r="M2288" s="19"/>
      <c r="N2288" s="4">
        <v>1.24176963E8</v>
      </c>
      <c r="O2288" s="4">
        <v>10.0</v>
      </c>
      <c r="Q2288" s="20">
        <v>44685.0</v>
      </c>
      <c r="R2288" s="4" t="s">
        <v>38</v>
      </c>
    </row>
    <row r="2289">
      <c r="A2289" s="4">
        <v>5.76413913E10</v>
      </c>
      <c r="C2289" s="4" t="s">
        <v>4995</v>
      </c>
      <c r="D2289" s="4" t="s">
        <v>4996</v>
      </c>
      <c r="F2289" s="4">
        <v>2022.0</v>
      </c>
      <c r="G2289" s="4">
        <v>2022.0</v>
      </c>
      <c r="H2289" s="4">
        <v>2.0</v>
      </c>
      <c r="I2289" s="4">
        <v>0.0</v>
      </c>
      <c r="J2289" s="4">
        <v>0.0</v>
      </c>
      <c r="K2289" s="4">
        <v>0.0</v>
      </c>
      <c r="L2289" s="23"/>
      <c r="M2289" s="19"/>
      <c r="N2289" s="4">
        <v>1.06910296E8</v>
      </c>
      <c r="O2289" s="4">
        <v>73.0</v>
      </c>
      <c r="P2289" s="4" t="s">
        <v>4997</v>
      </c>
      <c r="Q2289" s="20">
        <v>44685.0</v>
      </c>
      <c r="R2289" s="4" t="s">
        <v>43</v>
      </c>
    </row>
    <row r="2290">
      <c r="A2290" s="4">
        <v>5.76428478E10</v>
      </c>
      <c r="C2290" s="4" t="s">
        <v>4998</v>
      </c>
      <c r="D2290" s="4" t="s">
        <v>4999</v>
      </c>
      <c r="F2290" s="4">
        <v>2022.0</v>
      </c>
      <c r="G2290" s="4">
        <v>2022.0</v>
      </c>
      <c r="H2290" s="4">
        <v>1.0</v>
      </c>
      <c r="I2290" s="4">
        <v>0.0</v>
      </c>
      <c r="J2290" s="4">
        <v>0.0</v>
      </c>
      <c r="K2290" s="4">
        <v>0.0</v>
      </c>
      <c r="L2290" s="23"/>
      <c r="M2290" s="19"/>
      <c r="N2290" s="4">
        <v>6.007275E7</v>
      </c>
      <c r="O2290" s="4">
        <v>66.0</v>
      </c>
      <c r="Q2290" s="20">
        <v>44686.0</v>
      </c>
      <c r="R2290" s="4" t="s">
        <v>38</v>
      </c>
    </row>
    <row r="2291">
      <c r="A2291" s="4">
        <v>5.76428489E10</v>
      </c>
      <c r="C2291" s="4" t="s">
        <v>2480</v>
      </c>
      <c r="D2291" s="4" t="s">
        <v>4048</v>
      </c>
      <c r="F2291" s="4">
        <v>2022.0</v>
      </c>
      <c r="G2291" s="4">
        <v>2022.0</v>
      </c>
      <c r="H2291" s="4">
        <v>1.0</v>
      </c>
      <c r="I2291" s="4">
        <v>0.0</v>
      </c>
      <c r="J2291" s="4">
        <v>0.0</v>
      </c>
      <c r="K2291" s="4">
        <v>0.0</v>
      </c>
      <c r="L2291" s="23"/>
      <c r="M2291" s="19"/>
      <c r="N2291" s="4">
        <v>6.002205E7</v>
      </c>
      <c r="O2291" s="4">
        <v>66.0</v>
      </c>
      <c r="Q2291" s="20">
        <v>44686.0</v>
      </c>
      <c r="R2291" s="4" t="s">
        <v>43</v>
      </c>
    </row>
    <row r="2292">
      <c r="A2292" s="4">
        <v>5.76434785E10</v>
      </c>
      <c r="C2292" s="4" t="s">
        <v>2875</v>
      </c>
      <c r="D2292" s="4" t="s">
        <v>5000</v>
      </c>
      <c r="F2292" s="4">
        <v>2022.0</v>
      </c>
      <c r="G2292" s="4">
        <v>2022.0</v>
      </c>
      <c r="H2292" s="4">
        <v>1.0</v>
      </c>
      <c r="I2292" s="4">
        <v>0.0</v>
      </c>
      <c r="J2292" s="4">
        <v>0.0</v>
      </c>
      <c r="K2292" s="4">
        <v>0.0</v>
      </c>
      <c r="L2292" s="23"/>
      <c r="M2292" s="19"/>
      <c r="N2292" s="4">
        <v>1.19721764E8</v>
      </c>
      <c r="O2292" s="4">
        <v>3.0</v>
      </c>
      <c r="Q2292" s="20">
        <v>44686.0</v>
      </c>
      <c r="R2292" s="4" t="s">
        <v>43</v>
      </c>
    </row>
    <row r="2293">
      <c r="A2293" s="4">
        <v>5.76435816E10</v>
      </c>
      <c r="C2293" s="4" t="s">
        <v>5001</v>
      </c>
      <c r="D2293" s="4" t="s">
        <v>5002</v>
      </c>
      <c r="F2293" s="4">
        <v>2022.0</v>
      </c>
      <c r="G2293" s="4">
        <v>2022.0</v>
      </c>
      <c r="H2293" s="4">
        <v>1.0</v>
      </c>
      <c r="I2293" s="4">
        <v>0.0</v>
      </c>
      <c r="J2293" s="4">
        <v>0.0</v>
      </c>
      <c r="K2293" s="4">
        <v>0.0</v>
      </c>
      <c r="L2293" s="23"/>
      <c r="M2293" s="19"/>
      <c r="N2293" s="4">
        <v>6.0007008E7</v>
      </c>
      <c r="O2293" s="4">
        <v>66.0</v>
      </c>
      <c r="Q2293" s="20">
        <v>44686.0</v>
      </c>
      <c r="R2293" s="4" t="s">
        <v>38</v>
      </c>
    </row>
    <row r="2294">
      <c r="A2294" s="4">
        <v>5.76435827E10</v>
      </c>
      <c r="C2294" s="4" t="s">
        <v>1877</v>
      </c>
      <c r="D2294" s="4" t="s">
        <v>5003</v>
      </c>
      <c r="F2294" s="4">
        <v>2022.0</v>
      </c>
      <c r="G2294" s="4">
        <v>2022.0</v>
      </c>
      <c r="H2294" s="4">
        <v>1.0</v>
      </c>
      <c r="I2294" s="4">
        <v>0.0</v>
      </c>
      <c r="J2294" s="4">
        <v>0.0</v>
      </c>
      <c r="K2294" s="4">
        <v>0.0</v>
      </c>
      <c r="L2294" s="23"/>
      <c r="M2294" s="19"/>
      <c r="N2294" s="4">
        <v>6.0069742E7</v>
      </c>
      <c r="O2294" s="4">
        <v>66.0</v>
      </c>
      <c r="Q2294" s="20">
        <v>44686.0</v>
      </c>
      <c r="R2294" s="4" t="s">
        <v>43</v>
      </c>
    </row>
    <row r="2295">
      <c r="A2295" s="4">
        <v>5.76438894E10</v>
      </c>
      <c r="C2295" s="4" t="s">
        <v>97</v>
      </c>
      <c r="D2295" s="4" t="s">
        <v>94</v>
      </c>
      <c r="F2295" s="4">
        <v>2013.0</v>
      </c>
      <c r="G2295" s="4">
        <v>2013.0</v>
      </c>
      <c r="H2295" s="4">
        <v>1.0</v>
      </c>
      <c r="I2295" s="4">
        <v>27.0</v>
      </c>
      <c r="J2295" s="4">
        <v>27.0</v>
      </c>
      <c r="K2295" s="4">
        <v>1.0</v>
      </c>
      <c r="L2295" s="23"/>
      <c r="M2295" s="19"/>
      <c r="N2295" s="4">
        <v>1.12974022E8</v>
      </c>
      <c r="O2295" s="4">
        <v>1.0</v>
      </c>
      <c r="Q2295" s="20">
        <v>44686.0</v>
      </c>
      <c r="R2295" s="4" t="s">
        <v>38</v>
      </c>
    </row>
    <row r="2296">
      <c r="A2296" s="4">
        <v>5.76450504E10</v>
      </c>
      <c r="C2296" s="4" t="s">
        <v>1886</v>
      </c>
      <c r="D2296" s="4" t="s">
        <v>5004</v>
      </c>
      <c r="F2296" s="4">
        <v>2022.0</v>
      </c>
      <c r="G2296" s="4">
        <v>2022.0</v>
      </c>
      <c r="H2296" s="4">
        <v>1.0</v>
      </c>
      <c r="I2296" s="4">
        <v>0.0</v>
      </c>
      <c r="J2296" s="4">
        <v>0.0</v>
      </c>
      <c r="K2296" s="4">
        <v>0.0</v>
      </c>
      <c r="L2296" s="23"/>
      <c r="M2296" s="19"/>
      <c r="N2296" s="4">
        <v>1.04711607E8</v>
      </c>
      <c r="O2296" s="4">
        <v>66.0</v>
      </c>
      <c r="Q2296" s="20">
        <v>44686.0</v>
      </c>
      <c r="R2296" s="4" t="s">
        <v>43</v>
      </c>
    </row>
    <row r="2297">
      <c r="A2297" s="4">
        <v>5.76450519E10</v>
      </c>
      <c r="C2297" s="4" t="s">
        <v>5005</v>
      </c>
      <c r="D2297" s="4" t="s">
        <v>5006</v>
      </c>
      <c r="F2297" s="4">
        <v>2022.0</v>
      </c>
      <c r="G2297" s="4">
        <v>2022.0</v>
      </c>
      <c r="H2297" s="4">
        <v>1.0</v>
      </c>
      <c r="I2297" s="4">
        <v>0.0</v>
      </c>
      <c r="J2297" s="4">
        <v>0.0</v>
      </c>
      <c r="K2297" s="4">
        <v>0.0</v>
      </c>
      <c r="L2297" s="23"/>
      <c r="M2297" s="19"/>
      <c r="N2297" s="4">
        <v>6.0010146E7</v>
      </c>
      <c r="O2297" s="4">
        <v>66.0</v>
      </c>
      <c r="Q2297" s="20">
        <v>44686.0</v>
      </c>
      <c r="R2297" s="4" t="s">
        <v>43</v>
      </c>
    </row>
    <row r="2298">
      <c r="A2298" s="4">
        <v>5.7645052E10</v>
      </c>
      <c r="C2298" s="4" t="s">
        <v>4048</v>
      </c>
      <c r="D2298" s="4" t="s">
        <v>5007</v>
      </c>
      <c r="F2298" s="4">
        <v>2022.0</v>
      </c>
      <c r="G2298" s="4">
        <v>2022.0</v>
      </c>
      <c r="H2298" s="4">
        <v>1.0</v>
      </c>
      <c r="I2298" s="4">
        <v>0.0</v>
      </c>
      <c r="J2298" s="4">
        <v>0.0</v>
      </c>
      <c r="K2298" s="4">
        <v>0.0</v>
      </c>
      <c r="L2298" s="23"/>
      <c r="M2298" s="19"/>
      <c r="N2298" s="4">
        <v>6.0199493E7</v>
      </c>
      <c r="O2298" s="4">
        <v>66.0</v>
      </c>
      <c r="P2298" s="4" t="s">
        <v>5008</v>
      </c>
      <c r="Q2298" s="20">
        <v>44686.0</v>
      </c>
      <c r="R2298" s="4" t="s">
        <v>38</v>
      </c>
    </row>
    <row r="2299">
      <c r="A2299" s="4">
        <v>5.76450521E10</v>
      </c>
      <c r="C2299" s="4" t="s">
        <v>5009</v>
      </c>
      <c r="D2299" s="4" t="s">
        <v>5010</v>
      </c>
      <c r="F2299" s="4">
        <v>2022.0</v>
      </c>
      <c r="G2299" s="4">
        <v>2022.0</v>
      </c>
      <c r="H2299" s="4">
        <v>1.0</v>
      </c>
      <c r="I2299" s="4">
        <v>0.0</v>
      </c>
      <c r="J2299" s="4">
        <v>0.0</v>
      </c>
      <c r="K2299" s="4">
        <v>0.0</v>
      </c>
      <c r="L2299" s="23"/>
      <c r="M2299" s="19"/>
      <c r="N2299" s="4">
        <v>1.12650837E8</v>
      </c>
      <c r="O2299" s="4">
        <v>66.0</v>
      </c>
      <c r="Q2299" s="20">
        <v>44686.0</v>
      </c>
      <c r="R2299" s="4" t="s">
        <v>43</v>
      </c>
    </row>
    <row r="2300">
      <c r="A2300" s="4">
        <v>5.76450522E10</v>
      </c>
      <c r="C2300" s="4" t="s">
        <v>1877</v>
      </c>
      <c r="D2300" s="4" t="s">
        <v>5011</v>
      </c>
      <c r="F2300" s="4">
        <v>2022.0</v>
      </c>
      <c r="G2300" s="4">
        <v>2022.0</v>
      </c>
      <c r="H2300" s="4">
        <v>1.0</v>
      </c>
      <c r="I2300" s="4">
        <v>0.0</v>
      </c>
      <c r="J2300" s="4">
        <v>0.0</v>
      </c>
      <c r="K2300" s="4">
        <v>0.0</v>
      </c>
      <c r="L2300" s="23"/>
      <c r="M2300" s="19"/>
      <c r="N2300" s="4">
        <v>6.0026553E7</v>
      </c>
      <c r="O2300" s="4">
        <v>66.0</v>
      </c>
      <c r="Q2300" s="20">
        <v>44686.0</v>
      </c>
      <c r="R2300" s="4" t="s">
        <v>43</v>
      </c>
    </row>
    <row r="2301">
      <c r="A2301" s="4">
        <v>5.76450523E10</v>
      </c>
      <c r="C2301" s="4" t="s">
        <v>5012</v>
      </c>
      <c r="D2301" s="4" t="s">
        <v>5013</v>
      </c>
      <c r="F2301" s="4">
        <v>2022.0</v>
      </c>
      <c r="G2301" s="4">
        <v>2022.0</v>
      </c>
      <c r="H2301" s="4">
        <v>1.0</v>
      </c>
      <c r="I2301" s="4">
        <v>0.0</v>
      </c>
      <c r="J2301" s="4">
        <v>0.0</v>
      </c>
      <c r="K2301" s="4">
        <v>0.0</v>
      </c>
      <c r="L2301" s="23"/>
      <c r="M2301" s="19"/>
      <c r="N2301" s="4">
        <v>1.20509053E8</v>
      </c>
      <c r="O2301" s="4">
        <v>66.0</v>
      </c>
      <c r="Q2301" s="20">
        <v>44686.0</v>
      </c>
      <c r="R2301" s="4" t="s">
        <v>43</v>
      </c>
    </row>
    <row r="2302">
      <c r="A2302" s="4">
        <v>5.76450524E10</v>
      </c>
      <c r="C2302" s="4" t="s">
        <v>5014</v>
      </c>
      <c r="D2302" s="4" t="s">
        <v>5015</v>
      </c>
      <c r="F2302" s="4">
        <v>2022.0</v>
      </c>
      <c r="G2302" s="4">
        <v>2022.0</v>
      </c>
      <c r="H2302" s="4">
        <v>1.0</v>
      </c>
      <c r="I2302" s="4">
        <v>0.0</v>
      </c>
      <c r="J2302" s="4">
        <v>0.0</v>
      </c>
      <c r="K2302" s="4">
        <v>0.0</v>
      </c>
      <c r="L2302" s="23"/>
      <c r="M2302" s="19"/>
      <c r="N2302" s="4">
        <v>6.0029929E7</v>
      </c>
      <c r="O2302" s="4">
        <v>66.0</v>
      </c>
      <c r="Q2302" s="20">
        <v>44686.0</v>
      </c>
      <c r="R2302" s="4" t="s">
        <v>43</v>
      </c>
    </row>
    <row r="2303">
      <c r="A2303" s="4">
        <v>5.76457989E10</v>
      </c>
      <c r="C2303" s="4" t="s">
        <v>5016</v>
      </c>
      <c r="D2303" s="4" t="s">
        <v>5017</v>
      </c>
      <c r="F2303" s="4">
        <v>2022.0</v>
      </c>
      <c r="G2303" s="4">
        <v>2022.0</v>
      </c>
      <c r="H2303" s="4">
        <v>1.0</v>
      </c>
      <c r="I2303" s="4">
        <v>0.0</v>
      </c>
      <c r="J2303" s="4">
        <v>0.0</v>
      </c>
      <c r="K2303" s="4">
        <v>0.0</v>
      </c>
      <c r="L2303" s="23"/>
      <c r="M2303" s="19"/>
      <c r="N2303" s="4">
        <v>6.0070441E7</v>
      </c>
      <c r="O2303" s="4">
        <v>66.0</v>
      </c>
      <c r="Q2303" s="20">
        <v>44686.0</v>
      </c>
      <c r="R2303" s="4" t="s">
        <v>43</v>
      </c>
    </row>
    <row r="2304">
      <c r="A2304" s="4">
        <v>5.76457998E10</v>
      </c>
      <c r="C2304" s="4" t="s">
        <v>2009</v>
      </c>
      <c r="D2304" s="4" t="s">
        <v>5018</v>
      </c>
      <c r="F2304" s="4">
        <v>2022.0</v>
      </c>
      <c r="G2304" s="4">
        <v>2022.0</v>
      </c>
      <c r="H2304" s="4">
        <v>1.0</v>
      </c>
      <c r="I2304" s="4">
        <v>0.0</v>
      </c>
      <c r="J2304" s="4">
        <v>0.0</v>
      </c>
      <c r="K2304" s="4">
        <v>0.0</v>
      </c>
      <c r="L2304" s="23"/>
      <c r="M2304" s="19"/>
      <c r="N2304" s="4">
        <v>6.0018894E7</v>
      </c>
      <c r="O2304" s="4">
        <v>66.0</v>
      </c>
      <c r="Q2304" s="20">
        <v>44686.0</v>
      </c>
      <c r="R2304" s="4" t="s">
        <v>43</v>
      </c>
    </row>
    <row r="2305">
      <c r="A2305" s="4">
        <v>5.76458E10</v>
      </c>
      <c r="C2305" s="4" t="s">
        <v>5019</v>
      </c>
      <c r="D2305" s="4" t="s">
        <v>4150</v>
      </c>
      <c r="F2305" s="4">
        <v>2022.0</v>
      </c>
      <c r="G2305" s="4">
        <v>2022.0</v>
      </c>
      <c r="H2305" s="4">
        <v>1.0</v>
      </c>
      <c r="I2305" s="4">
        <v>0.0</v>
      </c>
      <c r="J2305" s="4">
        <v>0.0</v>
      </c>
      <c r="K2305" s="4">
        <v>0.0</v>
      </c>
      <c r="L2305" s="23"/>
      <c r="M2305" s="19"/>
      <c r="N2305" s="4">
        <v>6.0018471E7</v>
      </c>
      <c r="O2305" s="4">
        <v>66.0</v>
      </c>
      <c r="Q2305" s="20">
        <v>44686.0</v>
      </c>
      <c r="R2305" s="4" t="s">
        <v>43</v>
      </c>
    </row>
    <row r="2306">
      <c r="A2306" s="4">
        <v>5.76465437E10</v>
      </c>
      <c r="C2306" s="4" t="s">
        <v>5020</v>
      </c>
      <c r="D2306" s="4" t="s">
        <v>5021</v>
      </c>
      <c r="F2306" s="4">
        <v>2022.0</v>
      </c>
      <c r="G2306" s="4">
        <v>2022.0</v>
      </c>
      <c r="H2306" s="4">
        <v>1.0</v>
      </c>
      <c r="I2306" s="4">
        <v>0.0</v>
      </c>
      <c r="J2306" s="4">
        <v>0.0</v>
      </c>
      <c r="K2306" s="4">
        <v>0.0</v>
      </c>
      <c r="L2306" s="23"/>
      <c r="M2306" s="19"/>
      <c r="N2306" s="4">
        <v>6.0116774E7</v>
      </c>
      <c r="O2306" s="4">
        <v>66.0</v>
      </c>
      <c r="Q2306" s="20">
        <v>44686.0</v>
      </c>
      <c r="R2306" s="4" t="s">
        <v>43</v>
      </c>
    </row>
    <row r="2307">
      <c r="A2307" s="4">
        <v>5.76465438E10</v>
      </c>
      <c r="C2307" s="4" t="s">
        <v>4576</v>
      </c>
      <c r="D2307" s="4" t="s">
        <v>5022</v>
      </c>
      <c r="F2307" s="4">
        <v>2022.0</v>
      </c>
      <c r="G2307" s="4">
        <v>2022.0</v>
      </c>
      <c r="H2307" s="4">
        <v>1.0</v>
      </c>
      <c r="I2307" s="4">
        <v>0.0</v>
      </c>
      <c r="J2307" s="4">
        <v>0.0</v>
      </c>
      <c r="K2307" s="4">
        <v>0.0</v>
      </c>
      <c r="L2307" s="23"/>
      <c r="M2307" s="19"/>
      <c r="N2307" s="4">
        <v>6.001854E7</v>
      </c>
      <c r="O2307" s="4">
        <v>66.0</v>
      </c>
      <c r="Q2307" s="20">
        <v>44686.0</v>
      </c>
      <c r="R2307" s="4" t="s">
        <v>43</v>
      </c>
    </row>
    <row r="2308">
      <c r="A2308" s="4">
        <v>5.76465439E10</v>
      </c>
      <c r="C2308" s="4" t="s">
        <v>5023</v>
      </c>
      <c r="D2308" s="4" t="s">
        <v>5024</v>
      </c>
      <c r="F2308" s="4">
        <v>2022.0</v>
      </c>
      <c r="G2308" s="4">
        <v>2022.0</v>
      </c>
      <c r="H2308" s="4">
        <v>1.0</v>
      </c>
      <c r="I2308" s="4">
        <v>0.0</v>
      </c>
      <c r="J2308" s="4">
        <v>0.0</v>
      </c>
      <c r="K2308" s="4">
        <v>0.0</v>
      </c>
      <c r="L2308" s="23"/>
      <c r="M2308" s="19"/>
      <c r="N2308" s="4">
        <v>6.0071556E7</v>
      </c>
      <c r="O2308" s="4">
        <v>66.0</v>
      </c>
      <c r="Q2308" s="20">
        <v>44686.0</v>
      </c>
      <c r="R2308" s="4" t="s">
        <v>43</v>
      </c>
    </row>
    <row r="2309">
      <c r="A2309" s="4">
        <v>5.76465452E10</v>
      </c>
      <c r="C2309" s="4" t="s">
        <v>5025</v>
      </c>
      <c r="D2309" s="4" t="s">
        <v>5026</v>
      </c>
      <c r="F2309" s="4">
        <v>2022.0</v>
      </c>
      <c r="G2309" s="4">
        <v>2022.0</v>
      </c>
      <c r="H2309" s="4">
        <v>1.0</v>
      </c>
      <c r="I2309" s="4">
        <v>0.0</v>
      </c>
      <c r="J2309" s="4">
        <v>0.0</v>
      </c>
      <c r="K2309" s="4">
        <v>0.0</v>
      </c>
      <c r="L2309" s="23"/>
      <c r="M2309" s="19"/>
      <c r="N2309" s="4">
        <v>6.0112834E7</v>
      </c>
      <c r="O2309" s="4">
        <v>66.0</v>
      </c>
      <c r="Q2309" s="20">
        <v>44686.0</v>
      </c>
      <c r="R2309" s="4" t="s">
        <v>43</v>
      </c>
    </row>
    <row r="2310">
      <c r="A2310" s="4">
        <v>5.76472778E10</v>
      </c>
      <c r="C2310" s="4" t="s">
        <v>3554</v>
      </c>
      <c r="D2310" s="4" t="s">
        <v>5027</v>
      </c>
      <c r="F2310" s="4">
        <v>2022.0</v>
      </c>
      <c r="G2310" s="4">
        <v>2022.0</v>
      </c>
      <c r="H2310" s="4">
        <v>1.0</v>
      </c>
      <c r="I2310" s="4">
        <v>0.0</v>
      </c>
      <c r="J2310" s="4">
        <v>0.0</v>
      </c>
      <c r="K2310" s="4">
        <v>0.0</v>
      </c>
      <c r="L2310" s="23"/>
      <c r="M2310" s="19"/>
      <c r="N2310" s="4">
        <v>1.20294868E8</v>
      </c>
      <c r="O2310" s="4">
        <v>66.0</v>
      </c>
      <c r="Q2310" s="20">
        <v>44686.0</v>
      </c>
      <c r="R2310" s="4" t="s">
        <v>38</v>
      </c>
    </row>
    <row r="2311">
      <c r="A2311" s="4">
        <v>5.764728E10</v>
      </c>
      <c r="C2311" s="4" t="s">
        <v>5028</v>
      </c>
      <c r="D2311" s="4" t="s">
        <v>3288</v>
      </c>
      <c r="F2311" s="4">
        <v>2022.0</v>
      </c>
      <c r="G2311" s="4">
        <v>2022.0</v>
      </c>
      <c r="H2311" s="4">
        <v>1.0</v>
      </c>
      <c r="I2311" s="4">
        <v>0.0</v>
      </c>
      <c r="J2311" s="4">
        <v>0.0</v>
      </c>
      <c r="K2311" s="4">
        <v>0.0</v>
      </c>
      <c r="L2311" s="23"/>
      <c r="M2311" s="19"/>
      <c r="N2311" s="4">
        <v>6.002661E7</v>
      </c>
      <c r="O2311" s="4">
        <v>66.0</v>
      </c>
      <c r="Q2311" s="20">
        <v>44686.0</v>
      </c>
      <c r="R2311" s="4" t="s">
        <v>38</v>
      </c>
    </row>
    <row r="2312">
      <c r="A2312" s="4">
        <v>5.76472801E10</v>
      </c>
      <c r="C2312" s="4" t="s">
        <v>5029</v>
      </c>
      <c r="D2312" s="4" t="s">
        <v>5030</v>
      </c>
      <c r="F2312" s="4">
        <v>2022.0</v>
      </c>
      <c r="G2312" s="4">
        <v>2022.0</v>
      </c>
      <c r="H2312" s="4">
        <v>1.0</v>
      </c>
      <c r="I2312" s="4">
        <v>0.0</v>
      </c>
      <c r="J2312" s="4">
        <v>0.0</v>
      </c>
      <c r="K2312" s="4">
        <v>0.0</v>
      </c>
      <c r="L2312" s="23"/>
      <c r="M2312" s="19"/>
      <c r="N2312" s="4">
        <v>1.28043104E8</v>
      </c>
      <c r="O2312" s="4">
        <v>66.0</v>
      </c>
      <c r="Q2312" s="20">
        <v>44686.0</v>
      </c>
      <c r="R2312" s="4" t="s">
        <v>43</v>
      </c>
    </row>
    <row r="2313">
      <c r="A2313" s="4">
        <v>5.76472802E10</v>
      </c>
      <c r="C2313" s="4" t="s">
        <v>5031</v>
      </c>
      <c r="D2313" s="4" t="s">
        <v>5032</v>
      </c>
      <c r="F2313" s="4">
        <v>2022.0</v>
      </c>
      <c r="G2313" s="4">
        <v>2022.0</v>
      </c>
      <c r="H2313" s="4">
        <v>1.0</v>
      </c>
      <c r="I2313" s="4">
        <v>0.0</v>
      </c>
      <c r="J2313" s="4">
        <v>0.0</v>
      </c>
      <c r="K2313" s="4">
        <v>0.0</v>
      </c>
      <c r="L2313" s="23"/>
      <c r="M2313" s="19"/>
      <c r="N2313" s="4">
        <v>6.0025192E7</v>
      </c>
      <c r="O2313" s="4">
        <v>66.0</v>
      </c>
      <c r="Q2313" s="20">
        <v>44686.0</v>
      </c>
      <c r="R2313" s="4" t="s">
        <v>43</v>
      </c>
    </row>
    <row r="2314">
      <c r="A2314" s="4">
        <v>5.7647485E10</v>
      </c>
      <c r="C2314" s="4" t="s">
        <v>567</v>
      </c>
      <c r="D2314" s="4" t="s">
        <v>171</v>
      </c>
      <c r="F2314" s="4">
        <v>2018.0</v>
      </c>
      <c r="G2314" s="4">
        <v>2018.0</v>
      </c>
      <c r="H2314" s="4">
        <v>1.0</v>
      </c>
      <c r="I2314" s="4">
        <v>2.0</v>
      </c>
      <c r="J2314" s="4">
        <v>2.0</v>
      </c>
      <c r="K2314" s="4">
        <v>1.0</v>
      </c>
      <c r="L2314" s="23"/>
      <c r="M2314" s="19"/>
      <c r="N2314" s="4">
        <v>6.0023755E7</v>
      </c>
      <c r="O2314" s="4">
        <v>2.0</v>
      </c>
      <c r="Q2314" s="20">
        <v>44686.0</v>
      </c>
      <c r="R2314" s="4" t="s">
        <v>43</v>
      </c>
    </row>
    <row r="2315">
      <c r="A2315" s="4">
        <v>5.76480169E10</v>
      </c>
      <c r="C2315" s="4" t="s">
        <v>4979</v>
      </c>
      <c r="D2315" s="4" t="s">
        <v>5033</v>
      </c>
      <c r="F2315" s="4">
        <v>2022.0</v>
      </c>
      <c r="G2315" s="4">
        <v>2022.0</v>
      </c>
      <c r="H2315" s="4">
        <v>1.0</v>
      </c>
      <c r="I2315" s="4">
        <v>0.0</v>
      </c>
      <c r="J2315" s="4">
        <v>0.0</v>
      </c>
      <c r="K2315" s="4">
        <v>0.0</v>
      </c>
      <c r="L2315" s="23"/>
      <c r="M2315" s="19"/>
      <c r="N2315" s="4">
        <v>6.0001818E7</v>
      </c>
      <c r="O2315" s="4">
        <v>66.0</v>
      </c>
      <c r="Q2315" s="20">
        <v>44686.0</v>
      </c>
      <c r="R2315" s="4" t="s">
        <v>38</v>
      </c>
    </row>
    <row r="2316">
      <c r="A2316" s="4">
        <v>5.76480182E10</v>
      </c>
      <c r="C2316" s="4" t="s">
        <v>5034</v>
      </c>
      <c r="D2316" s="4" t="s">
        <v>5035</v>
      </c>
      <c r="F2316" s="4">
        <v>2022.0</v>
      </c>
      <c r="G2316" s="4">
        <v>2022.0</v>
      </c>
      <c r="H2316" s="4">
        <v>1.0</v>
      </c>
      <c r="I2316" s="4">
        <v>0.0</v>
      </c>
      <c r="J2316" s="4">
        <v>0.0</v>
      </c>
      <c r="K2316" s="4">
        <v>0.0</v>
      </c>
      <c r="L2316" s="23"/>
      <c r="M2316" s="19"/>
      <c r="N2316" s="4">
        <v>1.28043286E8</v>
      </c>
      <c r="O2316" s="4">
        <v>66.0</v>
      </c>
      <c r="Q2316" s="20">
        <v>44686.0</v>
      </c>
      <c r="R2316" s="4" t="s">
        <v>43</v>
      </c>
    </row>
    <row r="2317">
      <c r="A2317" s="4">
        <v>5.76480183E10</v>
      </c>
      <c r="C2317" s="4" t="s">
        <v>5036</v>
      </c>
      <c r="D2317" s="4" t="s">
        <v>5037</v>
      </c>
      <c r="F2317" s="4">
        <v>2022.0</v>
      </c>
      <c r="G2317" s="4">
        <v>2022.0</v>
      </c>
      <c r="H2317" s="4">
        <v>1.0</v>
      </c>
      <c r="I2317" s="4">
        <v>0.0</v>
      </c>
      <c r="J2317" s="4">
        <v>0.0</v>
      </c>
      <c r="K2317" s="4">
        <v>0.0</v>
      </c>
      <c r="L2317" s="23"/>
      <c r="M2317" s="19"/>
      <c r="N2317" s="4">
        <v>1.28043318E8</v>
      </c>
      <c r="O2317" s="4">
        <v>66.0</v>
      </c>
      <c r="Q2317" s="20">
        <v>44686.0</v>
      </c>
      <c r="R2317" s="4" t="s">
        <v>43</v>
      </c>
    </row>
    <row r="2318">
      <c r="A2318" s="4">
        <v>5.76514283E10</v>
      </c>
      <c r="C2318" s="4" t="s">
        <v>2957</v>
      </c>
      <c r="D2318" s="4" t="s">
        <v>735</v>
      </c>
      <c r="F2318" s="4">
        <v>2021.0</v>
      </c>
      <c r="G2318" s="4">
        <v>2021.0</v>
      </c>
      <c r="H2318" s="4">
        <v>1.0</v>
      </c>
      <c r="I2318" s="4">
        <v>0.0</v>
      </c>
      <c r="J2318" s="4">
        <v>0.0</v>
      </c>
      <c r="K2318" s="4">
        <v>0.0</v>
      </c>
      <c r="L2318" s="23"/>
      <c r="M2318" s="19"/>
      <c r="N2318" s="4">
        <v>6.0023612E7</v>
      </c>
      <c r="O2318" s="4">
        <v>2.0</v>
      </c>
      <c r="Q2318" s="20">
        <v>44691.0</v>
      </c>
      <c r="R2318" s="4" t="s">
        <v>43</v>
      </c>
    </row>
    <row r="2319">
      <c r="A2319" s="4">
        <v>5.76567582E10</v>
      </c>
      <c r="C2319" s="4" t="s">
        <v>5038</v>
      </c>
      <c r="D2319" s="4" t="s">
        <v>504</v>
      </c>
      <c r="F2319" s="4">
        <v>2022.0</v>
      </c>
      <c r="G2319" s="4">
        <v>2022.0</v>
      </c>
      <c r="H2319" s="4">
        <v>1.0</v>
      </c>
      <c r="I2319" s="4">
        <v>0.0</v>
      </c>
      <c r="J2319" s="4">
        <v>0.0</v>
      </c>
      <c r="K2319" s="4">
        <v>0.0</v>
      </c>
      <c r="L2319" s="23"/>
      <c r="M2319" s="19"/>
      <c r="O2319" s="4">
        <v>3.0</v>
      </c>
      <c r="Q2319" s="20">
        <v>44692.0</v>
      </c>
      <c r="R2319" s="4" t="s">
        <v>43</v>
      </c>
    </row>
    <row r="2320">
      <c r="A2320" s="4">
        <v>5.76575884E10</v>
      </c>
      <c r="C2320" s="4" t="s">
        <v>5039</v>
      </c>
      <c r="D2320" s="4" t="s">
        <v>5040</v>
      </c>
      <c r="F2320" s="4">
        <v>2021.0</v>
      </c>
      <c r="G2320" s="4">
        <v>2021.0</v>
      </c>
      <c r="H2320" s="4">
        <v>1.0</v>
      </c>
      <c r="I2320" s="4">
        <v>0.0</v>
      </c>
      <c r="J2320" s="4">
        <v>0.0</v>
      </c>
      <c r="K2320" s="4">
        <v>0.0</v>
      </c>
      <c r="L2320" s="23"/>
      <c r="M2320" s="19"/>
      <c r="N2320" s="4">
        <v>1.05151175E8</v>
      </c>
      <c r="O2320" s="4">
        <v>4.0</v>
      </c>
      <c r="Q2320" s="20">
        <v>44692.0</v>
      </c>
      <c r="R2320" s="4" t="s">
        <v>38</v>
      </c>
    </row>
    <row r="2321">
      <c r="A2321" s="4">
        <v>5.76613208E10</v>
      </c>
      <c r="C2321" s="4" t="s">
        <v>589</v>
      </c>
      <c r="D2321" s="4" t="s">
        <v>227</v>
      </c>
      <c r="F2321" s="4">
        <v>2018.0</v>
      </c>
      <c r="G2321" s="4">
        <v>2018.0</v>
      </c>
      <c r="H2321" s="4">
        <v>1.0</v>
      </c>
      <c r="I2321" s="4">
        <v>3.0</v>
      </c>
      <c r="J2321" s="4">
        <v>3.0</v>
      </c>
      <c r="K2321" s="4">
        <v>1.0</v>
      </c>
      <c r="L2321" s="23"/>
      <c r="M2321" s="19"/>
      <c r="N2321" s="4">
        <v>6.0007087E7</v>
      </c>
      <c r="O2321" s="4">
        <v>6.0</v>
      </c>
      <c r="P2321" s="4" t="s">
        <v>5041</v>
      </c>
      <c r="Q2321" s="20">
        <v>44693.0</v>
      </c>
    </row>
    <row r="2322">
      <c r="A2322" s="4">
        <v>5.76717693E10</v>
      </c>
      <c r="C2322" s="4" t="s">
        <v>586</v>
      </c>
      <c r="D2322" s="4" t="s">
        <v>5042</v>
      </c>
      <c r="F2322" s="4">
        <v>2022.0</v>
      </c>
      <c r="G2322" s="4">
        <v>2022.0</v>
      </c>
      <c r="H2322" s="4">
        <v>1.0</v>
      </c>
      <c r="I2322" s="4">
        <v>1.0</v>
      </c>
      <c r="J2322" s="4">
        <v>1.0</v>
      </c>
      <c r="K2322" s="4">
        <v>1.0</v>
      </c>
      <c r="L2322" s="23"/>
      <c r="M2322" s="19"/>
      <c r="N2322" s="4">
        <v>6.0023383E7</v>
      </c>
      <c r="O2322" s="4">
        <v>1.0</v>
      </c>
      <c r="Q2322" s="20">
        <v>44696.0</v>
      </c>
      <c r="R2322" s="4" t="s">
        <v>43</v>
      </c>
    </row>
    <row r="2323">
      <c r="A2323" s="4">
        <v>5.76863065E10</v>
      </c>
      <c r="C2323" s="4" t="s">
        <v>5043</v>
      </c>
      <c r="D2323" s="4" t="s">
        <v>541</v>
      </c>
      <c r="F2323" s="4">
        <v>2022.0</v>
      </c>
      <c r="G2323" s="4">
        <v>2022.0</v>
      </c>
      <c r="H2323" s="4">
        <v>1.0</v>
      </c>
      <c r="I2323" s="4">
        <v>0.0</v>
      </c>
      <c r="J2323" s="4">
        <v>0.0</v>
      </c>
      <c r="K2323" s="4">
        <v>0.0</v>
      </c>
      <c r="L2323" s="23"/>
      <c r="M2323" s="19"/>
      <c r="N2323" s="4">
        <v>6.0088733E7</v>
      </c>
      <c r="O2323" s="4">
        <v>2.0</v>
      </c>
      <c r="Q2323" s="20">
        <v>44704.0</v>
      </c>
      <c r="R2323" s="4" t="s">
        <v>43</v>
      </c>
    </row>
    <row r="2324">
      <c r="A2324" s="4">
        <v>5.76931242E10</v>
      </c>
      <c r="C2324" s="4" t="s">
        <v>2879</v>
      </c>
      <c r="D2324" s="4" t="s">
        <v>1869</v>
      </c>
      <c r="E2324" s="4" t="s">
        <v>5044</v>
      </c>
      <c r="F2324" s="4">
        <v>2022.0</v>
      </c>
      <c r="G2324" s="4">
        <v>2022.0</v>
      </c>
      <c r="H2324" s="4">
        <v>1.0</v>
      </c>
      <c r="I2324" s="4">
        <v>0.0</v>
      </c>
      <c r="J2324" s="4">
        <v>0.0</v>
      </c>
      <c r="K2324" s="4">
        <v>0.0</v>
      </c>
      <c r="L2324" s="23"/>
      <c r="M2324" s="19"/>
      <c r="N2324" s="4">
        <v>1.03266611E8</v>
      </c>
      <c r="O2324" s="4">
        <v>11.0</v>
      </c>
      <c r="Q2324" s="20">
        <v>44706.0</v>
      </c>
    </row>
    <row r="2325">
      <c r="A2325" s="4">
        <v>5.76975756E10</v>
      </c>
      <c r="C2325" s="4" t="s">
        <v>5045</v>
      </c>
      <c r="D2325" s="4" t="s">
        <v>5046</v>
      </c>
      <c r="F2325" s="4">
        <v>2022.0</v>
      </c>
      <c r="G2325" s="4">
        <v>2022.0</v>
      </c>
      <c r="H2325" s="4">
        <v>1.0</v>
      </c>
      <c r="I2325" s="4">
        <v>1.0</v>
      </c>
      <c r="J2325" s="4">
        <v>1.0</v>
      </c>
      <c r="K2325" s="4">
        <v>1.0</v>
      </c>
      <c r="L2325" s="23"/>
      <c r="M2325" s="19"/>
      <c r="N2325" s="4">
        <v>1.2812373E8</v>
      </c>
      <c r="O2325" s="4">
        <v>1.0</v>
      </c>
      <c r="Q2325" s="20">
        <v>44708.0</v>
      </c>
      <c r="R2325" s="4" t="s">
        <v>38</v>
      </c>
    </row>
    <row r="2326">
      <c r="A2326" s="4">
        <v>5.76990287E10</v>
      </c>
      <c r="C2326" s="4" t="s">
        <v>5047</v>
      </c>
      <c r="D2326" s="4" t="s">
        <v>5048</v>
      </c>
      <c r="E2326" s="4" t="s">
        <v>5049</v>
      </c>
      <c r="F2326" s="4">
        <v>2022.0</v>
      </c>
      <c r="G2326" s="4">
        <v>2022.0</v>
      </c>
      <c r="H2326" s="4">
        <v>1.0</v>
      </c>
      <c r="I2326" s="4">
        <v>0.0</v>
      </c>
      <c r="J2326" s="4">
        <v>0.0</v>
      </c>
      <c r="K2326" s="4">
        <v>0.0</v>
      </c>
      <c r="L2326" s="23"/>
      <c r="M2326" s="19"/>
      <c r="N2326" s="4">
        <v>1.04344929E8</v>
      </c>
      <c r="O2326" s="4">
        <v>5.0</v>
      </c>
      <c r="Q2326" s="20">
        <v>44709.0</v>
      </c>
      <c r="R2326" s="4" t="s">
        <v>38</v>
      </c>
    </row>
    <row r="2327">
      <c r="A2327" s="4">
        <v>5.77005979E10</v>
      </c>
      <c r="C2327" s="4" t="s">
        <v>5050</v>
      </c>
      <c r="D2327" s="4" t="s">
        <v>5051</v>
      </c>
      <c r="E2327" s="4" t="s">
        <v>5052</v>
      </c>
      <c r="F2327" s="4">
        <v>2022.0</v>
      </c>
      <c r="G2327" s="4">
        <v>2022.0</v>
      </c>
      <c r="H2327" s="4">
        <v>1.0</v>
      </c>
      <c r="I2327" s="4">
        <v>0.0</v>
      </c>
      <c r="J2327" s="4">
        <v>0.0</v>
      </c>
      <c r="K2327" s="4">
        <v>0.0</v>
      </c>
      <c r="L2327" s="23"/>
      <c r="M2327" s="19"/>
      <c r="N2327" s="4">
        <v>1.15105967E8</v>
      </c>
      <c r="O2327" s="4">
        <v>5.0</v>
      </c>
      <c r="Q2327" s="20">
        <v>44709.0</v>
      </c>
      <c r="R2327" s="4" t="s">
        <v>38</v>
      </c>
    </row>
    <row r="2328">
      <c r="A2328" s="4">
        <v>5.77282141E10</v>
      </c>
      <c r="C2328" s="4" t="s">
        <v>5053</v>
      </c>
      <c r="D2328" s="4" t="s">
        <v>56</v>
      </c>
      <c r="E2328" s="4" t="s">
        <v>5054</v>
      </c>
      <c r="F2328" s="4">
        <v>2022.0</v>
      </c>
      <c r="G2328" s="4">
        <v>2022.0</v>
      </c>
      <c r="H2328" s="4">
        <v>1.0</v>
      </c>
      <c r="I2328" s="4">
        <v>0.0</v>
      </c>
      <c r="J2328" s="4">
        <v>0.0</v>
      </c>
      <c r="K2328" s="4">
        <v>0.0</v>
      </c>
      <c r="L2328" s="23"/>
      <c r="M2328" s="19"/>
      <c r="N2328" s="4">
        <v>1.28187842E8</v>
      </c>
      <c r="O2328" s="4">
        <v>5.0</v>
      </c>
      <c r="Q2328" s="20">
        <v>44723.0</v>
      </c>
      <c r="R2328" s="4" t="s">
        <v>43</v>
      </c>
    </row>
    <row r="2329">
      <c r="A2329" s="4">
        <v>5.77283199E10</v>
      </c>
      <c r="C2329" s="4" t="s">
        <v>5055</v>
      </c>
      <c r="D2329" s="4" t="s">
        <v>74</v>
      </c>
      <c r="E2329" s="4" t="s">
        <v>5056</v>
      </c>
      <c r="F2329" s="4">
        <v>2022.0</v>
      </c>
      <c r="G2329" s="4">
        <v>2022.0</v>
      </c>
      <c r="H2329" s="4">
        <v>1.0</v>
      </c>
      <c r="I2329" s="4">
        <v>0.0</v>
      </c>
      <c r="J2329" s="4">
        <v>0.0</v>
      </c>
      <c r="K2329" s="4">
        <v>0.0</v>
      </c>
      <c r="L2329" s="23"/>
      <c r="M2329" s="19"/>
      <c r="N2329" s="4">
        <v>1.28187841E8</v>
      </c>
      <c r="O2329" s="4">
        <v>5.0</v>
      </c>
      <c r="Q2329" s="20">
        <v>44723.0</v>
      </c>
      <c r="R2329" s="4" t="s">
        <v>43</v>
      </c>
    </row>
    <row r="2330">
      <c r="A2330" s="4">
        <v>5.7730537E10</v>
      </c>
      <c r="C2330" s="4" t="s">
        <v>5057</v>
      </c>
      <c r="D2330" s="4" t="s">
        <v>5058</v>
      </c>
      <c r="E2330" s="4" t="s">
        <v>5059</v>
      </c>
      <c r="F2330" s="4">
        <v>2022.0</v>
      </c>
      <c r="G2330" s="4">
        <v>2022.0</v>
      </c>
      <c r="H2330" s="4">
        <v>2.0</v>
      </c>
      <c r="I2330" s="4">
        <v>0.0</v>
      </c>
      <c r="J2330" s="4">
        <v>0.0</v>
      </c>
      <c r="K2330" s="4">
        <v>0.0</v>
      </c>
      <c r="L2330" s="23"/>
      <c r="M2330" s="19"/>
      <c r="N2330" s="4">
        <v>1.13688736E8</v>
      </c>
      <c r="O2330" s="4">
        <v>4.0</v>
      </c>
      <c r="P2330" s="4" t="s">
        <v>5060</v>
      </c>
      <c r="Q2330" s="20">
        <v>44724.0</v>
      </c>
      <c r="R2330" s="4" t="s">
        <v>38</v>
      </c>
    </row>
    <row r="2331">
      <c r="A2331" s="4">
        <v>5.77314538E10</v>
      </c>
      <c r="C2331" s="4" t="s">
        <v>2039</v>
      </c>
      <c r="D2331" s="4" t="s">
        <v>640</v>
      </c>
      <c r="F2331" s="4">
        <v>2022.0</v>
      </c>
      <c r="G2331" s="4">
        <v>2022.0</v>
      </c>
      <c r="H2331" s="4">
        <v>1.0</v>
      </c>
      <c r="I2331" s="4">
        <v>0.0</v>
      </c>
      <c r="J2331" s="4">
        <v>0.0</v>
      </c>
      <c r="K2331" s="4">
        <v>0.0</v>
      </c>
      <c r="L2331" s="23"/>
      <c r="M2331" s="19"/>
      <c r="N2331" s="4">
        <v>1.28199089E8</v>
      </c>
      <c r="O2331" s="4">
        <v>1.0</v>
      </c>
      <c r="Q2331" s="20">
        <v>44726.0</v>
      </c>
      <c r="R2331" s="4" t="s">
        <v>43</v>
      </c>
    </row>
    <row r="2332">
      <c r="A2332" s="4">
        <v>5.77470356E10</v>
      </c>
      <c r="C2332" s="4" t="s">
        <v>5061</v>
      </c>
      <c r="D2332" s="4" t="s">
        <v>5062</v>
      </c>
      <c r="F2332" s="4">
        <v>2022.0</v>
      </c>
      <c r="G2332" s="4">
        <v>2022.0</v>
      </c>
      <c r="H2332" s="4">
        <v>1.0</v>
      </c>
      <c r="I2332" s="4">
        <v>0.0</v>
      </c>
      <c r="J2332" s="4">
        <v>0.0</v>
      </c>
      <c r="K2332" s="4">
        <v>0.0</v>
      </c>
      <c r="L2332" s="23"/>
      <c r="M2332" s="19"/>
      <c r="N2332" s="4">
        <v>1.13884978E8</v>
      </c>
      <c r="O2332" s="4">
        <v>7.0</v>
      </c>
      <c r="P2332" s="4" t="s">
        <v>5063</v>
      </c>
      <c r="Q2332" s="20">
        <v>44736.0</v>
      </c>
      <c r="R2332" s="4" t="s">
        <v>43</v>
      </c>
    </row>
    <row r="2333">
      <c r="A2333" s="4">
        <v>5.77504217E10</v>
      </c>
      <c r="C2333" s="4" t="s">
        <v>5064</v>
      </c>
      <c r="D2333" s="4" t="s">
        <v>5065</v>
      </c>
      <c r="F2333" s="4">
        <v>2022.0</v>
      </c>
      <c r="G2333" s="4">
        <v>2022.0</v>
      </c>
      <c r="H2333" s="4">
        <v>1.0</v>
      </c>
      <c r="I2333" s="4">
        <v>0.0</v>
      </c>
      <c r="J2333" s="4">
        <v>0.0</v>
      </c>
      <c r="K2333" s="4">
        <v>0.0</v>
      </c>
      <c r="L2333" s="23"/>
      <c r="M2333" s="19"/>
      <c r="N2333" s="4">
        <v>1.14772507E8</v>
      </c>
      <c r="O2333" s="4">
        <v>7.0</v>
      </c>
      <c r="Q2333" s="20">
        <v>44737.0</v>
      </c>
      <c r="R2333" s="4" t="s">
        <v>43</v>
      </c>
    </row>
    <row r="2334">
      <c r="A2334" s="4">
        <v>5.775098E10</v>
      </c>
      <c r="C2334" s="4" t="s">
        <v>5066</v>
      </c>
      <c r="D2334" s="4" t="s">
        <v>1994</v>
      </c>
      <c r="F2334" s="4">
        <v>2022.0</v>
      </c>
      <c r="G2334" s="4">
        <v>2022.0</v>
      </c>
      <c r="H2334" s="4">
        <v>1.0</v>
      </c>
      <c r="I2334" s="4">
        <v>0.0</v>
      </c>
      <c r="J2334" s="4">
        <v>0.0</v>
      </c>
      <c r="K2334" s="4">
        <v>0.0</v>
      </c>
      <c r="L2334" s="23"/>
      <c r="M2334" s="19"/>
      <c r="N2334" s="4">
        <v>1.13884978E8</v>
      </c>
      <c r="O2334" s="4">
        <v>7.0</v>
      </c>
      <c r="Q2334" s="20">
        <v>44737.0</v>
      </c>
      <c r="R2334" s="4" t="s">
        <v>43</v>
      </c>
    </row>
    <row r="2335">
      <c r="A2335" s="4">
        <v>5.77517005E10</v>
      </c>
      <c r="C2335" s="4" t="s">
        <v>5067</v>
      </c>
      <c r="D2335" s="4" t="s">
        <v>5068</v>
      </c>
      <c r="F2335" s="4">
        <v>2022.0</v>
      </c>
      <c r="G2335" s="4">
        <v>2022.0</v>
      </c>
      <c r="H2335" s="4">
        <v>1.0</v>
      </c>
      <c r="I2335" s="4">
        <v>0.0</v>
      </c>
      <c r="J2335" s="4">
        <v>0.0</v>
      </c>
      <c r="K2335" s="4">
        <v>0.0</v>
      </c>
      <c r="L2335" s="23"/>
      <c r="M2335" s="19"/>
      <c r="N2335" s="4">
        <v>1.14772496E8</v>
      </c>
      <c r="O2335" s="4">
        <v>7.0</v>
      </c>
      <c r="Q2335" s="20">
        <v>44737.0</v>
      </c>
      <c r="R2335" s="4" t="s">
        <v>43</v>
      </c>
    </row>
    <row r="2336">
      <c r="A2336" s="4">
        <v>5.77536787E10</v>
      </c>
      <c r="C2336" s="4" t="s">
        <v>5069</v>
      </c>
      <c r="D2336" s="4" t="s">
        <v>5070</v>
      </c>
      <c r="F2336" s="4">
        <v>2022.0</v>
      </c>
      <c r="G2336" s="4">
        <v>2022.0</v>
      </c>
      <c r="H2336" s="4">
        <v>1.0</v>
      </c>
      <c r="I2336" s="4">
        <v>0.0</v>
      </c>
      <c r="J2336" s="4">
        <v>0.0</v>
      </c>
      <c r="K2336" s="4">
        <v>0.0</v>
      </c>
      <c r="L2336" s="23"/>
      <c r="M2336" s="19"/>
      <c r="N2336" s="4">
        <v>6.000084E7</v>
      </c>
      <c r="O2336" s="4">
        <v>1.0</v>
      </c>
      <c r="Q2336" s="20">
        <v>44738.0</v>
      </c>
      <c r="R2336" s="4" t="s">
        <v>43</v>
      </c>
    </row>
    <row r="2337">
      <c r="A2337" s="4">
        <v>5.7754416E10</v>
      </c>
      <c r="C2337" s="4" t="s">
        <v>5071</v>
      </c>
      <c r="D2337" s="4" t="s">
        <v>1246</v>
      </c>
      <c r="F2337" s="4">
        <v>2022.0</v>
      </c>
      <c r="G2337" s="4">
        <v>2022.0</v>
      </c>
      <c r="H2337" s="4">
        <v>1.0</v>
      </c>
      <c r="I2337" s="4">
        <v>0.0</v>
      </c>
      <c r="J2337" s="4">
        <v>0.0</v>
      </c>
      <c r="K2337" s="4">
        <v>0.0</v>
      </c>
      <c r="L2337" s="23"/>
      <c r="M2337" s="19"/>
      <c r="N2337" s="4">
        <v>6.0052098E7</v>
      </c>
      <c r="O2337" s="4">
        <v>3.0</v>
      </c>
      <c r="Q2337" s="20">
        <v>44738.0</v>
      </c>
      <c r="R2337" s="4" t="s">
        <v>38</v>
      </c>
    </row>
    <row r="2338">
      <c r="A2338" s="4">
        <v>5.77649849E10</v>
      </c>
      <c r="C2338" s="4" t="s">
        <v>5072</v>
      </c>
      <c r="D2338" s="4" t="s">
        <v>5073</v>
      </c>
      <c r="E2338" s="4" t="s">
        <v>5074</v>
      </c>
      <c r="F2338" s="4">
        <v>2022.0</v>
      </c>
      <c r="G2338" s="4">
        <v>2022.0</v>
      </c>
      <c r="H2338" s="4">
        <v>1.0</v>
      </c>
      <c r="I2338" s="4">
        <v>0.0</v>
      </c>
      <c r="J2338" s="4">
        <v>0.0</v>
      </c>
      <c r="K2338" s="4">
        <v>0.0</v>
      </c>
      <c r="L2338" s="23"/>
      <c r="M2338" s="19"/>
      <c r="N2338" s="4">
        <v>6.010836E7</v>
      </c>
      <c r="O2338" s="4">
        <v>6.0</v>
      </c>
      <c r="Q2338" s="20">
        <v>44743.0</v>
      </c>
      <c r="R2338" s="4" t="s">
        <v>43</v>
      </c>
    </row>
    <row r="2339">
      <c r="A2339" s="4">
        <v>5.77663447E10</v>
      </c>
      <c r="C2339" s="4" t="s">
        <v>5075</v>
      </c>
      <c r="D2339" s="4" t="s">
        <v>5076</v>
      </c>
      <c r="F2339" s="4">
        <v>2022.0</v>
      </c>
      <c r="G2339" s="4">
        <v>2022.0</v>
      </c>
      <c r="H2339" s="4">
        <v>1.0</v>
      </c>
      <c r="I2339" s="4">
        <v>0.0</v>
      </c>
      <c r="J2339" s="4">
        <v>0.0</v>
      </c>
      <c r="K2339" s="4">
        <v>0.0</v>
      </c>
      <c r="L2339" s="23"/>
      <c r="M2339" s="19"/>
      <c r="N2339" s="4">
        <v>1.22596553E8</v>
      </c>
      <c r="O2339" s="4">
        <v>2.0</v>
      </c>
      <c r="Q2339" s="20">
        <v>44743.0</v>
      </c>
      <c r="R2339" s="4" t="s">
        <v>38</v>
      </c>
    </row>
    <row r="2340">
      <c r="A2340" s="4">
        <v>5.77665594E10</v>
      </c>
      <c r="C2340" s="4" t="s">
        <v>5077</v>
      </c>
      <c r="D2340" s="4" t="s">
        <v>1246</v>
      </c>
      <c r="F2340" s="4">
        <v>2022.0</v>
      </c>
      <c r="G2340" s="4">
        <v>2022.0</v>
      </c>
      <c r="H2340" s="4">
        <v>1.0</v>
      </c>
      <c r="I2340" s="4">
        <v>0.0</v>
      </c>
      <c r="J2340" s="4">
        <v>0.0</v>
      </c>
      <c r="K2340" s="4">
        <v>0.0</v>
      </c>
      <c r="L2340" s="23"/>
      <c r="M2340" s="19"/>
      <c r="N2340" s="4">
        <v>1.22596553E8</v>
      </c>
      <c r="O2340" s="4">
        <v>2.0</v>
      </c>
      <c r="Q2340" s="20">
        <v>44743.0</v>
      </c>
      <c r="R2340" s="4" t="s">
        <v>38</v>
      </c>
    </row>
    <row r="2341">
      <c r="A2341" s="4">
        <v>5.77729968E10</v>
      </c>
      <c r="C2341" s="4" t="s">
        <v>188</v>
      </c>
      <c r="D2341" s="4" t="s">
        <v>5078</v>
      </c>
      <c r="F2341" s="4">
        <v>2021.0</v>
      </c>
      <c r="G2341" s="4">
        <v>2021.0</v>
      </c>
      <c r="H2341" s="4">
        <v>1.0</v>
      </c>
      <c r="I2341" s="4">
        <v>0.0</v>
      </c>
      <c r="J2341" s="4">
        <v>0.0</v>
      </c>
      <c r="K2341" s="4">
        <v>0.0</v>
      </c>
      <c r="L2341" s="23"/>
      <c r="M2341" s="19"/>
      <c r="N2341" s="4">
        <v>1.10120841E8</v>
      </c>
      <c r="O2341" s="4">
        <v>3.0</v>
      </c>
      <c r="Q2341" s="20">
        <v>44748.0</v>
      </c>
      <c r="R2341" s="4" t="s">
        <v>38</v>
      </c>
    </row>
    <row r="2342">
      <c r="A2342" s="4">
        <v>5.77731718E10</v>
      </c>
      <c r="C2342" s="4" t="s">
        <v>5079</v>
      </c>
      <c r="D2342" s="4" t="s">
        <v>5080</v>
      </c>
      <c r="F2342" s="4">
        <v>2021.0</v>
      </c>
      <c r="G2342" s="4">
        <v>2021.0</v>
      </c>
      <c r="H2342" s="4">
        <v>1.0</v>
      </c>
      <c r="I2342" s="4">
        <v>0.0</v>
      </c>
      <c r="J2342" s="4">
        <v>0.0</v>
      </c>
      <c r="K2342" s="4">
        <v>0.0</v>
      </c>
      <c r="L2342" s="23"/>
      <c r="M2342" s="19"/>
      <c r="N2342" s="4">
        <v>1.10120841E8</v>
      </c>
      <c r="O2342" s="4">
        <v>3.0</v>
      </c>
      <c r="Q2342" s="20">
        <v>44748.0</v>
      </c>
      <c r="R2342" s="4" t="s">
        <v>38</v>
      </c>
    </row>
    <row r="2343">
      <c r="A2343" s="4">
        <v>6.503876779E9</v>
      </c>
      <c r="C2343" s="4" t="s">
        <v>5081</v>
      </c>
      <c r="D2343" s="4" t="s">
        <v>3692</v>
      </c>
      <c r="F2343" s="4">
        <v>2002.0</v>
      </c>
      <c r="G2343" s="4">
        <v>2019.0</v>
      </c>
      <c r="H2343" s="4">
        <v>9.0</v>
      </c>
      <c r="I2343" s="4">
        <v>314.0</v>
      </c>
      <c r="J2343" s="4">
        <v>300.0</v>
      </c>
      <c r="K2343" s="4">
        <v>7.0</v>
      </c>
      <c r="L2343" s="23"/>
      <c r="M2343" s="19"/>
      <c r="N2343" s="4">
        <v>1.03706519E8</v>
      </c>
      <c r="O2343" s="4">
        <v>7.0</v>
      </c>
      <c r="P2343" s="4" t="s">
        <v>5082</v>
      </c>
      <c r="Q2343" s="20">
        <v>38684.0</v>
      </c>
      <c r="R2343" s="4" t="s">
        <v>43</v>
      </c>
    </row>
    <row r="2344">
      <c r="A2344" s="4">
        <v>6.504020238E9</v>
      </c>
      <c r="C2344" s="4" t="s">
        <v>5083</v>
      </c>
      <c r="D2344" s="4" t="s">
        <v>2268</v>
      </c>
      <c r="F2344" s="4">
        <v>1996.0</v>
      </c>
      <c r="G2344" s="4">
        <v>1996.0</v>
      </c>
      <c r="H2344" s="4">
        <v>1.0</v>
      </c>
      <c r="I2344" s="4">
        <v>10.0</v>
      </c>
      <c r="J2344" s="4">
        <v>10.0</v>
      </c>
      <c r="K2344" s="4">
        <v>1.0</v>
      </c>
      <c r="L2344" s="23"/>
      <c r="M2344" s="19"/>
      <c r="N2344" s="4">
        <v>6.0112834E7</v>
      </c>
      <c r="O2344" s="4">
        <v>1.0</v>
      </c>
      <c r="Q2344" s="20">
        <v>38684.0</v>
      </c>
      <c r="R2344" s="4" t="s">
        <v>38</v>
      </c>
    </row>
    <row r="2345">
      <c r="A2345" s="4">
        <v>6.504074322E9</v>
      </c>
      <c r="C2345" s="4" t="s">
        <v>5084</v>
      </c>
      <c r="D2345" s="4" t="s">
        <v>5085</v>
      </c>
      <c r="F2345" s="4">
        <v>2003.0</v>
      </c>
      <c r="G2345" s="4">
        <v>2011.0</v>
      </c>
      <c r="H2345" s="4">
        <v>3.0</v>
      </c>
      <c r="I2345" s="4">
        <v>182.0</v>
      </c>
      <c r="J2345" s="4">
        <v>182.0</v>
      </c>
      <c r="K2345" s="4">
        <v>2.0</v>
      </c>
      <c r="L2345" s="23"/>
      <c r="M2345" s="19"/>
      <c r="N2345" s="4">
        <v>6.0005455E7</v>
      </c>
      <c r="O2345" s="4">
        <v>7.0</v>
      </c>
      <c r="P2345" s="4" t="s">
        <v>5086</v>
      </c>
      <c r="Q2345" s="20">
        <v>38687.0</v>
      </c>
      <c r="R2345" s="4" t="s">
        <v>38</v>
      </c>
    </row>
    <row r="2346">
      <c r="A2346" s="4">
        <v>6.50408424E9</v>
      </c>
      <c r="C2346" s="4" t="s">
        <v>4685</v>
      </c>
      <c r="D2346" s="4" t="s">
        <v>5087</v>
      </c>
      <c r="F2346" s="4">
        <v>2003.0</v>
      </c>
      <c r="G2346" s="4">
        <v>2022.0</v>
      </c>
      <c r="H2346" s="4">
        <v>6.0</v>
      </c>
      <c r="I2346" s="4">
        <v>94.0</v>
      </c>
      <c r="J2346" s="4">
        <v>94.0</v>
      </c>
      <c r="K2346" s="4">
        <v>3.0</v>
      </c>
      <c r="L2346" s="23"/>
      <c r="M2346" s="19"/>
      <c r="N2346" s="4">
        <v>6.0071239E7</v>
      </c>
      <c r="O2346" s="4">
        <v>21.0</v>
      </c>
      <c r="P2346" s="4" t="s">
        <v>5088</v>
      </c>
      <c r="Q2346" s="20">
        <v>38684.0</v>
      </c>
    </row>
    <row r="2347">
      <c r="A2347" s="4">
        <v>6.504181891E9</v>
      </c>
      <c r="C2347" s="4" t="s">
        <v>5089</v>
      </c>
      <c r="D2347" s="4" t="s">
        <v>5090</v>
      </c>
      <c r="F2347" s="4">
        <v>2003.0</v>
      </c>
      <c r="G2347" s="4">
        <v>2022.0</v>
      </c>
      <c r="H2347" s="4">
        <v>14.0</v>
      </c>
      <c r="I2347" s="4">
        <v>405.0</v>
      </c>
      <c r="J2347" s="4">
        <v>371.0</v>
      </c>
      <c r="K2347" s="4">
        <v>8.0</v>
      </c>
      <c r="L2347" s="23"/>
      <c r="M2347" s="19"/>
      <c r="N2347" s="4">
        <v>1.27731205E8</v>
      </c>
      <c r="O2347" s="4">
        <v>55.0</v>
      </c>
      <c r="P2347" s="4" t="s">
        <v>5091</v>
      </c>
      <c r="Q2347" s="20">
        <v>38688.0</v>
      </c>
      <c r="R2347" s="4" t="s">
        <v>43</v>
      </c>
    </row>
    <row r="2348">
      <c r="A2348" s="4">
        <v>6.504213815E9</v>
      </c>
      <c r="C2348" s="4" t="s">
        <v>5092</v>
      </c>
      <c r="D2348" s="4" t="s">
        <v>3241</v>
      </c>
      <c r="F2348" s="4">
        <v>2004.0</v>
      </c>
      <c r="G2348" s="4">
        <v>2022.0</v>
      </c>
      <c r="H2348" s="4">
        <v>32.0</v>
      </c>
      <c r="I2348" s="4">
        <v>789.0</v>
      </c>
      <c r="J2348" s="4">
        <v>605.0</v>
      </c>
      <c r="K2348" s="4">
        <v>16.0</v>
      </c>
      <c r="L2348" s="23"/>
      <c r="M2348" s="19"/>
      <c r="N2348" s="4">
        <v>6.0027142E7</v>
      </c>
      <c r="O2348" s="4">
        <v>229.0</v>
      </c>
      <c r="P2348" s="4" t="s">
        <v>5093</v>
      </c>
      <c r="Q2348" s="20">
        <v>38687.0</v>
      </c>
      <c r="R2348" s="4" t="s">
        <v>43</v>
      </c>
    </row>
    <row r="2349">
      <c r="A2349" s="4">
        <v>6.50427613E9</v>
      </c>
      <c r="C2349" s="4" t="s">
        <v>5094</v>
      </c>
      <c r="D2349" s="4" t="s">
        <v>5095</v>
      </c>
      <c r="F2349" s="4">
        <v>2002.0</v>
      </c>
      <c r="G2349" s="4">
        <v>2022.0</v>
      </c>
      <c r="H2349" s="4">
        <v>27.0</v>
      </c>
      <c r="I2349" s="4">
        <v>271.0</v>
      </c>
      <c r="J2349" s="4">
        <v>230.0</v>
      </c>
      <c r="K2349" s="4">
        <v>10.0</v>
      </c>
      <c r="L2349" s="23"/>
      <c r="M2349" s="19"/>
      <c r="N2349" s="4">
        <v>6.0008134E7</v>
      </c>
      <c r="O2349" s="4">
        <v>16.0</v>
      </c>
      <c r="Q2349" s="20">
        <v>38688.0</v>
      </c>
      <c r="R2349" s="4" t="s">
        <v>38</v>
      </c>
    </row>
    <row r="2350">
      <c r="A2350" s="4">
        <v>6.504344391E9</v>
      </c>
      <c r="C2350" s="4" t="s">
        <v>5096</v>
      </c>
      <c r="D2350" s="4" t="s">
        <v>5097</v>
      </c>
      <c r="F2350" s="4">
        <v>2003.0</v>
      </c>
      <c r="G2350" s="4">
        <v>2011.0</v>
      </c>
      <c r="H2350" s="4">
        <v>4.0</v>
      </c>
      <c r="I2350" s="4">
        <v>44.0</v>
      </c>
      <c r="J2350" s="4">
        <v>42.0</v>
      </c>
      <c r="K2350" s="4">
        <v>2.0</v>
      </c>
      <c r="L2350" s="23"/>
      <c r="M2350" s="19"/>
      <c r="N2350" s="4">
        <v>6.0003942E7</v>
      </c>
      <c r="O2350" s="4">
        <v>3.0</v>
      </c>
      <c r="P2350" s="4" t="s">
        <v>5098</v>
      </c>
      <c r="Q2350" s="20">
        <v>38688.0</v>
      </c>
      <c r="R2350" s="4" t="s">
        <v>43</v>
      </c>
    </row>
    <row r="2351">
      <c r="A2351" s="4">
        <v>6.504364281E9</v>
      </c>
      <c r="C2351" s="4" t="s">
        <v>5099</v>
      </c>
      <c r="D2351" s="4" t="s">
        <v>1701</v>
      </c>
      <c r="F2351" s="4">
        <v>2001.0</v>
      </c>
      <c r="G2351" s="4">
        <v>2020.0</v>
      </c>
      <c r="H2351" s="4">
        <v>3.0</v>
      </c>
      <c r="I2351" s="4">
        <v>5.0</v>
      </c>
      <c r="J2351" s="4">
        <v>5.0</v>
      </c>
      <c r="K2351" s="4">
        <v>1.0</v>
      </c>
      <c r="L2351" s="23"/>
      <c r="M2351" s="19"/>
      <c r="N2351" s="4">
        <v>1.12146613E8</v>
      </c>
      <c r="O2351" s="4">
        <v>3.0</v>
      </c>
      <c r="P2351" s="4" t="s">
        <v>5100</v>
      </c>
      <c r="Q2351" s="20">
        <v>38687.0</v>
      </c>
      <c r="R2351" s="4" t="s">
        <v>43</v>
      </c>
    </row>
    <row r="2352">
      <c r="A2352" s="4">
        <v>6.504515851E9</v>
      </c>
      <c r="C2352" s="4" t="s">
        <v>5101</v>
      </c>
      <c r="D2352" s="4" t="s">
        <v>1458</v>
      </c>
      <c r="F2352" s="4">
        <v>2004.0</v>
      </c>
      <c r="G2352" s="4">
        <v>2021.0</v>
      </c>
      <c r="H2352" s="4">
        <v>25.0</v>
      </c>
      <c r="I2352" s="4">
        <v>1875.0</v>
      </c>
      <c r="J2352" s="4">
        <v>1771.0</v>
      </c>
      <c r="K2352" s="4">
        <v>17.0</v>
      </c>
      <c r="L2352" s="23"/>
      <c r="M2352" s="19"/>
      <c r="N2352" s="4">
        <v>6.0030162E7</v>
      </c>
      <c r="O2352" s="4">
        <v>47.0</v>
      </c>
      <c r="Q2352" s="20">
        <v>38687.0</v>
      </c>
      <c r="R2352" s="4" t="s">
        <v>43</v>
      </c>
    </row>
    <row r="2353">
      <c r="A2353" s="4">
        <v>6.50455441E9</v>
      </c>
      <c r="C2353" s="4" t="s">
        <v>5102</v>
      </c>
      <c r="D2353" s="4" t="s">
        <v>1869</v>
      </c>
      <c r="F2353" s="4">
        <v>1999.0</v>
      </c>
      <c r="G2353" s="4">
        <v>1999.0</v>
      </c>
      <c r="H2353" s="4">
        <v>1.0</v>
      </c>
      <c r="I2353" s="4">
        <v>1.0</v>
      </c>
      <c r="J2353" s="4">
        <v>1.0</v>
      </c>
      <c r="K2353" s="4">
        <v>1.0</v>
      </c>
      <c r="L2353" s="23"/>
      <c r="M2353" s="19"/>
      <c r="N2353" s="4">
        <v>1.03319419E8</v>
      </c>
      <c r="O2353" s="4">
        <v>3.0</v>
      </c>
      <c r="Q2353" s="20">
        <v>38688.0</v>
      </c>
    </row>
    <row r="2354">
      <c r="A2354" s="4">
        <v>6.504743373E9</v>
      </c>
      <c r="C2354" s="4" t="s">
        <v>5103</v>
      </c>
      <c r="D2354" s="4" t="s">
        <v>5104</v>
      </c>
      <c r="F2354" s="4">
        <v>1992.0</v>
      </c>
      <c r="G2354" s="4">
        <v>2021.0</v>
      </c>
      <c r="H2354" s="4">
        <v>4.0</v>
      </c>
      <c r="I2354" s="4">
        <v>15.0</v>
      </c>
      <c r="J2354" s="4">
        <v>15.0</v>
      </c>
      <c r="K2354" s="4">
        <v>2.0</v>
      </c>
      <c r="L2354" s="23"/>
      <c r="M2354" s="19"/>
      <c r="N2354" s="4">
        <v>6.0011604E7</v>
      </c>
      <c r="O2354" s="4">
        <v>8.0</v>
      </c>
      <c r="Q2354" s="20">
        <v>38688.0</v>
      </c>
      <c r="R2354" s="4" t="s">
        <v>43</v>
      </c>
    </row>
    <row r="2355">
      <c r="A2355" s="4">
        <v>6.50479278E9</v>
      </c>
      <c r="C2355" s="4" t="s">
        <v>5105</v>
      </c>
      <c r="D2355" s="4" t="s">
        <v>5087</v>
      </c>
      <c r="F2355" s="4">
        <v>1984.0</v>
      </c>
      <c r="G2355" s="4">
        <v>1984.0</v>
      </c>
      <c r="H2355" s="4">
        <v>1.0</v>
      </c>
      <c r="I2355" s="4">
        <v>5.0</v>
      </c>
      <c r="J2355" s="4">
        <v>5.0</v>
      </c>
      <c r="K2355" s="4">
        <v>1.0</v>
      </c>
      <c r="L2355" s="23"/>
      <c r="M2355" s="19"/>
      <c r="O2355" s="4">
        <v>2.0</v>
      </c>
      <c r="Q2355" s="20">
        <v>38688.0</v>
      </c>
    </row>
    <row r="2356">
      <c r="A2356" s="4">
        <v>6.505471814E9</v>
      </c>
      <c r="C2356" s="4" t="s">
        <v>2540</v>
      </c>
      <c r="D2356" s="4" t="s">
        <v>1906</v>
      </c>
      <c r="F2356" s="4">
        <v>1995.0</v>
      </c>
      <c r="G2356" s="4">
        <v>1995.0</v>
      </c>
      <c r="H2356" s="4">
        <v>1.0</v>
      </c>
      <c r="I2356" s="4">
        <v>0.0</v>
      </c>
      <c r="J2356" s="4">
        <v>0.0</v>
      </c>
      <c r="K2356" s="4">
        <v>0.0</v>
      </c>
      <c r="L2356" s="23"/>
      <c r="M2356" s="19"/>
      <c r="O2356" s="4">
        <v>3.0</v>
      </c>
      <c r="Q2356" s="20">
        <v>38688.0</v>
      </c>
    </row>
    <row r="2357">
      <c r="A2357" s="4">
        <v>6.50551713E9</v>
      </c>
      <c r="C2357" s="4" t="s">
        <v>5106</v>
      </c>
      <c r="D2357" s="4" t="s">
        <v>5107</v>
      </c>
      <c r="F2357" s="4">
        <v>2004.0</v>
      </c>
      <c r="G2357" s="4">
        <v>2022.0</v>
      </c>
      <c r="H2357" s="4">
        <v>54.0</v>
      </c>
      <c r="I2357" s="4">
        <v>179.0</v>
      </c>
      <c r="J2357" s="4">
        <v>158.0</v>
      </c>
      <c r="K2357" s="4">
        <v>7.0</v>
      </c>
      <c r="L2357" s="23"/>
      <c r="M2357" s="19"/>
      <c r="N2357" s="4">
        <v>1.18795316E8</v>
      </c>
      <c r="O2357" s="4">
        <v>28.0</v>
      </c>
      <c r="P2357" s="4" t="s">
        <v>5108</v>
      </c>
      <c r="Q2357" s="20">
        <v>38687.0</v>
      </c>
      <c r="R2357" s="4" t="s">
        <v>43</v>
      </c>
    </row>
    <row r="2358">
      <c r="A2358" s="4">
        <v>6.505584141E9</v>
      </c>
      <c r="C2358" s="4" t="s">
        <v>5109</v>
      </c>
      <c r="D2358" s="4" t="s">
        <v>1175</v>
      </c>
      <c r="F2358" s="4">
        <v>1999.0</v>
      </c>
      <c r="G2358" s="4">
        <v>2022.0</v>
      </c>
      <c r="H2358" s="4">
        <v>13.0</v>
      </c>
      <c r="I2358" s="4">
        <v>12.0</v>
      </c>
      <c r="J2358" s="4">
        <v>11.0</v>
      </c>
      <c r="K2358" s="4">
        <v>2.0</v>
      </c>
      <c r="L2358" s="23"/>
      <c r="M2358" s="19"/>
      <c r="N2358" s="4">
        <v>6.007205E7</v>
      </c>
      <c r="O2358" s="4">
        <v>20.0</v>
      </c>
      <c r="P2358" s="4" t="s">
        <v>5110</v>
      </c>
      <c r="Q2358" s="20">
        <v>38688.0</v>
      </c>
      <c r="R2358" s="4" t="s">
        <v>43</v>
      </c>
    </row>
    <row r="2359">
      <c r="A2359" s="4">
        <v>6.505605249E9</v>
      </c>
      <c r="C2359" s="4" t="s">
        <v>5111</v>
      </c>
      <c r="D2359" s="4" t="s">
        <v>3538</v>
      </c>
      <c r="F2359" s="4">
        <v>2004.0</v>
      </c>
      <c r="G2359" s="4">
        <v>2013.0</v>
      </c>
      <c r="H2359" s="4">
        <v>3.0</v>
      </c>
      <c r="I2359" s="4">
        <v>124.0</v>
      </c>
      <c r="J2359" s="4">
        <v>117.0</v>
      </c>
      <c r="K2359" s="4">
        <v>2.0</v>
      </c>
      <c r="L2359" s="23"/>
      <c r="M2359" s="19"/>
      <c r="N2359" s="4">
        <v>1.13628671E8</v>
      </c>
      <c r="O2359" s="4">
        <v>5.0</v>
      </c>
      <c r="Q2359" s="20">
        <v>38688.0</v>
      </c>
      <c r="R2359" s="4" t="s">
        <v>43</v>
      </c>
    </row>
    <row r="2360">
      <c r="A2360" s="4">
        <v>6.505705095E9</v>
      </c>
      <c r="C2360" s="4" t="s">
        <v>5112</v>
      </c>
      <c r="D2360" s="4" t="s">
        <v>5113</v>
      </c>
      <c r="F2360" s="4">
        <v>2004.0</v>
      </c>
      <c r="G2360" s="4">
        <v>2004.0</v>
      </c>
      <c r="H2360" s="4">
        <v>1.0</v>
      </c>
      <c r="I2360" s="4">
        <v>0.0</v>
      </c>
      <c r="J2360" s="4">
        <v>0.0</v>
      </c>
      <c r="K2360" s="4">
        <v>0.0</v>
      </c>
      <c r="L2360" s="23"/>
      <c r="M2360" s="19"/>
      <c r="O2360" s="4">
        <v>6.0</v>
      </c>
      <c r="Q2360" s="20">
        <v>38688.0</v>
      </c>
      <c r="R2360" s="4" t="s">
        <v>38</v>
      </c>
    </row>
    <row r="2361">
      <c r="A2361" s="4">
        <v>6.505733404E9</v>
      </c>
      <c r="C2361" s="4" t="s">
        <v>5114</v>
      </c>
      <c r="D2361" s="4" t="s">
        <v>40</v>
      </c>
      <c r="F2361" s="4">
        <v>2003.0</v>
      </c>
      <c r="G2361" s="4">
        <v>2003.0</v>
      </c>
      <c r="H2361" s="4">
        <v>1.0</v>
      </c>
      <c r="I2361" s="4">
        <v>165.0</v>
      </c>
      <c r="J2361" s="4">
        <v>165.0</v>
      </c>
      <c r="K2361" s="4">
        <v>1.0</v>
      </c>
      <c r="L2361" s="23"/>
      <c r="M2361" s="19"/>
      <c r="N2361" s="4">
        <v>6.0015833E7</v>
      </c>
      <c r="O2361" s="4">
        <v>5.0</v>
      </c>
      <c r="Q2361" s="20">
        <v>38687.0</v>
      </c>
      <c r="R2361" s="4" t="s">
        <v>43</v>
      </c>
    </row>
    <row r="2362">
      <c r="A2362" s="4">
        <v>6.505798957E9</v>
      </c>
      <c r="C2362" s="4" t="s">
        <v>4966</v>
      </c>
      <c r="D2362" s="4" t="s">
        <v>337</v>
      </c>
      <c r="F2362" s="4">
        <v>2014.0</v>
      </c>
      <c r="G2362" s="4">
        <v>2017.0</v>
      </c>
      <c r="H2362" s="4">
        <v>2.0</v>
      </c>
      <c r="I2362" s="4">
        <v>20.0</v>
      </c>
      <c r="J2362" s="4">
        <v>20.0</v>
      </c>
      <c r="K2362" s="4">
        <v>1.0</v>
      </c>
      <c r="L2362" s="23"/>
      <c r="M2362" s="19"/>
      <c r="N2362" s="4">
        <v>1.26719149E8</v>
      </c>
      <c r="O2362" s="4">
        <v>4.0</v>
      </c>
      <c r="Q2362" s="20">
        <v>38688.0</v>
      </c>
      <c r="R2362" s="4" t="s">
        <v>43</v>
      </c>
    </row>
    <row r="2363">
      <c r="A2363" s="4">
        <v>6.5058042E9</v>
      </c>
      <c r="C2363" s="4" t="s">
        <v>5115</v>
      </c>
      <c r="D2363" s="4" t="s">
        <v>4546</v>
      </c>
      <c r="F2363" s="4">
        <v>2001.0</v>
      </c>
      <c r="G2363" s="4">
        <v>2020.0</v>
      </c>
      <c r="H2363" s="4">
        <v>30.0</v>
      </c>
      <c r="I2363" s="4">
        <v>1297.0</v>
      </c>
      <c r="J2363" s="4">
        <v>1015.0</v>
      </c>
      <c r="K2363" s="4">
        <v>21.0</v>
      </c>
      <c r="L2363" s="23"/>
      <c r="M2363" s="19"/>
      <c r="N2363" s="4">
        <v>6.0022452E7</v>
      </c>
      <c r="O2363" s="4">
        <v>18.0</v>
      </c>
      <c r="Q2363" s="20">
        <v>38688.0</v>
      </c>
      <c r="R2363" s="4" t="s">
        <v>43</v>
      </c>
    </row>
    <row r="2364">
      <c r="A2364" s="4">
        <v>6.505827099E9</v>
      </c>
      <c r="C2364" s="4" t="s">
        <v>5116</v>
      </c>
      <c r="D2364" s="4" t="s">
        <v>5117</v>
      </c>
      <c r="F2364" s="4">
        <v>1992.0</v>
      </c>
      <c r="G2364" s="4">
        <v>2021.0</v>
      </c>
      <c r="H2364" s="4">
        <v>35.0</v>
      </c>
      <c r="I2364" s="4">
        <v>221.0</v>
      </c>
      <c r="J2364" s="4">
        <v>198.0</v>
      </c>
      <c r="K2364" s="4">
        <v>8.0</v>
      </c>
      <c r="L2364" s="23"/>
      <c r="M2364" s="19"/>
      <c r="N2364" s="4">
        <v>1.12911408E8</v>
      </c>
      <c r="O2364" s="4">
        <v>965.0</v>
      </c>
      <c r="P2364" s="4" t="s">
        <v>5118</v>
      </c>
      <c r="Q2364" s="20">
        <v>38688.0</v>
      </c>
      <c r="R2364" s="4" t="s">
        <v>43</v>
      </c>
    </row>
    <row r="2365">
      <c r="A2365" s="4">
        <v>6.505883955E9</v>
      </c>
      <c r="C2365" s="4" t="s">
        <v>5119</v>
      </c>
      <c r="D2365" s="4" t="s">
        <v>571</v>
      </c>
      <c r="F2365" s="4">
        <v>1997.0</v>
      </c>
      <c r="G2365" s="4">
        <v>2022.0</v>
      </c>
      <c r="H2365" s="4">
        <v>34.0</v>
      </c>
      <c r="I2365" s="4">
        <v>1333.0</v>
      </c>
      <c r="J2365" s="4">
        <v>1104.0</v>
      </c>
      <c r="K2365" s="4">
        <v>14.0</v>
      </c>
      <c r="L2365" s="23"/>
      <c r="M2365" s="19"/>
      <c r="N2365" s="4">
        <v>1.23209868E8</v>
      </c>
      <c r="O2365" s="4">
        <v>79.0</v>
      </c>
      <c r="P2365" s="4" t="s">
        <v>5120</v>
      </c>
      <c r="Q2365" s="20">
        <v>38688.0</v>
      </c>
      <c r="R2365" s="4" t="s">
        <v>38</v>
      </c>
    </row>
    <row r="2366">
      <c r="A2366" s="4">
        <v>6.505913865E9</v>
      </c>
      <c r="C2366" s="4" t="s">
        <v>5121</v>
      </c>
      <c r="D2366" s="4" t="s">
        <v>5122</v>
      </c>
      <c r="F2366" s="4">
        <v>2002.0</v>
      </c>
      <c r="G2366" s="4">
        <v>2020.0</v>
      </c>
      <c r="H2366" s="4">
        <v>15.0</v>
      </c>
      <c r="I2366" s="4">
        <v>224.0</v>
      </c>
      <c r="J2366" s="4">
        <v>215.0</v>
      </c>
      <c r="K2366" s="4">
        <v>8.0</v>
      </c>
      <c r="L2366" s="23"/>
      <c r="M2366" s="19"/>
      <c r="N2366" s="4">
        <v>6.0008088E7</v>
      </c>
      <c r="O2366" s="4">
        <v>24.0</v>
      </c>
      <c r="P2366" s="4" t="s">
        <v>5123</v>
      </c>
      <c r="Q2366" s="20">
        <v>38688.0</v>
      </c>
    </row>
    <row r="2367">
      <c r="A2367" s="4">
        <v>6.505914903E9</v>
      </c>
      <c r="C2367" s="4" t="s">
        <v>5124</v>
      </c>
      <c r="D2367" s="4" t="s">
        <v>5125</v>
      </c>
      <c r="F2367" s="4">
        <v>1998.0</v>
      </c>
      <c r="G2367" s="4">
        <v>2022.0</v>
      </c>
      <c r="H2367" s="4">
        <v>99.0</v>
      </c>
      <c r="I2367" s="4">
        <v>1710.0</v>
      </c>
      <c r="J2367" s="4">
        <v>1268.0</v>
      </c>
      <c r="K2367" s="4">
        <v>24.0</v>
      </c>
      <c r="L2367" s="23"/>
      <c r="M2367" s="19"/>
      <c r="N2367" s="4">
        <v>6.0106024E7</v>
      </c>
      <c r="O2367" s="4">
        <v>99.0</v>
      </c>
      <c r="P2367" s="4" t="s">
        <v>5126</v>
      </c>
      <c r="Q2367" s="20">
        <v>38688.0</v>
      </c>
      <c r="R2367" s="4" t="s">
        <v>43</v>
      </c>
    </row>
    <row r="2368">
      <c r="A2368" s="4">
        <v>6.505980741E9</v>
      </c>
      <c r="C2368" s="4" t="s">
        <v>5127</v>
      </c>
      <c r="D2368" s="4" t="s">
        <v>53</v>
      </c>
      <c r="F2368" s="4">
        <v>2004.0</v>
      </c>
      <c r="G2368" s="4">
        <v>2021.0</v>
      </c>
      <c r="H2368" s="4">
        <v>51.0</v>
      </c>
      <c r="I2368" s="4">
        <v>867.0</v>
      </c>
      <c r="J2368" s="4">
        <v>680.0</v>
      </c>
      <c r="K2368" s="4">
        <v>17.0</v>
      </c>
      <c r="L2368" s="23"/>
      <c r="M2368" s="19"/>
      <c r="N2368" s="4">
        <v>1.101671E8</v>
      </c>
      <c r="O2368" s="4">
        <v>26.0</v>
      </c>
      <c r="P2368" s="4" t="s">
        <v>5128</v>
      </c>
      <c r="Q2368" s="20">
        <v>38688.0</v>
      </c>
      <c r="R2368" s="4" t="s">
        <v>43</v>
      </c>
    </row>
    <row r="2369">
      <c r="A2369" s="4">
        <v>6.506193392E9</v>
      </c>
      <c r="C2369" s="4" t="s">
        <v>5129</v>
      </c>
      <c r="D2369" s="4" t="s">
        <v>5130</v>
      </c>
      <c r="F2369" s="4">
        <v>2004.0</v>
      </c>
      <c r="G2369" s="4">
        <v>2022.0</v>
      </c>
      <c r="H2369" s="4">
        <v>19.0</v>
      </c>
      <c r="I2369" s="4">
        <v>309.0</v>
      </c>
      <c r="J2369" s="4">
        <v>299.0</v>
      </c>
      <c r="K2369" s="4">
        <v>10.0</v>
      </c>
      <c r="L2369" s="23"/>
      <c r="M2369" s="19"/>
      <c r="N2369" s="4">
        <v>1.150001E8</v>
      </c>
      <c r="O2369" s="4">
        <v>37.0</v>
      </c>
      <c r="Q2369" s="20">
        <v>38688.0</v>
      </c>
      <c r="R2369" s="4" t="s">
        <v>38</v>
      </c>
    </row>
    <row r="2370">
      <c r="A2370" s="4">
        <v>6.506232206E9</v>
      </c>
      <c r="C2370" s="4" t="s">
        <v>5131</v>
      </c>
      <c r="D2370" s="4" t="s">
        <v>5132</v>
      </c>
      <c r="F2370" s="4">
        <v>1998.0</v>
      </c>
      <c r="G2370" s="4">
        <v>2022.0</v>
      </c>
      <c r="H2370" s="4">
        <v>60.0</v>
      </c>
      <c r="I2370" s="4">
        <v>543.0</v>
      </c>
      <c r="J2370" s="4">
        <v>466.0</v>
      </c>
      <c r="K2370" s="4">
        <v>13.0</v>
      </c>
      <c r="L2370" s="23"/>
      <c r="M2370" s="19"/>
      <c r="N2370" s="4">
        <v>6.001207E7</v>
      </c>
      <c r="O2370" s="4">
        <v>276.0</v>
      </c>
      <c r="P2370" s="4" t="s">
        <v>5133</v>
      </c>
      <c r="Q2370" s="20">
        <v>38688.0</v>
      </c>
      <c r="R2370" s="4" t="s">
        <v>43</v>
      </c>
    </row>
    <row r="2371">
      <c r="A2371" s="4">
        <v>6.506264218E9</v>
      </c>
      <c r="C2371" s="4" t="s">
        <v>5134</v>
      </c>
      <c r="D2371" s="4" t="s">
        <v>5135</v>
      </c>
      <c r="F2371" s="4">
        <v>2001.0</v>
      </c>
      <c r="G2371" s="4">
        <v>2006.0</v>
      </c>
      <c r="H2371" s="4">
        <v>5.0</v>
      </c>
      <c r="I2371" s="4">
        <v>65.0</v>
      </c>
      <c r="J2371" s="4">
        <v>65.0</v>
      </c>
      <c r="K2371" s="4">
        <v>4.0</v>
      </c>
      <c r="L2371" s="23"/>
      <c r="M2371" s="19"/>
      <c r="N2371" s="4">
        <v>1.26605835E8</v>
      </c>
      <c r="O2371" s="4">
        <v>14.0</v>
      </c>
      <c r="Q2371" s="20">
        <v>38688.0</v>
      </c>
      <c r="R2371" s="4" t="s">
        <v>38</v>
      </c>
    </row>
    <row r="2372">
      <c r="A2372" s="4">
        <v>6.506276556E9</v>
      </c>
      <c r="C2372" s="4" t="s">
        <v>5136</v>
      </c>
      <c r="D2372" s="4" t="s">
        <v>5087</v>
      </c>
      <c r="F2372" s="4">
        <v>1990.0</v>
      </c>
      <c r="G2372" s="4">
        <v>1998.0</v>
      </c>
      <c r="H2372" s="4">
        <v>4.0</v>
      </c>
      <c r="I2372" s="4">
        <v>11.0</v>
      </c>
      <c r="J2372" s="4">
        <v>11.0</v>
      </c>
      <c r="K2372" s="4">
        <v>2.0</v>
      </c>
      <c r="L2372" s="23"/>
      <c r="M2372" s="19"/>
      <c r="N2372" s="4">
        <v>1.04504039E8</v>
      </c>
      <c r="O2372" s="4">
        <v>4.0</v>
      </c>
      <c r="P2372" s="4" t="s">
        <v>5137</v>
      </c>
      <c r="Q2372" s="20">
        <v>38689.0</v>
      </c>
    </row>
    <row r="2373">
      <c r="A2373" s="4">
        <v>6.506292845E9</v>
      </c>
      <c r="C2373" s="4" t="s">
        <v>5138</v>
      </c>
      <c r="D2373" s="4" t="s">
        <v>1903</v>
      </c>
      <c r="F2373" s="4">
        <v>1998.0</v>
      </c>
      <c r="G2373" s="4">
        <v>1998.0</v>
      </c>
      <c r="H2373" s="4">
        <v>1.0</v>
      </c>
      <c r="I2373" s="4">
        <v>23.0</v>
      </c>
      <c r="J2373" s="4">
        <v>23.0</v>
      </c>
      <c r="K2373" s="4">
        <v>1.0</v>
      </c>
      <c r="L2373" s="23"/>
      <c r="M2373" s="19"/>
      <c r="N2373" s="4">
        <v>1.03234176E8</v>
      </c>
      <c r="O2373" s="4">
        <v>5.0</v>
      </c>
      <c r="Q2373" s="20">
        <v>38688.0</v>
      </c>
    </row>
    <row r="2374">
      <c r="A2374" s="4">
        <v>6.506302361E9</v>
      </c>
      <c r="C2374" s="4" t="s">
        <v>5139</v>
      </c>
      <c r="D2374" s="4" t="s">
        <v>1045</v>
      </c>
      <c r="F2374" s="4">
        <v>2002.0</v>
      </c>
      <c r="G2374" s="4">
        <v>2022.0</v>
      </c>
      <c r="H2374" s="4">
        <v>3.0</v>
      </c>
      <c r="I2374" s="4">
        <v>1.0</v>
      </c>
      <c r="J2374" s="4">
        <v>1.0</v>
      </c>
      <c r="K2374" s="4">
        <v>1.0</v>
      </c>
      <c r="L2374" s="23"/>
      <c r="M2374" s="19"/>
      <c r="N2374" s="4">
        <v>1.27570133E8</v>
      </c>
      <c r="O2374" s="4">
        <v>15.0</v>
      </c>
      <c r="P2374" s="4" t="s">
        <v>5140</v>
      </c>
      <c r="Q2374" s="20">
        <v>38688.0</v>
      </c>
      <c r="R2374" s="4" t="s">
        <v>43</v>
      </c>
    </row>
    <row r="2375">
      <c r="A2375" s="4">
        <v>6.506316171E9</v>
      </c>
      <c r="C2375" s="4" t="s">
        <v>5141</v>
      </c>
      <c r="D2375" s="4" t="s">
        <v>5142</v>
      </c>
      <c r="F2375" s="4">
        <v>1991.0</v>
      </c>
      <c r="G2375" s="4">
        <v>2020.0</v>
      </c>
      <c r="H2375" s="4">
        <v>16.0</v>
      </c>
      <c r="I2375" s="4">
        <v>1023.0</v>
      </c>
      <c r="J2375" s="4">
        <v>909.0</v>
      </c>
      <c r="K2375" s="4">
        <v>8.0</v>
      </c>
      <c r="L2375" s="23"/>
      <c r="M2375" s="19"/>
      <c r="N2375" s="4">
        <v>6.0116234E7</v>
      </c>
      <c r="O2375" s="4">
        <v>19.0</v>
      </c>
      <c r="P2375" s="4" t="s">
        <v>5143</v>
      </c>
      <c r="Q2375" s="20">
        <v>38688.0</v>
      </c>
    </row>
    <row r="2376">
      <c r="A2376" s="4">
        <v>6.50635771E9</v>
      </c>
      <c r="C2376" s="4" t="s">
        <v>5144</v>
      </c>
      <c r="D2376" s="4" t="s">
        <v>5145</v>
      </c>
      <c r="F2376" s="4">
        <v>2002.0</v>
      </c>
      <c r="G2376" s="4">
        <v>2022.0</v>
      </c>
      <c r="H2376" s="4">
        <v>49.0</v>
      </c>
      <c r="I2376" s="4">
        <v>1097.0</v>
      </c>
      <c r="J2376" s="4">
        <v>969.0</v>
      </c>
      <c r="K2376" s="4">
        <v>16.0</v>
      </c>
      <c r="L2376" s="23"/>
      <c r="M2376" s="19"/>
      <c r="N2376" s="4">
        <v>1.09407184E8</v>
      </c>
      <c r="O2376" s="4">
        <v>68.0</v>
      </c>
      <c r="P2376" s="4" t="s">
        <v>5146</v>
      </c>
      <c r="Q2376" s="20">
        <v>38688.0</v>
      </c>
      <c r="R2376" s="4" t="s">
        <v>43</v>
      </c>
    </row>
    <row r="2377">
      <c r="A2377" s="4">
        <v>6.506365888E9</v>
      </c>
      <c r="C2377" s="4" t="s">
        <v>5147</v>
      </c>
      <c r="D2377" s="4" t="s">
        <v>1564</v>
      </c>
      <c r="F2377" s="4">
        <v>1986.0</v>
      </c>
      <c r="G2377" s="4">
        <v>2016.0</v>
      </c>
      <c r="H2377" s="4">
        <v>14.0</v>
      </c>
      <c r="I2377" s="4">
        <v>320.0</v>
      </c>
      <c r="J2377" s="4">
        <v>309.0</v>
      </c>
      <c r="K2377" s="4">
        <v>6.0</v>
      </c>
      <c r="L2377" s="23"/>
      <c r="M2377" s="19"/>
      <c r="N2377" s="4">
        <v>6.0032935E7</v>
      </c>
      <c r="O2377" s="4">
        <v>14.0</v>
      </c>
      <c r="P2377" s="4" t="s">
        <v>5148</v>
      </c>
      <c r="Q2377" s="20">
        <v>38688.0</v>
      </c>
      <c r="R2377" s="4" t="s">
        <v>38</v>
      </c>
    </row>
    <row r="2378">
      <c r="A2378" s="4">
        <v>6.506368025E9</v>
      </c>
      <c r="C2378" s="4" t="s">
        <v>5149</v>
      </c>
      <c r="D2378" s="4" t="s">
        <v>982</v>
      </c>
      <c r="F2378" s="4">
        <v>1990.0</v>
      </c>
      <c r="G2378" s="4">
        <v>1995.0</v>
      </c>
      <c r="H2378" s="4">
        <v>2.0</v>
      </c>
      <c r="I2378" s="4">
        <v>4.0</v>
      </c>
      <c r="J2378" s="4">
        <v>4.0</v>
      </c>
      <c r="K2378" s="4">
        <v>1.0</v>
      </c>
      <c r="L2378" s="23"/>
      <c r="M2378" s="19"/>
      <c r="O2378" s="4">
        <v>5.0</v>
      </c>
      <c r="Q2378" s="20">
        <v>38688.0</v>
      </c>
    </row>
    <row r="2379">
      <c r="A2379" s="4">
        <v>6.506384692E9</v>
      </c>
      <c r="C2379" s="4" t="s">
        <v>5150</v>
      </c>
      <c r="D2379" s="4" t="s">
        <v>5151</v>
      </c>
      <c r="F2379" s="4">
        <v>1993.0</v>
      </c>
      <c r="G2379" s="4">
        <v>2022.0</v>
      </c>
      <c r="H2379" s="4">
        <v>49.0</v>
      </c>
      <c r="I2379" s="4">
        <v>3420.0</v>
      </c>
      <c r="J2379" s="4">
        <v>2682.0</v>
      </c>
      <c r="K2379" s="4">
        <v>25.0</v>
      </c>
      <c r="L2379" s="23"/>
      <c r="M2379" s="19"/>
      <c r="N2379" s="4">
        <v>6.002817E7</v>
      </c>
      <c r="O2379" s="4">
        <v>585.0</v>
      </c>
      <c r="P2379" s="4" t="s">
        <v>5152</v>
      </c>
      <c r="Q2379" s="20">
        <v>38688.0</v>
      </c>
      <c r="R2379" s="4" t="s">
        <v>38</v>
      </c>
    </row>
    <row r="2380">
      <c r="A2380" s="4">
        <v>6.506390829E9</v>
      </c>
      <c r="C2380" s="4" t="s">
        <v>5153</v>
      </c>
      <c r="D2380" s="4" t="s">
        <v>1175</v>
      </c>
      <c r="F2380" s="4">
        <v>1997.0</v>
      </c>
      <c r="G2380" s="4">
        <v>2019.0</v>
      </c>
      <c r="H2380" s="4">
        <v>11.0</v>
      </c>
      <c r="I2380" s="4">
        <v>1574.0</v>
      </c>
      <c r="J2380" s="4">
        <v>1547.0</v>
      </c>
      <c r="K2380" s="4">
        <v>9.0</v>
      </c>
      <c r="L2380" s="23"/>
      <c r="M2380" s="19"/>
      <c r="N2380" s="4">
        <v>6.0006692E7</v>
      </c>
      <c r="O2380" s="4">
        <v>115.0</v>
      </c>
      <c r="P2380" s="4" t="s">
        <v>5154</v>
      </c>
      <c r="Q2380" s="20">
        <v>38688.0</v>
      </c>
      <c r="R2380" s="4" t="s">
        <v>43</v>
      </c>
    </row>
    <row r="2381">
      <c r="A2381" s="4">
        <v>6.506398393E9</v>
      </c>
      <c r="C2381" s="4" t="s">
        <v>5155</v>
      </c>
      <c r="D2381" s="4" t="s">
        <v>649</v>
      </c>
      <c r="F2381" s="4">
        <v>1992.0</v>
      </c>
      <c r="G2381" s="4">
        <v>2017.0</v>
      </c>
      <c r="H2381" s="4">
        <v>28.0</v>
      </c>
      <c r="I2381" s="4">
        <v>372.0</v>
      </c>
      <c r="J2381" s="4">
        <v>310.0</v>
      </c>
      <c r="K2381" s="4">
        <v>12.0</v>
      </c>
      <c r="L2381" s="23"/>
      <c r="M2381" s="19"/>
      <c r="N2381" s="4">
        <v>1.03234218E8</v>
      </c>
      <c r="O2381" s="4">
        <v>38.0</v>
      </c>
      <c r="P2381" s="4" t="s">
        <v>5156</v>
      </c>
      <c r="Q2381" s="20">
        <v>38688.0</v>
      </c>
    </row>
    <row r="2382">
      <c r="A2382" s="4">
        <v>6.506403765E9</v>
      </c>
      <c r="C2382" s="4" t="s">
        <v>5157</v>
      </c>
      <c r="D2382" s="4" t="s">
        <v>5158</v>
      </c>
      <c r="F2382" s="4">
        <v>1992.0</v>
      </c>
      <c r="G2382" s="4">
        <v>2021.0</v>
      </c>
      <c r="H2382" s="4">
        <v>42.0</v>
      </c>
      <c r="I2382" s="4">
        <v>575.0</v>
      </c>
      <c r="J2382" s="4">
        <v>457.0</v>
      </c>
      <c r="K2382" s="4">
        <v>14.0</v>
      </c>
      <c r="L2382" s="23"/>
      <c r="M2382" s="19"/>
      <c r="N2382" s="4">
        <v>1.25547101E8</v>
      </c>
      <c r="O2382" s="4">
        <v>137.0</v>
      </c>
      <c r="P2382" s="4" t="s">
        <v>5159</v>
      </c>
      <c r="Q2382" s="20">
        <v>38688.0</v>
      </c>
      <c r="R2382" s="4" t="s">
        <v>43</v>
      </c>
    </row>
    <row r="2383">
      <c r="A2383" s="4">
        <v>6.506404006E9</v>
      </c>
      <c r="C2383" s="4" t="s">
        <v>5160</v>
      </c>
      <c r="D2383" s="4" t="s">
        <v>5161</v>
      </c>
      <c r="F2383" s="4">
        <v>1988.0</v>
      </c>
      <c r="G2383" s="4">
        <v>2021.0</v>
      </c>
      <c r="H2383" s="4">
        <v>48.0</v>
      </c>
      <c r="I2383" s="4">
        <v>590.0</v>
      </c>
      <c r="J2383" s="4">
        <v>509.0</v>
      </c>
      <c r="K2383" s="4">
        <v>11.0</v>
      </c>
      <c r="L2383" s="23"/>
      <c r="M2383" s="19"/>
      <c r="N2383" s="4">
        <v>1.00297283E8</v>
      </c>
      <c r="O2383" s="4">
        <v>130.0</v>
      </c>
      <c r="P2383" s="4" t="s">
        <v>5162</v>
      </c>
      <c r="Q2383" s="20">
        <v>38688.0</v>
      </c>
      <c r="R2383" s="4" t="s">
        <v>43</v>
      </c>
    </row>
    <row r="2384">
      <c r="A2384" s="4">
        <v>6.506439333E9</v>
      </c>
      <c r="C2384" s="4" t="s">
        <v>5163</v>
      </c>
      <c r="D2384" s="4" t="s">
        <v>2049</v>
      </c>
      <c r="F2384" s="4">
        <v>1972.0</v>
      </c>
      <c r="G2384" s="4">
        <v>2021.0</v>
      </c>
      <c r="H2384" s="4">
        <v>61.0</v>
      </c>
      <c r="I2384" s="4">
        <v>1539.0</v>
      </c>
      <c r="J2384" s="4">
        <v>1187.0</v>
      </c>
      <c r="K2384" s="4">
        <v>20.0</v>
      </c>
      <c r="L2384" s="23"/>
      <c r="M2384" s="19"/>
      <c r="N2384" s="4">
        <v>6.0108957E7</v>
      </c>
      <c r="O2384" s="4">
        <v>33.0</v>
      </c>
      <c r="P2384" s="4" t="s">
        <v>5164</v>
      </c>
      <c r="Q2384" s="20">
        <v>38688.0</v>
      </c>
      <c r="R2384" s="4" t="s">
        <v>43</v>
      </c>
    </row>
    <row r="2385">
      <c r="A2385" s="4">
        <v>6.506539186E9</v>
      </c>
      <c r="C2385" s="4" t="s">
        <v>5165</v>
      </c>
      <c r="D2385" s="4" t="s">
        <v>5166</v>
      </c>
      <c r="F2385" s="4">
        <v>2003.0</v>
      </c>
      <c r="G2385" s="4">
        <v>2021.0</v>
      </c>
      <c r="H2385" s="4">
        <v>53.0</v>
      </c>
      <c r="I2385" s="4">
        <v>1725.0</v>
      </c>
      <c r="J2385" s="4">
        <v>1435.0</v>
      </c>
      <c r="K2385" s="4">
        <v>18.0</v>
      </c>
      <c r="L2385" s="23"/>
      <c r="M2385" s="19"/>
      <c r="N2385" s="4">
        <v>6.0103695E7</v>
      </c>
      <c r="O2385" s="4">
        <v>75.0</v>
      </c>
      <c r="P2385" s="4" t="s">
        <v>5167</v>
      </c>
      <c r="Q2385" s="20">
        <v>38688.0</v>
      </c>
      <c r="R2385" s="4" t="s">
        <v>43</v>
      </c>
    </row>
    <row r="2386">
      <c r="A2386" s="4">
        <v>6.506555325E9</v>
      </c>
      <c r="C2386" s="4" t="s">
        <v>5168</v>
      </c>
      <c r="D2386" s="4" t="s">
        <v>288</v>
      </c>
      <c r="F2386" s="4">
        <v>1992.0</v>
      </c>
      <c r="G2386" s="4">
        <v>2011.0</v>
      </c>
      <c r="H2386" s="4">
        <v>7.0</v>
      </c>
      <c r="I2386" s="4">
        <v>28.0</v>
      </c>
      <c r="J2386" s="4">
        <v>26.0</v>
      </c>
      <c r="K2386" s="4">
        <v>4.0</v>
      </c>
      <c r="L2386" s="23"/>
      <c r="M2386" s="19"/>
      <c r="N2386" s="4">
        <v>6.0008944E7</v>
      </c>
      <c r="O2386" s="4">
        <v>5.0</v>
      </c>
      <c r="P2386" s="4" t="s">
        <v>5169</v>
      </c>
      <c r="Q2386" s="20">
        <v>38688.0</v>
      </c>
      <c r="R2386" s="4" t="s">
        <v>43</v>
      </c>
    </row>
    <row r="2387">
      <c r="A2387" s="4">
        <v>6.506569044E9</v>
      </c>
      <c r="C2387" s="4" t="s">
        <v>5170</v>
      </c>
      <c r="D2387" s="4" t="s">
        <v>5171</v>
      </c>
      <c r="F2387" s="4">
        <v>2001.0</v>
      </c>
      <c r="G2387" s="4">
        <v>2021.0</v>
      </c>
      <c r="H2387" s="4">
        <v>124.0</v>
      </c>
      <c r="I2387" s="4">
        <v>3345.0</v>
      </c>
      <c r="J2387" s="4">
        <v>2469.0</v>
      </c>
      <c r="K2387" s="4">
        <v>25.0</v>
      </c>
      <c r="L2387" s="23"/>
      <c r="M2387" s="19"/>
      <c r="N2387" s="4">
        <v>6.0020551E7</v>
      </c>
      <c r="O2387" s="4">
        <v>141.0</v>
      </c>
      <c r="P2387" s="4" t="s">
        <v>5172</v>
      </c>
      <c r="Q2387" s="20">
        <v>38688.0</v>
      </c>
      <c r="R2387" s="4" t="s">
        <v>43</v>
      </c>
    </row>
    <row r="2388">
      <c r="A2388" s="4">
        <v>6.506584088E9</v>
      </c>
      <c r="C2388" s="4" t="s">
        <v>5173</v>
      </c>
      <c r="D2388" s="4" t="s">
        <v>5174</v>
      </c>
      <c r="F2388" s="4">
        <v>2003.0</v>
      </c>
      <c r="G2388" s="4">
        <v>2022.0</v>
      </c>
      <c r="H2388" s="4">
        <v>52.0</v>
      </c>
      <c r="I2388" s="4">
        <v>1083.0</v>
      </c>
      <c r="J2388" s="4">
        <v>1024.0</v>
      </c>
      <c r="K2388" s="4">
        <v>15.0</v>
      </c>
      <c r="L2388" s="23"/>
      <c r="M2388" s="19"/>
      <c r="N2388" s="4">
        <v>1.16669209E8</v>
      </c>
      <c r="O2388" s="4">
        <v>791.0</v>
      </c>
      <c r="P2388" s="4" t="s">
        <v>5175</v>
      </c>
      <c r="Q2388" s="20">
        <v>38688.0</v>
      </c>
      <c r="R2388" s="4" t="s">
        <v>38</v>
      </c>
    </row>
    <row r="2389">
      <c r="A2389" s="4">
        <v>6.506628863E9</v>
      </c>
      <c r="C2389" s="4" t="s">
        <v>5176</v>
      </c>
      <c r="D2389" s="4" t="s">
        <v>205</v>
      </c>
      <c r="F2389" s="4">
        <v>1996.0</v>
      </c>
      <c r="G2389" s="4">
        <v>1998.0</v>
      </c>
      <c r="H2389" s="4">
        <v>2.0</v>
      </c>
      <c r="I2389" s="4">
        <v>14.0</v>
      </c>
      <c r="J2389" s="4">
        <v>14.0</v>
      </c>
      <c r="K2389" s="4">
        <v>1.0</v>
      </c>
      <c r="L2389" s="23"/>
      <c r="M2389" s="19"/>
      <c r="O2389" s="4">
        <v>4.0</v>
      </c>
      <c r="P2389" s="4" t="s">
        <v>5177</v>
      </c>
      <c r="Q2389" s="20">
        <v>38688.0</v>
      </c>
      <c r="R2389" s="4" t="s">
        <v>43</v>
      </c>
    </row>
    <row r="2390">
      <c r="A2390" s="4">
        <v>6.506629305E9</v>
      </c>
      <c r="C2390" s="4" t="s">
        <v>5178</v>
      </c>
      <c r="D2390" s="4" t="s">
        <v>5179</v>
      </c>
      <c r="F2390" s="4">
        <v>1987.0</v>
      </c>
      <c r="G2390" s="4">
        <v>2019.0</v>
      </c>
      <c r="H2390" s="4">
        <v>13.0</v>
      </c>
      <c r="I2390" s="4">
        <v>159.0</v>
      </c>
      <c r="J2390" s="4">
        <v>150.0</v>
      </c>
      <c r="K2390" s="4">
        <v>4.0</v>
      </c>
      <c r="L2390" s="23"/>
      <c r="M2390" s="19"/>
      <c r="N2390" s="4">
        <v>6.0001989E7</v>
      </c>
      <c r="O2390" s="4">
        <v>16.0</v>
      </c>
      <c r="P2390" s="4" t="s">
        <v>5180</v>
      </c>
      <c r="Q2390" s="20">
        <v>38688.0</v>
      </c>
      <c r="R2390" s="4" t="s">
        <v>43</v>
      </c>
    </row>
    <row r="2391">
      <c r="A2391" s="4">
        <v>6.506685608E9</v>
      </c>
      <c r="C2391" s="4" t="s">
        <v>5181</v>
      </c>
      <c r="D2391" s="4" t="s">
        <v>1328</v>
      </c>
      <c r="F2391" s="4">
        <v>1998.0</v>
      </c>
      <c r="G2391" s="4">
        <v>2021.0</v>
      </c>
      <c r="H2391" s="4">
        <v>31.0</v>
      </c>
      <c r="I2391" s="4">
        <v>163.0</v>
      </c>
      <c r="J2391" s="4">
        <v>160.0</v>
      </c>
      <c r="K2391" s="4">
        <v>7.0</v>
      </c>
      <c r="L2391" s="23"/>
      <c r="M2391" s="19"/>
      <c r="N2391" s="4">
        <v>6.0112834E7</v>
      </c>
      <c r="O2391" s="4">
        <v>42.0</v>
      </c>
      <c r="Q2391" s="20">
        <v>38688.0</v>
      </c>
      <c r="R2391" s="4" t="s">
        <v>43</v>
      </c>
    </row>
    <row r="2392">
      <c r="A2392" s="4">
        <v>6.506697065E9</v>
      </c>
      <c r="C2392" s="4" t="s">
        <v>5182</v>
      </c>
      <c r="D2392" s="4" t="s">
        <v>729</v>
      </c>
      <c r="F2392" s="4">
        <v>2002.0</v>
      </c>
      <c r="G2392" s="4">
        <v>2022.0</v>
      </c>
      <c r="H2392" s="4">
        <v>46.0</v>
      </c>
      <c r="I2392" s="4">
        <v>601.0</v>
      </c>
      <c r="J2392" s="4">
        <v>561.0</v>
      </c>
      <c r="K2392" s="4">
        <v>13.0</v>
      </c>
      <c r="L2392" s="23"/>
      <c r="M2392" s="19"/>
      <c r="N2392" s="4">
        <v>6.0029681E7</v>
      </c>
      <c r="O2392" s="4">
        <v>216.0</v>
      </c>
      <c r="P2392" s="4" t="s">
        <v>5183</v>
      </c>
      <c r="Q2392" s="20">
        <v>38688.0</v>
      </c>
      <c r="R2392" s="4" t="s">
        <v>43</v>
      </c>
    </row>
    <row r="2393">
      <c r="A2393" s="4">
        <v>6.506710365E9</v>
      </c>
      <c r="C2393" s="4" t="s">
        <v>5184</v>
      </c>
      <c r="D2393" s="4" t="s">
        <v>116</v>
      </c>
      <c r="F2393" s="4">
        <v>2009.0</v>
      </c>
      <c r="G2393" s="4">
        <v>2022.0</v>
      </c>
      <c r="H2393" s="4">
        <v>55.0</v>
      </c>
      <c r="I2393" s="4">
        <v>715.0</v>
      </c>
      <c r="J2393" s="4">
        <v>671.0</v>
      </c>
      <c r="K2393" s="4">
        <v>14.0</v>
      </c>
      <c r="L2393" s="23"/>
      <c r="M2393" s="19"/>
      <c r="N2393" s="4">
        <v>1.28043659E8</v>
      </c>
      <c r="O2393" s="4">
        <v>277.0</v>
      </c>
      <c r="P2393" s="4" t="s">
        <v>5185</v>
      </c>
      <c r="Q2393" s="20">
        <v>38688.0</v>
      </c>
      <c r="R2393" s="4" t="s">
        <v>43</v>
      </c>
    </row>
    <row r="2394">
      <c r="A2394" s="4">
        <v>6.506715458E9</v>
      </c>
      <c r="C2394" s="4" t="s">
        <v>5186</v>
      </c>
      <c r="D2394" s="4" t="s">
        <v>2958</v>
      </c>
      <c r="F2394" s="4">
        <v>2004.0</v>
      </c>
      <c r="G2394" s="4">
        <v>2017.0</v>
      </c>
      <c r="H2394" s="4">
        <v>10.0</v>
      </c>
      <c r="I2394" s="4">
        <v>697.0</v>
      </c>
      <c r="J2394" s="4">
        <v>630.0</v>
      </c>
      <c r="K2394" s="4">
        <v>8.0</v>
      </c>
      <c r="L2394" s="23"/>
      <c r="M2394" s="19"/>
      <c r="N2394" s="4">
        <v>6.011256E7</v>
      </c>
      <c r="O2394" s="4">
        <v>9.0</v>
      </c>
      <c r="Q2394" s="20">
        <v>38688.0</v>
      </c>
      <c r="R2394" s="4" t="s">
        <v>38</v>
      </c>
    </row>
    <row r="2395">
      <c r="A2395" s="4">
        <v>6.506732474E9</v>
      </c>
      <c r="C2395" s="4" t="s">
        <v>5187</v>
      </c>
      <c r="D2395" s="4" t="s">
        <v>1978</v>
      </c>
      <c r="F2395" s="4">
        <v>1996.0</v>
      </c>
      <c r="G2395" s="4">
        <v>2022.0</v>
      </c>
      <c r="H2395" s="4">
        <v>24.0</v>
      </c>
      <c r="I2395" s="4">
        <v>289.0</v>
      </c>
      <c r="J2395" s="4">
        <v>268.0</v>
      </c>
      <c r="K2395" s="4">
        <v>10.0</v>
      </c>
      <c r="L2395" s="23"/>
      <c r="M2395" s="19"/>
      <c r="N2395" s="4">
        <v>6.0105909E7</v>
      </c>
      <c r="O2395" s="4">
        <v>44.0</v>
      </c>
      <c r="P2395" s="4" t="s">
        <v>5188</v>
      </c>
      <c r="Q2395" s="20">
        <v>38688.0</v>
      </c>
      <c r="R2395" s="4" t="s">
        <v>43</v>
      </c>
    </row>
    <row r="2396">
      <c r="A2396" s="4">
        <v>6.506746408E9</v>
      </c>
      <c r="C2396" s="4" t="s">
        <v>5189</v>
      </c>
      <c r="D2396" s="4" t="s">
        <v>875</v>
      </c>
      <c r="F2396" s="4">
        <v>1998.0</v>
      </c>
      <c r="G2396" s="4">
        <v>2022.0</v>
      </c>
      <c r="H2396" s="4">
        <v>30.0</v>
      </c>
      <c r="I2396" s="4">
        <v>1027.0</v>
      </c>
      <c r="J2396" s="4">
        <v>878.0</v>
      </c>
      <c r="K2396" s="4">
        <v>9.0</v>
      </c>
      <c r="L2396" s="23"/>
      <c r="M2396" s="19"/>
      <c r="N2396" s="4">
        <v>1.22997782E8</v>
      </c>
      <c r="O2396" s="4">
        <v>75.0</v>
      </c>
      <c r="P2396" s="4" t="s">
        <v>5190</v>
      </c>
      <c r="Q2396" s="20">
        <v>38688.0</v>
      </c>
    </row>
    <row r="2397">
      <c r="A2397" s="4">
        <v>6.506771832E9</v>
      </c>
      <c r="C2397" s="4" t="s">
        <v>5191</v>
      </c>
      <c r="D2397" s="4" t="s">
        <v>5192</v>
      </c>
      <c r="F2397" s="4">
        <v>2000.0</v>
      </c>
      <c r="G2397" s="4">
        <v>2021.0</v>
      </c>
      <c r="H2397" s="4">
        <v>51.0</v>
      </c>
      <c r="I2397" s="4">
        <v>1693.0</v>
      </c>
      <c r="J2397" s="4">
        <v>1409.0</v>
      </c>
      <c r="K2397" s="4">
        <v>21.0</v>
      </c>
      <c r="L2397" s="23"/>
      <c r="M2397" s="19"/>
      <c r="N2397" s="4">
        <v>1.23645833E8</v>
      </c>
      <c r="O2397" s="4">
        <v>122.0</v>
      </c>
      <c r="P2397" s="4" t="s">
        <v>5193</v>
      </c>
      <c r="Q2397" s="20">
        <v>38688.0</v>
      </c>
      <c r="R2397" s="4" t="s">
        <v>43</v>
      </c>
    </row>
    <row r="2398">
      <c r="A2398" s="4">
        <v>6.506802774E9</v>
      </c>
      <c r="C2398" s="4" t="s">
        <v>5194</v>
      </c>
      <c r="D2398" s="4" t="s">
        <v>5195</v>
      </c>
      <c r="F2398" s="4">
        <v>1984.0</v>
      </c>
      <c r="G2398" s="4">
        <v>2009.0</v>
      </c>
      <c r="H2398" s="4">
        <v>6.0</v>
      </c>
      <c r="I2398" s="4">
        <v>60.0</v>
      </c>
      <c r="J2398" s="4">
        <v>60.0</v>
      </c>
      <c r="K2398" s="4">
        <v>3.0</v>
      </c>
      <c r="L2398" s="23"/>
      <c r="M2398" s="19"/>
      <c r="N2398" s="4">
        <v>6.0027142E7</v>
      </c>
      <c r="O2398" s="4">
        <v>12.0</v>
      </c>
      <c r="P2398" s="4" t="s">
        <v>5196</v>
      </c>
      <c r="Q2398" s="20">
        <v>38688.0</v>
      </c>
      <c r="R2398" s="4" t="s">
        <v>43</v>
      </c>
    </row>
    <row r="2399">
      <c r="A2399" s="4">
        <v>6.506808556E9</v>
      </c>
      <c r="C2399" s="4" t="s">
        <v>5197</v>
      </c>
      <c r="D2399" s="4" t="s">
        <v>5198</v>
      </c>
      <c r="F2399" s="4">
        <v>2001.0</v>
      </c>
      <c r="G2399" s="4">
        <v>2021.0</v>
      </c>
      <c r="H2399" s="4">
        <v>60.0</v>
      </c>
      <c r="I2399" s="4">
        <v>1985.0</v>
      </c>
      <c r="J2399" s="4">
        <v>1471.0</v>
      </c>
      <c r="K2399" s="4">
        <v>23.0</v>
      </c>
      <c r="L2399" s="23"/>
      <c r="M2399" s="19"/>
      <c r="N2399" s="4">
        <v>6.002703E7</v>
      </c>
      <c r="O2399" s="4">
        <v>50.0</v>
      </c>
      <c r="P2399" s="4" t="s">
        <v>5199</v>
      </c>
      <c r="Q2399" s="20">
        <v>38688.0</v>
      </c>
      <c r="R2399" s="4" t="s">
        <v>43</v>
      </c>
    </row>
    <row r="2400">
      <c r="A2400" s="4">
        <v>6.506818013E9</v>
      </c>
      <c r="C2400" s="4" t="s">
        <v>5200</v>
      </c>
      <c r="D2400" s="4" t="s">
        <v>587</v>
      </c>
      <c r="F2400" s="4">
        <v>2004.0</v>
      </c>
      <c r="G2400" s="4">
        <v>2022.0</v>
      </c>
      <c r="H2400" s="4">
        <v>34.0</v>
      </c>
      <c r="I2400" s="4">
        <v>857.0</v>
      </c>
      <c r="J2400" s="4">
        <v>733.0</v>
      </c>
      <c r="K2400" s="4">
        <v>15.0</v>
      </c>
      <c r="L2400" s="23"/>
      <c r="M2400" s="19"/>
      <c r="N2400" s="4">
        <v>1.26532777E8</v>
      </c>
      <c r="O2400" s="4">
        <v>57.0</v>
      </c>
      <c r="P2400" s="4" t="s">
        <v>5201</v>
      </c>
      <c r="Q2400" s="20">
        <v>38688.0</v>
      </c>
      <c r="R2400" s="4" t="s">
        <v>43</v>
      </c>
    </row>
    <row r="2401">
      <c r="A2401" s="4">
        <v>6.506818535E9</v>
      </c>
      <c r="C2401" s="4" t="s">
        <v>5202</v>
      </c>
      <c r="D2401" s="4" t="s">
        <v>729</v>
      </c>
      <c r="F2401" s="4">
        <v>1984.0</v>
      </c>
      <c r="G2401" s="4">
        <v>1995.0</v>
      </c>
      <c r="H2401" s="4">
        <v>5.0</v>
      </c>
      <c r="I2401" s="4">
        <v>85.0</v>
      </c>
      <c r="J2401" s="4">
        <v>73.0</v>
      </c>
      <c r="K2401" s="4">
        <v>3.0</v>
      </c>
      <c r="L2401" s="23"/>
      <c r="M2401" s="19"/>
      <c r="N2401" s="4">
        <v>6.0023927E7</v>
      </c>
      <c r="O2401" s="4">
        <v>5.0</v>
      </c>
      <c r="P2401" s="4" t="s">
        <v>5203</v>
      </c>
      <c r="Q2401" s="20">
        <v>38688.0</v>
      </c>
      <c r="R2401" s="4" t="s">
        <v>43</v>
      </c>
    </row>
    <row r="2402">
      <c r="A2402" s="4">
        <v>6.507000504E9</v>
      </c>
      <c r="C2402" s="4" t="s">
        <v>5204</v>
      </c>
      <c r="D2402" s="4" t="s">
        <v>5205</v>
      </c>
      <c r="F2402" s="4">
        <v>1989.0</v>
      </c>
      <c r="G2402" s="4">
        <v>2022.0</v>
      </c>
      <c r="H2402" s="4">
        <v>30.0</v>
      </c>
      <c r="I2402" s="4">
        <v>894.0</v>
      </c>
      <c r="J2402" s="4">
        <v>791.0</v>
      </c>
      <c r="K2402" s="4">
        <v>17.0</v>
      </c>
      <c r="L2402" s="23"/>
      <c r="M2402" s="19"/>
      <c r="N2402" s="4">
        <v>1.08400189E8</v>
      </c>
      <c r="O2402" s="4">
        <v>107.0</v>
      </c>
      <c r="P2402" s="4" t="s">
        <v>5206</v>
      </c>
      <c r="Q2402" s="20">
        <v>38688.0</v>
      </c>
      <c r="R2402" s="4" t="s">
        <v>43</v>
      </c>
    </row>
    <row r="2403">
      <c r="A2403" s="4">
        <v>6.507006957E9</v>
      </c>
      <c r="C2403" s="4" t="s">
        <v>5207</v>
      </c>
      <c r="D2403" s="4" t="s">
        <v>5208</v>
      </c>
      <c r="F2403" s="4">
        <v>2004.0</v>
      </c>
      <c r="G2403" s="4">
        <v>2019.0</v>
      </c>
      <c r="H2403" s="4">
        <v>4.0</v>
      </c>
      <c r="I2403" s="4">
        <v>47.0</v>
      </c>
      <c r="J2403" s="4">
        <v>41.0</v>
      </c>
      <c r="K2403" s="4">
        <v>4.0</v>
      </c>
      <c r="L2403" s="23"/>
      <c r="M2403" s="19"/>
      <c r="N2403" s="4">
        <v>1.00846921E8</v>
      </c>
      <c r="O2403" s="4">
        <v>8.0</v>
      </c>
      <c r="P2403" s="4" t="s">
        <v>5209</v>
      </c>
      <c r="Q2403" s="20">
        <v>38688.0</v>
      </c>
      <c r="R2403" s="4" t="s">
        <v>43</v>
      </c>
    </row>
    <row r="2404">
      <c r="A2404" s="4">
        <v>6.50701701E9</v>
      </c>
      <c r="C2404" s="4" t="s">
        <v>5210</v>
      </c>
      <c r="D2404" s="4" t="s">
        <v>5211</v>
      </c>
      <c r="F2404" s="4">
        <v>2006.0</v>
      </c>
      <c r="G2404" s="4">
        <v>2022.0</v>
      </c>
      <c r="H2404" s="4">
        <v>51.0</v>
      </c>
      <c r="I2404" s="4">
        <v>929.0</v>
      </c>
      <c r="J2404" s="4">
        <v>789.0</v>
      </c>
      <c r="K2404" s="4">
        <v>17.0</v>
      </c>
      <c r="L2404" s="23"/>
      <c r="M2404" s="19"/>
      <c r="N2404" s="4">
        <v>6.0007161E7</v>
      </c>
      <c r="O2404" s="4">
        <v>156.0</v>
      </c>
      <c r="P2404" s="4" t="s">
        <v>5212</v>
      </c>
      <c r="Q2404" s="20">
        <v>38688.0</v>
      </c>
      <c r="R2404" s="4" t="s">
        <v>38</v>
      </c>
    </row>
    <row r="2405">
      <c r="A2405" s="4">
        <v>6.507030977E9</v>
      </c>
      <c r="C2405" s="4" t="s">
        <v>5213</v>
      </c>
      <c r="D2405" s="4" t="s">
        <v>1187</v>
      </c>
      <c r="F2405" s="4">
        <v>2002.0</v>
      </c>
      <c r="G2405" s="4">
        <v>2022.0</v>
      </c>
      <c r="H2405" s="4">
        <v>43.0</v>
      </c>
      <c r="I2405" s="4">
        <v>2404.0</v>
      </c>
      <c r="J2405" s="4">
        <v>2069.0</v>
      </c>
      <c r="K2405" s="4">
        <v>21.0</v>
      </c>
      <c r="L2405" s="23"/>
      <c r="M2405" s="19"/>
      <c r="N2405" s="4">
        <v>6.0020337E7</v>
      </c>
      <c r="O2405" s="4">
        <v>68.0</v>
      </c>
      <c r="P2405" s="4" t="s">
        <v>5214</v>
      </c>
      <c r="Q2405" s="20">
        <v>38688.0</v>
      </c>
      <c r="R2405" s="4" t="s">
        <v>43</v>
      </c>
    </row>
    <row r="2406">
      <c r="A2406" s="4">
        <v>6.507040349E9</v>
      </c>
      <c r="C2406" s="4" t="s">
        <v>5215</v>
      </c>
      <c r="D2406" s="4" t="s">
        <v>5216</v>
      </c>
      <c r="F2406" s="4">
        <v>2001.0</v>
      </c>
      <c r="G2406" s="4">
        <v>2022.0</v>
      </c>
      <c r="H2406" s="4">
        <v>102.0</v>
      </c>
      <c r="I2406" s="4">
        <v>1801.0</v>
      </c>
      <c r="J2406" s="4">
        <v>1437.0</v>
      </c>
      <c r="K2406" s="4">
        <v>23.0</v>
      </c>
      <c r="L2406" s="23"/>
      <c r="M2406" s="19"/>
      <c r="N2406" s="4">
        <v>1.04399438E8</v>
      </c>
      <c r="O2406" s="4">
        <v>183.0</v>
      </c>
      <c r="P2406" s="4" t="s">
        <v>5217</v>
      </c>
      <c r="Q2406" s="20">
        <v>38688.0</v>
      </c>
      <c r="R2406" s="4" t="s">
        <v>43</v>
      </c>
    </row>
    <row r="2407">
      <c r="A2407" s="4">
        <v>6.507041079E9</v>
      </c>
      <c r="C2407" s="4" t="s">
        <v>5218</v>
      </c>
      <c r="D2407" s="4" t="s">
        <v>3257</v>
      </c>
      <c r="F2407" s="4">
        <v>2002.0</v>
      </c>
      <c r="G2407" s="4">
        <v>2014.0</v>
      </c>
      <c r="H2407" s="4">
        <v>2.0</v>
      </c>
      <c r="I2407" s="4">
        <v>101.0</v>
      </c>
      <c r="J2407" s="4">
        <v>99.0</v>
      </c>
      <c r="K2407" s="4">
        <v>2.0</v>
      </c>
      <c r="L2407" s="23"/>
      <c r="M2407" s="19"/>
      <c r="N2407" s="4">
        <v>1.12743115E8</v>
      </c>
      <c r="O2407" s="4">
        <v>2.0</v>
      </c>
      <c r="Q2407" s="20">
        <v>38688.0</v>
      </c>
      <c r="R2407" s="4" t="s">
        <v>43</v>
      </c>
    </row>
    <row r="2408">
      <c r="A2408" s="4">
        <v>6.507110503E9</v>
      </c>
      <c r="C2408" s="4" t="s">
        <v>5219</v>
      </c>
      <c r="D2408" s="4" t="s">
        <v>1774</v>
      </c>
      <c r="F2408" s="4">
        <v>1991.0</v>
      </c>
      <c r="G2408" s="4">
        <v>2021.0</v>
      </c>
      <c r="H2408" s="4">
        <v>22.0</v>
      </c>
      <c r="I2408" s="4">
        <v>1517.0</v>
      </c>
      <c r="J2408" s="4">
        <v>1378.0</v>
      </c>
      <c r="K2408" s="4">
        <v>15.0</v>
      </c>
      <c r="L2408" s="23"/>
      <c r="M2408" s="19"/>
      <c r="N2408" s="4">
        <v>6.0004888E7</v>
      </c>
      <c r="O2408" s="4">
        <v>13.0</v>
      </c>
      <c r="P2408" s="4" t="s">
        <v>5220</v>
      </c>
      <c r="Q2408" s="20">
        <v>38688.0</v>
      </c>
      <c r="R2408" s="4" t="s">
        <v>43</v>
      </c>
    </row>
    <row r="2409">
      <c r="A2409" s="4">
        <v>6.507193118E9</v>
      </c>
      <c r="C2409" s="4" t="s">
        <v>5221</v>
      </c>
      <c r="D2409" s="4" t="s">
        <v>5222</v>
      </c>
      <c r="F2409" s="4">
        <v>1997.0</v>
      </c>
      <c r="G2409" s="4">
        <v>2022.0</v>
      </c>
      <c r="H2409" s="4">
        <v>249.0</v>
      </c>
      <c r="I2409" s="4">
        <v>6337.0</v>
      </c>
      <c r="J2409" s="4">
        <v>4533.0</v>
      </c>
      <c r="K2409" s="4">
        <v>43.0</v>
      </c>
      <c r="L2409" s="23"/>
      <c r="M2409" s="19"/>
      <c r="N2409" s="4">
        <v>1.13909831E8</v>
      </c>
      <c r="O2409" s="4">
        <v>276.0</v>
      </c>
      <c r="P2409" s="4" t="s">
        <v>5223</v>
      </c>
      <c r="Q2409" s="20">
        <v>38688.0</v>
      </c>
      <c r="R2409" s="4" t="s">
        <v>38</v>
      </c>
    </row>
    <row r="2410">
      <c r="A2410" s="4">
        <v>6.507232428E9</v>
      </c>
      <c r="C2410" s="4" t="s">
        <v>5224</v>
      </c>
      <c r="D2410" s="4" t="s">
        <v>5225</v>
      </c>
      <c r="F2410" s="4">
        <v>1999.0</v>
      </c>
      <c r="G2410" s="4">
        <v>2022.0</v>
      </c>
      <c r="H2410" s="4">
        <v>59.0</v>
      </c>
      <c r="I2410" s="4">
        <v>980.0</v>
      </c>
      <c r="J2410" s="4">
        <v>842.0</v>
      </c>
      <c r="K2410" s="4">
        <v>17.0</v>
      </c>
      <c r="L2410" s="23"/>
      <c r="M2410" s="19"/>
      <c r="N2410" s="4">
        <v>6.0083821E7</v>
      </c>
      <c r="O2410" s="4">
        <v>36.0</v>
      </c>
      <c r="P2410" s="4" t="s">
        <v>5226</v>
      </c>
      <c r="Q2410" s="20">
        <v>38688.0</v>
      </c>
      <c r="R2410" s="4" t="s">
        <v>43</v>
      </c>
    </row>
    <row r="2411">
      <c r="A2411" s="4">
        <v>6.507256901E9</v>
      </c>
      <c r="C2411" s="4" t="s">
        <v>5227</v>
      </c>
      <c r="D2411" s="4" t="s">
        <v>288</v>
      </c>
      <c r="E2411" s="4" t="s">
        <v>4670</v>
      </c>
      <c r="F2411" s="4">
        <v>1999.0</v>
      </c>
      <c r="G2411" s="4">
        <v>2022.0</v>
      </c>
      <c r="H2411" s="4">
        <v>45.0</v>
      </c>
      <c r="I2411" s="4">
        <v>306.0</v>
      </c>
      <c r="J2411" s="4">
        <v>228.0</v>
      </c>
      <c r="K2411" s="4">
        <v>10.0</v>
      </c>
      <c r="L2411" s="23"/>
      <c r="M2411" s="19"/>
      <c r="N2411" s="4">
        <v>6.0004636E7</v>
      </c>
      <c r="O2411" s="4">
        <v>30.0</v>
      </c>
      <c r="P2411" s="4" t="s">
        <v>5228</v>
      </c>
      <c r="Q2411" s="20">
        <v>38688.0</v>
      </c>
      <c r="R2411" s="4" t="s">
        <v>43</v>
      </c>
    </row>
    <row r="2412">
      <c r="A2412" s="4">
        <v>6.507259939E9</v>
      </c>
      <c r="C2412" s="4" t="s">
        <v>3107</v>
      </c>
      <c r="D2412" s="4" t="s">
        <v>517</v>
      </c>
      <c r="E2412" s="4" t="s">
        <v>5229</v>
      </c>
      <c r="F2412" s="4">
        <v>2004.0</v>
      </c>
      <c r="G2412" s="4">
        <v>2021.0</v>
      </c>
      <c r="H2412" s="4">
        <v>22.0</v>
      </c>
      <c r="I2412" s="4">
        <v>428.0</v>
      </c>
      <c r="J2412" s="4">
        <v>402.0</v>
      </c>
      <c r="K2412" s="4">
        <v>8.0</v>
      </c>
      <c r="L2412" s="23"/>
      <c r="M2412" s="19"/>
      <c r="N2412" s="4">
        <v>6.0015138E7</v>
      </c>
      <c r="O2412" s="4">
        <v>29.0</v>
      </c>
      <c r="Q2412" s="20">
        <v>38688.0</v>
      </c>
      <c r="R2412" s="4" t="s">
        <v>43</v>
      </c>
    </row>
    <row r="2413">
      <c r="A2413" s="4">
        <v>6.507261967E9</v>
      </c>
      <c r="C2413" s="4" t="s">
        <v>5230</v>
      </c>
      <c r="D2413" s="4" t="s">
        <v>210</v>
      </c>
      <c r="F2413" s="4">
        <v>2000.0</v>
      </c>
      <c r="G2413" s="4">
        <v>2021.0</v>
      </c>
      <c r="H2413" s="4">
        <v>33.0</v>
      </c>
      <c r="I2413" s="4">
        <v>705.0</v>
      </c>
      <c r="J2413" s="4">
        <v>666.0</v>
      </c>
      <c r="K2413" s="4">
        <v>13.0</v>
      </c>
      <c r="L2413" s="23"/>
      <c r="M2413" s="19"/>
      <c r="N2413" s="4">
        <v>1.27250829E8</v>
      </c>
      <c r="O2413" s="4">
        <v>39.0</v>
      </c>
      <c r="P2413" s="4" t="s">
        <v>5231</v>
      </c>
      <c r="Q2413" s="20">
        <v>38688.0</v>
      </c>
      <c r="R2413" s="4" t="s">
        <v>43</v>
      </c>
    </row>
    <row r="2414">
      <c r="A2414" s="4">
        <v>6.507365822E9</v>
      </c>
      <c r="C2414" s="4" t="s">
        <v>5232</v>
      </c>
      <c r="D2414" s="4" t="s">
        <v>1227</v>
      </c>
      <c r="F2414" s="4">
        <v>2000.0</v>
      </c>
      <c r="G2414" s="4">
        <v>2022.0</v>
      </c>
      <c r="H2414" s="4">
        <v>6.0</v>
      </c>
      <c r="I2414" s="4">
        <v>65.0</v>
      </c>
      <c r="J2414" s="4">
        <v>65.0</v>
      </c>
      <c r="K2414" s="4">
        <v>2.0</v>
      </c>
      <c r="L2414" s="23"/>
      <c r="M2414" s="19"/>
      <c r="N2414" s="4">
        <v>1.10535647E8</v>
      </c>
      <c r="O2414" s="4">
        <v>28.0</v>
      </c>
      <c r="P2414" s="4" t="s">
        <v>5233</v>
      </c>
      <c r="Q2414" s="20">
        <v>38689.0</v>
      </c>
      <c r="R2414" s="4" t="s">
        <v>43</v>
      </c>
    </row>
    <row r="2415">
      <c r="A2415" s="4">
        <v>6.507369319E9</v>
      </c>
      <c r="C2415" s="4" t="s">
        <v>5234</v>
      </c>
      <c r="D2415" s="4" t="s">
        <v>5235</v>
      </c>
      <c r="F2415" s="4">
        <v>1997.0</v>
      </c>
      <c r="G2415" s="4">
        <v>2021.0</v>
      </c>
      <c r="H2415" s="4">
        <v>35.0</v>
      </c>
      <c r="I2415" s="4">
        <v>131.0</v>
      </c>
      <c r="J2415" s="4">
        <v>122.0</v>
      </c>
      <c r="K2415" s="4">
        <v>7.0</v>
      </c>
      <c r="L2415" s="23"/>
      <c r="M2415" s="19"/>
      <c r="N2415" s="4">
        <v>6.0068809E7</v>
      </c>
      <c r="O2415" s="4">
        <v>105.0</v>
      </c>
      <c r="P2415" s="4" t="s">
        <v>5236</v>
      </c>
      <c r="Q2415" s="20">
        <v>38688.0</v>
      </c>
      <c r="R2415" s="4" t="s">
        <v>38</v>
      </c>
    </row>
    <row r="2416">
      <c r="A2416" s="4">
        <v>6.507379504E9</v>
      </c>
      <c r="C2416" s="4" t="s">
        <v>5237</v>
      </c>
      <c r="D2416" s="4" t="s">
        <v>5238</v>
      </c>
      <c r="F2416" s="4">
        <v>1991.0</v>
      </c>
      <c r="G2416" s="4">
        <v>1996.0</v>
      </c>
      <c r="H2416" s="4">
        <v>3.0</v>
      </c>
      <c r="I2416" s="4">
        <v>2.0</v>
      </c>
      <c r="J2416" s="4">
        <v>2.0</v>
      </c>
      <c r="K2416" s="4">
        <v>1.0</v>
      </c>
      <c r="L2416" s="23"/>
      <c r="M2416" s="19"/>
      <c r="N2416" s="4">
        <v>6.0112834E7</v>
      </c>
      <c r="O2416" s="4">
        <v>3.0</v>
      </c>
      <c r="P2416" s="4" t="s">
        <v>5239</v>
      </c>
      <c r="Q2416" s="20">
        <v>38688.0</v>
      </c>
      <c r="R2416" s="4" t="s">
        <v>38</v>
      </c>
    </row>
    <row r="2417">
      <c r="A2417" s="4">
        <v>6.507397167E9</v>
      </c>
      <c r="C2417" s="4" t="s">
        <v>5240</v>
      </c>
      <c r="D2417" s="4" t="s">
        <v>5241</v>
      </c>
      <c r="F2417" s="4">
        <v>2004.0</v>
      </c>
      <c r="G2417" s="4">
        <v>2022.0</v>
      </c>
      <c r="H2417" s="4">
        <v>19.0</v>
      </c>
      <c r="I2417" s="4">
        <v>593.0</v>
      </c>
      <c r="J2417" s="4">
        <v>567.0</v>
      </c>
      <c r="K2417" s="4">
        <v>9.0</v>
      </c>
      <c r="L2417" s="23"/>
      <c r="M2417" s="19"/>
      <c r="N2417" s="4">
        <v>6.0031106E7</v>
      </c>
      <c r="O2417" s="4">
        <v>54.0</v>
      </c>
      <c r="P2417" s="4" t="s">
        <v>5242</v>
      </c>
      <c r="Q2417" s="20">
        <v>38688.0</v>
      </c>
      <c r="R2417" s="4" t="s">
        <v>43</v>
      </c>
    </row>
    <row r="2418">
      <c r="A2418" s="4">
        <v>6.507401109E9</v>
      </c>
      <c r="C2418" s="4" t="s">
        <v>5243</v>
      </c>
      <c r="D2418" s="4" t="s">
        <v>418</v>
      </c>
      <c r="F2418" s="4">
        <v>1984.0</v>
      </c>
      <c r="G2418" s="4">
        <v>2012.0</v>
      </c>
      <c r="H2418" s="4">
        <v>6.0</v>
      </c>
      <c r="I2418" s="4">
        <v>21.0</v>
      </c>
      <c r="J2418" s="4">
        <v>20.0</v>
      </c>
      <c r="K2418" s="4">
        <v>3.0</v>
      </c>
      <c r="L2418" s="23"/>
      <c r="M2418" s="19"/>
      <c r="N2418" s="4">
        <v>6.0023755E7</v>
      </c>
      <c r="O2418" s="4">
        <v>3.0</v>
      </c>
      <c r="P2418" s="4" t="s">
        <v>5244</v>
      </c>
      <c r="Q2418" s="20">
        <v>38688.0</v>
      </c>
      <c r="R2418" s="4" t="s">
        <v>43</v>
      </c>
    </row>
    <row r="2419">
      <c r="A2419" s="4">
        <v>6.507460193E9</v>
      </c>
      <c r="C2419" s="4" t="s">
        <v>5245</v>
      </c>
      <c r="D2419" s="4" t="s">
        <v>5246</v>
      </c>
      <c r="F2419" s="4">
        <v>1999.0</v>
      </c>
      <c r="G2419" s="4">
        <v>2014.0</v>
      </c>
      <c r="H2419" s="4">
        <v>8.0</v>
      </c>
      <c r="I2419" s="4">
        <v>141.0</v>
      </c>
      <c r="J2419" s="4">
        <v>137.0</v>
      </c>
      <c r="K2419" s="4">
        <v>6.0</v>
      </c>
      <c r="L2419" s="23"/>
      <c r="M2419" s="19"/>
      <c r="N2419" s="4">
        <v>1.04503963E8</v>
      </c>
      <c r="O2419" s="4">
        <v>12.0</v>
      </c>
      <c r="P2419" s="4" t="s">
        <v>5247</v>
      </c>
      <c r="Q2419" s="20">
        <v>38688.0</v>
      </c>
      <c r="R2419" s="4" t="s">
        <v>43</v>
      </c>
    </row>
    <row r="2420">
      <c r="A2420" s="4">
        <v>6.507511762E9</v>
      </c>
      <c r="C2420" s="4" t="s">
        <v>5248</v>
      </c>
      <c r="D2420" s="4" t="s">
        <v>4304</v>
      </c>
      <c r="F2420" s="4">
        <v>2003.0</v>
      </c>
      <c r="G2420" s="4">
        <v>2022.0</v>
      </c>
      <c r="H2420" s="4">
        <v>179.0</v>
      </c>
      <c r="I2420" s="4">
        <v>3604.0</v>
      </c>
      <c r="J2420" s="4">
        <v>2368.0</v>
      </c>
      <c r="K2420" s="4">
        <v>34.0</v>
      </c>
      <c r="L2420" s="23"/>
      <c r="M2420" s="19"/>
      <c r="N2420" s="4">
        <v>6.0071612E7</v>
      </c>
      <c r="O2420" s="4">
        <v>87.0</v>
      </c>
      <c r="P2420" s="4" t="s">
        <v>5249</v>
      </c>
      <c r="Q2420" s="20">
        <v>38688.0</v>
      </c>
      <c r="R2420" s="4" t="s">
        <v>43</v>
      </c>
    </row>
    <row r="2421">
      <c r="A2421" s="4">
        <v>6.507523543E9</v>
      </c>
      <c r="C2421" s="4" t="s">
        <v>5250</v>
      </c>
      <c r="D2421" s="4" t="s">
        <v>1505</v>
      </c>
      <c r="F2421" s="4">
        <v>1991.0</v>
      </c>
      <c r="G2421" s="4">
        <v>2021.0</v>
      </c>
      <c r="H2421" s="4">
        <v>8.0</v>
      </c>
      <c r="I2421" s="4">
        <v>109.0</v>
      </c>
      <c r="J2421" s="4">
        <v>108.0</v>
      </c>
      <c r="K2421" s="4">
        <v>5.0</v>
      </c>
      <c r="L2421" s="23"/>
      <c r="M2421" s="19"/>
      <c r="N2421" s="4">
        <v>1.14067272E8</v>
      </c>
      <c r="O2421" s="4">
        <v>13.0</v>
      </c>
      <c r="P2421" s="4" t="s">
        <v>5251</v>
      </c>
      <c r="Q2421" s="20">
        <v>38689.0</v>
      </c>
      <c r="R2421" s="4" t="s">
        <v>43</v>
      </c>
    </row>
    <row r="2422">
      <c r="A2422" s="4">
        <v>6.507528502E9</v>
      </c>
      <c r="C2422" s="4" t="s">
        <v>5252</v>
      </c>
      <c r="D2422" s="4" t="s">
        <v>258</v>
      </c>
      <c r="F2422" s="4">
        <v>1995.0</v>
      </c>
      <c r="G2422" s="4">
        <v>2018.0</v>
      </c>
      <c r="H2422" s="4">
        <v>10.0</v>
      </c>
      <c r="I2422" s="4">
        <v>295.0</v>
      </c>
      <c r="J2422" s="4">
        <v>280.0</v>
      </c>
      <c r="K2422" s="4">
        <v>6.0</v>
      </c>
      <c r="L2422" s="23"/>
      <c r="M2422" s="19"/>
      <c r="N2422" s="4">
        <v>6.0021406E7</v>
      </c>
      <c r="O2422" s="4">
        <v>12.0</v>
      </c>
      <c r="P2422" s="4" t="s">
        <v>5253</v>
      </c>
      <c r="Q2422" s="20">
        <v>38688.0</v>
      </c>
      <c r="R2422" s="4" t="s">
        <v>43</v>
      </c>
    </row>
    <row r="2423">
      <c r="A2423" s="4">
        <v>6.507559423E9</v>
      </c>
      <c r="C2423" s="4" t="s">
        <v>5254</v>
      </c>
      <c r="D2423" s="4" t="s">
        <v>5255</v>
      </c>
      <c r="F2423" s="4">
        <v>1988.0</v>
      </c>
      <c r="G2423" s="4">
        <v>2022.0</v>
      </c>
      <c r="H2423" s="4">
        <v>17.0</v>
      </c>
      <c r="I2423" s="4">
        <v>84.0</v>
      </c>
      <c r="J2423" s="4">
        <v>81.0</v>
      </c>
      <c r="K2423" s="4">
        <v>6.0</v>
      </c>
      <c r="L2423" s="23"/>
      <c r="M2423" s="19"/>
      <c r="N2423" s="4">
        <v>1.21403959E8</v>
      </c>
      <c r="O2423" s="4">
        <v>34.0</v>
      </c>
      <c r="P2423" s="4" t="s">
        <v>5256</v>
      </c>
      <c r="Q2423" s="20">
        <v>38689.0</v>
      </c>
      <c r="R2423" s="4" t="s">
        <v>43</v>
      </c>
    </row>
    <row r="2424">
      <c r="A2424" s="4">
        <v>6.507586268E9</v>
      </c>
      <c r="C2424" s="4" t="s">
        <v>4293</v>
      </c>
      <c r="D2424" s="4" t="s">
        <v>1530</v>
      </c>
      <c r="F2424" s="4">
        <v>1988.0</v>
      </c>
      <c r="G2424" s="4">
        <v>1995.0</v>
      </c>
      <c r="H2424" s="4">
        <v>5.0</v>
      </c>
      <c r="I2424" s="4">
        <v>63.0</v>
      </c>
      <c r="J2424" s="4">
        <v>55.0</v>
      </c>
      <c r="K2424" s="4">
        <v>5.0</v>
      </c>
      <c r="L2424" s="23"/>
      <c r="M2424" s="19"/>
      <c r="N2424" s="4">
        <v>1.00305473E8</v>
      </c>
      <c r="O2424" s="4">
        <v>13.0</v>
      </c>
      <c r="Q2424" s="20">
        <v>38689.0</v>
      </c>
    </row>
    <row r="2425">
      <c r="A2425" s="4">
        <v>6.507595865E9</v>
      </c>
      <c r="C2425" s="4" t="s">
        <v>5257</v>
      </c>
      <c r="D2425" s="4" t="s">
        <v>5258</v>
      </c>
      <c r="E2425" s="4" t="s">
        <v>5259</v>
      </c>
      <c r="F2425" s="4">
        <v>2000.0</v>
      </c>
      <c r="G2425" s="4">
        <v>2022.0</v>
      </c>
      <c r="H2425" s="4">
        <v>52.0</v>
      </c>
      <c r="I2425" s="4">
        <v>1044.0</v>
      </c>
      <c r="J2425" s="4">
        <v>957.0</v>
      </c>
      <c r="K2425" s="4">
        <v>17.0</v>
      </c>
      <c r="L2425" s="23"/>
      <c r="M2425" s="19"/>
      <c r="N2425" s="4">
        <v>1.09933217E8</v>
      </c>
      <c r="O2425" s="4">
        <v>128.0</v>
      </c>
      <c r="P2425" s="4" t="s">
        <v>5260</v>
      </c>
      <c r="Q2425" s="20">
        <v>38688.0</v>
      </c>
      <c r="R2425" s="4" t="s">
        <v>43</v>
      </c>
    </row>
    <row r="2426">
      <c r="A2426" s="4">
        <v>6.507596461E9</v>
      </c>
      <c r="C2426" s="4" t="s">
        <v>5261</v>
      </c>
      <c r="D2426" s="4" t="s">
        <v>5262</v>
      </c>
      <c r="F2426" s="4">
        <v>1998.0</v>
      </c>
      <c r="G2426" s="4">
        <v>2022.0</v>
      </c>
      <c r="H2426" s="4">
        <v>87.0</v>
      </c>
      <c r="I2426" s="4">
        <v>3044.0</v>
      </c>
      <c r="J2426" s="4">
        <v>2441.0</v>
      </c>
      <c r="K2426" s="4">
        <v>22.0</v>
      </c>
      <c r="L2426" s="23"/>
      <c r="M2426" s="19"/>
      <c r="N2426" s="4">
        <v>1.24388992E8</v>
      </c>
      <c r="O2426" s="4">
        <v>196.0</v>
      </c>
      <c r="P2426" s="4" t="s">
        <v>5263</v>
      </c>
      <c r="Q2426" s="20">
        <v>38688.0</v>
      </c>
      <c r="R2426" s="4" t="s">
        <v>43</v>
      </c>
    </row>
    <row r="2427">
      <c r="A2427" s="4">
        <v>6.507597233E9</v>
      </c>
      <c r="C2427" s="4" t="s">
        <v>5264</v>
      </c>
      <c r="D2427" s="4" t="s">
        <v>5265</v>
      </c>
      <c r="F2427" s="4">
        <v>2000.0</v>
      </c>
      <c r="G2427" s="4">
        <v>2017.0</v>
      </c>
      <c r="H2427" s="4">
        <v>6.0</v>
      </c>
      <c r="I2427" s="4">
        <v>18.0</v>
      </c>
      <c r="J2427" s="4">
        <v>18.0</v>
      </c>
      <c r="K2427" s="4">
        <v>3.0</v>
      </c>
      <c r="L2427" s="23"/>
      <c r="M2427" s="19"/>
      <c r="N2427" s="4">
        <v>1.08074081E8</v>
      </c>
      <c r="O2427" s="4">
        <v>6.0</v>
      </c>
      <c r="Q2427" s="20">
        <v>38688.0</v>
      </c>
      <c r="R2427" s="4" t="s">
        <v>43</v>
      </c>
    </row>
    <row r="2428">
      <c r="A2428" s="4">
        <v>6.507603401E9</v>
      </c>
      <c r="C2428" s="4" t="s">
        <v>5266</v>
      </c>
      <c r="D2428" s="4" t="s">
        <v>5267</v>
      </c>
      <c r="F2428" s="4">
        <v>1989.0</v>
      </c>
      <c r="G2428" s="4">
        <v>2022.0</v>
      </c>
      <c r="H2428" s="4">
        <v>42.0</v>
      </c>
      <c r="I2428" s="4">
        <v>1033.0</v>
      </c>
      <c r="J2428" s="4">
        <v>902.0</v>
      </c>
      <c r="K2428" s="4">
        <v>17.0</v>
      </c>
      <c r="L2428" s="23"/>
      <c r="M2428" s="19"/>
      <c r="N2428" s="4">
        <v>6.0028706E7</v>
      </c>
      <c r="O2428" s="4">
        <v>92.0</v>
      </c>
      <c r="P2428" s="4" t="s">
        <v>5268</v>
      </c>
      <c r="Q2428" s="20">
        <v>38689.0</v>
      </c>
      <c r="R2428" s="4" t="s">
        <v>43</v>
      </c>
    </row>
    <row r="2429">
      <c r="A2429" s="4">
        <v>6.507639589E9</v>
      </c>
      <c r="C2429" s="4" t="s">
        <v>2810</v>
      </c>
      <c r="D2429" s="4" t="s">
        <v>5269</v>
      </c>
      <c r="F2429" s="4">
        <v>1989.0</v>
      </c>
      <c r="G2429" s="4">
        <v>2022.0</v>
      </c>
      <c r="H2429" s="4">
        <v>126.0</v>
      </c>
      <c r="I2429" s="4">
        <v>1550.0</v>
      </c>
      <c r="J2429" s="4">
        <v>1370.0</v>
      </c>
      <c r="K2429" s="4">
        <v>21.0</v>
      </c>
      <c r="L2429" s="23"/>
      <c r="M2429" s="19"/>
      <c r="N2429" s="4">
        <v>6.0068626E7</v>
      </c>
      <c r="O2429" s="4">
        <v>453.0</v>
      </c>
      <c r="P2429" s="4" t="s">
        <v>5270</v>
      </c>
      <c r="Q2429" s="20">
        <v>38689.0</v>
      </c>
      <c r="R2429" s="4" t="s">
        <v>38</v>
      </c>
    </row>
    <row r="2430">
      <c r="A2430" s="4">
        <v>6.507640033E9</v>
      </c>
      <c r="C2430" s="4" t="s">
        <v>5271</v>
      </c>
      <c r="D2430" s="4" t="s">
        <v>829</v>
      </c>
      <c r="F2430" s="4">
        <v>2000.0</v>
      </c>
      <c r="G2430" s="4">
        <v>2022.0</v>
      </c>
      <c r="H2430" s="4">
        <v>9.0</v>
      </c>
      <c r="I2430" s="4">
        <v>61.0</v>
      </c>
      <c r="J2430" s="4">
        <v>53.0</v>
      </c>
      <c r="K2430" s="4">
        <v>4.0</v>
      </c>
      <c r="L2430" s="23"/>
      <c r="M2430" s="19"/>
      <c r="N2430" s="4">
        <v>1.03549324E8</v>
      </c>
      <c r="O2430" s="4">
        <v>50.0</v>
      </c>
      <c r="P2430" s="4" t="s">
        <v>5272</v>
      </c>
      <c r="Q2430" s="20">
        <v>38689.0</v>
      </c>
      <c r="R2430" s="4" t="s">
        <v>43</v>
      </c>
    </row>
    <row r="2431">
      <c r="A2431" s="4">
        <v>6.507692054E9</v>
      </c>
      <c r="C2431" s="4" t="s">
        <v>5273</v>
      </c>
      <c r="D2431" s="4" t="s">
        <v>5274</v>
      </c>
      <c r="F2431" s="4">
        <v>1998.0</v>
      </c>
      <c r="G2431" s="4">
        <v>2022.0</v>
      </c>
      <c r="H2431" s="4">
        <v>21.0</v>
      </c>
      <c r="I2431" s="4">
        <v>476.0</v>
      </c>
      <c r="J2431" s="4">
        <v>470.0</v>
      </c>
      <c r="K2431" s="4">
        <v>8.0</v>
      </c>
      <c r="L2431" s="23"/>
      <c r="M2431" s="19"/>
      <c r="N2431" s="4">
        <v>1.13087426E8</v>
      </c>
      <c r="O2431" s="4">
        <v>39.0</v>
      </c>
      <c r="Q2431" s="20">
        <v>38689.0</v>
      </c>
      <c r="R2431" s="4" t="s">
        <v>43</v>
      </c>
    </row>
    <row r="2432">
      <c r="A2432" s="4">
        <v>6.507714856E9</v>
      </c>
      <c r="C2432" s="4" t="s">
        <v>5275</v>
      </c>
      <c r="D2432" s="4" t="s">
        <v>5276</v>
      </c>
      <c r="F2432" s="4">
        <v>1997.0</v>
      </c>
      <c r="G2432" s="4">
        <v>2019.0</v>
      </c>
      <c r="H2432" s="4">
        <v>27.0</v>
      </c>
      <c r="I2432" s="4">
        <v>14213.0</v>
      </c>
      <c r="J2432" s="4">
        <v>13848.0</v>
      </c>
      <c r="K2432" s="4">
        <v>14.0</v>
      </c>
      <c r="L2432" s="23"/>
      <c r="M2432" s="19"/>
      <c r="N2432" s="4">
        <v>6.0008221E7</v>
      </c>
      <c r="O2432" s="4">
        <v>121.0</v>
      </c>
      <c r="P2432" s="4" t="s">
        <v>5277</v>
      </c>
      <c r="Q2432" s="20">
        <v>38689.0</v>
      </c>
      <c r="R2432" s="4" t="s">
        <v>38</v>
      </c>
    </row>
    <row r="2433">
      <c r="A2433" s="4">
        <v>6.507776714E9</v>
      </c>
      <c r="C2433" s="4" t="s">
        <v>5278</v>
      </c>
      <c r="D2433" s="4" t="s">
        <v>5279</v>
      </c>
      <c r="F2433" s="4">
        <v>1991.0</v>
      </c>
      <c r="G2433" s="4">
        <v>2022.0</v>
      </c>
      <c r="H2433" s="4">
        <v>17.0</v>
      </c>
      <c r="I2433" s="4">
        <v>207.0</v>
      </c>
      <c r="J2433" s="4">
        <v>195.0</v>
      </c>
      <c r="K2433" s="4">
        <v>9.0</v>
      </c>
      <c r="L2433" s="23"/>
      <c r="M2433" s="19"/>
      <c r="N2433" s="4">
        <v>1.04799458E8</v>
      </c>
      <c r="O2433" s="4">
        <v>112.0</v>
      </c>
      <c r="P2433" s="4" t="s">
        <v>5280</v>
      </c>
      <c r="Q2433" s="20">
        <v>38689.0</v>
      </c>
      <c r="R2433" s="4" t="s">
        <v>38</v>
      </c>
    </row>
    <row r="2434">
      <c r="A2434" s="4">
        <v>6.507806883E9</v>
      </c>
      <c r="C2434" s="4" t="s">
        <v>5281</v>
      </c>
      <c r="D2434" s="4" t="s">
        <v>5282</v>
      </c>
      <c r="F2434" s="4">
        <v>1999.0</v>
      </c>
      <c r="G2434" s="4">
        <v>2021.0</v>
      </c>
      <c r="H2434" s="4">
        <v>10.0</v>
      </c>
      <c r="I2434" s="4">
        <v>445.0</v>
      </c>
      <c r="J2434" s="4">
        <v>435.0</v>
      </c>
      <c r="K2434" s="4">
        <v>7.0</v>
      </c>
      <c r="L2434" s="23"/>
      <c r="M2434" s="19"/>
      <c r="N2434" s="4">
        <v>1.2413072E8</v>
      </c>
      <c r="O2434" s="4">
        <v>63.0</v>
      </c>
      <c r="P2434" s="4" t="s">
        <v>5283</v>
      </c>
      <c r="Q2434" s="20">
        <v>38689.0</v>
      </c>
      <c r="R2434" s="4" t="s">
        <v>38</v>
      </c>
    </row>
    <row r="2435">
      <c r="A2435" s="4">
        <v>6.507809377E9</v>
      </c>
      <c r="C2435" s="4" t="s">
        <v>5284</v>
      </c>
      <c r="D2435" s="4" t="s">
        <v>1869</v>
      </c>
      <c r="F2435" s="4">
        <v>1986.0</v>
      </c>
      <c r="G2435" s="4">
        <v>1986.0</v>
      </c>
      <c r="H2435" s="4">
        <v>3.0</v>
      </c>
      <c r="I2435" s="4">
        <v>109.0</v>
      </c>
      <c r="J2435" s="4">
        <v>104.0</v>
      </c>
      <c r="K2435" s="4">
        <v>3.0</v>
      </c>
      <c r="L2435" s="23"/>
      <c r="M2435" s="19"/>
      <c r="N2435" s="4">
        <v>6.000084E7</v>
      </c>
      <c r="O2435" s="4">
        <v>2.0</v>
      </c>
      <c r="Q2435" s="20">
        <v>38689.0</v>
      </c>
    </row>
    <row r="2436">
      <c r="A2436" s="4">
        <v>6.507821796E9</v>
      </c>
      <c r="C2436" s="4" t="s">
        <v>5285</v>
      </c>
      <c r="D2436" s="4" t="s">
        <v>1485</v>
      </c>
      <c r="E2436" s="4" t="s">
        <v>5286</v>
      </c>
      <c r="F2436" s="4">
        <v>2003.0</v>
      </c>
      <c r="G2436" s="4">
        <v>2021.0</v>
      </c>
      <c r="H2436" s="4">
        <v>58.0</v>
      </c>
      <c r="I2436" s="4">
        <v>751.0</v>
      </c>
      <c r="J2436" s="4">
        <v>629.0</v>
      </c>
      <c r="K2436" s="4">
        <v>16.0</v>
      </c>
      <c r="L2436" s="23"/>
      <c r="M2436" s="19"/>
      <c r="N2436" s="4">
        <v>1.09488466E8</v>
      </c>
      <c r="O2436" s="4">
        <v>47.0</v>
      </c>
      <c r="P2436" s="4" t="s">
        <v>5287</v>
      </c>
      <c r="Q2436" s="20">
        <v>38688.0</v>
      </c>
      <c r="R2436" s="4" t="s">
        <v>43</v>
      </c>
    </row>
    <row r="2437">
      <c r="A2437" s="4">
        <v>6.507833293E9</v>
      </c>
      <c r="C2437" s="4" t="s">
        <v>5288</v>
      </c>
      <c r="D2437" s="4" t="s">
        <v>1867</v>
      </c>
      <c r="F2437" s="4">
        <v>1979.0</v>
      </c>
      <c r="G2437" s="4">
        <v>2013.0</v>
      </c>
      <c r="H2437" s="4">
        <v>11.0</v>
      </c>
      <c r="I2437" s="4">
        <v>45.0</v>
      </c>
      <c r="J2437" s="4">
        <v>45.0</v>
      </c>
      <c r="K2437" s="4">
        <v>4.0</v>
      </c>
      <c r="L2437" s="23"/>
      <c r="M2437" s="19"/>
      <c r="N2437" s="4">
        <v>1.13497648E8</v>
      </c>
      <c r="O2437" s="4">
        <v>10.0</v>
      </c>
      <c r="P2437" s="4" t="s">
        <v>5289</v>
      </c>
      <c r="Q2437" s="20">
        <v>38689.0</v>
      </c>
    </row>
    <row r="2438">
      <c r="A2438" s="4">
        <v>6.507841899E9</v>
      </c>
      <c r="C2438" s="4" t="s">
        <v>5290</v>
      </c>
      <c r="D2438" s="4" t="s">
        <v>5291</v>
      </c>
      <c r="F2438" s="4">
        <v>1990.0</v>
      </c>
      <c r="G2438" s="4">
        <v>2021.0</v>
      </c>
      <c r="H2438" s="4">
        <v>30.0</v>
      </c>
      <c r="I2438" s="4">
        <v>697.0</v>
      </c>
      <c r="J2438" s="4">
        <v>555.0</v>
      </c>
      <c r="K2438" s="4">
        <v>10.0</v>
      </c>
      <c r="L2438" s="23"/>
      <c r="M2438" s="19"/>
      <c r="N2438" s="4">
        <v>6.0026281E7</v>
      </c>
      <c r="O2438" s="4">
        <v>18.0</v>
      </c>
      <c r="P2438" s="4" t="s">
        <v>5292</v>
      </c>
      <c r="Q2438" s="20">
        <v>38689.0</v>
      </c>
      <c r="R2438" s="4" t="s">
        <v>38</v>
      </c>
    </row>
    <row r="2439">
      <c r="A2439" s="4">
        <v>6.507926733E9</v>
      </c>
      <c r="C2439" s="4" t="s">
        <v>5293</v>
      </c>
      <c r="D2439" s="4" t="s">
        <v>5294</v>
      </c>
      <c r="F2439" s="4">
        <v>1994.0</v>
      </c>
      <c r="G2439" s="4">
        <v>2022.0</v>
      </c>
      <c r="H2439" s="4">
        <v>51.0</v>
      </c>
      <c r="I2439" s="4">
        <v>902.0</v>
      </c>
      <c r="J2439" s="4">
        <v>839.0</v>
      </c>
      <c r="K2439" s="4">
        <v>16.0</v>
      </c>
      <c r="L2439" s="23"/>
      <c r="M2439" s="19"/>
      <c r="N2439" s="4">
        <v>6.0023908E7</v>
      </c>
      <c r="O2439" s="4">
        <v>92.0</v>
      </c>
      <c r="P2439" s="4" t="s">
        <v>5295</v>
      </c>
      <c r="Q2439" s="20">
        <v>38689.0</v>
      </c>
      <c r="R2439" s="4" t="s">
        <v>43</v>
      </c>
    </row>
    <row r="2440">
      <c r="A2440" s="4">
        <v>6.507927386E9</v>
      </c>
      <c r="C2440" s="4" t="s">
        <v>5296</v>
      </c>
      <c r="D2440" s="4" t="s">
        <v>227</v>
      </c>
      <c r="F2440" s="4">
        <v>2002.0</v>
      </c>
      <c r="G2440" s="4">
        <v>2012.0</v>
      </c>
      <c r="H2440" s="4">
        <v>5.0</v>
      </c>
      <c r="I2440" s="4">
        <v>6.0</v>
      </c>
      <c r="J2440" s="4">
        <v>6.0</v>
      </c>
      <c r="K2440" s="4">
        <v>2.0</v>
      </c>
      <c r="L2440" s="23"/>
      <c r="M2440" s="19"/>
      <c r="N2440" s="4">
        <v>1.04503941E8</v>
      </c>
      <c r="O2440" s="4">
        <v>2.0</v>
      </c>
      <c r="Q2440" s="20">
        <v>38689.0</v>
      </c>
    </row>
    <row r="2441">
      <c r="A2441" s="4">
        <v>6.507998716E9</v>
      </c>
      <c r="C2441" s="4" t="s">
        <v>5297</v>
      </c>
      <c r="D2441" s="4" t="s">
        <v>1106</v>
      </c>
      <c r="F2441" s="4">
        <v>2000.0</v>
      </c>
      <c r="G2441" s="4">
        <v>2018.0</v>
      </c>
      <c r="H2441" s="4">
        <v>12.0</v>
      </c>
      <c r="I2441" s="4">
        <v>263.0</v>
      </c>
      <c r="J2441" s="4">
        <v>262.0</v>
      </c>
      <c r="K2441" s="4">
        <v>7.0</v>
      </c>
      <c r="L2441" s="23"/>
      <c r="M2441" s="19"/>
      <c r="N2441" s="4">
        <v>6.0014209E7</v>
      </c>
      <c r="O2441" s="4">
        <v>22.0</v>
      </c>
      <c r="Q2441" s="20">
        <v>38689.0</v>
      </c>
      <c r="R2441" s="4" t="s">
        <v>43</v>
      </c>
    </row>
    <row r="2442">
      <c r="A2442" s="4">
        <v>6.508013761E9</v>
      </c>
      <c r="C2442" s="4" t="s">
        <v>5298</v>
      </c>
      <c r="D2442" s="4" t="s">
        <v>233</v>
      </c>
      <c r="E2442" s="4" t="s">
        <v>5299</v>
      </c>
      <c r="F2442" s="4">
        <v>1996.0</v>
      </c>
      <c r="G2442" s="4">
        <v>2022.0</v>
      </c>
      <c r="H2442" s="4">
        <v>86.0</v>
      </c>
      <c r="I2442" s="4">
        <v>2929.0</v>
      </c>
      <c r="J2442" s="4">
        <v>2594.0</v>
      </c>
      <c r="K2442" s="4">
        <v>24.0</v>
      </c>
      <c r="L2442" s="23"/>
      <c r="M2442" s="19"/>
      <c r="N2442" s="4">
        <v>6.0020304E7</v>
      </c>
      <c r="O2442" s="4">
        <v>83.0</v>
      </c>
      <c r="P2442" s="4" t="s">
        <v>5300</v>
      </c>
      <c r="Q2442" s="20">
        <v>38688.0</v>
      </c>
      <c r="R2442" s="4" t="s">
        <v>43</v>
      </c>
    </row>
    <row r="2443">
      <c r="A2443" s="4">
        <v>6.508052011E9</v>
      </c>
      <c r="C2443" s="4" t="s">
        <v>5301</v>
      </c>
      <c r="D2443" s="4" t="s">
        <v>5302</v>
      </c>
      <c r="F2443" s="4">
        <v>2001.0</v>
      </c>
      <c r="G2443" s="4">
        <v>2022.0</v>
      </c>
      <c r="H2443" s="4">
        <v>91.0</v>
      </c>
      <c r="I2443" s="4">
        <v>4495.0</v>
      </c>
      <c r="J2443" s="4">
        <v>3315.0</v>
      </c>
      <c r="K2443" s="4">
        <v>33.0</v>
      </c>
      <c r="L2443" s="23"/>
      <c r="M2443" s="19"/>
      <c r="N2443" s="4">
        <v>6.0003942E7</v>
      </c>
      <c r="O2443" s="4">
        <v>343.0</v>
      </c>
      <c r="P2443" s="4" t="s">
        <v>5303</v>
      </c>
      <c r="Q2443" s="20">
        <v>38688.0</v>
      </c>
      <c r="R2443" s="4" t="s">
        <v>43</v>
      </c>
    </row>
    <row r="2444">
      <c r="A2444" s="4">
        <v>6.508097102E9</v>
      </c>
      <c r="C2444" s="4" t="s">
        <v>5304</v>
      </c>
      <c r="D2444" s="4" t="s">
        <v>5305</v>
      </c>
      <c r="F2444" s="4">
        <v>1997.0</v>
      </c>
      <c r="G2444" s="4">
        <v>2022.0</v>
      </c>
      <c r="H2444" s="4">
        <v>45.0</v>
      </c>
      <c r="I2444" s="4">
        <v>156.0</v>
      </c>
      <c r="J2444" s="4">
        <v>155.0</v>
      </c>
      <c r="K2444" s="4">
        <v>5.0</v>
      </c>
      <c r="L2444" s="23"/>
      <c r="M2444" s="19"/>
      <c r="N2444" s="4">
        <v>1.27389386E8</v>
      </c>
      <c r="O2444" s="4">
        <v>85.0</v>
      </c>
      <c r="P2444" s="4" t="s">
        <v>5306</v>
      </c>
      <c r="Q2444" s="20">
        <v>38688.0</v>
      </c>
      <c r="R2444" s="4" t="s">
        <v>38</v>
      </c>
    </row>
    <row r="2445">
      <c r="A2445" s="4">
        <v>6.508104769E9</v>
      </c>
      <c r="C2445" s="4" t="s">
        <v>5307</v>
      </c>
      <c r="D2445" s="4" t="s">
        <v>210</v>
      </c>
      <c r="F2445" s="4">
        <v>1996.0</v>
      </c>
      <c r="G2445" s="4">
        <v>2018.0</v>
      </c>
      <c r="H2445" s="4">
        <v>6.0</v>
      </c>
      <c r="I2445" s="4">
        <v>646.0</v>
      </c>
      <c r="J2445" s="4">
        <v>636.0</v>
      </c>
      <c r="K2445" s="4">
        <v>5.0</v>
      </c>
      <c r="L2445" s="23"/>
      <c r="M2445" s="19"/>
      <c r="N2445" s="4">
        <v>1.1687454E8</v>
      </c>
      <c r="O2445" s="4">
        <v>31.0</v>
      </c>
      <c r="Q2445" s="20">
        <v>38689.0</v>
      </c>
      <c r="R2445" s="4" t="s">
        <v>43</v>
      </c>
    </row>
    <row r="2446">
      <c r="A2446" s="4">
        <v>6.508111678E9</v>
      </c>
      <c r="C2446" s="4" t="s">
        <v>5308</v>
      </c>
      <c r="D2446" s="4" t="s">
        <v>5309</v>
      </c>
      <c r="F2446" s="4">
        <v>1997.0</v>
      </c>
      <c r="G2446" s="4">
        <v>2018.0</v>
      </c>
      <c r="H2446" s="4">
        <v>6.0</v>
      </c>
      <c r="I2446" s="4">
        <v>487.0</v>
      </c>
      <c r="J2446" s="4">
        <v>481.0</v>
      </c>
      <c r="K2446" s="4">
        <v>5.0</v>
      </c>
      <c r="L2446" s="23"/>
      <c r="M2446" s="19"/>
      <c r="N2446" s="4">
        <v>1.04094892E8</v>
      </c>
      <c r="O2446" s="4">
        <v>13.0</v>
      </c>
      <c r="P2446" s="4" t="s">
        <v>5310</v>
      </c>
      <c r="Q2446" s="20">
        <v>38689.0</v>
      </c>
      <c r="R2446" s="4" t="s">
        <v>43</v>
      </c>
    </row>
    <row r="2447">
      <c r="A2447" s="4">
        <v>6.508167439E9</v>
      </c>
      <c r="C2447" s="4" t="s">
        <v>5311</v>
      </c>
      <c r="D2447" s="4" t="s">
        <v>5312</v>
      </c>
      <c r="F2447" s="4">
        <v>1998.0</v>
      </c>
      <c r="G2447" s="4">
        <v>2022.0</v>
      </c>
      <c r="H2447" s="4">
        <v>47.0</v>
      </c>
      <c r="I2447" s="4">
        <v>2365.0</v>
      </c>
      <c r="J2447" s="4">
        <v>1976.0</v>
      </c>
      <c r="K2447" s="4">
        <v>23.0</v>
      </c>
      <c r="L2447" s="23"/>
      <c r="M2447" s="19"/>
      <c r="N2447" s="4">
        <v>1.03783587E8</v>
      </c>
      <c r="O2447" s="4">
        <v>26.0</v>
      </c>
      <c r="P2447" s="4" t="s">
        <v>5313</v>
      </c>
      <c r="Q2447" s="20">
        <v>38688.0</v>
      </c>
      <c r="R2447" s="4" t="s">
        <v>43</v>
      </c>
    </row>
    <row r="2448">
      <c r="A2448" s="4">
        <v>6.508174738E9</v>
      </c>
      <c r="C2448" s="4" t="s">
        <v>5314</v>
      </c>
      <c r="D2448" s="4" t="s">
        <v>1352</v>
      </c>
      <c r="F2448" s="4">
        <v>1996.0</v>
      </c>
      <c r="G2448" s="4">
        <v>2006.0</v>
      </c>
      <c r="H2448" s="4">
        <v>5.0</v>
      </c>
      <c r="I2448" s="4">
        <v>52.0</v>
      </c>
      <c r="J2448" s="4">
        <v>44.0</v>
      </c>
      <c r="K2448" s="4">
        <v>4.0</v>
      </c>
      <c r="L2448" s="23"/>
      <c r="M2448" s="19"/>
      <c r="N2448" s="4">
        <v>1.0331943E8</v>
      </c>
      <c r="O2448" s="4">
        <v>7.0</v>
      </c>
      <c r="Q2448" s="20">
        <v>38689.0</v>
      </c>
    </row>
    <row r="2449">
      <c r="A2449" s="4">
        <v>6.508244409E9</v>
      </c>
      <c r="C2449" s="4" t="s">
        <v>5315</v>
      </c>
      <c r="D2449" s="4" t="s">
        <v>2679</v>
      </c>
      <c r="E2449" s="4" t="s">
        <v>5316</v>
      </c>
      <c r="F2449" s="4">
        <v>1991.0</v>
      </c>
      <c r="G2449" s="4">
        <v>2022.0</v>
      </c>
      <c r="H2449" s="4">
        <v>21.0</v>
      </c>
      <c r="I2449" s="4">
        <v>93.0</v>
      </c>
      <c r="J2449" s="4">
        <v>90.0</v>
      </c>
      <c r="K2449" s="4">
        <v>5.0</v>
      </c>
      <c r="L2449" s="23"/>
      <c r="M2449" s="19"/>
      <c r="N2449" s="4">
        <v>1.10428736E8</v>
      </c>
      <c r="O2449" s="4">
        <v>69.0</v>
      </c>
      <c r="P2449" s="4" t="s">
        <v>5317</v>
      </c>
      <c r="Q2449" s="20">
        <v>38689.0</v>
      </c>
      <c r="R2449" s="4" t="s">
        <v>38</v>
      </c>
    </row>
    <row r="2450">
      <c r="A2450" s="4">
        <v>6.508254445E9</v>
      </c>
      <c r="C2450" s="4" t="s">
        <v>5318</v>
      </c>
      <c r="D2450" s="4" t="s">
        <v>5319</v>
      </c>
      <c r="E2450" s="4" t="s">
        <v>5320</v>
      </c>
      <c r="F2450" s="4">
        <v>2004.0</v>
      </c>
      <c r="G2450" s="4">
        <v>2022.0</v>
      </c>
      <c r="H2450" s="4">
        <v>46.0</v>
      </c>
      <c r="I2450" s="4">
        <v>2128.0</v>
      </c>
      <c r="J2450" s="4">
        <v>1389.0</v>
      </c>
      <c r="K2450" s="4">
        <v>18.0</v>
      </c>
      <c r="L2450" s="23"/>
      <c r="M2450" s="19"/>
      <c r="N2450" s="4">
        <v>1.21454487E8</v>
      </c>
      <c r="O2450" s="4">
        <v>125.0</v>
      </c>
      <c r="P2450" s="4" t="s">
        <v>5321</v>
      </c>
      <c r="Q2450" s="20">
        <v>38689.0</v>
      </c>
      <c r="R2450" s="4" t="s">
        <v>38</v>
      </c>
    </row>
    <row r="2451">
      <c r="A2451" s="4">
        <v>6.508262057E9</v>
      </c>
      <c r="C2451" s="4" t="s">
        <v>5322</v>
      </c>
      <c r="D2451" s="4" t="s">
        <v>5323</v>
      </c>
      <c r="F2451" s="4">
        <v>1994.0</v>
      </c>
      <c r="G2451" s="4">
        <v>2022.0</v>
      </c>
      <c r="H2451" s="4">
        <v>52.0</v>
      </c>
      <c r="I2451" s="4">
        <v>1062.0</v>
      </c>
      <c r="J2451" s="4">
        <v>950.0</v>
      </c>
      <c r="K2451" s="4">
        <v>21.0</v>
      </c>
      <c r="L2451" s="23"/>
      <c r="M2451" s="19"/>
      <c r="N2451" s="4">
        <v>1.0325733E8</v>
      </c>
      <c r="O2451" s="4">
        <v>268.0</v>
      </c>
      <c r="P2451" s="4" t="s">
        <v>5324</v>
      </c>
      <c r="Q2451" s="20">
        <v>38688.0</v>
      </c>
    </row>
    <row r="2452">
      <c r="A2452" s="4">
        <v>6.508270742E9</v>
      </c>
      <c r="C2452" s="4" t="s">
        <v>5325</v>
      </c>
      <c r="D2452" s="4" t="s">
        <v>5326</v>
      </c>
      <c r="F2452" s="4">
        <v>2009.0</v>
      </c>
      <c r="G2452" s="4">
        <v>2022.0</v>
      </c>
      <c r="H2452" s="4">
        <v>63.0</v>
      </c>
      <c r="I2452" s="4">
        <v>1765.0</v>
      </c>
      <c r="J2452" s="4">
        <v>1336.0</v>
      </c>
      <c r="K2452" s="4">
        <v>25.0</v>
      </c>
      <c r="L2452" s="23"/>
      <c r="M2452" s="19"/>
      <c r="N2452" s="4">
        <v>1.00256636E8</v>
      </c>
      <c r="O2452" s="4">
        <v>290.0</v>
      </c>
      <c r="P2452" s="4" t="s">
        <v>5327</v>
      </c>
      <c r="Q2452" s="20">
        <v>38689.0</v>
      </c>
      <c r="R2452" s="4" t="s">
        <v>43</v>
      </c>
    </row>
    <row r="2453">
      <c r="A2453" s="4">
        <v>6.508303074E9</v>
      </c>
      <c r="C2453" s="4" t="s">
        <v>5328</v>
      </c>
      <c r="D2453" s="4" t="s">
        <v>5329</v>
      </c>
      <c r="F2453" s="4">
        <v>1979.0</v>
      </c>
      <c r="G2453" s="4">
        <v>1998.0</v>
      </c>
      <c r="H2453" s="4">
        <v>8.0</v>
      </c>
      <c r="I2453" s="4">
        <v>133.0</v>
      </c>
      <c r="J2453" s="4">
        <v>98.0</v>
      </c>
      <c r="K2453" s="4">
        <v>5.0</v>
      </c>
      <c r="L2453" s="23"/>
      <c r="M2453" s="19"/>
      <c r="N2453" s="4">
        <v>1.03234271E8</v>
      </c>
      <c r="O2453" s="4">
        <v>21.0</v>
      </c>
      <c r="Q2453" s="20">
        <v>38689.0</v>
      </c>
    </row>
    <row r="2454">
      <c r="A2454" s="4">
        <v>6.508315219E9</v>
      </c>
      <c r="C2454" s="4" t="s">
        <v>5330</v>
      </c>
      <c r="D2454" s="4" t="s">
        <v>5331</v>
      </c>
      <c r="F2454" s="4">
        <v>1998.0</v>
      </c>
      <c r="G2454" s="4">
        <v>2000.0</v>
      </c>
      <c r="H2454" s="4">
        <v>2.0</v>
      </c>
      <c r="I2454" s="4">
        <v>2.0</v>
      </c>
      <c r="J2454" s="4">
        <v>2.0</v>
      </c>
      <c r="K2454" s="4">
        <v>1.0</v>
      </c>
      <c r="L2454" s="23"/>
      <c r="M2454" s="19"/>
      <c r="N2454" s="4">
        <v>6.0112834E7</v>
      </c>
      <c r="O2454" s="4">
        <v>4.0</v>
      </c>
      <c r="P2454" s="4" t="s">
        <v>5332</v>
      </c>
      <c r="Q2454" s="20">
        <v>38689.0</v>
      </c>
      <c r="R2454" s="4" t="s">
        <v>43</v>
      </c>
    </row>
    <row r="2455">
      <c r="A2455" s="4">
        <v>6.508330984E9</v>
      </c>
      <c r="C2455" s="4" t="s">
        <v>5333</v>
      </c>
      <c r="D2455" s="4" t="s">
        <v>5334</v>
      </c>
      <c r="F2455" s="4">
        <v>1987.0</v>
      </c>
      <c r="G2455" s="4">
        <v>2022.0</v>
      </c>
      <c r="H2455" s="4">
        <v>80.0</v>
      </c>
      <c r="I2455" s="4">
        <v>993.0</v>
      </c>
      <c r="J2455" s="4">
        <v>854.0</v>
      </c>
      <c r="K2455" s="4">
        <v>18.0</v>
      </c>
      <c r="L2455" s="23"/>
      <c r="M2455" s="19"/>
      <c r="N2455" s="4">
        <v>6.0010294E7</v>
      </c>
      <c r="O2455" s="4">
        <v>1374.0</v>
      </c>
      <c r="P2455" s="4" t="s">
        <v>5335</v>
      </c>
      <c r="Q2455" s="20">
        <v>38689.0</v>
      </c>
      <c r="R2455" s="4" t="s">
        <v>43</v>
      </c>
    </row>
    <row r="2456">
      <c r="A2456" s="4">
        <v>6.508333538E9</v>
      </c>
      <c r="C2456" s="4" t="s">
        <v>5336</v>
      </c>
      <c r="D2456" s="4" t="s">
        <v>5337</v>
      </c>
      <c r="F2456" s="4">
        <v>1997.0</v>
      </c>
      <c r="G2456" s="4">
        <v>2011.0</v>
      </c>
      <c r="H2456" s="4">
        <v>3.0</v>
      </c>
      <c r="I2456" s="4">
        <v>58.0</v>
      </c>
      <c r="J2456" s="4">
        <v>58.0</v>
      </c>
      <c r="K2456" s="4">
        <v>2.0</v>
      </c>
      <c r="L2456" s="23"/>
      <c r="M2456" s="19"/>
      <c r="N2456" s="4">
        <v>1.24887258E8</v>
      </c>
      <c r="O2456" s="4">
        <v>7.0</v>
      </c>
      <c r="Q2456" s="20">
        <v>38689.0</v>
      </c>
      <c r="R2456" s="4" t="s">
        <v>43</v>
      </c>
    </row>
    <row r="2457">
      <c r="A2457" s="4">
        <v>6.601953528E9</v>
      </c>
      <c r="C2457" s="4" t="s">
        <v>5338</v>
      </c>
      <c r="D2457" s="4" t="s">
        <v>5339</v>
      </c>
      <c r="F2457" s="4">
        <v>1998.0</v>
      </c>
      <c r="G2457" s="4">
        <v>2022.0</v>
      </c>
      <c r="H2457" s="4">
        <v>227.0</v>
      </c>
      <c r="I2457" s="4">
        <v>7722.0</v>
      </c>
      <c r="J2457" s="4">
        <v>4548.0</v>
      </c>
      <c r="K2457" s="4">
        <v>48.0</v>
      </c>
      <c r="L2457" s="23"/>
      <c r="M2457" s="19"/>
      <c r="N2457" s="4">
        <v>1.2018242E8</v>
      </c>
      <c r="O2457" s="4">
        <v>297.0</v>
      </c>
      <c r="P2457" s="4" t="s">
        <v>5340</v>
      </c>
      <c r="Q2457" s="20">
        <v>38688.0</v>
      </c>
    </row>
    <row r="2458">
      <c r="A2458" s="4">
        <v>6.601965693E9</v>
      </c>
      <c r="C2458" s="4" t="s">
        <v>5341</v>
      </c>
      <c r="D2458" s="4" t="s">
        <v>5342</v>
      </c>
      <c r="F2458" s="4">
        <v>1984.0</v>
      </c>
      <c r="G2458" s="4">
        <v>2021.0</v>
      </c>
      <c r="H2458" s="4">
        <v>87.0</v>
      </c>
      <c r="I2458" s="4">
        <v>6663.0</v>
      </c>
      <c r="J2458" s="4">
        <v>5927.0</v>
      </c>
      <c r="K2458" s="4">
        <v>39.0</v>
      </c>
      <c r="L2458" s="23"/>
      <c r="M2458" s="19"/>
      <c r="N2458" s="4">
        <v>6.0005455E7</v>
      </c>
      <c r="O2458" s="4">
        <v>114.0</v>
      </c>
      <c r="P2458" s="4" t="s">
        <v>5343</v>
      </c>
      <c r="Q2458" s="20">
        <v>38688.0</v>
      </c>
      <c r="R2458" s="4" t="s">
        <v>43</v>
      </c>
    </row>
    <row r="2459">
      <c r="A2459" s="4">
        <v>6.601968231E9</v>
      </c>
      <c r="C2459" s="4" t="s">
        <v>5344</v>
      </c>
      <c r="D2459" s="4" t="s">
        <v>1774</v>
      </c>
      <c r="F2459" s="4">
        <v>1980.0</v>
      </c>
      <c r="G2459" s="4">
        <v>2021.0</v>
      </c>
      <c r="H2459" s="4">
        <v>47.0</v>
      </c>
      <c r="I2459" s="4">
        <v>510.0</v>
      </c>
      <c r="J2459" s="4">
        <v>354.0</v>
      </c>
      <c r="K2459" s="4">
        <v>14.0</v>
      </c>
      <c r="L2459" s="23"/>
      <c r="M2459" s="19"/>
      <c r="N2459" s="4">
        <v>1.26630806E8</v>
      </c>
      <c r="O2459" s="4">
        <v>116.0</v>
      </c>
      <c r="P2459" s="4" t="s">
        <v>5345</v>
      </c>
      <c r="Q2459" s="20">
        <v>38688.0</v>
      </c>
      <c r="R2459" s="4" t="s">
        <v>43</v>
      </c>
    </row>
    <row r="2460">
      <c r="A2460" s="4">
        <v>6.601970014E9</v>
      </c>
      <c r="C2460" s="4" t="s">
        <v>5346</v>
      </c>
      <c r="D2460" s="4" t="s">
        <v>5347</v>
      </c>
      <c r="F2460" s="4">
        <v>1991.0</v>
      </c>
      <c r="G2460" s="4">
        <v>2022.0</v>
      </c>
      <c r="H2460" s="4">
        <v>59.0</v>
      </c>
      <c r="I2460" s="4">
        <v>1542.0</v>
      </c>
      <c r="J2460" s="4">
        <v>1118.0</v>
      </c>
      <c r="K2460" s="4">
        <v>20.0</v>
      </c>
      <c r="L2460" s="23"/>
      <c r="M2460" s="19"/>
      <c r="N2460" s="4">
        <v>1.14586856E8</v>
      </c>
      <c r="O2460" s="4">
        <v>52.0</v>
      </c>
      <c r="P2460" s="4" t="s">
        <v>5348</v>
      </c>
      <c r="Q2460" s="20">
        <v>38688.0</v>
      </c>
      <c r="R2460" s="4" t="s">
        <v>38</v>
      </c>
    </row>
    <row r="2461">
      <c r="A2461" s="4">
        <v>6.601985898E9</v>
      </c>
      <c r="C2461" s="4" t="s">
        <v>5349</v>
      </c>
      <c r="D2461" s="4" t="s">
        <v>5113</v>
      </c>
      <c r="F2461" s="4">
        <v>1997.0</v>
      </c>
      <c r="G2461" s="4">
        <v>2022.0</v>
      </c>
      <c r="H2461" s="4">
        <v>51.0</v>
      </c>
      <c r="I2461" s="4">
        <v>2495.0</v>
      </c>
      <c r="J2461" s="4">
        <v>2362.0</v>
      </c>
      <c r="K2461" s="4">
        <v>22.0</v>
      </c>
      <c r="L2461" s="23"/>
      <c r="M2461" s="19"/>
      <c r="N2461" s="4">
        <v>1.13887411E8</v>
      </c>
      <c r="O2461" s="4">
        <v>226.0</v>
      </c>
      <c r="P2461" s="4" t="s">
        <v>5350</v>
      </c>
      <c r="Q2461" s="20">
        <v>38687.0</v>
      </c>
      <c r="R2461" s="4" t="s">
        <v>38</v>
      </c>
    </row>
    <row r="2462">
      <c r="A2462" s="4">
        <v>6.602072637E9</v>
      </c>
      <c r="C2462" s="4" t="s">
        <v>5351</v>
      </c>
      <c r="D2462" s="4" t="s">
        <v>1288</v>
      </c>
      <c r="F2462" s="4">
        <v>1996.0</v>
      </c>
      <c r="G2462" s="4">
        <v>2021.0</v>
      </c>
      <c r="H2462" s="4">
        <v>42.0</v>
      </c>
      <c r="I2462" s="4">
        <v>1423.0</v>
      </c>
      <c r="J2462" s="4">
        <v>1160.0</v>
      </c>
      <c r="K2462" s="4">
        <v>20.0</v>
      </c>
      <c r="L2462" s="23"/>
      <c r="M2462" s="19"/>
      <c r="N2462" s="4">
        <v>1.13469582E8</v>
      </c>
      <c r="O2462" s="4">
        <v>135.0</v>
      </c>
      <c r="P2462" s="4" t="s">
        <v>5352</v>
      </c>
      <c r="Q2462" s="20">
        <v>38688.0</v>
      </c>
      <c r="R2462" s="4" t="s">
        <v>43</v>
      </c>
    </row>
    <row r="2463">
      <c r="A2463" s="4">
        <v>6.602079111E9</v>
      </c>
      <c r="C2463" s="4" t="s">
        <v>5353</v>
      </c>
      <c r="D2463" s="4" t="s">
        <v>5354</v>
      </c>
      <c r="F2463" s="4">
        <v>1984.0</v>
      </c>
      <c r="G2463" s="4">
        <v>2021.0</v>
      </c>
      <c r="H2463" s="4">
        <v>50.0</v>
      </c>
      <c r="I2463" s="4">
        <v>636.0</v>
      </c>
      <c r="J2463" s="4">
        <v>530.0</v>
      </c>
      <c r="K2463" s="4">
        <v>16.0</v>
      </c>
      <c r="L2463" s="23"/>
      <c r="M2463" s="19"/>
      <c r="N2463" s="4">
        <v>6.0004923E7</v>
      </c>
      <c r="O2463" s="4">
        <v>38.0</v>
      </c>
      <c r="P2463" s="4" t="s">
        <v>5355</v>
      </c>
      <c r="Q2463" s="20">
        <v>38688.0</v>
      </c>
      <c r="R2463" s="4" t="s">
        <v>43</v>
      </c>
    </row>
    <row r="2464">
      <c r="A2464" s="4">
        <v>6.602079836E9</v>
      </c>
      <c r="C2464" s="4" t="s">
        <v>5356</v>
      </c>
      <c r="D2464" s="4" t="s">
        <v>2033</v>
      </c>
      <c r="E2464" s="4" t="s">
        <v>5357</v>
      </c>
      <c r="F2464" s="4">
        <v>1996.0</v>
      </c>
      <c r="G2464" s="4">
        <v>2021.0</v>
      </c>
      <c r="H2464" s="4">
        <v>40.0</v>
      </c>
      <c r="I2464" s="4">
        <v>1005.0</v>
      </c>
      <c r="J2464" s="4">
        <v>873.0</v>
      </c>
      <c r="K2464" s="4">
        <v>17.0</v>
      </c>
      <c r="L2464" s="23"/>
      <c r="M2464" s="19"/>
      <c r="N2464" s="4">
        <v>1.28258387E8</v>
      </c>
      <c r="O2464" s="4">
        <v>20.0</v>
      </c>
      <c r="P2464" s="4" t="s">
        <v>5358</v>
      </c>
      <c r="Q2464" s="20">
        <v>38688.0</v>
      </c>
      <c r="R2464" s="4" t="s">
        <v>43</v>
      </c>
    </row>
    <row r="2465">
      <c r="A2465" s="4">
        <v>6.602087741E9</v>
      </c>
      <c r="C2465" s="4" t="s">
        <v>5359</v>
      </c>
      <c r="D2465" s="4" t="s">
        <v>2732</v>
      </c>
      <c r="F2465" s="4">
        <v>1992.0</v>
      </c>
      <c r="G2465" s="4">
        <v>2020.0</v>
      </c>
      <c r="H2465" s="4">
        <v>26.0</v>
      </c>
      <c r="I2465" s="4">
        <v>1219.0</v>
      </c>
      <c r="J2465" s="4">
        <v>1092.0</v>
      </c>
      <c r="K2465" s="4">
        <v>16.0</v>
      </c>
      <c r="L2465" s="23"/>
      <c r="M2465" s="19"/>
      <c r="N2465" s="4">
        <v>1.13199533E8</v>
      </c>
      <c r="O2465" s="4">
        <v>23.0</v>
      </c>
      <c r="P2465" s="4" t="s">
        <v>5360</v>
      </c>
      <c r="Q2465" s="20">
        <v>38688.0</v>
      </c>
      <c r="R2465" s="4" t="s">
        <v>43</v>
      </c>
    </row>
    <row r="2466">
      <c r="A2466" s="4">
        <v>6.602143835E9</v>
      </c>
      <c r="C2466" s="4" t="s">
        <v>5361</v>
      </c>
      <c r="D2466" s="4" t="s">
        <v>1869</v>
      </c>
      <c r="F2466" s="4">
        <v>1989.0</v>
      </c>
      <c r="G2466" s="4">
        <v>2022.0</v>
      </c>
      <c r="H2466" s="4">
        <v>194.0</v>
      </c>
      <c r="I2466" s="4">
        <v>3253.0</v>
      </c>
      <c r="J2466" s="4">
        <v>1583.0</v>
      </c>
      <c r="K2466" s="4">
        <v>32.0</v>
      </c>
      <c r="L2466" s="23"/>
      <c r="M2466" s="19"/>
      <c r="N2466" s="4">
        <v>1.12980912E8</v>
      </c>
      <c r="O2466" s="4">
        <v>371.0</v>
      </c>
      <c r="P2466" s="4" t="s">
        <v>5362</v>
      </c>
      <c r="Q2466" s="20">
        <v>38688.0</v>
      </c>
    </row>
    <row r="2467">
      <c r="A2467" s="4">
        <v>6.602147224E9</v>
      </c>
      <c r="C2467" s="4" t="s">
        <v>5363</v>
      </c>
      <c r="D2467" s="4" t="s">
        <v>5364</v>
      </c>
      <c r="F2467" s="4">
        <v>1991.0</v>
      </c>
      <c r="G2467" s="4">
        <v>2022.0</v>
      </c>
      <c r="H2467" s="4">
        <v>41.0</v>
      </c>
      <c r="I2467" s="4">
        <v>515.0</v>
      </c>
      <c r="J2467" s="4">
        <v>319.0</v>
      </c>
      <c r="K2467" s="4">
        <v>13.0</v>
      </c>
      <c r="L2467" s="23"/>
      <c r="M2467" s="19"/>
      <c r="N2467" s="4">
        <v>1.03319423E8</v>
      </c>
      <c r="O2467" s="4">
        <v>76.0</v>
      </c>
      <c r="P2467" s="4" t="s">
        <v>5365</v>
      </c>
      <c r="Q2467" s="20">
        <v>38688.0</v>
      </c>
    </row>
    <row r="2468">
      <c r="A2468" s="4">
        <v>6.602150585E9</v>
      </c>
      <c r="C2468" s="4" t="s">
        <v>5366</v>
      </c>
      <c r="D2468" s="4" t="s">
        <v>5367</v>
      </c>
      <c r="F2468" s="4">
        <v>2003.0</v>
      </c>
      <c r="G2468" s="4">
        <v>2022.0</v>
      </c>
      <c r="H2468" s="4">
        <v>292.0</v>
      </c>
      <c r="I2468" s="4">
        <v>23400.0</v>
      </c>
      <c r="J2468" s="4">
        <v>12817.0</v>
      </c>
      <c r="K2468" s="4">
        <v>82.0</v>
      </c>
      <c r="L2468" s="23"/>
      <c r="M2468" s="19"/>
      <c r="N2468" s="4">
        <v>6.0033316E7</v>
      </c>
      <c r="O2468" s="4">
        <v>312.0</v>
      </c>
      <c r="P2468" s="4" t="s">
        <v>5368</v>
      </c>
      <c r="Q2468" s="20">
        <v>38688.0</v>
      </c>
      <c r="R2468" s="4" t="s">
        <v>43</v>
      </c>
    </row>
    <row r="2469">
      <c r="A2469" s="4">
        <v>6.602162811E9</v>
      </c>
      <c r="C2469" s="4" t="s">
        <v>5369</v>
      </c>
      <c r="D2469" s="4" t="s">
        <v>5370</v>
      </c>
      <c r="F2469" s="4">
        <v>1987.0</v>
      </c>
      <c r="G2469" s="4">
        <v>2021.0</v>
      </c>
      <c r="H2469" s="4">
        <v>51.0</v>
      </c>
      <c r="I2469" s="4">
        <v>746.0</v>
      </c>
      <c r="J2469" s="4">
        <v>725.0</v>
      </c>
      <c r="K2469" s="4">
        <v>14.0</v>
      </c>
      <c r="L2469" s="23"/>
      <c r="M2469" s="19"/>
      <c r="N2469" s="4">
        <v>1.26716431E8</v>
      </c>
      <c r="O2469" s="4">
        <v>27.0</v>
      </c>
      <c r="P2469" s="4" t="s">
        <v>5371</v>
      </c>
      <c r="Q2469" s="20">
        <v>38688.0</v>
      </c>
      <c r="R2469" s="4" t="s">
        <v>43</v>
      </c>
    </row>
    <row r="2470">
      <c r="A2470" s="4">
        <v>6.60216346E9</v>
      </c>
      <c r="C2470" s="4" t="s">
        <v>5372</v>
      </c>
      <c r="D2470" s="4" t="s">
        <v>5373</v>
      </c>
      <c r="F2470" s="4">
        <v>2003.0</v>
      </c>
      <c r="G2470" s="4">
        <v>2022.0</v>
      </c>
      <c r="H2470" s="4">
        <v>25.0</v>
      </c>
      <c r="I2470" s="4">
        <v>2262.0</v>
      </c>
      <c r="J2470" s="4">
        <v>2038.0</v>
      </c>
      <c r="K2470" s="4">
        <v>18.0</v>
      </c>
      <c r="L2470" s="23"/>
      <c r="M2470" s="19"/>
      <c r="N2470" s="4">
        <v>1.08389076E8</v>
      </c>
      <c r="O2470" s="4">
        <v>32.0</v>
      </c>
      <c r="P2470" s="4" t="s">
        <v>5374</v>
      </c>
      <c r="Q2470" s="20">
        <v>38688.0</v>
      </c>
      <c r="R2470" s="4" t="s">
        <v>43</v>
      </c>
    </row>
    <row r="2471">
      <c r="A2471" s="4">
        <v>6.602177284E9</v>
      </c>
      <c r="C2471" s="4" t="s">
        <v>5375</v>
      </c>
      <c r="D2471" s="4" t="s">
        <v>337</v>
      </c>
      <c r="F2471" s="4">
        <v>1989.0</v>
      </c>
      <c r="G2471" s="4">
        <v>2021.0</v>
      </c>
      <c r="H2471" s="4">
        <v>34.0</v>
      </c>
      <c r="I2471" s="4">
        <v>3287.0</v>
      </c>
      <c r="J2471" s="4">
        <v>3258.0</v>
      </c>
      <c r="K2471" s="4">
        <v>14.0</v>
      </c>
      <c r="L2471" s="23"/>
      <c r="M2471" s="19"/>
      <c r="N2471" s="4">
        <v>6.0007869E7</v>
      </c>
      <c r="O2471" s="4">
        <v>32.0</v>
      </c>
      <c r="P2471" s="4" t="s">
        <v>5376</v>
      </c>
      <c r="Q2471" s="20">
        <v>38687.0</v>
      </c>
      <c r="R2471" s="4" t="s">
        <v>43</v>
      </c>
    </row>
    <row r="2472">
      <c r="A2472" s="4">
        <v>6.602180692E9</v>
      </c>
      <c r="C2472" s="4" t="s">
        <v>5377</v>
      </c>
      <c r="D2472" s="4" t="s">
        <v>5378</v>
      </c>
      <c r="F2472" s="4">
        <v>1978.0</v>
      </c>
      <c r="G2472" s="4">
        <v>2021.0</v>
      </c>
      <c r="H2472" s="4">
        <v>83.0</v>
      </c>
      <c r="I2472" s="4">
        <v>242.0</v>
      </c>
      <c r="J2472" s="4">
        <v>226.0</v>
      </c>
      <c r="K2472" s="4">
        <v>7.0</v>
      </c>
      <c r="L2472" s="23"/>
      <c r="M2472" s="19"/>
      <c r="N2472" s="4">
        <v>6.0030162E7</v>
      </c>
      <c r="O2472" s="4">
        <v>37.0</v>
      </c>
      <c r="P2472" s="4" t="s">
        <v>5379</v>
      </c>
      <c r="Q2472" s="20">
        <v>38687.0</v>
      </c>
      <c r="R2472" s="4" t="s">
        <v>38</v>
      </c>
    </row>
    <row r="2473">
      <c r="A2473" s="4">
        <v>6.602194591E9</v>
      </c>
      <c r="C2473" s="4" t="s">
        <v>5380</v>
      </c>
      <c r="D2473" s="4" t="s">
        <v>5381</v>
      </c>
      <c r="F2473" s="4">
        <v>1996.0</v>
      </c>
      <c r="G2473" s="4">
        <v>2022.0</v>
      </c>
      <c r="H2473" s="4">
        <v>144.0</v>
      </c>
      <c r="I2473" s="4">
        <v>4485.0</v>
      </c>
      <c r="J2473" s="4">
        <v>3905.0</v>
      </c>
      <c r="K2473" s="4">
        <v>33.0</v>
      </c>
      <c r="L2473" s="23"/>
      <c r="M2473" s="19"/>
      <c r="N2473" s="4">
        <v>1.04787896E8</v>
      </c>
      <c r="O2473" s="4">
        <v>853.0</v>
      </c>
      <c r="P2473" s="4" t="s">
        <v>5382</v>
      </c>
      <c r="Q2473" s="20">
        <v>38688.0</v>
      </c>
      <c r="R2473" s="4" t="s">
        <v>43</v>
      </c>
    </row>
    <row r="2474">
      <c r="A2474" s="4">
        <v>6.602200141E9</v>
      </c>
      <c r="C2474" s="4" t="s">
        <v>5383</v>
      </c>
      <c r="D2474" s="4" t="s">
        <v>5384</v>
      </c>
      <c r="F2474" s="4">
        <v>1997.0</v>
      </c>
      <c r="G2474" s="4">
        <v>2022.0</v>
      </c>
      <c r="H2474" s="4">
        <v>99.0</v>
      </c>
      <c r="I2474" s="4">
        <v>18962.0</v>
      </c>
      <c r="J2474" s="4">
        <v>14643.0</v>
      </c>
      <c r="K2474" s="4">
        <v>51.0</v>
      </c>
      <c r="L2474" s="23"/>
      <c r="M2474" s="19"/>
      <c r="N2474" s="4">
        <v>6.0006303E7</v>
      </c>
      <c r="O2474" s="4">
        <v>952.0</v>
      </c>
      <c r="P2474" s="4" t="s">
        <v>5385</v>
      </c>
      <c r="Q2474" s="20">
        <v>38688.0</v>
      </c>
      <c r="R2474" s="4" t="s">
        <v>43</v>
      </c>
    </row>
    <row r="2475">
      <c r="A2475" s="4">
        <v>6.602205596E9</v>
      </c>
      <c r="C2475" s="4" t="s">
        <v>5386</v>
      </c>
      <c r="D2475" s="4" t="s">
        <v>5387</v>
      </c>
      <c r="F2475" s="4">
        <v>1997.0</v>
      </c>
      <c r="G2475" s="4">
        <v>2021.0</v>
      </c>
      <c r="H2475" s="4">
        <v>91.0</v>
      </c>
      <c r="I2475" s="4">
        <v>18859.0</v>
      </c>
      <c r="J2475" s="4">
        <v>15921.0</v>
      </c>
      <c r="K2475" s="4">
        <v>52.0</v>
      </c>
      <c r="L2475" s="23"/>
      <c r="M2475" s="19"/>
      <c r="N2475" s="4">
        <v>1.13199555E8</v>
      </c>
      <c r="O2475" s="4">
        <v>183.0</v>
      </c>
      <c r="P2475" s="4" t="s">
        <v>5388</v>
      </c>
      <c r="Q2475" s="20">
        <v>38684.0</v>
      </c>
      <c r="R2475" s="4" t="s">
        <v>38</v>
      </c>
    </row>
    <row r="2476">
      <c r="A2476" s="4">
        <v>6.602218334E9</v>
      </c>
      <c r="C2476" s="4" t="s">
        <v>5389</v>
      </c>
      <c r="D2476" s="4" t="s">
        <v>5390</v>
      </c>
      <c r="F2476" s="4">
        <v>1974.0</v>
      </c>
      <c r="G2476" s="4">
        <v>1999.0</v>
      </c>
      <c r="H2476" s="4">
        <v>8.0</v>
      </c>
      <c r="I2476" s="4">
        <v>47.0</v>
      </c>
      <c r="J2476" s="4">
        <v>47.0</v>
      </c>
      <c r="K2476" s="4">
        <v>4.0</v>
      </c>
      <c r="L2476" s="23"/>
      <c r="M2476" s="19"/>
      <c r="N2476" s="4">
        <v>1.00305473E8</v>
      </c>
      <c r="O2476" s="4">
        <v>27.0</v>
      </c>
      <c r="Q2476" s="20">
        <v>38687.0</v>
      </c>
    </row>
    <row r="2477">
      <c r="A2477" s="4">
        <v>6.602221811E9</v>
      </c>
      <c r="C2477" s="4" t="s">
        <v>5391</v>
      </c>
      <c r="D2477" s="4" t="s">
        <v>1305</v>
      </c>
      <c r="E2477" s="4" t="s">
        <v>5392</v>
      </c>
      <c r="F2477" s="4">
        <v>1999.0</v>
      </c>
      <c r="G2477" s="4">
        <v>2021.0</v>
      </c>
      <c r="H2477" s="4">
        <v>30.0</v>
      </c>
      <c r="I2477" s="4">
        <v>171.0</v>
      </c>
      <c r="J2477" s="4">
        <v>100.0</v>
      </c>
      <c r="K2477" s="4">
        <v>7.0</v>
      </c>
      <c r="L2477" s="23"/>
      <c r="M2477" s="19"/>
      <c r="N2477" s="4">
        <v>6.0025028E7</v>
      </c>
      <c r="O2477" s="4">
        <v>14.0</v>
      </c>
      <c r="Q2477" s="20">
        <v>38684.0</v>
      </c>
      <c r="R2477" s="4" t="s">
        <v>38</v>
      </c>
    </row>
    <row r="2478">
      <c r="A2478" s="4">
        <v>6.602238547E9</v>
      </c>
      <c r="C2478" s="4" t="s">
        <v>5393</v>
      </c>
      <c r="D2478" s="4" t="s">
        <v>2648</v>
      </c>
      <c r="F2478" s="4">
        <v>1997.0</v>
      </c>
      <c r="G2478" s="4">
        <v>2022.0</v>
      </c>
      <c r="H2478" s="4">
        <v>65.0</v>
      </c>
      <c r="I2478" s="4">
        <v>2437.0</v>
      </c>
      <c r="J2478" s="4">
        <v>1819.0</v>
      </c>
      <c r="K2478" s="4">
        <v>24.0</v>
      </c>
      <c r="L2478" s="23"/>
      <c r="M2478" s="19"/>
      <c r="N2478" s="4">
        <v>6.0005455E7</v>
      </c>
      <c r="O2478" s="4">
        <v>41.0</v>
      </c>
      <c r="Q2478" s="20">
        <v>38684.0</v>
      </c>
      <c r="R2478" s="4" t="s">
        <v>43</v>
      </c>
    </row>
    <row r="2479">
      <c r="A2479" s="4">
        <v>6.602239231E9</v>
      </c>
      <c r="C2479" s="4" t="s">
        <v>5394</v>
      </c>
      <c r="D2479" s="4" t="s">
        <v>2154</v>
      </c>
      <c r="F2479" s="4">
        <v>1994.0</v>
      </c>
      <c r="G2479" s="4">
        <v>2022.0</v>
      </c>
      <c r="H2479" s="4">
        <v>110.0</v>
      </c>
      <c r="I2479" s="4">
        <v>13401.0</v>
      </c>
      <c r="J2479" s="4">
        <v>10622.0</v>
      </c>
      <c r="K2479" s="4">
        <v>46.0</v>
      </c>
      <c r="L2479" s="23"/>
      <c r="M2479" s="19"/>
      <c r="N2479" s="4">
        <v>6.0006046E7</v>
      </c>
      <c r="O2479" s="4">
        <v>1252.0</v>
      </c>
      <c r="P2479" s="4" t="s">
        <v>5395</v>
      </c>
      <c r="Q2479" s="20">
        <v>38684.0</v>
      </c>
      <c r="R2479" s="4" t="s">
        <v>38</v>
      </c>
    </row>
    <row r="2480">
      <c r="A2480" s="4">
        <v>6.602240755E9</v>
      </c>
      <c r="C2480" s="4" t="s">
        <v>5396</v>
      </c>
      <c r="D2480" s="4" t="s">
        <v>5397</v>
      </c>
      <c r="F2480" s="4">
        <v>1996.0</v>
      </c>
      <c r="G2480" s="4">
        <v>2022.0</v>
      </c>
      <c r="H2480" s="4">
        <v>59.0</v>
      </c>
      <c r="I2480" s="4">
        <v>2284.0</v>
      </c>
      <c r="J2480" s="4">
        <v>1820.0</v>
      </c>
      <c r="K2480" s="4">
        <v>24.0</v>
      </c>
      <c r="L2480" s="23"/>
      <c r="M2480" s="19"/>
      <c r="N2480" s="4">
        <v>1.0351044E8</v>
      </c>
      <c r="O2480" s="4">
        <v>65.0</v>
      </c>
      <c r="P2480" s="4" t="s">
        <v>5398</v>
      </c>
      <c r="Q2480" s="20">
        <v>38684.0</v>
      </c>
      <c r="R2480" s="4" t="s">
        <v>43</v>
      </c>
    </row>
    <row r="2481">
      <c r="A2481" s="4">
        <v>6.602245251E9</v>
      </c>
      <c r="C2481" s="4" t="s">
        <v>5399</v>
      </c>
      <c r="D2481" s="4" t="s">
        <v>5400</v>
      </c>
      <c r="F2481" s="4">
        <v>1993.0</v>
      </c>
      <c r="G2481" s="4">
        <v>2021.0</v>
      </c>
      <c r="H2481" s="4">
        <v>52.0</v>
      </c>
      <c r="I2481" s="4">
        <v>773.0</v>
      </c>
      <c r="J2481" s="4">
        <v>628.0</v>
      </c>
      <c r="K2481" s="4">
        <v>16.0</v>
      </c>
      <c r="L2481" s="23"/>
      <c r="M2481" s="19"/>
      <c r="N2481" s="4">
        <v>1.23495692E8</v>
      </c>
      <c r="O2481" s="4">
        <v>50.0</v>
      </c>
      <c r="P2481" s="4" t="s">
        <v>5401</v>
      </c>
      <c r="Q2481" s="20">
        <v>38684.0</v>
      </c>
      <c r="R2481" s="4" t="s">
        <v>43</v>
      </c>
    </row>
    <row r="2482">
      <c r="A2482" s="4">
        <v>6.602257726E9</v>
      </c>
      <c r="C2482" s="4" t="s">
        <v>5402</v>
      </c>
      <c r="D2482" s="4" t="s">
        <v>5403</v>
      </c>
      <c r="F2482" s="4">
        <v>1998.0</v>
      </c>
      <c r="G2482" s="4">
        <v>2022.0</v>
      </c>
      <c r="H2482" s="4">
        <v>91.0</v>
      </c>
      <c r="I2482" s="4">
        <v>4520.0</v>
      </c>
      <c r="J2482" s="4">
        <v>3639.0</v>
      </c>
      <c r="K2482" s="4">
        <v>35.0</v>
      </c>
      <c r="L2482" s="23"/>
      <c r="M2482" s="19"/>
      <c r="N2482" s="4">
        <v>6.0016621E7</v>
      </c>
      <c r="O2482" s="4">
        <v>104.0</v>
      </c>
      <c r="Q2482" s="20">
        <v>38687.0</v>
      </c>
      <c r="R2482" s="4" t="s">
        <v>43</v>
      </c>
    </row>
    <row r="2483">
      <c r="A2483" s="4">
        <v>6.602271488E9</v>
      </c>
      <c r="C2483" s="4" t="s">
        <v>5404</v>
      </c>
      <c r="D2483" s="4" t="s">
        <v>5405</v>
      </c>
      <c r="F2483" s="4">
        <v>2000.0</v>
      </c>
      <c r="G2483" s="4">
        <v>2022.0</v>
      </c>
      <c r="H2483" s="4">
        <v>67.0</v>
      </c>
      <c r="I2483" s="4">
        <v>479.0</v>
      </c>
      <c r="J2483" s="4">
        <v>404.0</v>
      </c>
      <c r="K2483" s="4">
        <v>14.0</v>
      </c>
      <c r="L2483" s="23"/>
      <c r="M2483" s="19"/>
      <c r="N2483" s="4">
        <v>6.0102124E7</v>
      </c>
      <c r="O2483" s="4">
        <v>35.0</v>
      </c>
      <c r="P2483" s="4" t="s">
        <v>5406</v>
      </c>
      <c r="Q2483" s="20">
        <v>38684.0</v>
      </c>
      <c r="R2483" s="4" t="s">
        <v>43</v>
      </c>
    </row>
    <row r="2484">
      <c r="A2484" s="4">
        <v>6.602275088E9</v>
      </c>
      <c r="C2484" s="4" t="s">
        <v>5407</v>
      </c>
      <c r="D2484" s="4" t="s">
        <v>5408</v>
      </c>
      <c r="F2484" s="4">
        <v>1964.0</v>
      </c>
      <c r="G2484" s="4">
        <v>2021.0</v>
      </c>
      <c r="H2484" s="4">
        <v>14.0</v>
      </c>
      <c r="I2484" s="4">
        <v>13.0</v>
      </c>
      <c r="J2484" s="4">
        <v>13.0</v>
      </c>
      <c r="K2484" s="4">
        <v>2.0</v>
      </c>
      <c r="L2484" s="23"/>
      <c r="M2484" s="19"/>
      <c r="N2484" s="4">
        <v>1.14537959E8</v>
      </c>
      <c r="O2484" s="4">
        <v>49.0</v>
      </c>
      <c r="P2484" s="4" t="s">
        <v>5409</v>
      </c>
      <c r="Q2484" s="20">
        <v>38684.0</v>
      </c>
      <c r="R2484" s="4" t="s">
        <v>38</v>
      </c>
    </row>
    <row r="2485">
      <c r="A2485" s="4">
        <v>6.602286499E9</v>
      </c>
      <c r="C2485" s="4" t="s">
        <v>5410</v>
      </c>
      <c r="D2485" s="4" t="s">
        <v>1843</v>
      </c>
      <c r="E2485" s="4" t="s">
        <v>5411</v>
      </c>
      <c r="F2485" s="4">
        <v>1991.0</v>
      </c>
      <c r="G2485" s="4">
        <v>2022.0</v>
      </c>
      <c r="H2485" s="4">
        <v>49.0</v>
      </c>
      <c r="I2485" s="4">
        <v>2559.0</v>
      </c>
      <c r="J2485" s="4">
        <v>2029.0</v>
      </c>
      <c r="K2485" s="4">
        <v>25.0</v>
      </c>
      <c r="L2485" s="23"/>
      <c r="M2485" s="19"/>
      <c r="N2485" s="4">
        <v>6.0010018E7</v>
      </c>
      <c r="O2485" s="4">
        <v>63.0</v>
      </c>
      <c r="P2485" s="4" t="s">
        <v>5412</v>
      </c>
      <c r="Q2485" s="20">
        <v>38684.0</v>
      </c>
      <c r="R2485" s="4" t="s">
        <v>43</v>
      </c>
    </row>
    <row r="2486">
      <c r="A2486" s="4">
        <v>6.602293671E9</v>
      </c>
      <c r="C2486" s="4" t="s">
        <v>5413</v>
      </c>
      <c r="D2486" s="4" t="s">
        <v>2894</v>
      </c>
      <c r="F2486" s="4">
        <v>1993.0</v>
      </c>
      <c r="G2486" s="4">
        <v>2021.0</v>
      </c>
      <c r="H2486" s="4">
        <v>24.0</v>
      </c>
      <c r="I2486" s="4">
        <v>151.0</v>
      </c>
      <c r="J2486" s="4">
        <v>146.0</v>
      </c>
      <c r="K2486" s="4">
        <v>6.0</v>
      </c>
      <c r="L2486" s="23"/>
      <c r="M2486" s="19"/>
      <c r="N2486" s="4">
        <v>1.04504162E8</v>
      </c>
      <c r="O2486" s="4">
        <v>31.0</v>
      </c>
      <c r="P2486" s="4" t="s">
        <v>5414</v>
      </c>
      <c r="Q2486" s="20">
        <v>38684.0</v>
      </c>
      <c r="R2486" s="4" t="s">
        <v>43</v>
      </c>
    </row>
    <row r="2487">
      <c r="A2487" s="4">
        <v>6.602297809E9</v>
      </c>
      <c r="C2487" s="4" t="s">
        <v>5415</v>
      </c>
      <c r="D2487" s="4" t="s">
        <v>2033</v>
      </c>
      <c r="F2487" s="4">
        <v>1994.0</v>
      </c>
      <c r="G2487" s="4">
        <v>2021.0</v>
      </c>
      <c r="H2487" s="4">
        <v>28.0</v>
      </c>
      <c r="I2487" s="4">
        <v>184.0</v>
      </c>
      <c r="J2487" s="4">
        <v>183.0</v>
      </c>
      <c r="K2487" s="4">
        <v>7.0</v>
      </c>
      <c r="L2487" s="23"/>
      <c r="M2487" s="19"/>
      <c r="N2487" s="4">
        <v>1.2042105E8</v>
      </c>
      <c r="O2487" s="4">
        <v>33.0</v>
      </c>
      <c r="P2487" s="4" t="s">
        <v>5416</v>
      </c>
      <c r="Q2487" s="20">
        <v>38684.0</v>
      </c>
      <c r="R2487" s="4" t="s">
        <v>43</v>
      </c>
    </row>
    <row r="2488">
      <c r="A2488" s="4">
        <v>6.602298552E9</v>
      </c>
      <c r="C2488" s="4" t="s">
        <v>5417</v>
      </c>
      <c r="D2488" s="4" t="s">
        <v>307</v>
      </c>
      <c r="F2488" s="4">
        <v>1994.0</v>
      </c>
      <c r="G2488" s="4">
        <v>2020.0</v>
      </c>
      <c r="H2488" s="4">
        <v>18.0</v>
      </c>
      <c r="I2488" s="4">
        <v>236.0</v>
      </c>
      <c r="J2488" s="4">
        <v>225.0</v>
      </c>
      <c r="K2488" s="4">
        <v>9.0</v>
      </c>
      <c r="L2488" s="23"/>
      <c r="M2488" s="19"/>
      <c r="N2488" s="4">
        <v>1.03319488E8</v>
      </c>
      <c r="O2488" s="4">
        <v>47.0</v>
      </c>
      <c r="P2488" s="4" t="s">
        <v>5418</v>
      </c>
      <c r="Q2488" s="20">
        <v>38684.0</v>
      </c>
      <c r="R2488" s="4" t="s">
        <v>43</v>
      </c>
    </row>
    <row r="2489">
      <c r="A2489" s="4">
        <v>6.602300855E9</v>
      </c>
      <c r="C2489" s="4" t="s">
        <v>5419</v>
      </c>
      <c r="D2489" s="4" t="s">
        <v>5420</v>
      </c>
      <c r="F2489" s="4">
        <v>1983.0</v>
      </c>
      <c r="G2489" s="4">
        <v>2021.0</v>
      </c>
      <c r="H2489" s="4">
        <v>27.0</v>
      </c>
      <c r="I2489" s="4">
        <v>3294.0</v>
      </c>
      <c r="J2489" s="4">
        <v>2963.0</v>
      </c>
      <c r="K2489" s="4">
        <v>18.0</v>
      </c>
      <c r="L2489" s="23"/>
      <c r="M2489" s="19"/>
      <c r="N2489" s="4">
        <v>1.0029212E8</v>
      </c>
      <c r="O2489" s="4">
        <v>34.0</v>
      </c>
      <c r="P2489" s="4" t="s">
        <v>5421</v>
      </c>
      <c r="Q2489" s="20">
        <v>38684.0</v>
      </c>
      <c r="R2489" s="4" t="s">
        <v>38</v>
      </c>
    </row>
    <row r="2490">
      <c r="A2490" s="4">
        <v>6.602303412E9</v>
      </c>
      <c r="C2490" s="4" t="s">
        <v>5422</v>
      </c>
      <c r="D2490" s="4" t="s">
        <v>5423</v>
      </c>
      <c r="F2490" s="4">
        <v>1997.0</v>
      </c>
      <c r="G2490" s="4">
        <v>2021.0</v>
      </c>
      <c r="H2490" s="4">
        <v>20.0</v>
      </c>
      <c r="I2490" s="4">
        <v>2420.0</v>
      </c>
      <c r="J2490" s="4">
        <v>2154.0</v>
      </c>
      <c r="K2490" s="4">
        <v>15.0</v>
      </c>
      <c r="L2490" s="23"/>
      <c r="M2490" s="19"/>
      <c r="N2490" s="4">
        <v>6.0033126E7</v>
      </c>
      <c r="O2490" s="4">
        <v>175.0</v>
      </c>
      <c r="P2490" s="4" t="s">
        <v>5424</v>
      </c>
      <c r="Q2490" s="20">
        <v>38684.0</v>
      </c>
      <c r="R2490" s="4" t="s">
        <v>43</v>
      </c>
    </row>
    <row r="2491">
      <c r="A2491" s="4">
        <v>6.602311785E9</v>
      </c>
      <c r="C2491" s="4" t="s">
        <v>5425</v>
      </c>
      <c r="D2491" s="4" t="s">
        <v>5426</v>
      </c>
      <c r="F2491" s="4">
        <v>1996.0</v>
      </c>
      <c r="G2491" s="4">
        <v>2021.0</v>
      </c>
      <c r="H2491" s="4">
        <v>49.0</v>
      </c>
      <c r="I2491" s="4">
        <v>7358.0</v>
      </c>
      <c r="J2491" s="4">
        <v>6257.0</v>
      </c>
      <c r="K2491" s="4">
        <v>26.0</v>
      </c>
      <c r="L2491" s="23"/>
      <c r="M2491" s="19"/>
      <c r="N2491" s="4">
        <v>6.0112834E7</v>
      </c>
      <c r="O2491" s="4">
        <v>55.0</v>
      </c>
      <c r="P2491" s="4" t="s">
        <v>5427</v>
      </c>
      <c r="Q2491" s="20">
        <v>38684.0</v>
      </c>
      <c r="R2491" s="4" t="s">
        <v>43</v>
      </c>
    </row>
    <row r="2492">
      <c r="A2492" s="4">
        <v>6.602352455E9</v>
      </c>
      <c r="C2492" s="4" t="s">
        <v>5428</v>
      </c>
      <c r="D2492" s="4" t="s">
        <v>5429</v>
      </c>
      <c r="F2492" s="4">
        <v>1995.0</v>
      </c>
      <c r="G2492" s="4">
        <v>2021.0</v>
      </c>
      <c r="H2492" s="4">
        <v>26.0</v>
      </c>
      <c r="I2492" s="4">
        <v>688.0</v>
      </c>
      <c r="J2492" s="4">
        <v>621.0</v>
      </c>
      <c r="K2492" s="4">
        <v>13.0</v>
      </c>
      <c r="L2492" s="23"/>
      <c r="M2492" s="19"/>
      <c r="N2492" s="4">
        <v>6.0000221E7</v>
      </c>
      <c r="O2492" s="4">
        <v>15.0</v>
      </c>
      <c r="P2492" s="4" t="s">
        <v>5430</v>
      </c>
      <c r="Q2492" s="20">
        <v>38687.0</v>
      </c>
      <c r="R2492" s="4" t="s">
        <v>43</v>
      </c>
    </row>
    <row r="2493">
      <c r="A2493" s="4">
        <v>6.602357399E9</v>
      </c>
      <c r="C2493" s="4" t="s">
        <v>5431</v>
      </c>
      <c r="D2493" s="4" t="s">
        <v>5364</v>
      </c>
      <c r="F2493" s="4">
        <v>1996.0</v>
      </c>
      <c r="G2493" s="4">
        <v>1996.0</v>
      </c>
      <c r="H2493" s="4">
        <v>1.0</v>
      </c>
      <c r="I2493" s="4">
        <v>4.0</v>
      </c>
      <c r="J2493" s="4">
        <v>4.0</v>
      </c>
      <c r="K2493" s="4">
        <v>1.0</v>
      </c>
      <c r="L2493" s="23"/>
      <c r="M2493" s="19"/>
      <c r="N2493" s="4">
        <v>6.0027152E7</v>
      </c>
      <c r="O2493" s="4">
        <v>4.0</v>
      </c>
      <c r="Q2493" s="20">
        <v>38684.0</v>
      </c>
    </row>
    <row r="2494">
      <c r="A2494" s="4">
        <v>6.602375881E9</v>
      </c>
      <c r="C2494" s="4" t="s">
        <v>5432</v>
      </c>
      <c r="D2494" s="4" t="s">
        <v>5216</v>
      </c>
      <c r="F2494" s="4">
        <v>1998.0</v>
      </c>
      <c r="G2494" s="4">
        <v>2021.0</v>
      </c>
      <c r="H2494" s="4">
        <v>50.0</v>
      </c>
      <c r="I2494" s="4">
        <v>3130.0</v>
      </c>
      <c r="J2494" s="4">
        <v>2685.0</v>
      </c>
      <c r="K2494" s="4">
        <v>24.0</v>
      </c>
      <c r="L2494" s="23"/>
      <c r="M2494" s="19"/>
      <c r="N2494" s="4">
        <v>6.0012317E7</v>
      </c>
      <c r="O2494" s="4">
        <v>132.0</v>
      </c>
      <c r="P2494" s="4" t="s">
        <v>5433</v>
      </c>
      <c r="Q2494" s="20">
        <v>38684.0</v>
      </c>
      <c r="R2494" s="4" t="s">
        <v>43</v>
      </c>
    </row>
    <row r="2495">
      <c r="A2495" s="4">
        <v>6.602378628E9</v>
      </c>
      <c r="C2495" s="4" t="s">
        <v>5434</v>
      </c>
      <c r="D2495" s="4" t="s">
        <v>5435</v>
      </c>
      <c r="F2495" s="4">
        <v>1982.0</v>
      </c>
      <c r="G2495" s="4">
        <v>2021.0</v>
      </c>
      <c r="H2495" s="4">
        <v>48.0</v>
      </c>
      <c r="I2495" s="4">
        <v>708.0</v>
      </c>
      <c r="J2495" s="4">
        <v>620.0</v>
      </c>
      <c r="K2495" s="4">
        <v>13.0</v>
      </c>
      <c r="L2495" s="23"/>
      <c r="M2495" s="19"/>
      <c r="N2495" s="4">
        <v>1.26568598E8</v>
      </c>
      <c r="O2495" s="4">
        <v>114.0</v>
      </c>
      <c r="P2495" s="4" t="s">
        <v>5436</v>
      </c>
      <c r="Q2495" s="20">
        <v>38684.0</v>
      </c>
      <c r="R2495" s="4" t="s">
        <v>43</v>
      </c>
    </row>
    <row r="2496">
      <c r="A2496" s="4">
        <v>6.60239679E9</v>
      </c>
      <c r="C2496" s="4" t="s">
        <v>5437</v>
      </c>
      <c r="D2496" s="4" t="s">
        <v>954</v>
      </c>
      <c r="F2496" s="4">
        <v>1997.0</v>
      </c>
      <c r="G2496" s="4">
        <v>2021.0</v>
      </c>
      <c r="H2496" s="4">
        <v>26.0</v>
      </c>
      <c r="I2496" s="4">
        <v>636.0</v>
      </c>
      <c r="J2496" s="4">
        <v>489.0</v>
      </c>
      <c r="K2496" s="4">
        <v>12.0</v>
      </c>
      <c r="L2496" s="23"/>
      <c r="M2496" s="19"/>
      <c r="N2496" s="4">
        <v>6.0029681E7</v>
      </c>
      <c r="O2496" s="4">
        <v>28.0</v>
      </c>
      <c r="P2496" s="4" t="s">
        <v>5438</v>
      </c>
      <c r="Q2496" s="20">
        <v>38684.0</v>
      </c>
      <c r="R2496" s="4" t="s">
        <v>43</v>
      </c>
    </row>
    <row r="2497">
      <c r="A2497" s="4">
        <v>6.602418645E9</v>
      </c>
      <c r="C2497" s="4" t="s">
        <v>5439</v>
      </c>
      <c r="D2497" s="4" t="s">
        <v>5440</v>
      </c>
      <c r="F2497" s="4">
        <v>1991.0</v>
      </c>
      <c r="G2497" s="4">
        <v>2021.0</v>
      </c>
      <c r="H2497" s="4">
        <v>40.0</v>
      </c>
      <c r="I2497" s="4">
        <v>5036.0</v>
      </c>
      <c r="J2497" s="4">
        <v>4595.0</v>
      </c>
      <c r="K2497" s="4">
        <v>19.0</v>
      </c>
      <c r="L2497" s="23"/>
      <c r="M2497" s="19"/>
      <c r="N2497" s="4">
        <v>1.14853536E8</v>
      </c>
      <c r="O2497" s="4">
        <v>218.0</v>
      </c>
      <c r="P2497" s="4" t="s">
        <v>5441</v>
      </c>
      <c r="Q2497" s="20">
        <v>38687.0</v>
      </c>
      <c r="R2497" s="4" t="s">
        <v>43</v>
      </c>
    </row>
    <row r="2498">
      <c r="A2498" s="4">
        <v>6.602429691E9</v>
      </c>
      <c r="C2498" s="4" t="s">
        <v>5442</v>
      </c>
      <c r="D2498" s="4" t="s">
        <v>3184</v>
      </c>
      <c r="F2498" s="4">
        <v>1997.0</v>
      </c>
      <c r="G2498" s="4">
        <v>2019.0</v>
      </c>
      <c r="H2498" s="4">
        <v>16.0</v>
      </c>
      <c r="I2498" s="4">
        <v>168.0</v>
      </c>
      <c r="J2498" s="4">
        <v>139.0</v>
      </c>
      <c r="K2498" s="4">
        <v>7.0</v>
      </c>
      <c r="L2498" s="23"/>
      <c r="M2498" s="19"/>
      <c r="N2498" s="4">
        <v>6.0029681E7</v>
      </c>
      <c r="O2498" s="4">
        <v>25.0</v>
      </c>
      <c r="P2498" s="4" t="s">
        <v>5443</v>
      </c>
      <c r="Q2498" s="20">
        <v>38684.0</v>
      </c>
      <c r="R2498" s="4" t="s">
        <v>43</v>
      </c>
    </row>
    <row r="2499">
      <c r="A2499" s="4">
        <v>6.602463742E9</v>
      </c>
      <c r="C2499" s="4" t="s">
        <v>5444</v>
      </c>
      <c r="D2499" s="4" t="s">
        <v>5445</v>
      </c>
      <c r="F2499" s="4">
        <v>1998.0</v>
      </c>
      <c r="G2499" s="4">
        <v>2022.0</v>
      </c>
      <c r="H2499" s="4">
        <v>38.0</v>
      </c>
      <c r="I2499" s="4">
        <v>394.0</v>
      </c>
      <c r="J2499" s="4">
        <v>351.0</v>
      </c>
      <c r="K2499" s="4">
        <v>10.0</v>
      </c>
      <c r="L2499" s="23"/>
      <c r="M2499" s="19"/>
      <c r="N2499" s="4">
        <v>1.04609277E8</v>
      </c>
      <c r="O2499" s="4">
        <v>36.0</v>
      </c>
      <c r="P2499" s="4" t="s">
        <v>5446</v>
      </c>
      <c r="Q2499" s="20">
        <v>38688.0</v>
      </c>
      <c r="R2499" s="4" t="s">
        <v>43</v>
      </c>
    </row>
    <row r="2500">
      <c r="A2500" s="4">
        <v>6.60247366E9</v>
      </c>
      <c r="C2500" s="4" t="s">
        <v>5447</v>
      </c>
      <c r="D2500" s="4" t="s">
        <v>5448</v>
      </c>
      <c r="F2500" s="4">
        <v>1985.0</v>
      </c>
      <c r="G2500" s="4">
        <v>2021.0</v>
      </c>
      <c r="H2500" s="4">
        <v>29.0</v>
      </c>
      <c r="I2500" s="4">
        <v>884.0</v>
      </c>
      <c r="J2500" s="4">
        <v>822.0</v>
      </c>
      <c r="K2500" s="4">
        <v>14.0</v>
      </c>
      <c r="L2500" s="23"/>
      <c r="M2500" s="19"/>
      <c r="N2500" s="4">
        <v>6.0112541E7</v>
      </c>
      <c r="O2500" s="4">
        <v>28.0</v>
      </c>
      <c r="P2500" s="4" t="s">
        <v>5449</v>
      </c>
      <c r="Q2500" s="20">
        <v>38684.0</v>
      </c>
      <c r="R2500" s="4" t="s">
        <v>43</v>
      </c>
    </row>
    <row r="2501">
      <c r="A2501" s="4">
        <v>6.602487131E9</v>
      </c>
      <c r="C2501" s="4" t="s">
        <v>5450</v>
      </c>
      <c r="D2501" s="4" t="s">
        <v>4744</v>
      </c>
      <c r="F2501" s="4">
        <v>1990.0</v>
      </c>
      <c r="G2501" s="4">
        <v>2022.0</v>
      </c>
      <c r="H2501" s="4">
        <v>125.0</v>
      </c>
      <c r="I2501" s="4">
        <v>2842.0</v>
      </c>
      <c r="J2501" s="4">
        <v>2391.0</v>
      </c>
      <c r="K2501" s="4">
        <v>26.0</v>
      </c>
      <c r="L2501" s="23"/>
      <c r="M2501" s="19"/>
      <c r="N2501" s="4">
        <v>6.002957E7</v>
      </c>
      <c r="O2501" s="4">
        <v>80.0</v>
      </c>
      <c r="P2501" s="4" t="s">
        <v>5451</v>
      </c>
      <c r="Q2501" s="20">
        <v>38688.0</v>
      </c>
      <c r="R2501" s="4" t="s">
        <v>43</v>
      </c>
    </row>
    <row r="2502">
      <c r="A2502" s="4">
        <v>6.602493076E9</v>
      </c>
      <c r="C2502" s="4" t="s">
        <v>5452</v>
      </c>
      <c r="D2502" s="4" t="s">
        <v>5453</v>
      </c>
      <c r="F2502" s="4">
        <v>1999.0</v>
      </c>
      <c r="G2502" s="4">
        <v>2015.0</v>
      </c>
      <c r="H2502" s="4">
        <v>30.0</v>
      </c>
      <c r="I2502" s="4">
        <v>2238.0</v>
      </c>
      <c r="J2502" s="4">
        <v>1568.0</v>
      </c>
      <c r="K2502" s="4">
        <v>18.0</v>
      </c>
      <c r="L2502" s="23"/>
      <c r="M2502" s="19"/>
      <c r="N2502" s="4">
        <v>6.0105207E7</v>
      </c>
      <c r="O2502" s="4">
        <v>13.0</v>
      </c>
      <c r="Q2502" s="20">
        <v>38684.0</v>
      </c>
      <c r="R2502" s="4" t="s">
        <v>43</v>
      </c>
    </row>
    <row r="2503">
      <c r="A2503" s="4">
        <v>6.602514558E9</v>
      </c>
      <c r="C2503" s="4" t="s">
        <v>5454</v>
      </c>
      <c r="D2503" s="4" t="s">
        <v>5455</v>
      </c>
      <c r="F2503" s="4">
        <v>1991.0</v>
      </c>
      <c r="G2503" s="4">
        <v>2010.0</v>
      </c>
      <c r="H2503" s="4">
        <v>12.0</v>
      </c>
      <c r="I2503" s="4">
        <v>861.0</v>
      </c>
      <c r="J2503" s="4">
        <v>820.0</v>
      </c>
      <c r="K2503" s="4">
        <v>9.0</v>
      </c>
      <c r="L2503" s="23"/>
      <c r="M2503" s="19"/>
      <c r="N2503" s="4">
        <v>1.27014441E8</v>
      </c>
      <c r="O2503" s="4">
        <v>7.0</v>
      </c>
      <c r="P2503" s="4" t="s">
        <v>5456</v>
      </c>
      <c r="Q2503" s="20">
        <v>38684.0</v>
      </c>
      <c r="R2503" s="4" t="s">
        <v>43</v>
      </c>
    </row>
    <row r="2504">
      <c r="A2504" s="4">
        <v>6.602526161E9</v>
      </c>
      <c r="C2504" s="4" t="s">
        <v>5457</v>
      </c>
      <c r="D2504" s="4" t="s">
        <v>5458</v>
      </c>
      <c r="F2504" s="4">
        <v>2001.0</v>
      </c>
      <c r="G2504" s="4">
        <v>2022.0</v>
      </c>
      <c r="H2504" s="4">
        <v>111.0</v>
      </c>
      <c r="I2504" s="4">
        <v>2354.0</v>
      </c>
      <c r="J2504" s="4">
        <v>2054.0</v>
      </c>
      <c r="K2504" s="4">
        <v>23.0</v>
      </c>
      <c r="L2504" s="23"/>
      <c r="M2504" s="19"/>
      <c r="N2504" s="4">
        <v>1.15376575E8</v>
      </c>
      <c r="O2504" s="4">
        <v>282.0</v>
      </c>
      <c r="P2504" s="4" t="s">
        <v>5459</v>
      </c>
      <c r="Q2504" s="20">
        <v>38684.0</v>
      </c>
      <c r="R2504" s="4" t="s">
        <v>43</v>
      </c>
    </row>
    <row r="2505">
      <c r="A2505" s="4">
        <v>6.602529509E9</v>
      </c>
      <c r="C2505" s="4" t="s">
        <v>5460</v>
      </c>
      <c r="D2505" s="4" t="s">
        <v>625</v>
      </c>
      <c r="F2505" s="4">
        <v>1999.0</v>
      </c>
      <c r="G2505" s="4">
        <v>2015.0</v>
      </c>
      <c r="H2505" s="4">
        <v>9.0</v>
      </c>
      <c r="I2505" s="4">
        <v>312.0</v>
      </c>
      <c r="J2505" s="4">
        <v>302.0</v>
      </c>
      <c r="K2505" s="4">
        <v>6.0</v>
      </c>
      <c r="L2505" s="23"/>
      <c r="M2505" s="19"/>
      <c r="N2505" s="4">
        <v>1.1333494E8</v>
      </c>
      <c r="O2505" s="4">
        <v>41.0</v>
      </c>
      <c r="P2505" s="4" t="s">
        <v>5461</v>
      </c>
      <c r="Q2505" s="20">
        <v>38684.0</v>
      </c>
      <c r="R2505" s="4" t="s">
        <v>43</v>
      </c>
    </row>
    <row r="2506">
      <c r="A2506" s="4">
        <v>6.602540011E9</v>
      </c>
      <c r="C2506" s="4" t="s">
        <v>5462</v>
      </c>
      <c r="D2506" s="4" t="s">
        <v>5463</v>
      </c>
      <c r="F2506" s="4">
        <v>1980.0</v>
      </c>
      <c r="G2506" s="4">
        <v>2022.0</v>
      </c>
      <c r="H2506" s="4">
        <v>132.0</v>
      </c>
      <c r="I2506" s="4">
        <v>803.0</v>
      </c>
      <c r="J2506" s="4">
        <v>645.0</v>
      </c>
      <c r="K2506" s="4">
        <v>17.0</v>
      </c>
      <c r="L2506" s="23"/>
      <c r="M2506" s="19"/>
      <c r="N2506" s="4">
        <v>6.0014256E7</v>
      </c>
      <c r="O2506" s="4">
        <v>199.0</v>
      </c>
      <c r="P2506" s="4" t="s">
        <v>5464</v>
      </c>
      <c r="Q2506" s="20">
        <v>38684.0</v>
      </c>
      <c r="R2506" s="4" t="s">
        <v>43</v>
      </c>
    </row>
    <row r="2507">
      <c r="A2507" s="4">
        <v>6.602547726E9</v>
      </c>
      <c r="C2507" s="4" t="s">
        <v>5465</v>
      </c>
      <c r="D2507" s="4" t="s">
        <v>5466</v>
      </c>
      <c r="F2507" s="4">
        <v>1995.0</v>
      </c>
      <c r="G2507" s="4">
        <v>2022.0</v>
      </c>
      <c r="H2507" s="4">
        <v>16.0</v>
      </c>
      <c r="I2507" s="4">
        <v>222.0</v>
      </c>
      <c r="J2507" s="4">
        <v>211.0</v>
      </c>
      <c r="K2507" s="4">
        <v>8.0</v>
      </c>
      <c r="L2507" s="23"/>
      <c r="M2507" s="19"/>
      <c r="N2507" s="4">
        <v>6.0007996E7</v>
      </c>
      <c r="O2507" s="4">
        <v>12.0</v>
      </c>
      <c r="Q2507" s="20">
        <v>38684.0</v>
      </c>
      <c r="R2507" s="4" t="s">
        <v>43</v>
      </c>
    </row>
    <row r="2508">
      <c r="A2508" s="4">
        <v>6.60256135E9</v>
      </c>
      <c r="C2508" s="4" t="s">
        <v>5467</v>
      </c>
      <c r="D2508" s="4" t="s">
        <v>1420</v>
      </c>
      <c r="F2508" s="4">
        <v>1974.0</v>
      </c>
      <c r="G2508" s="4">
        <v>2017.0</v>
      </c>
      <c r="H2508" s="4">
        <v>31.0</v>
      </c>
      <c r="I2508" s="4">
        <v>716.0</v>
      </c>
      <c r="J2508" s="4">
        <v>658.0</v>
      </c>
      <c r="K2508" s="4">
        <v>16.0</v>
      </c>
      <c r="L2508" s="23"/>
      <c r="M2508" s="19"/>
      <c r="N2508" s="4">
        <v>6.0029681E7</v>
      </c>
      <c r="O2508" s="4">
        <v>18.0</v>
      </c>
      <c r="P2508" s="4" t="s">
        <v>5468</v>
      </c>
      <c r="Q2508" s="20">
        <v>38687.0</v>
      </c>
      <c r="R2508" s="4" t="s">
        <v>43</v>
      </c>
    </row>
    <row r="2509">
      <c r="A2509" s="4">
        <v>6.602566696E9</v>
      </c>
      <c r="C2509" s="4" t="s">
        <v>5469</v>
      </c>
      <c r="D2509" s="4" t="s">
        <v>5470</v>
      </c>
      <c r="F2509" s="4">
        <v>1999.0</v>
      </c>
      <c r="G2509" s="4">
        <v>2022.0</v>
      </c>
      <c r="H2509" s="4">
        <v>62.0</v>
      </c>
      <c r="I2509" s="4">
        <v>3714.0</v>
      </c>
      <c r="J2509" s="4">
        <v>3021.0</v>
      </c>
      <c r="K2509" s="4">
        <v>28.0</v>
      </c>
      <c r="L2509" s="23"/>
      <c r="M2509" s="19"/>
      <c r="N2509" s="4">
        <v>1.28025849E8</v>
      </c>
      <c r="O2509" s="4">
        <v>66.0</v>
      </c>
      <c r="Q2509" s="20">
        <v>38687.0</v>
      </c>
    </row>
    <row r="2510">
      <c r="A2510" s="4">
        <v>6.602570039E9</v>
      </c>
      <c r="C2510" s="4" t="s">
        <v>5471</v>
      </c>
      <c r="D2510" s="4" t="s">
        <v>1288</v>
      </c>
      <c r="F2510" s="4">
        <v>1998.0</v>
      </c>
      <c r="G2510" s="4">
        <v>2022.0</v>
      </c>
      <c r="H2510" s="4">
        <v>88.0</v>
      </c>
      <c r="I2510" s="4">
        <v>1743.0</v>
      </c>
      <c r="J2510" s="4">
        <v>1468.0</v>
      </c>
      <c r="K2510" s="4">
        <v>19.0</v>
      </c>
      <c r="L2510" s="23"/>
      <c r="M2510" s="19"/>
      <c r="N2510" s="4">
        <v>1.2823531E8</v>
      </c>
      <c r="O2510" s="4">
        <v>151.0</v>
      </c>
      <c r="Q2510" s="20">
        <v>38687.0</v>
      </c>
      <c r="R2510" s="4" t="s">
        <v>43</v>
      </c>
    </row>
    <row r="2511">
      <c r="A2511" s="4">
        <v>6.602613184E9</v>
      </c>
      <c r="C2511" s="4" t="s">
        <v>5472</v>
      </c>
      <c r="D2511" s="4" t="s">
        <v>475</v>
      </c>
      <c r="F2511" s="4">
        <v>1962.0</v>
      </c>
      <c r="G2511" s="4">
        <v>1999.0</v>
      </c>
      <c r="H2511" s="4">
        <v>21.0</v>
      </c>
      <c r="I2511" s="4">
        <v>161.0</v>
      </c>
      <c r="J2511" s="4">
        <v>150.0</v>
      </c>
      <c r="K2511" s="4">
        <v>8.0</v>
      </c>
      <c r="L2511" s="23"/>
      <c r="M2511" s="19"/>
      <c r="N2511" s="4">
        <v>1.214273E8</v>
      </c>
      <c r="O2511" s="4">
        <v>11.0</v>
      </c>
      <c r="P2511" s="4" t="s">
        <v>5473</v>
      </c>
      <c r="Q2511" s="20">
        <v>38684.0</v>
      </c>
    </row>
    <row r="2512">
      <c r="A2512" s="4">
        <v>6.60261474E9</v>
      </c>
      <c r="C2512" s="4" t="s">
        <v>5474</v>
      </c>
      <c r="D2512" s="4" t="s">
        <v>210</v>
      </c>
      <c r="F2512" s="4">
        <v>2001.0</v>
      </c>
      <c r="G2512" s="4">
        <v>2022.0</v>
      </c>
      <c r="H2512" s="4">
        <v>89.0</v>
      </c>
      <c r="I2512" s="4">
        <v>1340.0</v>
      </c>
      <c r="J2512" s="4">
        <v>1247.0</v>
      </c>
      <c r="K2512" s="4">
        <v>18.0</v>
      </c>
      <c r="L2512" s="23"/>
      <c r="M2512" s="19"/>
      <c r="N2512" s="4">
        <v>1.13795172E8</v>
      </c>
      <c r="O2512" s="4">
        <v>954.0</v>
      </c>
      <c r="P2512" s="4" t="s">
        <v>5475</v>
      </c>
      <c r="Q2512" s="20">
        <v>38684.0</v>
      </c>
      <c r="R2512" s="4" t="s">
        <v>43</v>
      </c>
    </row>
    <row r="2513">
      <c r="A2513" s="4">
        <v>6.602641745E9</v>
      </c>
      <c r="C2513" s="4" t="s">
        <v>5476</v>
      </c>
      <c r="D2513" s="4" t="s">
        <v>832</v>
      </c>
      <c r="F2513" s="4">
        <v>1999.0</v>
      </c>
      <c r="G2513" s="4">
        <v>2021.0</v>
      </c>
      <c r="H2513" s="4">
        <v>50.0</v>
      </c>
      <c r="I2513" s="4">
        <v>4791.0</v>
      </c>
      <c r="J2513" s="4">
        <v>3463.0</v>
      </c>
      <c r="K2513" s="4">
        <v>24.0</v>
      </c>
      <c r="L2513" s="23"/>
      <c r="M2513" s="19"/>
      <c r="N2513" s="4">
        <v>6.0118346E7</v>
      </c>
      <c r="O2513" s="4">
        <v>44.0</v>
      </c>
      <c r="P2513" s="4" t="s">
        <v>5477</v>
      </c>
      <c r="Q2513" s="20">
        <v>38684.0</v>
      </c>
      <c r="R2513" s="4" t="s">
        <v>38</v>
      </c>
    </row>
    <row r="2514">
      <c r="A2514" s="4">
        <v>6.602642797E9</v>
      </c>
      <c r="C2514" s="4" t="s">
        <v>5478</v>
      </c>
      <c r="D2514" s="4" t="s">
        <v>5479</v>
      </c>
      <c r="F2514" s="4">
        <v>1980.0</v>
      </c>
      <c r="G2514" s="4">
        <v>2020.0</v>
      </c>
      <c r="H2514" s="4">
        <v>47.0</v>
      </c>
      <c r="I2514" s="4">
        <v>266.0</v>
      </c>
      <c r="J2514" s="4">
        <v>260.0</v>
      </c>
      <c r="K2514" s="4">
        <v>8.0</v>
      </c>
      <c r="L2514" s="23"/>
      <c r="M2514" s="19"/>
      <c r="N2514" s="4">
        <v>1.12634162E8</v>
      </c>
      <c r="O2514" s="4">
        <v>24.0</v>
      </c>
      <c r="P2514" s="4" t="s">
        <v>5480</v>
      </c>
      <c r="Q2514" s="20">
        <v>38684.0</v>
      </c>
      <c r="R2514" s="4" t="s">
        <v>43</v>
      </c>
    </row>
    <row r="2515">
      <c r="A2515" s="4">
        <v>6.602644342E9</v>
      </c>
      <c r="C2515" s="4" t="s">
        <v>5481</v>
      </c>
      <c r="D2515" s="4" t="s">
        <v>2030</v>
      </c>
      <c r="F2515" s="4">
        <v>1991.0</v>
      </c>
      <c r="G2515" s="4">
        <v>2022.0</v>
      </c>
      <c r="H2515" s="4">
        <v>66.0</v>
      </c>
      <c r="I2515" s="4">
        <v>645.0</v>
      </c>
      <c r="J2515" s="4">
        <v>603.0</v>
      </c>
      <c r="K2515" s="4">
        <v>12.0</v>
      </c>
      <c r="L2515" s="23"/>
      <c r="M2515" s="19"/>
      <c r="N2515" s="4">
        <v>1.13733354E8</v>
      </c>
      <c r="O2515" s="4">
        <v>106.0</v>
      </c>
      <c r="Q2515" s="20">
        <v>38687.0</v>
      </c>
      <c r="R2515" s="4" t="s">
        <v>43</v>
      </c>
    </row>
    <row r="2516">
      <c r="A2516" s="4">
        <v>6.602656285E9</v>
      </c>
      <c r="C2516" s="4" t="s">
        <v>5482</v>
      </c>
      <c r="D2516" s="4" t="s">
        <v>44</v>
      </c>
      <c r="F2516" s="4">
        <v>2001.0</v>
      </c>
      <c r="G2516" s="4">
        <v>2022.0</v>
      </c>
      <c r="H2516" s="4">
        <v>41.0</v>
      </c>
      <c r="I2516" s="4">
        <v>274.0</v>
      </c>
      <c r="J2516" s="4">
        <v>247.0</v>
      </c>
      <c r="K2516" s="4">
        <v>10.0</v>
      </c>
      <c r="L2516" s="23"/>
      <c r="M2516" s="19"/>
      <c r="N2516" s="4">
        <v>6.0018768E7</v>
      </c>
      <c r="O2516" s="4">
        <v>27.0</v>
      </c>
      <c r="P2516" s="4" t="s">
        <v>5483</v>
      </c>
      <c r="Q2516" s="20">
        <v>38687.0</v>
      </c>
      <c r="R2516" s="4" t="s">
        <v>43</v>
      </c>
    </row>
    <row r="2517">
      <c r="A2517" s="4">
        <v>6.602672497E9</v>
      </c>
      <c r="C2517" s="4" t="s">
        <v>5484</v>
      </c>
      <c r="D2517" s="4" t="s">
        <v>5485</v>
      </c>
      <c r="F2517" s="4">
        <v>1994.0</v>
      </c>
      <c r="G2517" s="4">
        <v>2003.0</v>
      </c>
      <c r="H2517" s="4">
        <v>11.0</v>
      </c>
      <c r="I2517" s="4">
        <v>152.0</v>
      </c>
      <c r="J2517" s="4">
        <v>141.0</v>
      </c>
      <c r="K2517" s="4">
        <v>6.0</v>
      </c>
      <c r="L2517" s="23"/>
      <c r="M2517" s="19"/>
      <c r="N2517" s="4">
        <v>6.009123E7</v>
      </c>
      <c r="O2517" s="4">
        <v>15.0</v>
      </c>
      <c r="P2517" s="4" t="s">
        <v>5486</v>
      </c>
      <c r="Q2517" s="20">
        <v>38684.0</v>
      </c>
      <c r="R2517" s="4" t="s">
        <v>38</v>
      </c>
    </row>
    <row r="2518">
      <c r="A2518" s="4">
        <v>6.602673095E9</v>
      </c>
      <c r="C2518" s="4" t="s">
        <v>5487</v>
      </c>
      <c r="D2518" s="4" t="s">
        <v>5488</v>
      </c>
      <c r="F2518" s="4">
        <v>1998.0</v>
      </c>
      <c r="G2518" s="4">
        <v>2021.0</v>
      </c>
      <c r="H2518" s="4">
        <v>11.0</v>
      </c>
      <c r="I2518" s="4">
        <v>785.0</v>
      </c>
      <c r="J2518" s="4">
        <v>738.0</v>
      </c>
      <c r="K2518" s="4">
        <v>8.0</v>
      </c>
      <c r="L2518" s="23"/>
      <c r="M2518" s="19"/>
      <c r="N2518" s="4">
        <v>1.00537799E8</v>
      </c>
      <c r="O2518" s="4">
        <v>10.0</v>
      </c>
      <c r="Q2518" s="20">
        <v>38684.0</v>
      </c>
      <c r="R2518" s="4" t="s">
        <v>43</v>
      </c>
    </row>
    <row r="2519">
      <c r="A2519" s="4">
        <v>6.602674374E9</v>
      </c>
      <c r="C2519" s="4" t="s">
        <v>5489</v>
      </c>
      <c r="D2519" s="4" t="s">
        <v>5490</v>
      </c>
      <c r="F2519" s="4">
        <v>1994.0</v>
      </c>
      <c r="G2519" s="4">
        <v>2022.0</v>
      </c>
      <c r="H2519" s="4">
        <v>42.0</v>
      </c>
      <c r="I2519" s="4">
        <v>334.0</v>
      </c>
      <c r="J2519" s="4">
        <v>318.0</v>
      </c>
      <c r="K2519" s="4">
        <v>10.0</v>
      </c>
      <c r="L2519" s="23"/>
      <c r="M2519" s="19"/>
      <c r="N2519" s="4">
        <v>6.0018319E7</v>
      </c>
      <c r="O2519" s="4">
        <v>114.0</v>
      </c>
      <c r="P2519" s="4" t="s">
        <v>5491</v>
      </c>
      <c r="Q2519" s="20">
        <v>38684.0</v>
      </c>
      <c r="R2519" s="4" t="s">
        <v>38</v>
      </c>
    </row>
    <row r="2520">
      <c r="A2520" s="4">
        <v>6.602694613E9</v>
      </c>
      <c r="C2520" s="4" t="s">
        <v>5492</v>
      </c>
      <c r="D2520" s="4" t="s">
        <v>5493</v>
      </c>
      <c r="F2520" s="4">
        <v>1981.0</v>
      </c>
      <c r="G2520" s="4">
        <v>2021.0</v>
      </c>
      <c r="H2520" s="4">
        <v>53.0</v>
      </c>
      <c r="I2520" s="4">
        <v>2667.0</v>
      </c>
      <c r="J2520" s="4">
        <v>2158.0</v>
      </c>
      <c r="K2520" s="4">
        <v>27.0</v>
      </c>
      <c r="L2520" s="23"/>
      <c r="M2520" s="19"/>
      <c r="N2520" s="4">
        <v>1.0324667E8</v>
      </c>
      <c r="O2520" s="4">
        <v>5.0</v>
      </c>
      <c r="P2520" s="4" t="s">
        <v>5494</v>
      </c>
      <c r="Q2520" s="20">
        <v>38688.0</v>
      </c>
      <c r="R2520" s="4" t="s">
        <v>38</v>
      </c>
    </row>
    <row r="2521">
      <c r="A2521" s="4">
        <v>6.602698034E9</v>
      </c>
      <c r="C2521" s="4" t="s">
        <v>5495</v>
      </c>
      <c r="D2521" s="4" t="s">
        <v>5496</v>
      </c>
      <c r="F2521" s="4">
        <v>1993.0</v>
      </c>
      <c r="G2521" s="4">
        <v>2011.0</v>
      </c>
      <c r="H2521" s="4">
        <v>10.0</v>
      </c>
      <c r="I2521" s="4">
        <v>1007.0</v>
      </c>
      <c r="J2521" s="4">
        <v>958.0</v>
      </c>
      <c r="K2521" s="4">
        <v>9.0</v>
      </c>
      <c r="L2521" s="23"/>
      <c r="M2521" s="19"/>
      <c r="N2521" s="4">
        <v>6.0071235E7</v>
      </c>
      <c r="O2521" s="4">
        <v>73.0</v>
      </c>
      <c r="P2521" s="4" t="s">
        <v>5497</v>
      </c>
      <c r="Q2521" s="20">
        <v>38687.0</v>
      </c>
      <c r="R2521" s="4" t="s">
        <v>38</v>
      </c>
    </row>
    <row r="2522">
      <c r="A2522" s="4">
        <v>6.602708657E9</v>
      </c>
      <c r="C2522" s="4" t="s">
        <v>5498</v>
      </c>
      <c r="D2522" s="4" t="s">
        <v>5499</v>
      </c>
      <c r="F2522" s="4">
        <v>1991.0</v>
      </c>
      <c r="G2522" s="4">
        <v>2022.0</v>
      </c>
      <c r="H2522" s="4">
        <v>72.0</v>
      </c>
      <c r="I2522" s="4">
        <v>1206.0</v>
      </c>
      <c r="J2522" s="4">
        <v>1095.0</v>
      </c>
      <c r="K2522" s="4">
        <v>19.0</v>
      </c>
      <c r="L2522" s="23"/>
      <c r="M2522" s="19"/>
      <c r="N2522" s="4">
        <v>6.0011019E7</v>
      </c>
      <c r="O2522" s="4">
        <v>40.0</v>
      </c>
      <c r="P2522" s="4" t="s">
        <v>5500</v>
      </c>
      <c r="Q2522" s="20">
        <v>38688.0</v>
      </c>
      <c r="R2522" s="4" t="s">
        <v>43</v>
      </c>
    </row>
    <row r="2523">
      <c r="A2523" s="4">
        <v>6.602754046E9</v>
      </c>
      <c r="C2523" s="4" t="s">
        <v>5501</v>
      </c>
      <c r="D2523" s="4" t="s">
        <v>5502</v>
      </c>
      <c r="F2523" s="4">
        <v>1995.0</v>
      </c>
      <c r="G2523" s="4">
        <v>2022.0</v>
      </c>
      <c r="H2523" s="4">
        <v>18.0</v>
      </c>
      <c r="I2523" s="4">
        <v>105.0</v>
      </c>
      <c r="J2523" s="4">
        <v>93.0</v>
      </c>
      <c r="K2523" s="4">
        <v>6.0</v>
      </c>
      <c r="L2523" s="23"/>
      <c r="M2523" s="19"/>
      <c r="N2523" s="4">
        <v>6.0112609E7</v>
      </c>
      <c r="O2523" s="4">
        <v>9.0</v>
      </c>
      <c r="P2523" s="4" t="s">
        <v>5503</v>
      </c>
      <c r="Q2523" s="20">
        <v>38684.0</v>
      </c>
      <c r="R2523" s="4" t="s">
        <v>43</v>
      </c>
    </row>
    <row r="2524">
      <c r="A2524" s="4">
        <v>6.602765388E9</v>
      </c>
      <c r="C2524" s="4" t="s">
        <v>5504</v>
      </c>
      <c r="D2524" s="4" t="s">
        <v>5505</v>
      </c>
      <c r="F2524" s="4">
        <v>2004.0</v>
      </c>
      <c r="G2524" s="4">
        <v>2022.0</v>
      </c>
      <c r="H2524" s="4">
        <v>39.0</v>
      </c>
      <c r="I2524" s="4">
        <v>131.0</v>
      </c>
      <c r="J2524" s="4">
        <v>104.0</v>
      </c>
      <c r="K2524" s="4">
        <v>7.0</v>
      </c>
      <c r="L2524" s="23"/>
      <c r="M2524" s="19"/>
      <c r="N2524" s="4">
        <v>6.0101985E7</v>
      </c>
      <c r="O2524" s="4">
        <v>75.0</v>
      </c>
      <c r="P2524" s="4" t="s">
        <v>5506</v>
      </c>
      <c r="Q2524" s="20">
        <v>38684.0</v>
      </c>
      <c r="R2524" s="4" t="s">
        <v>43</v>
      </c>
    </row>
    <row r="2525">
      <c r="A2525" s="4">
        <v>6.602809017E9</v>
      </c>
      <c r="C2525" s="4" t="s">
        <v>3135</v>
      </c>
      <c r="D2525" s="4" t="s">
        <v>5507</v>
      </c>
      <c r="F2525" s="4">
        <v>1990.0</v>
      </c>
      <c r="G2525" s="4">
        <v>2022.0</v>
      </c>
      <c r="H2525" s="4">
        <v>139.0</v>
      </c>
      <c r="I2525" s="4">
        <v>1582.0</v>
      </c>
      <c r="J2525" s="4">
        <v>1386.0</v>
      </c>
      <c r="K2525" s="4">
        <v>20.0</v>
      </c>
      <c r="L2525" s="23"/>
      <c r="M2525" s="19"/>
      <c r="N2525" s="4">
        <v>1.01017296E8</v>
      </c>
      <c r="O2525" s="4">
        <v>146.0</v>
      </c>
      <c r="P2525" s="4" t="s">
        <v>5508</v>
      </c>
      <c r="Q2525" s="20">
        <v>38684.0</v>
      </c>
      <c r="R2525" s="4" t="s">
        <v>43</v>
      </c>
    </row>
    <row r="2526">
      <c r="A2526" s="4">
        <v>6.602813388E9</v>
      </c>
      <c r="C2526" s="4" t="s">
        <v>5509</v>
      </c>
      <c r="D2526" s="4" t="s">
        <v>152</v>
      </c>
      <c r="F2526" s="4">
        <v>1992.0</v>
      </c>
      <c r="G2526" s="4">
        <v>2021.0</v>
      </c>
      <c r="H2526" s="4">
        <v>40.0</v>
      </c>
      <c r="I2526" s="4">
        <v>1677.0</v>
      </c>
      <c r="J2526" s="4">
        <v>1555.0</v>
      </c>
      <c r="K2526" s="4">
        <v>21.0</v>
      </c>
      <c r="L2526" s="23"/>
      <c r="M2526" s="19"/>
      <c r="N2526" s="4">
        <v>6.0033138E7</v>
      </c>
      <c r="O2526" s="4">
        <v>32.0</v>
      </c>
      <c r="P2526" s="4" t="s">
        <v>5510</v>
      </c>
      <c r="Q2526" s="20">
        <v>38688.0</v>
      </c>
      <c r="R2526" s="4" t="s">
        <v>43</v>
      </c>
    </row>
    <row r="2527">
      <c r="A2527" s="4">
        <v>6.602829717E9</v>
      </c>
      <c r="C2527" s="4" t="s">
        <v>5511</v>
      </c>
      <c r="D2527" s="4" t="s">
        <v>5512</v>
      </c>
      <c r="F2527" s="4">
        <v>1992.0</v>
      </c>
      <c r="G2527" s="4">
        <v>2022.0</v>
      </c>
      <c r="H2527" s="4">
        <v>68.0</v>
      </c>
      <c r="I2527" s="4">
        <v>842.0</v>
      </c>
      <c r="J2527" s="4">
        <v>708.0</v>
      </c>
      <c r="K2527" s="4">
        <v>17.0</v>
      </c>
      <c r="L2527" s="23"/>
      <c r="M2527" s="19"/>
      <c r="N2527" s="4">
        <v>1.00243696E8</v>
      </c>
      <c r="O2527" s="4">
        <v>60.0</v>
      </c>
      <c r="P2527" s="4" t="s">
        <v>5513</v>
      </c>
      <c r="Q2527" s="20">
        <v>38688.0</v>
      </c>
      <c r="R2527" s="4" t="s">
        <v>43</v>
      </c>
    </row>
    <row r="2528">
      <c r="A2528" s="4">
        <v>6.602871172E9</v>
      </c>
      <c r="C2528" s="4" t="s">
        <v>5514</v>
      </c>
      <c r="D2528" s="4" t="s">
        <v>5515</v>
      </c>
      <c r="F2528" s="4">
        <v>1989.0</v>
      </c>
      <c r="G2528" s="4">
        <v>2022.0</v>
      </c>
      <c r="H2528" s="4">
        <v>107.0</v>
      </c>
      <c r="I2528" s="4">
        <v>4372.0</v>
      </c>
      <c r="J2528" s="4">
        <v>3308.0</v>
      </c>
      <c r="K2528" s="4">
        <v>35.0</v>
      </c>
      <c r="L2528" s="23"/>
      <c r="M2528" s="19"/>
      <c r="N2528" s="4">
        <v>1.17193007E8</v>
      </c>
      <c r="O2528" s="4">
        <v>371.0</v>
      </c>
      <c r="P2528" s="4" t="s">
        <v>5516</v>
      </c>
      <c r="Q2528" s="20">
        <v>38687.0</v>
      </c>
      <c r="R2528" s="4" t="s">
        <v>38</v>
      </c>
    </row>
    <row r="2529">
      <c r="A2529" s="4">
        <v>6.602916683E9</v>
      </c>
      <c r="C2529" s="4" t="s">
        <v>5517</v>
      </c>
      <c r="D2529" s="4" t="s">
        <v>3670</v>
      </c>
      <c r="F2529" s="4">
        <v>1990.0</v>
      </c>
      <c r="G2529" s="4">
        <v>2022.0</v>
      </c>
      <c r="H2529" s="4">
        <v>71.0</v>
      </c>
      <c r="I2529" s="4">
        <v>2013.0</v>
      </c>
      <c r="J2529" s="4">
        <v>1733.0</v>
      </c>
      <c r="K2529" s="4">
        <v>23.0</v>
      </c>
      <c r="L2529" s="23"/>
      <c r="M2529" s="19"/>
      <c r="N2529" s="4">
        <v>6.0021406E7</v>
      </c>
      <c r="O2529" s="4">
        <v>74.0</v>
      </c>
      <c r="P2529" s="4" t="s">
        <v>5518</v>
      </c>
      <c r="Q2529" s="20">
        <v>38687.0</v>
      </c>
      <c r="R2529" s="4" t="s">
        <v>43</v>
      </c>
    </row>
    <row r="2530">
      <c r="A2530" s="4">
        <v>6.60291901E9</v>
      </c>
      <c r="C2530" s="4" t="s">
        <v>5519</v>
      </c>
      <c r="D2530" s="4" t="s">
        <v>1767</v>
      </c>
      <c r="F2530" s="4">
        <v>2001.0</v>
      </c>
      <c r="G2530" s="4">
        <v>2022.0</v>
      </c>
      <c r="H2530" s="4">
        <v>36.0</v>
      </c>
      <c r="I2530" s="4">
        <v>496.0</v>
      </c>
      <c r="J2530" s="4">
        <v>458.0</v>
      </c>
      <c r="K2530" s="4">
        <v>10.0</v>
      </c>
      <c r="L2530" s="23"/>
      <c r="M2530" s="19"/>
      <c r="N2530" s="4">
        <v>6.0005819E7</v>
      </c>
      <c r="O2530" s="4">
        <v>30.0</v>
      </c>
      <c r="Q2530" s="20">
        <v>38687.0</v>
      </c>
      <c r="R2530" s="4" t="s">
        <v>43</v>
      </c>
    </row>
    <row r="2531">
      <c r="A2531" s="4">
        <v>6.602931842E9</v>
      </c>
      <c r="C2531" s="4" t="s">
        <v>5520</v>
      </c>
      <c r="D2531" s="4" t="s">
        <v>3966</v>
      </c>
      <c r="F2531" s="4">
        <v>1975.0</v>
      </c>
      <c r="G2531" s="4">
        <v>2019.0</v>
      </c>
      <c r="H2531" s="4">
        <v>37.0</v>
      </c>
      <c r="I2531" s="4">
        <v>375.0</v>
      </c>
      <c r="J2531" s="4">
        <v>367.0</v>
      </c>
      <c r="K2531" s="4">
        <v>9.0</v>
      </c>
      <c r="L2531" s="23"/>
      <c r="M2531" s="19"/>
      <c r="N2531" s="4">
        <v>6.0112834E7</v>
      </c>
      <c r="O2531" s="4">
        <v>26.0</v>
      </c>
      <c r="P2531" s="4" t="s">
        <v>5521</v>
      </c>
      <c r="Q2531" s="20">
        <v>38684.0</v>
      </c>
      <c r="R2531" s="4" t="s">
        <v>43</v>
      </c>
    </row>
    <row r="2532">
      <c r="A2532" s="4">
        <v>6.602934773E9</v>
      </c>
      <c r="C2532" s="4" t="s">
        <v>5522</v>
      </c>
      <c r="D2532" s="4" t="s">
        <v>5523</v>
      </c>
      <c r="F2532" s="4">
        <v>1995.0</v>
      </c>
      <c r="G2532" s="4">
        <v>2021.0</v>
      </c>
      <c r="H2532" s="4">
        <v>58.0</v>
      </c>
      <c r="I2532" s="4">
        <v>1354.0</v>
      </c>
      <c r="J2532" s="4">
        <v>962.0</v>
      </c>
      <c r="K2532" s="4">
        <v>19.0</v>
      </c>
      <c r="L2532" s="23"/>
      <c r="M2532" s="19"/>
      <c r="N2532" s="4">
        <v>6.0014313E7</v>
      </c>
      <c r="O2532" s="4">
        <v>32.0</v>
      </c>
      <c r="P2532" s="4" t="s">
        <v>5524</v>
      </c>
      <c r="Q2532" s="20">
        <v>38688.0</v>
      </c>
      <c r="R2532" s="4" t="s">
        <v>43</v>
      </c>
    </row>
    <row r="2533">
      <c r="A2533" s="4">
        <v>6.602951688E9</v>
      </c>
      <c r="C2533" s="4" t="s">
        <v>5525</v>
      </c>
      <c r="D2533" s="4" t="s">
        <v>5526</v>
      </c>
      <c r="F2533" s="4">
        <v>1999.0</v>
      </c>
      <c r="G2533" s="4">
        <v>2022.0</v>
      </c>
      <c r="H2533" s="4">
        <v>110.0</v>
      </c>
      <c r="I2533" s="4">
        <v>4462.0</v>
      </c>
      <c r="J2533" s="4">
        <v>3235.0</v>
      </c>
      <c r="K2533" s="4">
        <v>29.0</v>
      </c>
      <c r="L2533" s="23"/>
      <c r="M2533" s="19"/>
      <c r="N2533" s="4">
        <v>1.06422615E8</v>
      </c>
      <c r="O2533" s="4">
        <v>724.0</v>
      </c>
      <c r="P2533" s="4" t="s">
        <v>5527</v>
      </c>
      <c r="Q2533" s="20">
        <v>38684.0</v>
      </c>
      <c r="R2533" s="4" t="s">
        <v>38</v>
      </c>
    </row>
    <row r="2534">
      <c r="A2534" s="4">
        <v>6.602981109E9</v>
      </c>
      <c r="C2534" s="4" t="s">
        <v>5528</v>
      </c>
      <c r="D2534" s="4" t="s">
        <v>262</v>
      </c>
      <c r="F2534" s="4">
        <v>2001.0</v>
      </c>
      <c r="G2534" s="4">
        <v>2021.0</v>
      </c>
      <c r="H2534" s="4">
        <v>24.0</v>
      </c>
      <c r="I2534" s="4">
        <v>529.0</v>
      </c>
      <c r="J2534" s="4">
        <v>465.0</v>
      </c>
      <c r="K2534" s="4">
        <v>11.0</v>
      </c>
      <c r="L2534" s="23"/>
      <c r="M2534" s="19"/>
      <c r="N2534" s="4">
        <v>6.0071632E7</v>
      </c>
      <c r="O2534" s="4">
        <v>15.0</v>
      </c>
      <c r="P2534" s="4" t="s">
        <v>5529</v>
      </c>
      <c r="Q2534" s="20">
        <v>38687.0</v>
      </c>
      <c r="R2534" s="4" t="s">
        <v>43</v>
      </c>
    </row>
    <row r="2535">
      <c r="A2535" s="4">
        <v>6.603000549E9</v>
      </c>
      <c r="C2535" s="4" t="s">
        <v>5530</v>
      </c>
      <c r="D2535" s="4" t="s">
        <v>1978</v>
      </c>
      <c r="F2535" s="4">
        <v>1998.0</v>
      </c>
      <c r="G2535" s="4">
        <v>2021.0</v>
      </c>
      <c r="H2535" s="4">
        <v>14.0</v>
      </c>
      <c r="I2535" s="4">
        <v>159.0</v>
      </c>
      <c r="J2535" s="4">
        <v>155.0</v>
      </c>
      <c r="K2535" s="4">
        <v>6.0</v>
      </c>
      <c r="L2535" s="23"/>
      <c r="M2535" s="19"/>
      <c r="N2535" s="4">
        <v>1.06378359E8</v>
      </c>
      <c r="O2535" s="4">
        <v>31.0</v>
      </c>
      <c r="P2535" s="4" t="s">
        <v>5531</v>
      </c>
      <c r="Q2535" s="20">
        <v>38687.0</v>
      </c>
      <c r="R2535" s="4" t="s">
        <v>43</v>
      </c>
    </row>
    <row r="2536">
      <c r="A2536" s="4">
        <v>6.603018493E9</v>
      </c>
      <c r="C2536" s="4" t="s">
        <v>5532</v>
      </c>
      <c r="D2536" s="4" t="s">
        <v>5533</v>
      </c>
      <c r="F2536" s="4">
        <v>1994.0</v>
      </c>
      <c r="G2536" s="4">
        <v>2021.0</v>
      </c>
      <c r="H2536" s="4">
        <v>31.0</v>
      </c>
      <c r="I2536" s="4">
        <v>643.0</v>
      </c>
      <c r="J2536" s="4">
        <v>467.0</v>
      </c>
      <c r="K2536" s="4">
        <v>12.0</v>
      </c>
      <c r="L2536" s="23"/>
      <c r="M2536" s="19"/>
      <c r="N2536" s="4">
        <v>1.13343607E8</v>
      </c>
      <c r="O2536" s="4">
        <v>90.0</v>
      </c>
      <c r="P2536" s="4" t="s">
        <v>5534</v>
      </c>
      <c r="Q2536" s="20">
        <v>38684.0</v>
      </c>
    </row>
    <row r="2537">
      <c r="A2537" s="4">
        <v>6.60302027E9</v>
      </c>
      <c r="C2537" s="4" t="s">
        <v>5535</v>
      </c>
      <c r="D2537" s="4" t="s">
        <v>5536</v>
      </c>
      <c r="E2537" s="4" t="s">
        <v>5537</v>
      </c>
      <c r="F2537" s="4">
        <v>2006.0</v>
      </c>
      <c r="G2537" s="4">
        <v>2022.0</v>
      </c>
      <c r="H2537" s="4">
        <v>74.0</v>
      </c>
      <c r="I2537" s="4">
        <v>707.0</v>
      </c>
      <c r="J2537" s="4">
        <v>384.0</v>
      </c>
      <c r="K2537" s="4">
        <v>15.0</v>
      </c>
      <c r="L2537" s="23"/>
      <c r="M2537" s="19"/>
      <c r="N2537" s="4">
        <v>6.0012035E7</v>
      </c>
      <c r="O2537" s="4">
        <v>132.0</v>
      </c>
      <c r="P2537" s="4" t="s">
        <v>5538</v>
      </c>
      <c r="Q2537" s="20">
        <v>38688.0</v>
      </c>
      <c r="R2537" s="4" t="s">
        <v>38</v>
      </c>
    </row>
    <row r="2538">
      <c r="A2538" s="4">
        <v>6.603060884E9</v>
      </c>
      <c r="C2538" s="4" t="s">
        <v>5539</v>
      </c>
      <c r="D2538" s="4" t="s">
        <v>307</v>
      </c>
      <c r="F2538" s="4">
        <v>1981.0</v>
      </c>
      <c r="G2538" s="4">
        <v>2022.0</v>
      </c>
      <c r="H2538" s="4">
        <v>111.0</v>
      </c>
      <c r="I2538" s="4">
        <v>3345.0</v>
      </c>
      <c r="J2538" s="4">
        <v>2796.0</v>
      </c>
      <c r="K2538" s="4">
        <v>25.0</v>
      </c>
      <c r="L2538" s="23"/>
      <c r="M2538" s="19"/>
      <c r="N2538" s="4">
        <v>6.0023256E7</v>
      </c>
      <c r="O2538" s="4">
        <v>120.0</v>
      </c>
      <c r="P2538" s="4" t="s">
        <v>5540</v>
      </c>
      <c r="Q2538" s="20">
        <v>38688.0</v>
      </c>
      <c r="R2538" s="4" t="s">
        <v>43</v>
      </c>
    </row>
    <row r="2539">
      <c r="A2539" s="4">
        <v>6.603068949E9</v>
      </c>
      <c r="C2539" s="4" t="s">
        <v>5541</v>
      </c>
      <c r="D2539" s="4" t="s">
        <v>5542</v>
      </c>
      <c r="F2539" s="4">
        <v>1996.0</v>
      </c>
      <c r="G2539" s="4">
        <v>2022.0</v>
      </c>
      <c r="H2539" s="4">
        <v>16.0</v>
      </c>
      <c r="I2539" s="4">
        <v>1109.0</v>
      </c>
      <c r="J2539" s="4">
        <v>1101.0</v>
      </c>
      <c r="K2539" s="4">
        <v>7.0</v>
      </c>
      <c r="L2539" s="23"/>
      <c r="M2539" s="19"/>
      <c r="N2539" s="4">
        <v>6.0092432E7</v>
      </c>
      <c r="O2539" s="4">
        <v>15.0</v>
      </c>
      <c r="P2539" s="4" t="s">
        <v>5543</v>
      </c>
      <c r="Q2539" s="20">
        <v>38687.0</v>
      </c>
      <c r="R2539" s="4" t="s">
        <v>43</v>
      </c>
    </row>
    <row r="2540">
      <c r="A2540" s="4">
        <v>6.603086399E9</v>
      </c>
      <c r="C2540" s="4" t="s">
        <v>5544</v>
      </c>
      <c r="D2540" s="4" t="s">
        <v>3020</v>
      </c>
      <c r="F2540" s="4">
        <v>1997.0</v>
      </c>
      <c r="G2540" s="4">
        <v>2022.0</v>
      </c>
      <c r="H2540" s="4">
        <v>137.0</v>
      </c>
      <c r="I2540" s="4">
        <v>16853.0</v>
      </c>
      <c r="J2540" s="4">
        <v>8731.0</v>
      </c>
      <c r="K2540" s="4">
        <v>57.0</v>
      </c>
      <c r="L2540" s="23"/>
      <c r="M2540" s="19"/>
      <c r="N2540" s="4">
        <v>6.0007989E7</v>
      </c>
      <c r="O2540" s="4">
        <v>195.0</v>
      </c>
      <c r="P2540" s="4" t="s">
        <v>5545</v>
      </c>
      <c r="Q2540" s="20">
        <v>38684.0</v>
      </c>
      <c r="R2540" s="4" t="s">
        <v>43</v>
      </c>
    </row>
    <row r="2541">
      <c r="A2541" s="4">
        <v>6.603087322E9</v>
      </c>
      <c r="C2541" s="4" t="s">
        <v>5546</v>
      </c>
      <c r="D2541" s="4" t="s">
        <v>2611</v>
      </c>
      <c r="F2541" s="4">
        <v>1996.0</v>
      </c>
      <c r="G2541" s="4">
        <v>2022.0</v>
      </c>
      <c r="H2541" s="4">
        <v>76.0</v>
      </c>
      <c r="I2541" s="4">
        <v>1550.0</v>
      </c>
      <c r="J2541" s="4">
        <v>1295.0</v>
      </c>
      <c r="K2541" s="4">
        <v>21.0</v>
      </c>
      <c r="L2541" s="23"/>
      <c r="M2541" s="19"/>
      <c r="N2541" s="4">
        <v>1.1308837E8</v>
      </c>
      <c r="O2541" s="4">
        <v>61.0</v>
      </c>
      <c r="P2541" s="4" t="s">
        <v>5547</v>
      </c>
      <c r="Q2541" s="20">
        <v>38687.0</v>
      </c>
      <c r="R2541" s="4" t="s">
        <v>43</v>
      </c>
    </row>
    <row r="2542">
      <c r="A2542" s="4">
        <v>6.603115827E9</v>
      </c>
      <c r="C2542" s="4" t="s">
        <v>5548</v>
      </c>
      <c r="D2542" s="4" t="s">
        <v>829</v>
      </c>
      <c r="F2542" s="4">
        <v>1990.0</v>
      </c>
      <c r="G2542" s="4">
        <v>2019.0</v>
      </c>
      <c r="H2542" s="4">
        <v>33.0</v>
      </c>
      <c r="I2542" s="4">
        <v>1068.0</v>
      </c>
      <c r="J2542" s="4">
        <v>986.0</v>
      </c>
      <c r="K2542" s="4">
        <v>14.0</v>
      </c>
      <c r="L2542" s="23"/>
      <c r="M2542" s="19"/>
      <c r="N2542" s="4">
        <v>6.0012325E7</v>
      </c>
      <c r="O2542" s="4">
        <v>29.0</v>
      </c>
      <c r="P2542" s="4" t="s">
        <v>5549</v>
      </c>
      <c r="Q2542" s="20">
        <v>38684.0</v>
      </c>
      <c r="R2542" s="4" t="s">
        <v>43</v>
      </c>
    </row>
    <row r="2543">
      <c r="A2543" s="4">
        <v>6.603124515E9</v>
      </c>
      <c r="C2543" s="4" t="s">
        <v>5550</v>
      </c>
      <c r="D2543" s="4" t="s">
        <v>189</v>
      </c>
      <c r="F2543" s="4">
        <v>1996.0</v>
      </c>
      <c r="G2543" s="4">
        <v>2019.0</v>
      </c>
      <c r="H2543" s="4">
        <v>8.0</v>
      </c>
      <c r="I2543" s="4">
        <v>84.0</v>
      </c>
      <c r="J2543" s="4">
        <v>78.0</v>
      </c>
      <c r="K2543" s="4">
        <v>3.0</v>
      </c>
      <c r="L2543" s="23"/>
      <c r="M2543" s="19"/>
      <c r="N2543" s="4">
        <v>6.0023755E7</v>
      </c>
      <c r="O2543" s="4">
        <v>12.0</v>
      </c>
      <c r="P2543" s="4" t="s">
        <v>5551</v>
      </c>
      <c r="Q2543" s="20">
        <v>38684.0</v>
      </c>
      <c r="R2543" s="4" t="s">
        <v>43</v>
      </c>
    </row>
    <row r="2544">
      <c r="A2544" s="4">
        <v>6.603138378E9</v>
      </c>
      <c r="C2544" s="4" t="s">
        <v>5552</v>
      </c>
      <c r="D2544" s="4" t="s">
        <v>5553</v>
      </c>
      <c r="F2544" s="4">
        <v>1983.0</v>
      </c>
      <c r="G2544" s="4">
        <v>2005.0</v>
      </c>
      <c r="H2544" s="4">
        <v>11.0</v>
      </c>
      <c r="I2544" s="4">
        <v>222.0</v>
      </c>
      <c r="J2544" s="4">
        <v>217.0</v>
      </c>
      <c r="K2544" s="4">
        <v>6.0</v>
      </c>
      <c r="L2544" s="23"/>
      <c r="M2544" s="19"/>
      <c r="N2544" s="4">
        <v>6.0021497E7</v>
      </c>
      <c r="O2544" s="4">
        <v>8.0</v>
      </c>
      <c r="P2544" s="4" t="s">
        <v>5554</v>
      </c>
      <c r="Q2544" s="20">
        <v>38684.0</v>
      </c>
      <c r="R2544" s="4" t="s">
        <v>43</v>
      </c>
    </row>
    <row r="2545">
      <c r="A2545" s="4">
        <v>6.603143432E9</v>
      </c>
      <c r="C2545" s="4" t="s">
        <v>5495</v>
      </c>
      <c r="D2545" s="4" t="s">
        <v>5555</v>
      </c>
      <c r="F2545" s="4">
        <v>1990.0</v>
      </c>
      <c r="G2545" s="4">
        <v>2022.0</v>
      </c>
      <c r="H2545" s="4">
        <v>100.0</v>
      </c>
      <c r="I2545" s="4">
        <v>4262.0</v>
      </c>
      <c r="J2545" s="4">
        <v>2954.0</v>
      </c>
      <c r="K2545" s="4">
        <v>38.0</v>
      </c>
      <c r="L2545" s="23"/>
      <c r="M2545" s="19"/>
      <c r="N2545" s="4">
        <v>1.04107669E8</v>
      </c>
      <c r="O2545" s="4">
        <v>419.0</v>
      </c>
      <c r="P2545" s="4" t="s">
        <v>5556</v>
      </c>
      <c r="Q2545" s="20">
        <v>38684.0</v>
      </c>
      <c r="R2545" s="4" t="s">
        <v>43</v>
      </c>
    </row>
    <row r="2546">
      <c r="A2546" s="4">
        <v>6.603144477E9</v>
      </c>
      <c r="C2546" s="4" t="s">
        <v>5557</v>
      </c>
      <c r="D2546" s="4" t="s">
        <v>5558</v>
      </c>
      <c r="F2546" s="4">
        <v>2004.0</v>
      </c>
      <c r="G2546" s="4">
        <v>2021.0</v>
      </c>
      <c r="H2546" s="4">
        <v>20.0</v>
      </c>
      <c r="I2546" s="4">
        <v>2161.0</v>
      </c>
      <c r="J2546" s="4">
        <v>1850.0</v>
      </c>
      <c r="K2546" s="4">
        <v>15.0</v>
      </c>
      <c r="L2546" s="23"/>
      <c r="M2546" s="19"/>
      <c r="N2546" s="4">
        <v>6.0021784E7</v>
      </c>
      <c r="O2546" s="4">
        <v>22.0</v>
      </c>
      <c r="Q2546" s="20">
        <v>38684.0</v>
      </c>
      <c r="R2546" s="4" t="s">
        <v>43</v>
      </c>
    </row>
    <row r="2547">
      <c r="A2547" s="4">
        <v>6.60314464E9</v>
      </c>
      <c r="C2547" s="4" t="s">
        <v>5559</v>
      </c>
      <c r="D2547" s="4" t="s">
        <v>5560</v>
      </c>
      <c r="F2547" s="4">
        <v>2001.0</v>
      </c>
      <c r="G2547" s="4">
        <v>2022.0</v>
      </c>
      <c r="H2547" s="4">
        <v>31.0</v>
      </c>
      <c r="I2547" s="4">
        <v>502.0</v>
      </c>
      <c r="J2547" s="4">
        <v>441.0</v>
      </c>
      <c r="K2547" s="4">
        <v>13.0</v>
      </c>
      <c r="L2547" s="23"/>
      <c r="M2547" s="19"/>
      <c r="N2547" s="4">
        <v>1.12599512E8</v>
      </c>
      <c r="O2547" s="4">
        <v>43.0</v>
      </c>
      <c r="P2547" s="4" t="s">
        <v>5561</v>
      </c>
      <c r="Q2547" s="20">
        <v>38684.0</v>
      </c>
      <c r="R2547" s="4" t="s">
        <v>43</v>
      </c>
    </row>
    <row r="2548">
      <c r="A2548" s="4">
        <v>6.603150638E9</v>
      </c>
      <c r="C2548" s="4" t="s">
        <v>5562</v>
      </c>
      <c r="D2548" s="4" t="s">
        <v>5563</v>
      </c>
      <c r="F2548" s="4">
        <v>1997.0</v>
      </c>
      <c r="G2548" s="4">
        <v>2021.0</v>
      </c>
      <c r="H2548" s="4">
        <v>22.0</v>
      </c>
      <c r="I2548" s="4">
        <v>739.0</v>
      </c>
      <c r="J2548" s="4">
        <v>719.0</v>
      </c>
      <c r="K2548" s="4">
        <v>11.0</v>
      </c>
      <c r="L2548" s="23"/>
      <c r="M2548" s="19"/>
      <c r="N2548" s="4">
        <v>6.0030591E7</v>
      </c>
      <c r="O2548" s="4">
        <v>19.0</v>
      </c>
      <c r="P2548" s="4" t="s">
        <v>5564</v>
      </c>
      <c r="Q2548" s="20">
        <v>38687.0</v>
      </c>
      <c r="R2548" s="4" t="s">
        <v>43</v>
      </c>
    </row>
    <row r="2549">
      <c r="A2549" s="4">
        <v>6.603168211E9</v>
      </c>
      <c r="C2549" s="4" t="s">
        <v>5565</v>
      </c>
      <c r="D2549" s="4" t="s">
        <v>5566</v>
      </c>
      <c r="F2549" s="4">
        <v>1990.0</v>
      </c>
      <c r="G2549" s="4">
        <v>2019.0</v>
      </c>
      <c r="H2549" s="4">
        <v>16.0</v>
      </c>
      <c r="I2549" s="4">
        <v>1992.0</v>
      </c>
      <c r="J2549" s="4">
        <v>1759.0</v>
      </c>
      <c r="K2549" s="4">
        <v>11.0</v>
      </c>
      <c r="L2549" s="23"/>
      <c r="M2549" s="19"/>
      <c r="N2549" s="4">
        <v>6.0075452E7</v>
      </c>
      <c r="O2549" s="4">
        <v>11.0</v>
      </c>
      <c r="P2549" s="4" t="s">
        <v>5567</v>
      </c>
      <c r="Q2549" s="20">
        <v>38687.0</v>
      </c>
      <c r="R2549" s="4" t="s">
        <v>43</v>
      </c>
    </row>
    <row r="2550">
      <c r="A2550" s="4">
        <v>6.603192739E9</v>
      </c>
      <c r="C2550" s="4" t="s">
        <v>5568</v>
      </c>
      <c r="D2550" s="4" t="s">
        <v>2513</v>
      </c>
      <c r="E2550" s="4" t="s">
        <v>5569</v>
      </c>
      <c r="F2550" s="4">
        <v>2002.0</v>
      </c>
      <c r="G2550" s="4">
        <v>2022.0</v>
      </c>
      <c r="H2550" s="4">
        <v>66.0</v>
      </c>
      <c r="I2550" s="4">
        <v>2579.0</v>
      </c>
      <c r="J2550" s="4">
        <v>2116.0</v>
      </c>
      <c r="K2550" s="4">
        <v>28.0</v>
      </c>
      <c r="L2550" s="23"/>
      <c r="M2550" s="19"/>
      <c r="N2550" s="4">
        <v>1.14934254E8</v>
      </c>
      <c r="O2550" s="4">
        <v>232.0</v>
      </c>
      <c r="P2550" s="4" t="s">
        <v>5570</v>
      </c>
      <c r="Q2550" s="20">
        <v>38684.0</v>
      </c>
      <c r="R2550" s="4" t="s">
        <v>38</v>
      </c>
    </row>
    <row r="2551">
      <c r="A2551" s="4">
        <v>6.603225504E9</v>
      </c>
      <c r="C2551" s="4" t="s">
        <v>5571</v>
      </c>
      <c r="D2551" s="4" t="s">
        <v>210</v>
      </c>
      <c r="F2551" s="4">
        <v>1978.0</v>
      </c>
      <c r="G2551" s="4">
        <v>2022.0</v>
      </c>
      <c r="H2551" s="4">
        <v>94.0</v>
      </c>
      <c r="I2551" s="4">
        <v>8187.0</v>
      </c>
      <c r="J2551" s="4">
        <v>6486.0</v>
      </c>
      <c r="K2551" s="4">
        <v>38.0</v>
      </c>
      <c r="L2551" s="23"/>
      <c r="M2551" s="19"/>
      <c r="N2551" s="4">
        <v>6.0003892E7</v>
      </c>
      <c r="O2551" s="4">
        <v>220.0</v>
      </c>
      <c r="P2551" s="4" t="s">
        <v>5572</v>
      </c>
      <c r="Q2551" s="20">
        <v>38684.0</v>
      </c>
      <c r="R2551" s="4" t="s">
        <v>43</v>
      </c>
    </row>
    <row r="2552">
      <c r="A2552" s="4">
        <v>6.603235871E9</v>
      </c>
      <c r="C2552" s="4" t="s">
        <v>5573</v>
      </c>
      <c r="D2552" s="4" t="s">
        <v>5574</v>
      </c>
      <c r="E2552" s="4" t="s">
        <v>5575</v>
      </c>
      <c r="F2552" s="4">
        <v>1999.0</v>
      </c>
      <c r="G2552" s="4">
        <v>2021.0</v>
      </c>
      <c r="H2552" s="4">
        <v>89.0</v>
      </c>
      <c r="I2552" s="4">
        <v>2850.0</v>
      </c>
      <c r="J2552" s="4">
        <v>2323.0</v>
      </c>
      <c r="K2552" s="4">
        <v>30.0</v>
      </c>
      <c r="L2552" s="23"/>
      <c r="M2552" s="19"/>
      <c r="N2552" s="4">
        <v>1.05148643E8</v>
      </c>
      <c r="O2552" s="4">
        <v>502.0</v>
      </c>
      <c r="P2552" s="4" t="s">
        <v>5576</v>
      </c>
      <c r="Q2552" s="20">
        <v>38687.0</v>
      </c>
      <c r="R2552" s="4" t="s">
        <v>38</v>
      </c>
    </row>
    <row r="2553">
      <c r="A2553" s="4">
        <v>6.603245007E9</v>
      </c>
      <c r="C2553" s="4" t="s">
        <v>5577</v>
      </c>
      <c r="D2553" s="4" t="s">
        <v>5578</v>
      </c>
      <c r="F2553" s="4">
        <v>1980.0</v>
      </c>
      <c r="G2553" s="4">
        <v>2012.0</v>
      </c>
      <c r="H2553" s="4">
        <v>15.0</v>
      </c>
      <c r="I2553" s="4">
        <v>190.0</v>
      </c>
      <c r="J2553" s="4">
        <v>189.0</v>
      </c>
      <c r="K2553" s="4">
        <v>7.0</v>
      </c>
      <c r="L2553" s="23"/>
      <c r="M2553" s="19"/>
      <c r="N2553" s="4">
        <v>6.0032337E7</v>
      </c>
      <c r="O2553" s="4">
        <v>13.0</v>
      </c>
      <c r="P2553" s="4" t="s">
        <v>5579</v>
      </c>
      <c r="Q2553" s="20">
        <v>38687.0</v>
      </c>
      <c r="R2553" s="4" t="s">
        <v>43</v>
      </c>
    </row>
    <row r="2554">
      <c r="A2554" s="4">
        <v>6.603250608E9</v>
      </c>
      <c r="C2554" s="4" t="s">
        <v>5580</v>
      </c>
      <c r="D2554" s="4" t="s">
        <v>5581</v>
      </c>
      <c r="F2554" s="4">
        <v>1997.0</v>
      </c>
      <c r="G2554" s="4">
        <v>2022.0</v>
      </c>
      <c r="H2554" s="4">
        <v>60.0</v>
      </c>
      <c r="I2554" s="4">
        <v>2788.0</v>
      </c>
      <c r="J2554" s="4">
        <v>2549.0</v>
      </c>
      <c r="K2554" s="4">
        <v>24.0</v>
      </c>
      <c r="L2554" s="23"/>
      <c r="M2554" s="19"/>
      <c r="N2554" s="4">
        <v>1.13346393E8</v>
      </c>
      <c r="O2554" s="4">
        <v>54.0</v>
      </c>
      <c r="P2554" s="4" t="s">
        <v>5582</v>
      </c>
      <c r="Q2554" s="20">
        <v>38687.0</v>
      </c>
      <c r="R2554" s="4" t="s">
        <v>43</v>
      </c>
    </row>
    <row r="2555">
      <c r="A2555" s="4">
        <v>6.603252096E9</v>
      </c>
      <c r="C2555" s="4" t="s">
        <v>5583</v>
      </c>
      <c r="D2555" s="4" t="s">
        <v>5584</v>
      </c>
      <c r="F2555" s="4">
        <v>1998.0</v>
      </c>
      <c r="G2555" s="4">
        <v>2022.0</v>
      </c>
      <c r="H2555" s="4">
        <v>66.0</v>
      </c>
      <c r="I2555" s="4">
        <v>2746.0</v>
      </c>
      <c r="J2555" s="4">
        <v>2143.0</v>
      </c>
      <c r="K2555" s="4">
        <v>28.0</v>
      </c>
      <c r="L2555" s="23"/>
      <c r="M2555" s="19"/>
      <c r="N2555" s="4">
        <v>1.26998587E8</v>
      </c>
      <c r="O2555" s="4">
        <v>82.0</v>
      </c>
      <c r="P2555" s="4" t="s">
        <v>5585</v>
      </c>
      <c r="Q2555" s="20">
        <v>38687.0</v>
      </c>
      <c r="R2555" s="4" t="s">
        <v>43</v>
      </c>
    </row>
    <row r="2556">
      <c r="A2556" s="4">
        <v>6.60325576E9</v>
      </c>
      <c r="C2556" s="4" t="s">
        <v>5586</v>
      </c>
      <c r="D2556" s="4" t="s">
        <v>5587</v>
      </c>
      <c r="F2556" s="4">
        <v>1999.0</v>
      </c>
      <c r="G2556" s="4">
        <v>2022.0</v>
      </c>
      <c r="H2556" s="4">
        <v>28.0</v>
      </c>
      <c r="I2556" s="4">
        <v>2176.0</v>
      </c>
      <c r="J2556" s="4">
        <v>2129.0</v>
      </c>
      <c r="K2556" s="4">
        <v>14.0</v>
      </c>
      <c r="L2556" s="23"/>
      <c r="M2556" s="19"/>
      <c r="N2556" s="4">
        <v>6.002795E7</v>
      </c>
      <c r="O2556" s="4">
        <v>47.0</v>
      </c>
      <c r="P2556" s="4" t="s">
        <v>5588</v>
      </c>
      <c r="Q2556" s="20">
        <v>38687.0</v>
      </c>
      <c r="R2556" s="4" t="s">
        <v>43</v>
      </c>
    </row>
    <row r="2557">
      <c r="A2557" s="4">
        <v>6.60328463E9</v>
      </c>
      <c r="C2557" s="4" t="s">
        <v>5589</v>
      </c>
      <c r="D2557" s="4" t="s">
        <v>2314</v>
      </c>
      <c r="F2557" s="4">
        <v>1988.0</v>
      </c>
      <c r="G2557" s="4">
        <v>2022.0</v>
      </c>
      <c r="H2557" s="4">
        <v>33.0</v>
      </c>
      <c r="I2557" s="4">
        <v>428.0</v>
      </c>
      <c r="J2557" s="4">
        <v>335.0</v>
      </c>
      <c r="K2557" s="4">
        <v>8.0</v>
      </c>
      <c r="L2557" s="23"/>
      <c r="M2557" s="19"/>
      <c r="N2557" s="4">
        <v>6.0017697E7</v>
      </c>
      <c r="O2557" s="4">
        <v>18.0</v>
      </c>
      <c r="Q2557" s="20">
        <v>38684.0</v>
      </c>
      <c r="R2557" s="4" t="s">
        <v>43</v>
      </c>
    </row>
    <row r="2558">
      <c r="A2558" s="4">
        <v>6.603288395E9</v>
      </c>
      <c r="C2558" s="4" t="s">
        <v>5590</v>
      </c>
      <c r="D2558" s="4" t="s">
        <v>3707</v>
      </c>
      <c r="F2558" s="4">
        <v>1993.0</v>
      </c>
      <c r="G2558" s="4">
        <v>2022.0</v>
      </c>
      <c r="H2558" s="4">
        <v>132.0</v>
      </c>
      <c r="I2558" s="4">
        <v>2108.0</v>
      </c>
      <c r="J2558" s="4">
        <v>1470.0</v>
      </c>
      <c r="K2558" s="4">
        <v>27.0</v>
      </c>
      <c r="L2558" s="23"/>
      <c r="M2558" s="19"/>
      <c r="N2558" s="4">
        <v>1.1757185E8</v>
      </c>
      <c r="O2558" s="4">
        <v>206.0</v>
      </c>
      <c r="P2558" s="4" t="s">
        <v>5591</v>
      </c>
      <c r="Q2558" s="20">
        <v>38684.0</v>
      </c>
      <c r="R2558" s="4" t="s">
        <v>43</v>
      </c>
    </row>
    <row r="2559">
      <c r="A2559" s="4">
        <v>6.603308124E9</v>
      </c>
      <c r="C2559" s="4" t="s">
        <v>5592</v>
      </c>
      <c r="D2559" s="4" t="s">
        <v>5593</v>
      </c>
      <c r="F2559" s="4">
        <v>1990.0</v>
      </c>
      <c r="G2559" s="4">
        <v>2021.0</v>
      </c>
      <c r="H2559" s="4">
        <v>63.0</v>
      </c>
      <c r="I2559" s="4">
        <v>1018.0</v>
      </c>
      <c r="J2559" s="4">
        <v>841.0</v>
      </c>
      <c r="K2559" s="4">
        <v>19.0</v>
      </c>
      <c r="L2559" s="23"/>
      <c r="M2559" s="19"/>
      <c r="N2559" s="4">
        <v>6.0016278E7</v>
      </c>
      <c r="O2559" s="4">
        <v>101.0</v>
      </c>
      <c r="P2559" s="4" t="s">
        <v>5594</v>
      </c>
      <c r="Q2559" s="20">
        <v>38684.0</v>
      </c>
      <c r="R2559" s="4" t="s">
        <v>43</v>
      </c>
    </row>
    <row r="2560">
      <c r="A2560" s="4">
        <v>6.603312764E9</v>
      </c>
      <c r="C2560" s="4" t="s">
        <v>5595</v>
      </c>
      <c r="D2560" s="4" t="s">
        <v>5596</v>
      </c>
      <c r="F2560" s="4">
        <v>1982.0</v>
      </c>
      <c r="G2560" s="4">
        <v>2021.0</v>
      </c>
      <c r="H2560" s="4">
        <v>35.0</v>
      </c>
      <c r="I2560" s="4">
        <v>643.0</v>
      </c>
      <c r="J2560" s="4">
        <v>590.0</v>
      </c>
      <c r="K2560" s="4">
        <v>14.0</v>
      </c>
      <c r="L2560" s="23"/>
      <c r="M2560" s="19"/>
      <c r="N2560" s="4">
        <v>1.22461244E8</v>
      </c>
      <c r="O2560" s="4">
        <v>56.0</v>
      </c>
      <c r="P2560" s="4" t="s">
        <v>5597</v>
      </c>
      <c r="Q2560" s="20">
        <v>38684.0</v>
      </c>
      <c r="R2560" s="4" t="s">
        <v>38</v>
      </c>
    </row>
    <row r="2561">
      <c r="A2561" s="4">
        <v>6.603314656E9</v>
      </c>
      <c r="C2561" s="4" t="s">
        <v>5598</v>
      </c>
      <c r="D2561" s="4" t="s">
        <v>3178</v>
      </c>
      <c r="F2561" s="4">
        <v>1998.0</v>
      </c>
      <c r="G2561" s="4">
        <v>2020.0</v>
      </c>
      <c r="H2561" s="4">
        <v>19.0</v>
      </c>
      <c r="I2561" s="4">
        <v>2030.0</v>
      </c>
      <c r="J2561" s="4">
        <v>1769.0</v>
      </c>
      <c r="K2561" s="4">
        <v>10.0</v>
      </c>
      <c r="L2561" s="23"/>
      <c r="M2561" s="19"/>
      <c r="N2561" s="4">
        <v>1.05256593E8</v>
      </c>
      <c r="O2561" s="4">
        <v>24.0</v>
      </c>
      <c r="P2561" s="4" t="s">
        <v>5599</v>
      </c>
      <c r="Q2561" s="20">
        <v>38684.0</v>
      </c>
      <c r="R2561" s="4" t="s">
        <v>43</v>
      </c>
    </row>
    <row r="2562">
      <c r="A2562" s="4">
        <v>6.60333819E9</v>
      </c>
      <c r="C2562" s="4" t="s">
        <v>5600</v>
      </c>
      <c r="D2562" s="4" t="s">
        <v>231</v>
      </c>
      <c r="F2562" s="4">
        <v>1991.0</v>
      </c>
      <c r="G2562" s="4">
        <v>2011.0</v>
      </c>
      <c r="H2562" s="4">
        <v>12.0</v>
      </c>
      <c r="I2562" s="4">
        <v>259.0</v>
      </c>
      <c r="J2562" s="4">
        <v>240.0</v>
      </c>
      <c r="K2562" s="4">
        <v>8.0</v>
      </c>
      <c r="L2562" s="23"/>
      <c r="M2562" s="19"/>
      <c r="N2562" s="4">
        <v>1.10428749E8</v>
      </c>
      <c r="O2562" s="4">
        <v>7.0</v>
      </c>
      <c r="P2562" s="4" t="s">
        <v>5601</v>
      </c>
      <c r="Q2562" s="20">
        <v>38684.0</v>
      </c>
      <c r="R2562" s="4" t="s">
        <v>38</v>
      </c>
    </row>
    <row r="2563">
      <c r="A2563" s="4">
        <v>6.603361198E9</v>
      </c>
      <c r="C2563" s="4" t="s">
        <v>3087</v>
      </c>
      <c r="D2563" s="4" t="s">
        <v>3506</v>
      </c>
      <c r="F2563" s="4">
        <v>1998.0</v>
      </c>
      <c r="G2563" s="4">
        <v>1998.0</v>
      </c>
      <c r="H2563" s="4">
        <v>1.0</v>
      </c>
      <c r="I2563" s="4">
        <v>0.0</v>
      </c>
      <c r="J2563" s="4">
        <v>0.0</v>
      </c>
      <c r="K2563" s="4">
        <v>0.0</v>
      </c>
      <c r="L2563" s="23"/>
      <c r="M2563" s="19"/>
      <c r="O2563" s="4">
        <v>2.0</v>
      </c>
      <c r="P2563" s="4" t="s">
        <v>5602</v>
      </c>
      <c r="Q2563" s="20">
        <v>38688.0</v>
      </c>
      <c r="R2563" s="4" t="s">
        <v>38</v>
      </c>
    </row>
    <row r="2564">
      <c r="A2564" s="4">
        <v>6.60339485E9</v>
      </c>
      <c r="C2564" s="4" t="s">
        <v>5603</v>
      </c>
      <c r="D2564" s="4" t="s">
        <v>5604</v>
      </c>
      <c r="F2564" s="4">
        <v>1982.0</v>
      </c>
      <c r="G2564" s="4">
        <v>2016.0</v>
      </c>
      <c r="H2564" s="4">
        <v>38.0</v>
      </c>
      <c r="I2564" s="4">
        <v>1826.0</v>
      </c>
      <c r="J2564" s="4">
        <v>1528.0</v>
      </c>
      <c r="K2564" s="4">
        <v>20.0</v>
      </c>
      <c r="L2564" s="23"/>
      <c r="M2564" s="19"/>
      <c r="N2564" s="4">
        <v>6.0022195E7</v>
      </c>
      <c r="O2564" s="4">
        <v>34.0</v>
      </c>
      <c r="P2564" s="4" t="s">
        <v>5605</v>
      </c>
      <c r="Q2564" s="20">
        <v>38688.0</v>
      </c>
      <c r="R2564" s="4" t="s">
        <v>43</v>
      </c>
    </row>
    <row r="2565">
      <c r="A2565" s="4">
        <v>6.603399442E9</v>
      </c>
      <c r="C2565" s="4" t="s">
        <v>5606</v>
      </c>
      <c r="D2565" s="4" t="s">
        <v>5607</v>
      </c>
      <c r="F2565" s="4">
        <v>1979.0</v>
      </c>
      <c r="G2565" s="4">
        <v>2021.0</v>
      </c>
      <c r="H2565" s="4">
        <v>92.0</v>
      </c>
      <c r="I2565" s="4">
        <v>1684.0</v>
      </c>
      <c r="J2565" s="4">
        <v>1342.0</v>
      </c>
      <c r="K2565" s="4">
        <v>19.0</v>
      </c>
      <c r="L2565" s="23"/>
      <c r="M2565" s="19"/>
      <c r="N2565" s="4">
        <v>1.03090484E8</v>
      </c>
      <c r="O2565" s="4">
        <v>68.0</v>
      </c>
      <c r="P2565" s="4" t="s">
        <v>5608</v>
      </c>
      <c r="Q2565" s="20">
        <v>38687.0</v>
      </c>
      <c r="R2565" s="4" t="s">
        <v>43</v>
      </c>
    </row>
    <row r="2566">
      <c r="A2566" s="4">
        <v>6.603409344E9</v>
      </c>
      <c r="C2566" s="4" t="s">
        <v>5609</v>
      </c>
      <c r="D2566" s="4" t="s">
        <v>5610</v>
      </c>
      <c r="F2566" s="4">
        <v>1999.0</v>
      </c>
      <c r="G2566" s="4">
        <v>2022.0</v>
      </c>
      <c r="H2566" s="4">
        <v>32.0</v>
      </c>
      <c r="I2566" s="4">
        <v>2695.0</v>
      </c>
      <c r="J2566" s="4">
        <v>2276.0</v>
      </c>
      <c r="K2566" s="4">
        <v>20.0</v>
      </c>
      <c r="L2566" s="23"/>
      <c r="M2566" s="19"/>
      <c r="N2566" s="4">
        <v>6.0028186E7</v>
      </c>
      <c r="O2566" s="4">
        <v>28.0</v>
      </c>
      <c r="P2566" s="4" t="s">
        <v>5611</v>
      </c>
      <c r="Q2566" s="20">
        <v>38687.0</v>
      </c>
      <c r="R2566" s="4" t="s">
        <v>43</v>
      </c>
    </row>
    <row r="2567">
      <c r="A2567" s="4">
        <v>6.603411312E9</v>
      </c>
      <c r="C2567" s="4" t="s">
        <v>5612</v>
      </c>
      <c r="D2567" s="4" t="s">
        <v>5613</v>
      </c>
      <c r="F2567" s="4">
        <v>1995.0</v>
      </c>
      <c r="G2567" s="4">
        <v>2022.0</v>
      </c>
      <c r="H2567" s="4">
        <v>58.0</v>
      </c>
      <c r="I2567" s="4">
        <v>2756.0</v>
      </c>
      <c r="J2567" s="4">
        <v>2280.0</v>
      </c>
      <c r="K2567" s="4">
        <v>25.0</v>
      </c>
      <c r="L2567" s="23"/>
      <c r="M2567" s="19"/>
      <c r="N2567" s="4">
        <v>1.03814533E8</v>
      </c>
      <c r="O2567" s="4">
        <v>699.0</v>
      </c>
      <c r="P2567" s="4" t="s">
        <v>5614</v>
      </c>
      <c r="Q2567" s="20">
        <v>38687.0</v>
      </c>
      <c r="R2567" s="4" t="s">
        <v>43</v>
      </c>
    </row>
    <row r="2568">
      <c r="A2568" s="4">
        <v>6.603411513E9</v>
      </c>
      <c r="C2568" s="4" t="s">
        <v>5403</v>
      </c>
      <c r="D2568" s="4" t="s">
        <v>227</v>
      </c>
      <c r="F2568" s="4">
        <v>1983.0</v>
      </c>
      <c r="G2568" s="4">
        <v>1986.0</v>
      </c>
      <c r="H2568" s="4">
        <v>2.0</v>
      </c>
      <c r="I2568" s="4">
        <v>5.0</v>
      </c>
      <c r="J2568" s="4">
        <v>4.0</v>
      </c>
      <c r="K2568" s="4">
        <v>1.0</v>
      </c>
      <c r="L2568" s="23"/>
      <c r="M2568" s="19"/>
      <c r="O2568" s="4">
        <v>1.0</v>
      </c>
      <c r="Q2568" s="20">
        <v>38687.0</v>
      </c>
    </row>
    <row r="2569">
      <c r="A2569" s="4">
        <v>6.603411514E9</v>
      </c>
      <c r="C2569" s="4" t="s">
        <v>5403</v>
      </c>
      <c r="D2569" s="4" t="s">
        <v>1505</v>
      </c>
      <c r="F2569" s="4">
        <v>1988.0</v>
      </c>
      <c r="G2569" s="4">
        <v>1989.0</v>
      </c>
      <c r="H2569" s="4">
        <v>2.0</v>
      </c>
      <c r="I2569" s="4">
        <v>26.0</v>
      </c>
      <c r="J2569" s="4">
        <v>25.0</v>
      </c>
      <c r="K2569" s="4">
        <v>2.0</v>
      </c>
      <c r="L2569" s="23"/>
      <c r="M2569" s="19"/>
      <c r="N2569" s="4">
        <v>6.0031101E7</v>
      </c>
      <c r="O2569" s="4">
        <v>1.0</v>
      </c>
      <c r="Q2569" s="20">
        <v>38687.0</v>
      </c>
      <c r="R2569" s="4" t="s">
        <v>43</v>
      </c>
    </row>
    <row r="2570">
      <c r="A2570" s="4">
        <v>6.603426104E9</v>
      </c>
      <c r="C2570" s="4" t="s">
        <v>5615</v>
      </c>
      <c r="D2570" s="4" t="s">
        <v>5616</v>
      </c>
      <c r="F2570" s="4">
        <v>1992.0</v>
      </c>
      <c r="G2570" s="4">
        <v>2022.0</v>
      </c>
      <c r="H2570" s="4">
        <v>57.0</v>
      </c>
      <c r="I2570" s="4">
        <v>2712.0</v>
      </c>
      <c r="J2570" s="4">
        <v>2172.0</v>
      </c>
      <c r="K2570" s="4">
        <v>21.0</v>
      </c>
      <c r="L2570" s="23"/>
      <c r="M2570" s="19"/>
      <c r="N2570" s="4">
        <v>6.001263E7</v>
      </c>
      <c r="O2570" s="4">
        <v>46.0</v>
      </c>
      <c r="Q2570" s="20">
        <v>38687.0</v>
      </c>
      <c r="R2570" s="4" t="s">
        <v>43</v>
      </c>
    </row>
    <row r="2571">
      <c r="A2571" s="4">
        <v>6.603434363E9</v>
      </c>
      <c r="C2571" s="4" t="s">
        <v>5617</v>
      </c>
      <c r="D2571" s="4" t="s">
        <v>5618</v>
      </c>
      <c r="F2571" s="4">
        <v>1990.0</v>
      </c>
      <c r="G2571" s="4">
        <v>2022.0</v>
      </c>
      <c r="H2571" s="4">
        <v>67.0</v>
      </c>
      <c r="I2571" s="4">
        <v>1802.0</v>
      </c>
      <c r="J2571" s="4">
        <v>1170.0</v>
      </c>
      <c r="K2571" s="4">
        <v>21.0</v>
      </c>
      <c r="L2571" s="23"/>
      <c r="M2571" s="19"/>
      <c r="N2571" s="4">
        <v>1.28236528E8</v>
      </c>
      <c r="O2571" s="4">
        <v>25.0</v>
      </c>
      <c r="P2571" s="4" t="s">
        <v>5619</v>
      </c>
      <c r="Q2571" s="20">
        <v>38687.0</v>
      </c>
      <c r="R2571" s="4" t="s">
        <v>43</v>
      </c>
    </row>
    <row r="2572">
      <c r="A2572" s="4">
        <v>6.603441642E9</v>
      </c>
      <c r="C2572" s="4" t="s">
        <v>5149</v>
      </c>
      <c r="D2572" s="4" t="s">
        <v>497</v>
      </c>
      <c r="F2572" s="4">
        <v>1994.0</v>
      </c>
      <c r="G2572" s="4">
        <v>2019.0</v>
      </c>
      <c r="H2572" s="4">
        <v>36.0</v>
      </c>
      <c r="I2572" s="4">
        <v>1509.0</v>
      </c>
      <c r="J2572" s="4">
        <v>1281.0</v>
      </c>
      <c r="K2572" s="4">
        <v>15.0</v>
      </c>
      <c r="L2572" s="23"/>
      <c r="M2572" s="19"/>
      <c r="N2572" s="4">
        <v>6.0008314E7</v>
      </c>
      <c r="O2572" s="4">
        <v>19.0</v>
      </c>
      <c r="P2572" s="4" t="s">
        <v>5620</v>
      </c>
      <c r="Q2572" s="20">
        <v>38687.0</v>
      </c>
      <c r="R2572" s="4" t="s">
        <v>43</v>
      </c>
    </row>
    <row r="2573">
      <c r="A2573" s="4">
        <v>6.603464966E9</v>
      </c>
      <c r="C2573" s="4" t="s">
        <v>5621</v>
      </c>
      <c r="D2573" s="4" t="s">
        <v>5622</v>
      </c>
      <c r="F2573" s="4">
        <v>1994.0</v>
      </c>
      <c r="G2573" s="4">
        <v>2020.0</v>
      </c>
      <c r="H2573" s="4">
        <v>29.0</v>
      </c>
      <c r="I2573" s="4">
        <v>148.0</v>
      </c>
      <c r="J2573" s="4">
        <v>138.0</v>
      </c>
      <c r="K2573" s="4">
        <v>5.0</v>
      </c>
      <c r="L2573" s="23"/>
      <c r="M2573" s="19"/>
      <c r="N2573" s="4">
        <v>6.0009668E7</v>
      </c>
      <c r="O2573" s="4">
        <v>40.0</v>
      </c>
      <c r="P2573" s="4" t="s">
        <v>5623</v>
      </c>
      <c r="Q2573" s="20">
        <v>38684.0</v>
      </c>
    </row>
    <row r="2574">
      <c r="A2574" s="4">
        <v>6.60347713E9</v>
      </c>
      <c r="C2574" s="4" t="s">
        <v>5624</v>
      </c>
      <c r="D2574" s="4" t="s">
        <v>2243</v>
      </c>
      <c r="F2574" s="4">
        <v>1989.0</v>
      </c>
      <c r="G2574" s="4">
        <v>2021.0</v>
      </c>
      <c r="H2574" s="4">
        <v>40.0</v>
      </c>
      <c r="I2574" s="4">
        <v>2760.0</v>
      </c>
      <c r="J2574" s="4">
        <v>2200.0</v>
      </c>
      <c r="K2574" s="4">
        <v>22.0</v>
      </c>
      <c r="L2574" s="23"/>
      <c r="M2574" s="19"/>
      <c r="N2574" s="4">
        <v>1.23021968E8</v>
      </c>
      <c r="O2574" s="4">
        <v>23.0</v>
      </c>
      <c r="P2574" s="4" t="s">
        <v>5625</v>
      </c>
      <c r="Q2574" s="20">
        <v>38687.0</v>
      </c>
      <c r="R2574" s="4" t="s">
        <v>43</v>
      </c>
    </row>
    <row r="2575">
      <c r="A2575" s="4">
        <v>6.603483245E9</v>
      </c>
      <c r="C2575" s="4" t="s">
        <v>5626</v>
      </c>
      <c r="D2575" s="4" t="s">
        <v>5627</v>
      </c>
      <c r="F2575" s="4">
        <v>2002.0</v>
      </c>
      <c r="G2575" s="4">
        <v>2002.0</v>
      </c>
      <c r="H2575" s="4">
        <v>1.0</v>
      </c>
      <c r="I2575" s="4">
        <v>51.0</v>
      </c>
      <c r="J2575" s="4">
        <v>51.0</v>
      </c>
      <c r="K2575" s="4">
        <v>1.0</v>
      </c>
      <c r="L2575" s="23"/>
      <c r="M2575" s="19"/>
      <c r="N2575" s="4">
        <v>1.03658328E8</v>
      </c>
      <c r="O2575" s="4">
        <v>2.0</v>
      </c>
      <c r="Q2575" s="20">
        <v>38684.0</v>
      </c>
      <c r="R2575" s="4" t="s">
        <v>43</v>
      </c>
    </row>
    <row r="2576">
      <c r="A2576" s="4">
        <v>6.603486961E9</v>
      </c>
      <c r="C2576" s="4" t="s">
        <v>5628</v>
      </c>
      <c r="D2576" s="4" t="s">
        <v>1879</v>
      </c>
      <c r="F2576" s="4">
        <v>1984.0</v>
      </c>
      <c r="G2576" s="4">
        <v>2021.0</v>
      </c>
      <c r="H2576" s="4">
        <v>58.0</v>
      </c>
      <c r="I2576" s="4">
        <v>648.0</v>
      </c>
      <c r="J2576" s="4">
        <v>631.0</v>
      </c>
      <c r="K2576" s="4">
        <v>10.0</v>
      </c>
      <c r="L2576" s="23"/>
      <c r="M2576" s="19"/>
      <c r="N2576" s="4">
        <v>6.0012821E7</v>
      </c>
      <c r="O2576" s="4">
        <v>40.0</v>
      </c>
      <c r="P2576" s="4" t="s">
        <v>5629</v>
      </c>
      <c r="Q2576" s="20">
        <v>38684.0</v>
      </c>
      <c r="R2576" s="4" t="s">
        <v>43</v>
      </c>
    </row>
    <row r="2577">
      <c r="A2577" s="4">
        <v>6.603535717E9</v>
      </c>
      <c r="C2577" s="4" t="s">
        <v>5630</v>
      </c>
      <c r="D2577" s="4" t="s">
        <v>703</v>
      </c>
      <c r="F2577" s="4">
        <v>1992.0</v>
      </c>
      <c r="G2577" s="4">
        <v>2021.0</v>
      </c>
      <c r="H2577" s="4">
        <v>37.0</v>
      </c>
      <c r="I2577" s="4">
        <v>910.0</v>
      </c>
      <c r="J2577" s="4">
        <v>843.0</v>
      </c>
      <c r="K2577" s="4">
        <v>19.0</v>
      </c>
      <c r="L2577" s="23"/>
      <c r="M2577" s="19"/>
      <c r="N2577" s="4">
        <v>6.0116524E7</v>
      </c>
      <c r="O2577" s="4">
        <v>30.0</v>
      </c>
      <c r="Q2577" s="20">
        <v>38688.0</v>
      </c>
      <c r="R2577" s="4" t="s">
        <v>43</v>
      </c>
    </row>
    <row r="2578">
      <c r="A2578" s="4">
        <v>6.60353654E9</v>
      </c>
      <c r="C2578" s="4" t="s">
        <v>5631</v>
      </c>
      <c r="D2578" s="4" t="s">
        <v>5632</v>
      </c>
      <c r="F2578" s="4">
        <v>1988.0</v>
      </c>
      <c r="G2578" s="4">
        <v>2021.0</v>
      </c>
      <c r="H2578" s="4">
        <v>93.0</v>
      </c>
      <c r="I2578" s="4">
        <v>4996.0</v>
      </c>
      <c r="J2578" s="4">
        <v>3356.0</v>
      </c>
      <c r="K2578" s="4">
        <v>34.0</v>
      </c>
      <c r="L2578" s="23"/>
      <c r="M2578" s="19"/>
      <c r="N2578" s="4">
        <v>1.13684629E8</v>
      </c>
      <c r="O2578" s="4">
        <v>80.0</v>
      </c>
      <c r="P2578" s="4" t="s">
        <v>5633</v>
      </c>
      <c r="Q2578" s="20">
        <v>38688.0</v>
      </c>
      <c r="R2578" s="4" t="s">
        <v>43</v>
      </c>
    </row>
    <row r="2579">
      <c r="A2579" s="4">
        <v>6.603538886E9</v>
      </c>
      <c r="C2579" s="4" t="s">
        <v>5634</v>
      </c>
      <c r="D2579" s="4" t="s">
        <v>5616</v>
      </c>
      <c r="F2579" s="4">
        <v>1993.0</v>
      </c>
      <c r="G2579" s="4">
        <v>2022.0</v>
      </c>
      <c r="H2579" s="4">
        <v>111.0</v>
      </c>
      <c r="I2579" s="4">
        <v>2847.0</v>
      </c>
      <c r="J2579" s="4">
        <v>2486.0</v>
      </c>
      <c r="K2579" s="4">
        <v>30.0</v>
      </c>
      <c r="L2579" s="23"/>
      <c r="M2579" s="19"/>
      <c r="N2579" s="4">
        <v>6.0013494E7</v>
      </c>
      <c r="O2579" s="4">
        <v>239.0</v>
      </c>
      <c r="P2579" s="4" t="s">
        <v>5635</v>
      </c>
      <c r="Q2579" s="20">
        <v>38688.0</v>
      </c>
      <c r="R2579" s="4" t="s">
        <v>43</v>
      </c>
    </row>
    <row r="2580">
      <c r="A2580" s="4">
        <v>6.603544686E9</v>
      </c>
      <c r="C2580" s="4" t="s">
        <v>5636</v>
      </c>
      <c r="D2580" s="4" t="s">
        <v>5637</v>
      </c>
      <c r="E2580" s="4" t="s">
        <v>5638</v>
      </c>
      <c r="F2580" s="4">
        <v>1999.0</v>
      </c>
      <c r="G2580" s="4">
        <v>2022.0</v>
      </c>
      <c r="H2580" s="4">
        <v>62.0</v>
      </c>
      <c r="I2580" s="4">
        <v>2706.0</v>
      </c>
      <c r="J2580" s="4">
        <v>2385.0</v>
      </c>
      <c r="K2580" s="4">
        <v>26.0</v>
      </c>
      <c r="L2580" s="23"/>
      <c r="M2580" s="19"/>
      <c r="N2580" s="4">
        <v>6.0112834E7</v>
      </c>
      <c r="O2580" s="4">
        <v>42.0</v>
      </c>
      <c r="P2580" s="4" t="s">
        <v>5639</v>
      </c>
      <c r="Q2580" s="20">
        <v>38688.0</v>
      </c>
      <c r="R2580" s="4" t="s">
        <v>43</v>
      </c>
    </row>
    <row r="2581">
      <c r="A2581" s="4">
        <v>6.603572424E9</v>
      </c>
      <c r="C2581" s="4" t="s">
        <v>5640</v>
      </c>
      <c r="D2581" s="4" t="s">
        <v>5641</v>
      </c>
      <c r="F2581" s="4">
        <v>1997.0</v>
      </c>
      <c r="G2581" s="4">
        <v>2022.0</v>
      </c>
      <c r="H2581" s="4">
        <v>34.0</v>
      </c>
      <c r="I2581" s="4">
        <v>959.0</v>
      </c>
      <c r="J2581" s="4">
        <v>919.0</v>
      </c>
      <c r="K2581" s="4">
        <v>17.0</v>
      </c>
      <c r="L2581" s="23"/>
      <c r="M2581" s="19"/>
      <c r="N2581" s="4">
        <v>6.0023927E7</v>
      </c>
      <c r="O2581" s="4">
        <v>52.0</v>
      </c>
      <c r="P2581" s="4" t="s">
        <v>5642</v>
      </c>
      <c r="Q2581" s="20">
        <v>38688.0</v>
      </c>
      <c r="R2581" s="4" t="s">
        <v>38</v>
      </c>
    </row>
    <row r="2582">
      <c r="A2582" s="4">
        <v>6.603578229E9</v>
      </c>
      <c r="C2582" s="4" t="s">
        <v>408</v>
      </c>
      <c r="D2582" s="4" t="s">
        <v>1458</v>
      </c>
      <c r="F2582" s="4">
        <v>2004.0</v>
      </c>
      <c r="G2582" s="4">
        <v>2022.0</v>
      </c>
      <c r="H2582" s="4">
        <v>62.0</v>
      </c>
      <c r="I2582" s="4">
        <v>3126.0</v>
      </c>
      <c r="J2582" s="4">
        <v>2500.0</v>
      </c>
      <c r="K2582" s="4">
        <v>25.0</v>
      </c>
      <c r="L2582" s="23"/>
      <c r="M2582" s="19"/>
      <c r="N2582" s="4">
        <v>1.12202375E8</v>
      </c>
      <c r="O2582" s="4">
        <v>152.0</v>
      </c>
      <c r="P2582" s="4" t="s">
        <v>5643</v>
      </c>
      <c r="Q2582" s="20">
        <v>38687.0</v>
      </c>
      <c r="R2582" s="4" t="s">
        <v>43</v>
      </c>
    </row>
    <row r="2583">
      <c r="A2583" s="4">
        <v>6.603596783E9</v>
      </c>
      <c r="C2583" s="4" t="s">
        <v>5644</v>
      </c>
      <c r="D2583" s="4" t="s">
        <v>5645</v>
      </c>
      <c r="F2583" s="4">
        <v>1997.0</v>
      </c>
      <c r="G2583" s="4">
        <v>2022.0</v>
      </c>
      <c r="H2583" s="4">
        <v>64.0</v>
      </c>
      <c r="I2583" s="4">
        <v>752.0</v>
      </c>
      <c r="J2583" s="4">
        <v>648.0</v>
      </c>
      <c r="K2583" s="4">
        <v>15.0</v>
      </c>
      <c r="L2583" s="23"/>
      <c r="M2583" s="19"/>
      <c r="N2583" s="4">
        <v>6.0018592E7</v>
      </c>
      <c r="O2583" s="4">
        <v>27.0</v>
      </c>
      <c r="P2583" s="4" t="s">
        <v>5646</v>
      </c>
      <c r="Q2583" s="20">
        <v>38688.0</v>
      </c>
      <c r="R2583" s="4" t="s">
        <v>43</v>
      </c>
    </row>
    <row r="2584">
      <c r="A2584" s="4">
        <v>6.603629871E9</v>
      </c>
      <c r="C2584" s="4" t="s">
        <v>5647</v>
      </c>
      <c r="D2584" s="4" t="s">
        <v>1246</v>
      </c>
      <c r="F2584" s="4">
        <v>1995.0</v>
      </c>
      <c r="G2584" s="4">
        <v>2022.0</v>
      </c>
      <c r="H2584" s="4">
        <v>75.0</v>
      </c>
      <c r="I2584" s="4">
        <v>1144.0</v>
      </c>
      <c r="J2584" s="4">
        <v>820.0</v>
      </c>
      <c r="K2584" s="4">
        <v>19.0</v>
      </c>
      <c r="L2584" s="23"/>
      <c r="M2584" s="19"/>
      <c r="N2584" s="4">
        <v>1.23370648E8</v>
      </c>
      <c r="O2584" s="4">
        <v>251.0</v>
      </c>
      <c r="P2584" s="4" t="s">
        <v>5648</v>
      </c>
      <c r="Q2584" s="20">
        <v>38688.0</v>
      </c>
      <c r="R2584" s="4" t="s">
        <v>38</v>
      </c>
    </row>
    <row r="2585">
      <c r="A2585" s="4">
        <v>6.603637266E9</v>
      </c>
      <c r="C2585" s="4" t="s">
        <v>5649</v>
      </c>
      <c r="D2585" s="4" t="s">
        <v>5650</v>
      </c>
      <c r="F2585" s="4">
        <v>1966.0</v>
      </c>
      <c r="G2585" s="4">
        <v>2017.0</v>
      </c>
      <c r="H2585" s="4">
        <v>36.0</v>
      </c>
      <c r="I2585" s="4">
        <v>338.0</v>
      </c>
      <c r="J2585" s="4">
        <v>317.0</v>
      </c>
      <c r="K2585" s="4">
        <v>10.0</v>
      </c>
      <c r="L2585" s="23"/>
      <c r="M2585" s="19"/>
      <c r="N2585" s="4">
        <v>1.08024415E8</v>
      </c>
      <c r="O2585" s="4">
        <v>33.0</v>
      </c>
      <c r="P2585" s="4" t="s">
        <v>5651</v>
      </c>
      <c r="Q2585" s="20">
        <v>38688.0</v>
      </c>
      <c r="R2585" s="4" t="s">
        <v>43</v>
      </c>
    </row>
    <row r="2586">
      <c r="A2586" s="4">
        <v>6.603655533E9</v>
      </c>
      <c r="C2586" s="4" t="s">
        <v>5652</v>
      </c>
      <c r="D2586" s="4" t="s">
        <v>738</v>
      </c>
      <c r="F2586" s="4">
        <v>1975.0</v>
      </c>
      <c r="G2586" s="4">
        <v>2022.0</v>
      </c>
      <c r="H2586" s="4">
        <v>61.0</v>
      </c>
      <c r="I2586" s="4">
        <v>687.0</v>
      </c>
      <c r="J2586" s="4">
        <v>492.0</v>
      </c>
      <c r="K2586" s="4">
        <v>14.0</v>
      </c>
      <c r="L2586" s="23"/>
      <c r="M2586" s="19"/>
      <c r="N2586" s="4">
        <v>1.28127231E8</v>
      </c>
      <c r="O2586" s="4">
        <v>129.0</v>
      </c>
      <c r="P2586" s="4" t="s">
        <v>5653</v>
      </c>
      <c r="Q2586" s="20">
        <v>38687.0</v>
      </c>
      <c r="R2586" s="4" t="s">
        <v>43</v>
      </c>
    </row>
    <row r="2587">
      <c r="A2587" s="4">
        <v>6.603697614E9</v>
      </c>
      <c r="C2587" s="4" t="s">
        <v>5654</v>
      </c>
      <c r="D2587" s="4" t="s">
        <v>5655</v>
      </c>
      <c r="F2587" s="4">
        <v>2002.0</v>
      </c>
      <c r="G2587" s="4">
        <v>2022.0</v>
      </c>
      <c r="H2587" s="4">
        <v>43.0</v>
      </c>
      <c r="I2587" s="4">
        <v>5252.0</v>
      </c>
      <c r="J2587" s="4">
        <v>3910.0</v>
      </c>
      <c r="K2587" s="4">
        <v>26.0</v>
      </c>
      <c r="L2587" s="23"/>
      <c r="M2587" s="19"/>
      <c r="N2587" s="4">
        <v>6.0007776E7</v>
      </c>
      <c r="O2587" s="4">
        <v>39.0</v>
      </c>
      <c r="Q2587" s="20">
        <v>38688.0</v>
      </c>
      <c r="R2587" s="4" t="s">
        <v>43</v>
      </c>
    </row>
    <row r="2588">
      <c r="A2588" s="4">
        <v>6.603700685E9</v>
      </c>
      <c r="C2588" s="4" t="s">
        <v>5656</v>
      </c>
      <c r="D2588" s="4" t="s">
        <v>5657</v>
      </c>
      <c r="E2588" s="4" t="s">
        <v>5658</v>
      </c>
      <c r="F2588" s="4">
        <v>1985.0</v>
      </c>
      <c r="G2588" s="4">
        <v>2022.0</v>
      </c>
      <c r="H2588" s="4">
        <v>99.0</v>
      </c>
      <c r="I2588" s="4">
        <v>1446.0</v>
      </c>
      <c r="J2588" s="4">
        <v>1292.0</v>
      </c>
      <c r="K2588" s="4">
        <v>21.0</v>
      </c>
      <c r="L2588" s="23"/>
      <c r="M2588" s="19"/>
      <c r="N2588" s="4">
        <v>6.0004354E7</v>
      </c>
      <c r="O2588" s="4">
        <v>100.0</v>
      </c>
      <c r="P2588" s="4" t="s">
        <v>5659</v>
      </c>
      <c r="Q2588" s="20">
        <v>38688.0</v>
      </c>
      <c r="R2588" s="4" t="s">
        <v>43</v>
      </c>
    </row>
    <row r="2589">
      <c r="A2589" s="4">
        <v>6.603706426E9</v>
      </c>
      <c r="C2589" s="4" t="s">
        <v>5660</v>
      </c>
      <c r="D2589" s="4" t="s">
        <v>130</v>
      </c>
      <c r="F2589" s="4">
        <v>1989.0</v>
      </c>
      <c r="G2589" s="4">
        <v>2019.0</v>
      </c>
      <c r="H2589" s="4">
        <v>38.0</v>
      </c>
      <c r="I2589" s="4">
        <v>831.0</v>
      </c>
      <c r="J2589" s="4">
        <v>725.0</v>
      </c>
      <c r="K2589" s="4">
        <v>15.0</v>
      </c>
      <c r="L2589" s="23"/>
      <c r="M2589" s="19"/>
      <c r="N2589" s="4">
        <v>1.08134701E8</v>
      </c>
      <c r="O2589" s="4">
        <v>55.0</v>
      </c>
      <c r="P2589" s="4" t="s">
        <v>5661</v>
      </c>
      <c r="Q2589" s="20">
        <v>38689.0</v>
      </c>
      <c r="R2589" s="4" t="s">
        <v>43</v>
      </c>
    </row>
    <row r="2590">
      <c r="A2590" s="4">
        <v>6.603708702E9</v>
      </c>
      <c r="C2590" s="4" t="s">
        <v>5662</v>
      </c>
      <c r="D2590" s="4" t="s">
        <v>1906</v>
      </c>
      <c r="F2590" s="4">
        <v>1989.0</v>
      </c>
      <c r="G2590" s="4">
        <v>1989.0</v>
      </c>
      <c r="H2590" s="4">
        <v>1.0</v>
      </c>
      <c r="I2590" s="4">
        <v>21.0</v>
      </c>
      <c r="J2590" s="4">
        <v>21.0</v>
      </c>
      <c r="K2590" s="4">
        <v>1.0</v>
      </c>
      <c r="L2590" s="23"/>
      <c r="M2590" s="19"/>
      <c r="O2590" s="4">
        <v>9.0</v>
      </c>
      <c r="Q2590" s="20">
        <v>38689.0</v>
      </c>
    </row>
    <row r="2591">
      <c r="A2591" s="4">
        <v>6.6037137E9</v>
      </c>
      <c r="C2591" s="4" t="s">
        <v>549</v>
      </c>
      <c r="D2591" s="4" t="s">
        <v>193</v>
      </c>
      <c r="F2591" s="4">
        <v>1995.0</v>
      </c>
      <c r="G2591" s="4">
        <v>1995.0</v>
      </c>
      <c r="H2591" s="4">
        <v>1.0</v>
      </c>
      <c r="I2591" s="4">
        <v>0.0</v>
      </c>
      <c r="J2591" s="4">
        <v>0.0</v>
      </c>
      <c r="K2591" s="4">
        <v>0.0</v>
      </c>
      <c r="L2591" s="23"/>
      <c r="M2591" s="19"/>
      <c r="O2591" s="4">
        <v>3.0</v>
      </c>
      <c r="Q2591" s="20">
        <v>38688.0</v>
      </c>
    </row>
    <row r="2592">
      <c r="A2592" s="4">
        <v>6.603743919E9</v>
      </c>
      <c r="C2592" s="4" t="s">
        <v>5663</v>
      </c>
      <c r="D2592" s="4" t="s">
        <v>5664</v>
      </c>
      <c r="F2592" s="4">
        <v>1990.0</v>
      </c>
      <c r="G2592" s="4">
        <v>2022.0</v>
      </c>
      <c r="H2592" s="4">
        <v>214.0</v>
      </c>
      <c r="I2592" s="4">
        <v>4623.0</v>
      </c>
      <c r="J2592" s="4">
        <v>3357.0</v>
      </c>
      <c r="K2592" s="4">
        <v>35.0</v>
      </c>
      <c r="L2592" s="23"/>
      <c r="M2592" s="19"/>
      <c r="N2592" s="4">
        <v>6.0023256E7</v>
      </c>
      <c r="O2592" s="4">
        <v>112.0</v>
      </c>
      <c r="P2592" s="4" t="s">
        <v>5665</v>
      </c>
      <c r="Q2592" s="20">
        <v>38689.0</v>
      </c>
      <c r="R2592" s="4" t="s">
        <v>38</v>
      </c>
    </row>
    <row r="2593">
      <c r="A2593" s="4">
        <v>6.603743934E9</v>
      </c>
      <c r="C2593" s="4" t="s">
        <v>5666</v>
      </c>
      <c r="D2593" s="4" t="s">
        <v>1113</v>
      </c>
      <c r="F2593" s="4">
        <v>1998.0</v>
      </c>
      <c r="G2593" s="4">
        <v>2022.0</v>
      </c>
      <c r="H2593" s="4">
        <v>44.0</v>
      </c>
      <c r="I2593" s="4">
        <v>1412.0</v>
      </c>
      <c r="J2593" s="4">
        <v>1263.0</v>
      </c>
      <c r="K2593" s="4">
        <v>19.0</v>
      </c>
      <c r="L2593" s="23"/>
      <c r="M2593" s="19"/>
      <c r="N2593" s="4">
        <v>1.18067291E8</v>
      </c>
      <c r="O2593" s="4">
        <v>154.0</v>
      </c>
      <c r="P2593" s="4" t="s">
        <v>5667</v>
      </c>
      <c r="Q2593" s="20">
        <v>38689.0</v>
      </c>
      <c r="R2593" s="4" t="s">
        <v>38</v>
      </c>
    </row>
    <row r="2594">
      <c r="A2594" s="4">
        <v>6.603746245E9</v>
      </c>
      <c r="C2594" s="4" t="s">
        <v>5668</v>
      </c>
      <c r="D2594" s="4" t="s">
        <v>5669</v>
      </c>
      <c r="F2594" s="4">
        <v>1993.0</v>
      </c>
      <c r="G2594" s="4">
        <v>2022.0</v>
      </c>
      <c r="H2594" s="4">
        <v>201.0</v>
      </c>
      <c r="I2594" s="4">
        <v>45448.0</v>
      </c>
      <c r="J2594" s="4">
        <v>34414.0</v>
      </c>
      <c r="K2594" s="4">
        <v>75.0</v>
      </c>
      <c r="L2594" s="23"/>
      <c r="M2594" s="19"/>
      <c r="N2594" s="4">
        <v>6.0028378E7</v>
      </c>
      <c r="O2594" s="4">
        <v>892.0</v>
      </c>
      <c r="P2594" s="4" t="s">
        <v>5670</v>
      </c>
      <c r="Q2594" s="20">
        <v>38688.0</v>
      </c>
      <c r="R2594" s="4" t="s">
        <v>43</v>
      </c>
    </row>
    <row r="2595">
      <c r="A2595" s="4">
        <v>6.603753955E9</v>
      </c>
      <c r="C2595" s="4" t="s">
        <v>4435</v>
      </c>
      <c r="D2595" s="4" t="s">
        <v>337</v>
      </c>
      <c r="F2595" s="4">
        <v>2004.0</v>
      </c>
      <c r="G2595" s="4">
        <v>2022.0</v>
      </c>
      <c r="H2595" s="4">
        <v>44.0</v>
      </c>
      <c r="I2595" s="4">
        <v>185.0</v>
      </c>
      <c r="J2595" s="4">
        <v>157.0</v>
      </c>
      <c r="K2595" s="4">
        <v>7.0</v>
      </c>
      <c r="L2595" s="23"/>
      <c r="M2595" s="19"/>
      <c r="N2595" s="4">
        <v>6.0001282E7</v>
      </c>
      <c r="O2595" s="4">
        <v>74.0</v>
      </c>
      <c r="P2595" s="4" t="s">
        <v>5671</v>
      </c>
      <c r="Q2595" s="20">
        <v>38689.0</v>
      </c>
      <c r="R2595" s="4" t="s">
        <v>43</v>
      </c>
    </row>
    <row r="2596">
      <c r="A2596" s="4">
        <v>6.60379221E9</v>
      </c>
      <c r="C2596" s="4" t="s">
        <v>5672</v>
      </c>
      <c r="D2596" s="4" t="s">
        <v>5673</v>
      </c>
      <c r="F2596" s="4">
        <v>1985.0</v>
      </c>
      <c r="G2596" s="4">
        <v>2022.0</v>
      </c>
      <c r="H2596" s="4">
        <v>101.0</v>
      </c>
      <c r="I2596" s="4">
        <v>3148.0</v>
      </c>
      <c r="J2596" s="4">
        <v>2531.0</v>
      </c>
      <c r="K2596" s="4">
        <v>29.0</v>
      </c>
      <c r="L2596" s="23"/>
      <c r="M2596" s="19"/>
      <c r="N2596" s="4">
        <v>6.0030162E7</v>
      </c>
      <c r="O2596" s="4">
        <v>55.0</v>
      </c>
      <c r="P2596" s="4" t="s">
        <v>5674</v>
      </c>
      <c r="Q2596" s="20">
        <v>38688.0</v>
      </c>
      <c r="R2596" s="4" t="s">
        <v>43</v>
      </c>
    </row>
    <row r="2597">
      <c r="A2597" s="4">
        <v>6.603810091E9</v>
      </c>
      <c r="C2597" s="4" t="s">
        <v>5675</v>
      </c>
      <c r="D2597" s="4" t="s">
        <v>5676</v>
      </c>
      <c r="F2597" s="4">
        <v>1978.0</v>
      </c>
      <c r="G2597" s="4">
        <v>2021.0</v>
      </c>
      <c r="H2597" s="4">
        <v>52.0</v>
      </c>
      <c r="I2597" s="4">
        <v>954.0</v>
      </c>
      <c r="J2597" s="4">
        <v>700.0</v>
      </c>
      <c r="K2597" s="4">
        <v>19.0</v>
      </c>
      <c r="L2597" s="23"/>
      <c r="M2597" s="19"/>
      <c r="N2597" s="4">
        <v>1.0324667E8</v>
      </c>
      <c r="O2597" s="4">
        <v>9.0</v>
      </c>
      <c r="P2597" s="4" t="s">
        <v>5677</v>
      </c>
      <c r="Q2597" s="20">
        <v>38689.0</v>
      </c>
      <c r="R2597" s="4" t="s">
        <v>43</v>
      </c>
    </row>
    <row r="2598">
      <c r="A2598" s="4">
        <v>6.603810543E9</v>
      </c>
      <c r="C2598" s="4" t="s">
        <v>5678</v>
      </c>
      <c r="D2598" s="4" t="s">
        <v>2251</v>
      </c>
      <c r="F2598" s="4">
        <v>1990.0</v>
      </c>
      <c r="G2598" s="4">
        <v>2021.0</v>
      </c>
      <c r="H2598" s="4">
        <v>53.0</v>
      </c>
      <c r="I2598" s="4">
        <v>1178.0</v>
      </c>
      <c r="J2598" s="4">
        <v>1047.0</v>
      </c>
      <c r="K2598" s="4">
        <v>19.0</v>
      </c>
      <c r="L2598" s="23"/>
      <c r="M2598" s="19"/>
      <c r="N2598" s="4">
        <v>6.000084E7</v>
      </c>
      <c r="O2598" s="4">
        <v>46.0</v>
      </c>
      <c r="P2598" s="4" t="s">
        <v>5679</v>
      </c>
      <c r="Q2598" s="20">
        <v>38689.0</v>
      </c>
    </row>
    <row r="2599">
      <c r="A2599" s="4">
        <v>6.60382571E9</v>
      </c>
      <c r="C2599" s="4" t="s">
        <v>5680</v>
      </c>
      <c r="D2599" s="4" t="s">
        <v>2792</v>
      </c>
      <c r="F2599" s="4">
        <v>1995.0</v>
      </c>
      <c r="G2599" s="4">
        <v>2021.0</v>
      </c>
      <c r="H2599" s="4">
        <v>61.0</v>
      </c>
      <c r="I2599" s="4">
        <v>2271.0</v>
      </c>
      <c r="J2599" s="4">
        <v>1883.0</v>
      </c>
      <c r="K2599" s="4">
        <v>26.0</v>
      </c>
      <c r="L2599" s="23"/>
      <c r="M2599" s="19"/>
      <c r="N2599" s="4">
        <v>1.09407184E8</v>
      </c>
      <c r="O2599" s="4">
        <v>47.0</v>
      </c>
      <c r="P2599" s="4" t="s">
        <v>5681</v>
      </c>
      <c r="Q2599" s="20">
        <v>38689.0</v>
      </c>
      <c r="R2599" s="4" t="s">
        <v>43</v>
      </c>
    </row>
    <row r="2600">
      <c r="A2600" s="4">
        <v>6.603829811E9</v>
      </c>
      <c r="C2600" s="4" t="s">
        <v>5682</v>
      </c>
      <c r="D2600" s="4" t="s">
        <v>5216</v>
      </c>
      <c r="F2600" s="4">
        <v>1990.0</v>
      </c>
      <c r="G2600" s="4">
        <v>2021.0</v>
      </c>
      <c r="H2600" s="4">
        <v>49.0</v>
      </c>
      <c r="I2600" s="4">
        <v>3141.0</v>
      </c>
      <c r="J2600" s="4">
        <v>2800.0</v>
      </c>
      <c r="K2600" s="4">
        <v>28.0</v>
      </c>
      <c r="L2600" s="23"/>
      <c r="M2600" s="19"/>
      <c r="N2600" s="4">
        <v>6.0117804E7</v>
      </c>
      <c r="O2600" s="4">
        <v>38.0</v>
      </c>
      <c r="P2600" s="4" t="s">
        <v>5683</v>
      </c>
      <c r="Q2600" s="20">
        <v>38689.0</v>
      </c>
      <c r="R2600" s="4" t="s">
        <v>43</v>
      </c>
    </row>
    <row r="2601">
      <c r="A2601" s="4">
        <v>6.603834994E9</v>
      </c>
      <c r="C2601" s="4" t="s">
        <v>5684</v>
      </c>
      <c r="D2601" s="4" t="s">
        <v>5685</v>
      </c>
      <c r="F2601" s="4">
        <v>1972.0</v>
      </c>
      <c r="G2601" s="4">
        <v>2019.0</v>
      </c>
      <c r="H2601" s="4">
        <v>71.0</v>
      </c>
      <c r="I2601" s="4">
        <v>1547.0</v>
      </c>
      <c r="J2601" s="4">
        <v>1115.0</v>
      </c>
      <c r="K2601" s="4">
        <v>17.0</v>
      </c>
      <c r="L2601" s="23"/>
      <c r="M2601" s="19"/>
      <c r="N2601" s="4">
        <v>6.0021918E7</v>
      </c>
      <c r="O2601" s="4">
        <v>38.0</v>
      </c>
      <c r="P2601" s="4" t="s">
        <v>5686</v>
      </c>
      <c r="Q2601" s="20">
        <v>38689.0</v>
      </c>
      <c r="R2601" s="4" t="s">
        <v>43</v>
      </c>
    </row>
    <row r="2602">
      <c r="A2602" s="4">
        <v>6.603836065E9</v>
      </c>
      <c r="C2602" s="4" t="s">
        <v>5687</v>
      </c>
      <c r="D2602" s="4" t="s">
        <v>735</v>
      </c>
      <c r="F2602" s="4">
        <v>2001.0</v>
      </c>
      <c r="G2602" s="4">
        <v>2021.0</v>
      </c>
      <c r="H2602" s="4">
        <v>22.0</v>
      </c>
      <c r="I2602" s="4">
        <v>486.0</v>
      </c>
      <c r="J2602" s="4">
        <v>427.0</v>
      </c>
      <c r="K2602" s="4">
        <v>11.0</v>
      </c>
      <c r="L2602" s="23"/>
      <c r="M2602" s="19"/>
      <c r="N2602" s="4">
        <v>6.0199405E7</v>
      </c>
      <c r="O2602" s="4">
        <v>15.0</v>
      </c>
      <c r="P2602" s="4" t="s">
        <v>5688</v>
      </c>
      <c r="Q2602" s="20">
        <v>38689.0</v>
      </c>
      <c r="R2602" s="4" t="s">
        <v>43</v>
      </c>
    </row>
    <row r="2603">
      <c r="A2603" s="4">
        <v>6.603847018E9</v>
      </c>
      <c r="C2603" s="4" t="s">
        <v>5689</v>
      </c>
      <c r="D2603" s="4" t="s">
        <v>5690</v>
      </c>
      <c r="F2603" s="4">
        <v>1992.0</v>
      </c>
      <c r="G2603" s="4">
        <v>2007.0</v>
      </c>
      <c r="H2603" s="4">
        <v>19.0</v>
      </c>
      <c r="I2603" s="4">
        <v>198.0</v>
      </c>
      <c r="J2603" s="4">
        <v>185.0</v>
      </c>
      <c r="K2603" s="4">
        <v>9.0</v>
      </c>
      <c r="L2603" s="23"/>
      <c r="M2603" s="19"/>
      <c r="N2603" s="4">
        <v>1.03319418E8</v>
      </c>
      <c r="O2603" s="4">
        <v>23.0</v>
      </c>
      <c r="P2603" s="4" t="s">
        <v>5691</v>
      </c>
      <c r="Q2603" s="20">
        <v>38689.0</v>
      </c>
      <c r="R2603" s="4" t="s">
        <v>43</v>
      </c>
    </row>
    <row r="2604">
      <c r="A2604" s="4">
        <v>6.603857401E9</v>
      </c>
      <c r="C2604" s="4" t="s">
        <v>5692</v>
      </c>
      <c r="D2604" s="4" t="s">
        <v>5693</v>
      </c>
      <c r="F2604" s="4">
        <v>1977.0</v>
      </c>
      <c r="G2604" s="4">
        <v>2022.0</v>
      </c>
      <c r="H2604" s="4">
        <v>87.0</v>
      </c>
      <c r="I2604" s="4">
        <v>2351.0</v>
      </c>
      <c r="J2604" s="4">
        <v>2054.0</v>
      </c>
      <c r="K2604" s="4">
        <v>25.0</v>
      </c>
      <c r="L2604" s="23"/>
      <c r="M2604" s="19"/>
      <c r="N2604" s="4">
        <v>1.095857E8</v>
      </c>
      <c r="O2604" s="4">
        <v>124.0</v>
      </c>
      <c r="P2604" s="4" t="s">
        <v>5694</v>
      </c>
      <c r="Q2604" s="20">
        <v>38688.0</v>
      </c>
      <c r="R2604" s="4" t="s">
        <v>38</v>
      </c>
    </row>
    <row r="2605">
      <c r="A2605" s="4">
        <v>6.603862452E9</v>
      </c>
      <c r="C2605" s="4" t="s">
        <v>5695</v>
      </c>
      <c r="D2605" s="4" t="s">
        <v>5696</v>
      </c>
      <c r="F2605" s="4">
        <v>1988.0</v>
      </c>
      <c r="G2605" s="4">
        <v>2021.0</v>
      </c>
      <c r="H2605" s="4">
        <v>110.0</v>
      </c>
      <c r="I2605" s="4">
        <v>5595.0</v>
      </c>
      <c r="J2605" s="4">
        <v>4500.0</v>
      </c>
      <c r="K2605" s="4">
        <v>42.0</v>
      </c>
      <c r="L2605" s="23"/>
      <c r="M2605" s="19"/>
      <c r="N2605" s="4">
        <v>1.27088017E8</v>
      </c>
      <c r="O2605" s="4">
        <v>163.0</v>
      </c>
      <c r="P2605" s="4" t="s">
        <v>5697</v>
      </c>
      <c r="Q2605" s="20">
        <v>38688.0</v>
      </c>
      <c r="R2605" s="4" t="s">
        <v>43</v>
      </c>
    </row>
    <row r="2606">
      <c r="A2606" s="4">
        <v>6.603878018E9</v>
      </c>
      <c r="C2606" s="4" t="s">
        <v>5698</v>
      </c>
      <c r="D2606" s="4" t="s">
        <v>5699</v>
      </c>
      <c r="F2606" s="4">
        <v>1984.0</v>
      </c>
      <c r="G2606" s="4">
        <v>2022.0</v>
      </c>
      <c r="H2606" s="4">
        <v>42.0</v>
      </c>
      <c r="I2606" s="4">
        <v>2397.0</v>
      </c>
      <c r="J2606" s="4">
        <v>1766.0</v>
      </c>
      <c r="K2606" s="4">
        <v>19.0</v>
      </c>
      <c r="L2606" s="23"/>
      <c r="M2606" s="19"/>
      <c r="N2606" s="4">
        <v>6.0021784E7</v>
      </c>
      <c r="O2606" s="4">
        <v>31.0</v>
      </c>
      <c r="P2606" s="4" t="s">
        <v>5700</v>
      </c>
      <c r="Q2606" s="20">
        <v>38688.0</v>
      </c>
      <c r="R2606" s="4" t="s">
        <v>43</v>
      </c>
    </row>
    <row r="2607">
      <c r="A2607" s="4">
        <v>6.603890351E9</v>
      </c>
      <c r="C2607" s="4" t="s">
        <v>5701</v>
      </c>
      <c r="D2607" s="4" t="s">
        <v>5702</v>
      </c>
      <c r="F2607" s="4">
        <v>2004.0</v>
      </c>
      <c r="G2607" s="4">
        <v>2022.0</v>
      </c>
      <c r="H2607" s="4">
        <v>47.0</v>
      </c>
      <c r="I2607" s="4">
        <v>1889.0</v>
      </c>
      <c r="J2607" s="4">
        <v>1711.0</v>
      </c>
      <c r="K2607" s="4">
        <v>18.0</v>
      </c>
      <c r="L2607" s="23"/>
      <c r="M2607" s="19"/>
      <c r="N2607" s="4">
        <v>1.13571991E8</v>
      </c>
      <c r="O2607" s="4">
        <v>41.0</v>
      </c>
      <c r="P2607" s="4" t="s">
        <v>5703</v>
      </c>
      <c r="Q2607" s="20">
        <v>38688.0</v>
      </c>
      <c r="R2607" s="4" t="s">
        <v>38</v>
      </c>
    </row>
    <row r="2608">
      <c r="A2608" s="4">
        <v>6.603900912E9</v>
      </c>
      <c r="C2608" s="4" t="s">
        <v>5704</v>
      </c>
      <c r="D2608" s="4" t="s">
        <v>1943</v>
      </c>
      <c r="F2608" s="4">
        <v>1991.0</v>
      </c>
      <c r="G2608" s="4">
        <v>2022.0</v>
      </c>
      <c r="H2608" s="4">
        <v>135.0</v>
      </c>
      <c r="I2608" s="4">
        <v>2793.0</v>
      </c>
      <c r="J2608" s="4">
        <v>2423.0</v>
      </c>
      <c r="K2608" s="4">
        <v>28.0</v>
      </c>
      <c r="L2608" s="23"/>
      <c r="M2608" s="19"/>
      <c r="N2608" s="4">
        <v>6.0022403E7</v>
      </c>
      <c r="O2608" s="4">
        <v>269.0</v>
      </c>
      <c r="P2608" s="4" t="s">
        <v>5705</v>
      </c>
      <c r="Q2608" s="20">
        <v>38689.0</v>
      </c>
      <c r="R2608" s="4" t="s">
        <v>43</v>
      </c>
    </row>
    <row r="2609">
      <c r="A2609" s="4">
        <v>6.603920744E9</v>
      </c>
      <c r="C2609" s="4" t="s">
        <v>3466</v>
      </c>
      <c r="D2609" s="4" t="s">
        <v>5533</v>
      </c>
      <c r="F2609" s="4">
        <v>1990.0</v>
      </c>
      <c r="G2609" s="4">
        <v>1990.0</v>
      </c>
      <c r="H2609" s="4">
        <v>1.0</v>
      </c>
      <c r="I2609" s="4">
        <v>0.0</v>
      </c>
      <c r="J2609" s="4">
        <v>0.0</v>
      </c>
      <c r="K2609" s="4">
        <v>0.0</v>
      </c>
      <c r="L2609" s="23"/>
      <c r="M2609" s="19"/>
      <c r="O2609" s="4">
        <v>2.0</v>
      </c>
      <c r="Q2609" s="20">
        <v>38689.0</v>
      </c>
    </row>
    <row r="2610">
      <c r="A2610" s="4">
        <v>6.604040991E9</v>
      </c>
      <c r="C2610" s="4" t="s">
        <v>5706</v>
      </c>
      <c r="D2610" s="4" t="s">
        <v>5707</v>
      </c>
      <c r="F2610" s="4">
        <v>1992.0</v>
      </c>
      <c r="G2610" s="4">
        <v>2021.0</v>
      </c>
      <c r="H2610" s="4">
        <v>45.0</v>
      </c>
      <c r="I2610" s="4">
        <v>838.0</v>
      </c>
      <c r="J2610" s="4">
        <v>622.0</v>
      </c>
      <c r="K2610" s="4">
        <v>16.0</v>
      </c>
      <c r="L2610" s="23"/>
      <c r="M2610" s="19"/>
      <c r="N2610" s="4">
        <v>1.03436976E8</v>
      </c>
      <c r="O2610" s="4">
        <v>28.0</v>
      </c>
      <c r="P2610" s="4" t="s">
        <v>5708</v>
      </c>
      <c r="Q2610" s="20">
        <v>38689.0</v>
      </c>
      <c r="R2610" s="4" t="s">
        <v>43</v>
      </c>
    </row>
    <row r="2611">
      <c r="A2611" s="4">
        <v>6.604068097E9</v>
      </c>
      <c r="C2611" s="4" t="s">
        <v>5709</v>
      </c>
      <c r="D2611" s="4" t="s">
        <v>300</v>
      </c>
      <c r="F2611" s="4">
        <v>1991.0</v>
      </c>
      <c r="G2611" s="4">
        <v>2020.0</v>
      </c>
      <c r="H2611" s="4">
        <v>37.0</v>
      </c>
      <c r="I2611" s="4">
        <v>618.0</v>
      </c>
      <c r="J2611" s="4">
        <v>513.0</v>
      </c>
      <c r="K2611" s="4">
        <v>13.0</v>
      </c>
      <c r="L2611" s="23"/>
      <c r="M2611" s="19"/>
      <c r="N2611" s="4">
        <v>1.06096877E8</v>
      </c>
      <c r="O2611" s="4">
        <v>98.0</v>
      </c>
      <c r="P2611" s="4" t="s">
        <v>5710</v>
      </c>
      <c r="Q2611" s="20">
        <v>38689.0</v>
      </c>
    </row>
    <row r="2612">
      <c r="A2612" s="4">
        <v>6.60408085E9</v>
      </c>
      <c r="C2612" s="4" t="s">
        <v>5711</v>
      </c>
      <c r="D2612" s="4" t="s">
        <v>726</v>
      </c>
      <c r="F2612" s="4">
        <v>2000.0</v>
      </c>
      <c r="G2612" s="4">
        <v>2022.0</v>
      </c>
      <c r="H2612" s="4">
        <v>55.0</v>
      </c>
      <c r="I2612" s="4">
        <v>1980.0</v>
      </c>
      <c r="J2612" s="4">
        <v>1666.0</v>
      </c>
      <c r="K2612" s="4">
        <v>24.0</v>
      </c>
      <c r="L2612" s="23"/>
      <c r="M2612" s="19"/>
      <c r="N2612" s="4">
        <v>1.1872999E8</v>
      </c>
      <c r="O2612" s="4">
        <v>159.0</v>
      </c>
      <c r="P2612" s="4" t="s">
        <v>5712</v>
      </c>
      <c r="Q2612" s="20">
        <v>38689.0</v>
      </c>
      <c r="R2612" s="4" t="s">
        <v>38</v>
      </c>
    </row>
    <row r="2613">
      <c r="A2613" s="4">
        <v>6.70132891E9</v>
      </c>
      <c r="C2613" s="4" t="s">
        <v>5713</v>
      </c>
      <c r="D2613" s="4" t="s">
        <v>3002</v>
      </c>
      <c r="F2613" s="4">
        <v>1998.0</v>
      </c>
      <c r="G2613" s="4">
        <v>2022.0</v>
      </c>
      <c r="H2613" s="4">
        <v>54.0</v>
      </c>
      <c r="I2613" s="4">
        <v>1969.0</v>
      </c>
      <c r="J2613" s="4">
        <v>1713.0</v>
      </c>
      <c r="K2613" s="4">
        <v>21.0</v>
      </c>
      <c r="L2613" s="23"/>
      <c r="M2613" s="19"/>
      <c r="N2613" s="4">
        <v>1.21427414E8</v>
      </c>
      <c r="O2613" s="4">
        <v>67.0</v>
      </c>
      <c r="P2613" s="4" t="s">
        <v>5714</v>
      </c>
      <c r="Q2613" s="20">
        <v>38688.0</v>
      </c>
      <c r="R2613" s="4" t="s">
        <v>43</v>
      </c>
    </row>
    <row r="2614">
      <c r="A2614" s="4">
        <v>6.701330706E9</v>
      </c>
      <c r="C2614" s="4" t="s">
        <v>5715</v>
      </c>
      <c r="D2614" s="4" t="s">
        <v>5716</v>
      </c>
      <c r="F2614" s="4">
        <v>1985.0</v>
      </c>
      <c r="G2614" s="4">
        <v>2021.0</v>
      </c>
      <c r="H2614" s="4">
        <v>81.0</v>
      </c>
      <c r="I2614" s="4">
        <v>5105.0</v>
      </c>
      <c r="J2614" s="4">
        <v>4139.0</v>
      </c>
      <c r="K2614" s="4">
        <v>34.0</v>
      </c>
      <c r="L2614" s="23"/>
      <c r="M2614" s="19"/>
      <c r="N2614" s="4">
        <v>1.17137777E8</v>
      </c>
      <c r="O2614" s="4">
        <v>172.0</v>
      </c>
      <c r="P2614" s="4" t="s">
        <v>5717</v>
      </c>
      <c r="Q2614" s="20">
        <v>38689.0</v>
      </c>
      <c r="R2614" s="4" t="s">
        <v>43</v>
      </c>
    </row>
    <row r="2615">
      <c r="A2615" s="4">
        <v>6.701334381E9</v>
      </c>
      <c r="C2615" s="4" t="s">
        <v>5718</v>
      </c>
      <c r="D2615" s="4" t="s">
        <v>5087</v>
      </c>
      <c r="F2615" s="4">
        <v>1980.0</v>
      </c>
      <c r="G2615" s="4">
        <v>1982.0</v>
      </c>
      <c r="H2615" s="4">
        <v>4.0</v>
      </c>
      <c r="I2615" s="4">
        <v>43.0</v>
      </c>
      <c r="J2615" s="4">
        <v>42.0</v>
      </c>
      <c r="K2615" s="4">
        <v>3.0</v>
      </c>
      <c r="L2615" s="23"/>
      <c r="M2615" s="19"/>
      <c r="N2615" s="4">
        <v>6.0077182E7</v>
      </c>
      <c r="O2615" s="4">
        <v>2.0</v>
      </c>
      <c r="P2615" s="4" t="s">
        <v>5719</v>
      </c>
      <c r="Q2615" s="20">
        <v>38689.0</v>
      </c>
    </row>
    <row r="2616">
      <c r="A2616" s="4">
        <v>6.701338488E9</v>
      </c>
      <c r="C2616" s="4" t="s">
        <v>5720</v>
      </c>
      <c r="D2616" s="4" t="s">
        <v>5721</v>
      </c>
      <c r="F2616" s="4">
        <v>1980.0</v>
      </c>
      <c r="G2616" s="4">
        <v>2007.0</v>
      </c>
      <c r="H2616" s="4">
        <v>26.0</v>
      </c>
      <c r="I2616" s="4">
        <v>307.0</v>
      </c>
      <c r="J2616" s="4">
        <v>261.0</v>
      </c>
      <c r="K2616" s="4">
        <v>10.0</v>
      </c>
      <c r="L2616" s="23"/>
      <c r="M2616" s="19"/>
      <c r="N2616" s="4">
        <v>1.03319418E8</v>
      </c>
      <c r="O2616" s="4">
        <v>30.0</v>
      </c>
      <c r="P2616" s="4" t="s">
        <v>5722</v>
      </c>
      <c r="Q2616" s="20">
        <v>38689.0</v>
      </c>
      <c r="R2616" s="4" t="s">
        <v>38</v>
      </c>
    </row>
    <row r="2617">
      <c r="A2617" s="4">
        <v>6.701364601E9</v>
      </c>
      <c r="C2617" s="4" t="s">
        <v>5723</v>
      </c>
      <c r="D2617" s="4" t="s">
        <v>258</v>
      </c>
      <c r="F2617" s="4">
        <v>1986.0</v>
      </c>
      <c r="G2617" s="4">
        <v>2022.0</v>
      </c>
      <c r="H2617" s="4">
        <v>164.0</v>
      </c>
      <c r="I2617" s="4">
        <v>3347.0</v>
      </c>
      <c r="J2617" s="4">
        <v>2136.0</v>
      </c>
      <c r="K2617" s="4">
        <v>33.0</v>
      </c>
      <c r="L2617" s="23"/>
      <c r="M2617" s="19"/>
      <c r="N2617" s="4">
        <v>6.0013496E7</v>
      </c>
      <c r="O2617" s="4">
        <v>245.0</v>
      </c>
      <c r="P2617" s="4" t="s">
        <v>5724</v>
      </c>
      <c r="Q2617" s="20">
        <v>38689.0</v>
      </c>
      <c r="R2617" s="4" t="s">
        <v>43</v>
      </c>
    </row>
    <row r="2618">
      <c r="A2618" s="4">
        <v>6.701376545E9</v>
      </c>
      <c r="C2618" s="4" t="s">
        <v>5725</v>
      </c>
      <c r="D2618" s="4" t="s">
        <v>4017</v>
      </c>
      <c r="F2618" s="4">
        <v>1981.0</v>
      </c>
      <c r="G2618" s="4">
        <v>2022.0</v>
      </c>
      <c r="H2618" s="4">
        <v>204.0</v>
      </c>
      <c r="I2618" s="4">
        <v>3125.0</v>
      </c>
      <c r="J2618" s="4">
        <v>2712.0</v>
      </c>
      <c r="K2618" s="4">
        <v>31.0</v>
      </c>
      <c r="L2618" s="23"/>
      <c r="M2618" s="19"/>
      <c r="N2618" s="4">
        <v>1.15345599E8</v>
      </c>
      <c r="O2618" s="4">
        <v>536.0</v>
      </c>
      <c r="P2618" s="4" t="s">
        <v>5726</v>
      </c>
      <c r="Q2618" s="20">
        <v>38689.0</v>
      </c>
      <c r="R2618" s="4" t="s">
        <v>43</v>
      </c>
    </row>
    <row r="2619">
      <c r="A2619" s="4">
        <v>6.701404949E9</v>
      </c>
      <c r="C2619" s="4" t="s">
        <v>5727</v>
      </c>
      <c r="D2619" s="4" t="s">
        <v>5728</v>
      </c>
      <c r="E2619" s="4" t="s">
        <v>5729</v>
      </c>
      <c r="F2619" s="4">
        <v>1995.0</v>
      </c>
      <c r="G2619" s="4">
        <v>2022.0</v>
      </c>
      <c r="H2619" s="4">
        <v>147.0</v>
      </c>
      <c r="I2619" s="4">
        <v>9722.0</v>
      </c>
      <c r="J2619" s="4">
        <v>5794.0</v>
      </c>
      <c r="K2619" s="4">
        <v>50.0</v>
      </c>
      <c r="L2619" s="23"/>
      <c r="M2619" s="19"/>
      <c r="N2619" s="4">
        <v>6.0012464E7</v>
      </c>
      <c r="O2619" s="4">
        <v>433.0</v>
      </c>
      <c r="P2619" s="4" t="s">
        <v>5730</v>
      </c>
      <c r="Q2619" s="20">
        <v>38689.0</v>
      </c>
      <c r="R2619" s="4" t="s">
        <v>43</v>
      </c>
    </row>
    <row r="2620">
      <c r="A2620" s="4">
        <v>6.701446784E9</v>
      </c>
      <c r="C2620" s="4" t="s">
        <v>5731</v>
      </c>
      <c r="D2620" s="4" t="s">
        <v>1129</v>
      </c>
      <c r="F2620" s="4">
        <v>1983.0</v>
      </c>
      <c r="G2620" s="4">
        <v>2022.0</v>
      </c>
      <c r="H2620" s="4">
        <v>33.0</v>
      </c>
      <c r="I2620" s="4">
        <v>677.0</v>
      </c>
      <c r="J2620" s="4">
        <v>548.0</v>
      </c>
      <c r="K2620" s="4">
        <v>15.0</v>
      </c>
      <c r="L2620" s="23"/>
      <c r="M2620" s="19"/>
      <c r="N2620" s="4">
        <v>6.0016218E7</v>
      </c>
      <c r="O2620" s="4">
        <v>13.0</v>
      </c>
      <c r="P2620" s="4" t="s">
        <v>5732</v>
      </c>
      <c r="Q2620" s="20">
        <v>38689.0</v>
      </c>
      <c r="R2620" s="4" t="s">
        <v>43</v>
      </c>
    </row>
    <row r="2621">
      <c r="A2621" s="4">
        <v>6.701471695E9</v>
      </c>
      <c r="C2621" s="4" t="s">
        <v>5733</v>
      </c>
      <c r="D2621" s="4" t="s">
        <v>5734</v>
      </c>
      <c r="F2621" s="4">
        <v>1962.0</v>
      </c>
      <c r="G2621" s="4">
        <v>2018.0</v>
      </c>
      <c r="H2621" s="4">
        <v>81.0</v>
      </c>
      <c r="I2621" s="4">
        <v>9231.0</v>
      </c>
      <c r="J2621" s="4">
        <v>6805.0</v>
      </c>
      <c r="K2621" s="4">
        <v>33.0</v>
      </c>
      <c r="L2621" s="23"/>
      <c r="M2621" s="19"/>
      <c r="N2621" s="4">
        <v>1.00256484E8</v>
      </c>
      <c r="O2621" s="4">
        <v>186.0</v>
      </c>
      <c r="P2621" s="4" t="s">
        <v>5735</v>
      </c>
      <c r="Q2621" s="20">
        <v>38689.0</v>
      </c>
      <c r="R2621" s="4" t="s">
        <v>43</v>
      </c>
    </row>
    <row r="2622">
      <c r="A2622" s="4">
        <v>6.701488179E9</v>
      </c>
      <c r="C2622" s="4" t="s">
        <v>5736</v>
      </c>
      <c r="D2622" s="4" t="s">
        <v>5737</v>
      </c>
      <c r="E2622" s="4" t="s">
        <v>5738</v>
      </c>
      <c r="F2622" s="4">
        <v>2003.0</v>
      </c>
      <c r="G2622" s="4">
        <v>2020.0</v>
      </c>
      <c r="H2622" s="4">
        <v>16.0</v>
      </c>
      <c r="I2622" s="4">
        <v>773.0</v>
      </c>
      <c r="J2622" s="4">
        <v>689.0</v>
      </c>
      <c r="K2622" s="4">
        <v>10.0</v>
      </c>
      <c r="L2622" s="23"/>
      <c r="M2622" s="19"/>
      <c r="N2622" s="4">
        <v>1.21949728E8</v>
      </c>
      <c r="O2622" s="4">
        <v>13.0</v>
      </c>
      <c r="P2622" s="4" t="s">
        <v>5739</v>
      </c>
      <c r="Q2622" s="20">
        <v>38689.0</v>
      </c>
      <c r="R2622" s="4" t="s">
        <v>43</v>
      </c>
    </row>
    <row r="2623">
      <c r="A2623" s="4">
        <v>6.701510863E9</v>
      </c>
      <c r="C2623" s="4" t="s">
        <v>5740</v>
      </c>
      <c r="D2623" s="4" t="s">
        <v>475</v>
      </c>
      <c r="F2623" s="4">
        <v>1973.0</v>
      </c>
      <c r="G2623" s="4">
        <v>2014.0</v>
      </c>
      <c r="H2623" s="4">
        <v>26.0</v>
      </c>
      <c r="I2623" s="4">
        <v>148.0</v>
      </c>
      <c r="J2623" s="4">
        <v>101.0</v>
      </c>
      <c r="K2623" s="4">
        <v>7.0</v>
      </c>
      <c r="L2623" s="23"/>
      <c r="M2623" s="19"/>
      <c r="N2623" s="4">
        <v>1.03234127E8</v>
      </c>
      <c r="O2623" s="4">
        <v>39.0</v>
      </c>
      <c r="P2623" s="4" t="s">
        <v>5741</v>
      </c>
      <c r="Q2623" s="20">
        <v>38689.0</v>
      </c>
    </row>
    <row r="2624">
      <c r="A2624" s="4">
        <v>6.701518328E9</v>
      </c>
      <c r="C2624" s="4" t="s">
        <v>5742</v>
      </c>
      <c r="D2624" s="4" t="s">
        <v>5743</v>
      </c>
      <c r="F2624" s="4">
        <v>1995.0</v>
      </c>
      <c r="G2624" s="4">
        <v>2022.0</v>
      </c>
      <c r="H2624" s="4">
        <v>323.0</v>
      </c>
      <c r="I2624" s="4">
        <v>10792.0</v>
      </c>
      <c r="J2624" s="4">
        <v>8358.0</v>
      </c>
      <c r="K2624" s="4">
        <v>50.0</v>
      </c>
      <c r="L2624" s="23"/>
      <c r="M2624" s="19"/>
      <c r="N2624" s="4">
        <v>1.20530941E8</v>
      </c>
      <c r="O2624" s="4">
        <v>1652.0</v>
      </c>
      <c r="P2624" s="4" t="s">
        <v>5744</v>
      </c>
      <c r="Q2624" s="20">
        <v>38689.0</v>
      </c>
      <c r="R2624" s="4" t="s">
        <v>43</v>
      </c>
    </row>
    <row r="2625">
      <c r="A2625" s="4">
        <v>6.701561669E9</v>
      </c>
      <c r="C2625" s="4" t="s">
        <v>5745</v>
      </c>
      <c r="D2625" s="4" t="s">
        <v>1106</v>
      </c>
      <c r="F2625" s="4">
        <v>1992.0</v>
      </c>
      <c r="G2625" s="4">
        <v>2020.0</v>
      </c>
      <c r="H2625" s="4">
        <v>46.0</v>
      </c>
      <c r="I2625" s="4">
        <v>1477.0</v>
      </c>
      <c r="J2625" s="4">
        <v>1182.0</v>
      </c>
      <c r="K2625" s="4">
        <v>19.0</v>
      </c>
      <c r="L2625" s="23"/>
      <c r="M2625" s="19"/>
      <c r="N2625" s="4">
        <v>1.08403341E8</v>
      </c>
      <c r="O2625" s="4">
        <v>29.0</v>
      </c>
      <c r="P2625" s="4" t="s">
        <v>5746</v>
      </c>
      <c r="Q2625" s="20">
        <v>38689.0</v>
      </c>
      <c r="R2625" s="4" t="s">
        <v>43</v>
      </c>
    </row>
    <row r="2626">
      <c r="A2626" s="4">
        <v>6.70157694E9</v>
      </c>
      <c r="C2626" s="4" t="s">
        <v>5747</v>
      </c>
      <c r="D2626" s="4" t="s">
        <v>5748</v>
      </c>
      <c r="F2626" s="4">
        <v>1986.0</v>
      </c>
      <c r="G2626" s="4">
        <v>2020.0</v>
      </c>
      <c r="H2626" s="4">
        <v>26.0</v>
      </c>
      <c r="I2626" s="4">
        <v>1347.0</v>
      </c>
      <c r="J2626" s="4">
        <v>1100.0</v>
      </c>
      <c r="K2626" s="4">
        <v>18.0</v>
      </c>
      <c r="L2626" s="23"/>
      <c r="M2626" s="19"/>
      <c r="N2626" s="4">
        <v>6.0025778E7</v>
      </c>
      <c r="O2626" s="4">
        <v>29.0</v>
      </c>
      <c r="P2626" s="4" t="s">
        <v>5749</v>
      </c>
      <c r="Q2626" s="20">
        <v>38689.0</v>
      </c>
      <c r="R2626" s="4" t="s">
        <v>38</v>
      </c>
    </row>
    <row r="2627">
      <c r="A2627" s="4">
        <v>6.701579737E9</v>
      </c>
      <c r="C2627" s="4" t="s">
        <v>5750</v>
      </c>
      <c r="D2627" s="4" t="s">
        <v>5751</v>
      </c>
      <c r="F2627" s="4">
        <v>1991.0</v>
      </c>
      <c r="G2627" s="4">
        <v>2022.0</v>
      </c>
      <c r="H2627" s="4">
        <v>82.0</v>
      </c>
      <c r="I2627" s="4">
        <v>3631.0</v>
      </c>
      <c r="J2627" s="4">
        <v>3014.0</v>
      </c>
      <c r="K2627" s="4">
        <v>28.0</v>
      </c>
      <c r="L2627" s="23"/>
      <c r="M2627" s="19"/>
      <c r="N2627" s="4">
        <v>6.0119762E7</v>
      </c>
      <c r="O2627" s="4">
        <v>64.0</v>
      </c>
      <c r="Q2627" s="20">
        <v>38689.0</v>
      </c>
      <c r="R2627" s="4" t="s">
        <v>43</v>
      </c>
    </row>
    <row r="2628">
      <c r="A2628" s="4">
        <v>6.701602197E9</v>
      </c>
      <c r="C2628" s="4" t="s">
        <v>5752</v>
      </c>
      <c r="D2628" s="4" t="s">
        <v>982</v>
      </c>
      <c r="F2628" s="4">
        <v>1979.0</v>
      </c>
      <c r="G2628" s="4">
        <v>2004.0</v>
      </c>
      <c r="H2628" s="4">
        <v>14.0</v>
      </c>
      <c r="I2628" s="4">
        <v>279.0</v>
      </c>
      <c r="J2628" s="4">
        <v>217.0</v>
      </c>
      <c r="K2628" s="4">
        <v>11.0</v>
      </c>
      <c r="L2628" s="23"/>
      <c r="M2628" s="19"/>
      <c r="N2628" s="4">
        <v>6.0003634E7</v>
      </c>
      <c r="O2628" s="4">
        <v>98.0</v>
      </c>
      <c r="P2628" s="4" t="s">
        <v>5753</v>
      </c>
      <c r="Q2628" s="20">
        <v>38688.0</v>
      </c>
    </row>
    <row r="2629">
      <c r="A2629" s="4">
        <v>6.701620563E9</v>
      </c>
      <c r="C2629" s="4" t="s">
        <v>5754</v>
      </c>
      <c r="D2629" s="4" t="s">
        <v>5755</v>
      </c>
      <c r="F2629" s="4">
        <v>1990.0</v>
      </c>
      <c r="G2629" s="4">
        <v>2022.0</v>
      </c>
      <c r="H2629" s="4">
        <v>112.0</v>
      </c>
      <c r="I2629" s="4">
        <v>1855.0</v>
      </c>
      <c r="J2629" s="4">
        <v>1415.0</v>
      </c>
      <c r="K2629" s="4">
        <v>26.0</v>
      </c>
      <c r="L2629" s="23"/>
      <c r="M2629" s="19"/>
      <c r="N2629" s="4">
        <v>6.0026306E7</v>
      </c>
      <c r="O2629" s="4">
        <v>91.0</v>
      </c>
      <c r="P2629" s="4" t="s">
        <v>5756</v>
      </c>
      <c r="Q2629" s="20">
        <v>38689.0</v>
      </c>
      <c r="R2629" s="4" t="s">
        <v>43</v>
      </c>
    </row>
    <row r="2630">
      <c r="A2630" s="4">
        <v>6.701628626E9</v>
      </c>
      <c r="C2630" s="4" t="s">
        <v>5757</v>
      </c>
      <c r="D2630" s="4" t="s">
        <v>5758</v>
      </c>
      <c r="F2630" s="4">
        <v>1985.0</v>
      </c>
      <c r="G2630" s="4">
        <v>2022.0</v>
      </c>
      <c r="H2630" s="4">
        <v>105.0</v>
      </c>
      <c r="I2630" s="4">
        <v>4876.0</v>
      </c>
      <c r="J2630" s="4">
        <v>4432.0</v>
      </c>
      <c r="K2630" s="4">
        <v>31.0</v>
      </c>
      <c r="L2630" s="23"/>
      <c r="M2630" s="19"/>
      <c r="N2630" s="4">
        <v>1.24349213E8</v>
      </c>
      <c r="O2630" s="4">
        <v>240.0</v>
      </c>
      <c r="P2630" s="4" t="s">
        <v>5759</v>
      </c>
      <c r="Q2630" s="20">
        <v>38689.0</v>
      </c>
      <c r="R2630" s="4" t="s">
        <v>43</v>
      </c>
    </row>
    <row r="2631">
      <c r="A2631" s="4">
        <v>6.701635277E9</v>
      </c>
      <c r="C2631" s="4" t="s">
        <v>5760</v>
      </c>
      <c r="D2631" s="4" t="s">
        <v>1774</v>
      </c>
      <c r="F2631" s="4">
        <v>1994.0</v>
      </c>
      <c r="G2631" s="4">
        <v>1998.0</v>
      </c>
      <c r="H2631" s="4">
        <v>4.0</v>
      </c>
      <c r="I2631" s="4">
        <v>114.0</v>
      </c>
      <c r="J2631" s="4">
        <v>113.0</v>
      </c>
      <c r="K2631" s="4">
        <v>3.0</v>
      </c>
      <c r="L2631" s="23"/>
      <c r="M2631" s="19"/>
      <c r="N2631" s="4">
        <v>6.0021406E7</v>
      </c>
      <c r="O2631" s="4">
        <v>10.0</v>
      </c>
      <c r="P2631" s="4" t="s">
        <v>5761</v>
      </c>
      <c r="Q2631" s="20">
        <v>38689.0</v>
      </c>
      <c r="R2631" s="4" t="s">
        <v>43</v>
      </c>
    </row>
    <row r="2632">
      <c r="A2632" s="4">
        <v>6.701638299E9</v>
      </c>
      <c r="C2632" s="4" t="s">
        <v>5762</v>
      </c>
      <c r="D2632" s="4" t="s">
        <v>3002</v>
      </c>
      <c r="F2632" s="4">
        <v>1974.0</v>
      </c>
      <c r="G2632" s="4">
        <v>2022.0</v>
      </c>
      <c r="H2632" s="4">
        <v>86.0</v>
      </c>
      <c r="I2632" s="4">
        <v>4773.0</v>
      </c>
      <c r="J2632" s="4">
        <v>4505.0</v>
      </c>
      <c r="K2632" s="4">
        <v>31.0</v>
      </c>
      <c r="L2632" s="23"/>
      <c r="M2632" s="19"/>
      <c r="N2632" s="4">
        <v>6.0022195E7</v>
      </c>
      <c r="O2632" s="4">
        <v>51.0</v>
      </c>
      <c r="P2632" s="4" t="s">
        <v>5763</v>
      </c>
      <c r="Q2632" s="20">
        <v>38689.0</v>
      </c>
      <c r="R2632" s="4" t="s">
        <v>43</v>
      </c>
    </row>
    <row r="2633">
      <c r="A2633" s="4">
        <v>6.701652575E9</v>
      </c>
      <c r="C2633" s="4" t="s">
        <v>5764</v>
      </c>
      <c r="D2633" s="4" t="s">
        <v>5765</v>
      </c>
      <c r="F2633" s="4">
        <v>1989.0</v>
      </c>
      <c r="G2633" s="4">
        <v>2022.0</v>
      </c>
      <c r="H2633" s="4">
        <v>64.0</v>
      </c>
      <c r="I2633" s="4">
        <v>458.0</v>
      </c>
      <c r="J2633" s="4">
        <v>386.0</v>
      </c>
      <c r="K2633" s="4">
        <v>13.0</v>
      </c>
      <c r="L2633" s="23"/>
      <c r="M2633" s="19"/>
      <c r="N2633" s="4">
        <v>6.0007776E7</v>
      </c>
      <c r="O2633" s="4">
        <v>145.0</v>
      </c>
      <c r="P2633" s="4" t="s">
        <v>5766</v>
      </c>
      <c r="Q2633" s="20">
        <v>38689.0</v>
      </c>
      <c r="R2633" s="4" t="s">
        <v>43</v>
      </c>
    </row>
    <row r="2634">
      <c r="A2634" s="4">
        <v>6.701658762E9</v>
      </c>
      <c r="C2634" s="4" t="s">
        <v>5767</v>
      </c>
      <c r="D2634" s="4" t="s">
        <v>5768</v>
      </c>
      <c r="F2634" s="4">
        <v>1992.0</v>
      </c>
      <c r="G2634" s="4">
        <v>2013.0</v>
      </c>
      <c r="H2634" s="4">
        <v>18.0</v>
      </c>
      <c r="I2634" s="4">
        <v>291.0</v>
      </c>
      <c r="J2634" s="4">
        <v>283.0</v>
      </c>
      <c r="K2634" s="4">
        <v>7.0</v>
      </c>
      <c r="L2634" s="23"/>
      <c r="M2634" s="19"/>
      <c r="N2634" s="4">
        <v>6.0001823E7</v>
      </c>
      <c r="O2634" s="4">
        <v>15.0</v>
      </c>
      <c r="Q2634" s="20">
        <v>38689.0</v>
      </c>
      <c r="R2634" s="4" t="s">
        <v>43</v>
      </c>
    </row>
    <row r="2635">
      <c r="A2635" s="4">
        <v>6.701659244E9</v>
      </c>
      <c r="C2635" s="4" t="s">
        <v>5769</v>
      </c>
      <c r="D2635" s="4" t="s">
        <v>5770</v>
      </c>
      <c r="E2635" s="4" t="s">
        <v>5771</v>
      </c>
      <c r="F2635" s="4">
        <v>1990.0</v>
      </c>
      <c r="G2635" s="4">
        <v>2021.0</v>
      </c>
      <c r="H2635" s="4">
        <v>82.0</v>
      </c>
      <c r="I2635" s="4">
        <v>2478.0</v>
      </c>
      <c r="J2635" s="4">
        <v>2215.0</v>
      </c>
      <c r="K2635" s="4">
        <v>20.0</v>
      </c>
      <c r="L2635" s="23"/>
      <c r="M2635" s="19"/>
      <c r="N2635" s="4">
        <v>6.0016293E7</v>
      </c>
      <c r="O2635" s="4">
        <v>60.0</v>
      </c>
      <c r="P2635" s="4" t="s">
        <v>5772</v>
      </c>
      <c r="Q2635" s="20">
        <v>38689.0</v>
      </c>
      <c r="R2635" s="4" t="s">
        <v>43</v>
      </c>
    </row>
    <row r="2636">
      <c r="A2636" s="4">
        <v>6.70167217E9</v>
      </c>
      <c r="C2636" s="4" t="s">
        <v>5773</v>
      </c>
      <c r="D2636" s="4" t="s">
        <v>1146</v>
      </c>
      <c r="F2636" s="4">
        <v>1983.0</v>
      </c>
      <c r="G2636" s="4">
        <v>2007.0</v>
      </c>
      <c r="H2636" s="4">
        <v>31.0</v>
      </c>
      <c r="I2636" s="4">
        <v>383.0</v>
      </c>
      <c r="J2636" s="4">
        <v>355.0</v>
      </c>
      <c r="K2636" s="4">
        <v>12.0</v>
      </c>
      <c r="L2636" s="23"/>
      <c r="M2636" s="19"/>
      <c r="N2636" s="4">
        <v>6.0005497E7</v>
      </c>
      <c r="O2636" s="4">
        <v>50.0</v>
      </c>
      <c r="P2636" s="4" t="s">
        <v>5774</v>
      </c>
      <c r="Q2636" s="20">
        <v>38689.0</v>
      </c>
      <c r="R2636" s="4" t="s">
        <v>43</v>
      </c>
    </row>
    <row r="2637">
      <c r="A2637" s="4">
        <v>6.701676884E9</v>
      </c>
      <c r="C2637" s="4" t="s">
        <v>5775</v>
      </c>
      <c r="D2637" s="4" t="s">
        <v>5776</v>
      </c>
      <c r="F2637" s="4">
        <v>1982.0</v>
      </c>
      <c r="G2637" s="4">
        <v>2020.0</v>
      </c>
      <c r="H2637" s="4">
        <v>23.0</v>
      </c>
      <c r="I2637" s="4">
        <v>411.0</v>
      </c>
      <c r="J2637" s="4">
        <v>397.0</v>
      </c>
      <c r="K2637" s="4">
        <v>7.0</v>
      </c>
      <c r="L2637" s="23"/>
      <c r="M2637" s="19"/>
      <c r="N2637" s="4">
        <v>1.05445969E8</v>
      </c>
      <c r="O2637" s="4">
        <v>12.0</v>
      </c>
      <c r="P2637" s="4" t="s">
        <v>5777</v>
      </c>
      <c r="Q2637" s="20">
        <v>38689.0</v>
      </c>
      <c r="R2637" s="4" t="s">
        <v>43</v>
      </c>
    </row>
    <row r="2638">
      <c r="A2638" s="4">
        <v>6.701680083E9</v>
      </c>
      <c r="C2638" s="4" t="s">
        <v>5778</v>
      </c>
      <c r="D2638" s="4" t="s">
        <v>5779</v>
      </c>
      <c r="F2638" s="4">
        <v>1999.0</v>
      </c>
      <c r="G2638" s="4">
        <v>2022.0</v>
      </c>
      <c r="H2638" s="4">
        <v>42.0</v>
      </c>
      <c r="I2638" s="4">
        <v>596.0</v>
      </c>
      <c r="J2638" s="4">
        <v>549.0</v>
      </c>
      <c r="K2638" s="4">
        <v>14.0</v>
      </c>
      <c r="L2638" s="23"/>
      <c r="M2638" s="19"/>
      <c r="N2638" s="4">
        <v>6.0071181E7</v>
      </c>
      <c r="O2638" s="4">
        <v>65.0</v>
      </c>
      <c r="Q2638" s="20">
        <v>38689.0</v>
      </c>
      <c r="R2638" s="4" t="s">
        <v>43</v>
      </c>
    </row>
    <row r="2639">
      <c r="A2639" s="4">
        <v>6.701705679E9</v>
      </c>
      <c r="C2639" s="4" t="s">
        <v>5780</v>
      </c>
      <c r="D2639" s="4" t="s">
        <v>74</v>
      </c>
      <c r="F2639" s="4">
        <v>1993.0</v>
      </c>
      <c r="G2639" s="4">
        <v>2021.0</v>
      </c>
      <c r="H2639" s="4">
        <v>17.0</v>
      </c>
      <c r="I2639" s="4">
        <v>134.0</v>
      </c>
      <c r="J2639" s="4">
        <v>132.0</v>
      </c>
      <c r="K2639" s="4">
        <v>7.0</v>
      </c>
      <c r="L2639" s="23"/>
      <c r="M2639" s="19"/>
      <c r="N2639" s="4">
        <v>6.0029681E7</v>
      </c>
      <c r="O2639" s="4">
        <v>43.0</v>
      </c>
      <c r="P2639" s="4" t="s">
        <v>5781</v>
      </c>
      <c r="Q2639" s="20">
        <v>38689.0</v>
      </c>
      <c r="R2639" s="4" t="s">
        <v>43</v>
      </c>
    </row>
    <row r="2640">
      <c r="A2640" s="4">
        <v>6.701719825E9</v>
      </c>
      <c r="C2640" s="4" t="s">
        <v>5782</v>
      </c>
      <c r="D2640" s="4" t="s">
        <v>5783</v>
      </c>
      <c r="F2640" s="4">
        <v>1999.0</v>
      </c>
      <c r="G2640" s="4">
        <v>2022.0</v>
      </c>
      <c r="H2640" s="4">
        <v>296.0</v>
      </c>
      <c r="I2640" s="4">
        <v>10048.0</v>
      </c>
      <c r="J2640" s="4">
        <v>8020.0</v>
      </c>
      <c r="K2640" s="4">
        <v>51.0</v>
      </c>
      <c r="L2640" s="23"/>
      <c r="M2640" s="19"/>
      <c r="N2640" s="4">
        <v>1.07036631E8</v>
      </c>
      <c r="O2640" s="4">
        <v>1019.0</v>
      </c>
      <c r="P2640" s="4" t="s">
        <v>5784</v>
      </c>
      <c r="Q2640" s="20">
        <v>38689.0</v>
      </c>
      <c r="R2640" s="4" t="s">
        <v>43</v>
      </c>
    </row>
    <row r="2641">
      <c r="A2641" s="4">
        <v>6.70172094E9</v>
      </c>
      <c r="C2641" s="4" t="s">
        <v>5785</v>
      </c>
      <c r="D2641" s="4" t="s">
        <v>307</v>
      </c>
      <c r="F2641" s="4">
        <v>1988.0</v>
      </c>
      <c r="G2641" s="4">
        <v>2022.0</v>
      </c>
      <c r="H2641" s="4">
        <v>63.0</v>
      </c>
      <c r="I2641" s="4">
        <v>1768.0</v>
      </c>
      <c r="J2641" s="4">
        <v>1349.0</v>
      </c>
      <c r="K2641" s="4">
        <v>22.0</v>
      </c>
      <c r="L2641" s="23"/>
      <c r="M2641" s="19"/>
      <c r="N2641" s="4">
        <v>1.03248661E8</v>
      </c>
      <c r="O2641" s="4">
        <v>57.0</v>
      </c>
      <c r="P2641" s="4" t="s">
        <v>5786</v>
      </c>
      <c r="Q2641" s="20">
        <v>38689.0</v>
      </c>
      <c r="R2641" s="4" t="s">
        <v>43</v>
      </c>
    </row>
    <row r="2642">
      <c r="A2642" s="4">
        <v>6.701725311E9</v>
      </c>
      <c r="C2642" s="4" t="s">
        <v>5787</v>
      </c>
      <c r="D2642" s="4" t="s">
        <v>5788</v>
      </c>
      <c r="F2642" s="4">
        <v>1995.0</v>
      </c>
      <c r="G2642" s="4">
        <v>2022.0</v>
      </c>
      <c r="H2642" s="4">
        <v>88.0</v>
      </c>
      <c r="I2642" s="4">
        <v>2473.0</v>
      </c>
      <c r="J2642" s="4">
        <v>1406.0</v>
      </c>
      <c r="K2642" s="4">
        <v>29.0</v>
      </c>
      <c r="L2642" s="23"/>
      <c r="M2642" s="19"/>
      <c r="N2642" s="4">
        <v>6.0005497E7</v>
      </c>
      <c r="O2642" s="4">
        <v>111.0</v>
      </c>
      <c r="P2642" s="4" t="s">
        <v>5789</v>
      </c>
      <c r="Q2642" s="20">
        <v>38689.0</v>
      </c>
      <c r="R2642" s="4" t="s">
        <v>43</v>
      </c>
    </row>
    <row r="2643">
      <c r="A2643" s="4">
        <v>6.701727286E9</v>
      </c>
      <c r="B2643" s="4">
        <v>93.0</v>
      </c>
      <c r="C2643" s="4" t="s">
        <v>5790</v>
      </c>
      <c r="D2643" s="4" t="s">
        <v>649</v>
      </c>
      <c r="E2643" s="4" t="s">
        <v>330</v>
      </c>
      <c r="F2643" s="4">
        <v>1984.0</v>
      </c>
      <c r="G2643" s="4">
        <v>1985.0</v>
      </c>
      <c r="H2643" s="4">
        <v>2.0</v>
      </c>
      <c r="I2643" s="4">
        <v>3.0</v>
      </c>
      <c r="J2643" s="4">
        <v>3.0</v>
      </c>
      <c r="K2643" s="4">
        <v>1.0</v>
      </c>
      <c r="L2643" s="23"/>
      <c r="M2643" s="19">
        <v>6.0012464E7</v>
      </c>
      <c r="N2643" s="24"/>
      <c r="O2643" s="4">
        <v>1.0</v>
      </c>
      <c r="P2643" s="4" t="s">
        <v>5791</v>
      </c>
      <c r="Q2643" s="20">
        <v>38689.0</v>
      </c>
    </row>
    <row r="2644">
      <c r="A2644" s="4">
        <v>6.701734812E9</v>
      </c>
      <c r="C2644" s="4" t="s">
        <v>5792</v>
      </c>
      <c r="D2644" s="4" t="s">
        <v>2033</v>
      </c>
      <c r="F2644" s="4">
        <v>2002.0</v>
      </c>
      <c r="G2644" s="4">
        <v>2022.0</v>
      </c>
      <c r="H2644" s="4">
        <v>18.0</v>
      </c>
      <c r="I2644" s="4">
        <v>490.0</v>
      </c>
      <c r="J2644" s="4">
        <v>402.0</v>
      </c>
      <c r="K2644" s="4">
        <v>10.0</v>
      </c>
      <c r="L2644" s="23"/>
      <c r="M2644" s="19"/>
      <c r="N2644" s="4">
        <v>1.17779497E8</v>
      </c>
      <c r="O2644" s="4">
        <v>14.0</v>
      </c>
      <c r="Q2644" s="20">
        <v>38689.0</v>
      </c>
      <c r="R2644" s="4" t="s">
        <v>43</v>
      </c>
    </row>
    <row r="2645">
      <c r="A2645" s="4">
        <v>6.701742793E9</v>
      </c>
      <c r="C2645" s="4" t="s">
        <v>5793</v>
      </c>
      <c r="D2645" s="4" t="s">
        <v>5794</v>
      </c>
      <c r="F2645" s="4">
        <v>1997.0</v>
      </c>
      <c r="G2645" s="4">
        <v>2021.0</v>
      </c>
      <c r="H2645" s="4">
        <v>62.0</v>
      </c>
      <c r="I2645" s="4">
        <v>1043.0</v>
      </c>
      <c r="J2645" s="4">
        <v>882.0</v>
      </c>
      <c r="K2645" s="4">
        <v>19.0</v>
      </c>
      <c r="L2645" s="23"/>
      <c r="M2645" s="19"/>
      <c r="N2645" s="4">
        <v>6.0030162E7</v>
      </c>
      <c r="O2645" s="4">
        <v>98.0</v>
      </c>
      <c r="P2645" s="4" t="s">
        <v>5795</v>
      </c>
      <c r="Q2645" s="20">
        <v>38690.0</v>
      </c>
      <c r="R2645" s="4" t="s">
        <v>43</v>
      </c>
    </row>
    <row r="2646">
      <c r="A2646" s="4">
        <v>6.701753316E9</v>
      </c>
      <c r="C2646" s="4" t="s">
        <v>5796</v>
      </c>
      <c r="D2646" s="4" t="s">
        <v>482</v>
      </c>
      <c r="F2646" s="4">
        <v>1985.0</v>
      </c>
      <c r="G2646" s="4">
        <v>2021.0</v>
      </c>
      <c r="H2646" s="4">
        <v>33.0</v>
      </c>
      <c r="I2646" s="4">
        <v>583.0</v>
      </c>
      <c r="J2646" s="4">
        <v>541.0</v>
      </c>
      <c r="K2646" s="4">
        <v>11.0</v>
      </c>
      <c r="L2646" s="23"/>
      <c r="M2646" s="19"/>
      <c r="N2646" s="4">
        <v>1.13992837E8</v>
      </c>
      <c r="O2646" s="4">
        <v>9.0</v>
      </c>
      <c r="P2646" s="4" t="s">
        <v>5797</v>
      </c>
      <c r="Q2646" s="20">
        <v>38689.0</v>
      </c>
      <c r="R2646" s="4" t="s">
        <v>43</v>
      </c>
    </row>
    <row r="2647">
      <c r="A2647" s="4">
        <v>6.701754233E9</v>
      </c>
      <c r="C2647" s="4" t="s">
        <v>116</v>
      </c>
      <c r="D2647" s="4" t="s">
        <v>5087</v>
      </c>
      <c r="F2647" s="4">
        <v>1995.0</v>
      </c>
      <c r="G2647" s="4">
        <v>1995.0</v>
      </c>
      <c r="H2647" s="4">
        <v>1.0</v>
      </c>
      <c r="I2647" s="4">
        <v>0.0</v>
      </c>
      <c r="J2647" s="4">
        <v>0.0</v>
      </c>
      <c r="K2647" s="4">
        <v>0.0</v>
      </c>
      <c r="L2647" s="23"/>
      <c r="M2647" s="19"/>
      <c r="O2647" s="4">
        <v>3.0</v>
      </c>
      <c r="Q2647" s="20">
        <v>38689.0</v>
      </c>
    </row>
    <row r="2648">
      <c r="A2648" s="4">
        <v>6.701769257E9</v>
      </c>
      <c r="C2648" s="4" t="s">
        <v>3298</v>
      </c>
      <c r="D2648" s="4" t="s">
        <v>3178</v>
      </c>
      <c r="F2648" s="4">
        <v>1970.0</v>
      </c>
      <c r="G2648" s="4">
        <v>2022.0</v>
      </c>
      <c r="H2648" s="4">
        <v>128.0</v>
      </c>
      <c r="I2648" s="4">
        <v>3006.0</v>
      </c>
      <c r="J2648" s="4">
        <v>2719.0</v>
      </c>
      <c r="K2648" s="4">
        <v>24.0</v>
      </c>
      <c r="L2648" s="23"/>
      <c r="M2648" s="19"/>
      <c r="N2648" s="4">
        <v>6.0023256E7</v>
      </c>
      <c r="O2648" s="4">
        <v>102.0</v>
      </c>
      <c r="P2648" s="4" t="s">
        <v>5798</v>
      </c>
      <c r="Q2648" s="20">
        <v>38689.0</v>
      </c>
      <c r="R2648" s="4" t="s">
        <v>43</v>
      </c>
    </row>
    <row r="2649">
      <c r="A2649" s="4">
        <v>6.701770138E9</v>
      </c>
      <c r="C2649" s="4" t="s">
        <v>5799</v>
      </c>
      <c r="D2649" s="4" t="s">
        <v>1202</v>
      </c>
      <c r="F2649" s="4">
        <v>1979.0</v>
      </c>
      <c r="G2649" s="4">
        <v>2022.0</v>
      </c>
      <c r="H2649" s="4">
        <v>101.0</v>
      </c>
      <c r="I2649" s="4">
        <v>2076.0</v>
      </c>
      <c r="J2649" s="4">
        <v>1751.0</v>
      </c>
      <c r="K2649" s="4">
        <v>23.0</v>
      </c>
      <c r="L2649" s="23"/>
      <c r="M2649" s="19"/>
      <c r="N2649" s="4">
        <v>1.03484384E8</v>
      </c>
      <c r="O2649" s="4">
        <v>173.0</v>
      </c>
      <c r="P2649" s="4" t="s">
        <v>5800</v>
      </c>
      <c r="Q2649" s="20">
        <v>38689.0</v>
      </c>
      <c r="R2649" s="4" t="s">
        <v>43</v>
      </c>
    </row>
    <row r="2650">
      <c r="A2650" s="4">
        <v>6.701786626E9</v>
      </c>
      <c r="C2650" s="4" t="s">
        <v>5801</v>
      </c>
      <c r="D2650" s="4" t="s">
        <v>3224</v>
      </c>
      <c r="F2650" s="4">
        <v>1995.0</v>
      </c>
      <c r="G2650" s="4">
        <v>2022.0</v>
      </c>
      <c r="H2650" s="4">
        <v>164.0</v>
      </c>
      <c r="I2650" s="4">
        <v>7834.0</v>
      </c>
      <c r="J2650" s="4">
        <v>4476.0</v>
      </c>
      <c r="K2650" s="4">
        <v>52.0</v>
      </c>
      <c r="L2650" s="23"/>
      <c r="M2650" s="19"/>
      <c r="N2650" s="4">
        <v>6.0010503E7</v>
      </c>
      <c r="O2650" s="4">
        <v>547.0</v>
      </c>
      <c r="P2650" s="4" t="s">
        <v>5802</v>
      </c>
      <c r="Q2650" s="20">
        <v>38689.0</v>
      </c>
      <c r="R2650" s="4" t="s">
        <v>43</v>
      </c>
    </row>
    <row r="2651">
      <c r="A2651" s="4">
        <v>6.701816323E9</v>
      </c>
      <c r="C2651" s="4" t="s">
        <v>5803</v>
      </c>
      <c r="D2651" s="4" t="s">
        <v>5804</v>
      </c>
      <c r="F2651" s="4">
        <v>1995.0</v>
      </c>
      <c r="G2651" s="4">
        <v>2021.0</v>
      </c>
      <c r="H2651" s="4">
        <v>22.0</v>
      </c>
      <c r="I2651" s="4">
        <v>1657.0</v>
      </c>
      <c r="J2651" s="4">
        <v>1590.0</v>
      </c>
      <c r="K2651" s="4">
        <v>13.0</v>
      </c>
      <c r="L2651" s="23"/>
      <c r="M2651" s="19"/>
      <c r="N2651" s="4">
        <v>6.0116416E7</v>
      </c>
      <c r="O2651" s="4">
        <v>38.0</v>
      </c>
      <c r="Q2651" s="20">
        <v>38688.0</v>
      </c>
      <c r="R2651" s="4" t="s">
        <v>43</v>
      </c>
    </row>
    <row r="2652">
      <c r="A2652" s="4">
        <v>6.701823402E9</v>
      </c>
      <c r="C2652" s="4" t="s">
        <v>5805</v>
      </c>
      <c r="D2652" s="4" t="s">
        <v>1129</v>
      </c>
      <c r="F2652" s="4">
        <v>1979.0</v>
      </c>
      <c r="G2652" s="4">
        <v>2022.0</v>
      </c>
      <c r="H2652" s="4">
        <v>88.0</v>
      </c>
      <c r="I2652" s="4">
        <v>7340.0</v>
      </c>
      <c r="J2652" s="4">
        <v>5480.0</v>
      </c>
      <c r="K2652" s="4">
        <v>40.0</v>
      </c>
      <c r="L2652" s="23"/>
      <c r="M2652" s="19"/>
      <c r="N2652" s="4">
        <v>1.13192284E8</v>
      </c>
      <c r="O2652" s="4">
        <v>72.0</v>
      </c>
      <c r="P2652" s="4" t="s">
        <v>5806</v>
      </c>
      <c r="Q2652" s="20">
        <v>38689.0</v>
      </c>
      <c r="R2652" s="4" t="s">
        <v>43</v>
      </c>
    </row>
    <row r="2653">
      <c r="A2653" s="4">
        <v>6.701832115E9</v>
      </c>
      <c r="C2653" s="4" t="s">
        <v>5807</v>
      </c>
      <c r="D2653" s="4" t="s">
        <v>3002</v>
      </c>
      <c r="F2653" s="4">
        <v>1998.0</v>
      </c>
      <c r="G2653" s="4">
        <v>2022.0</v>
      </c>
      <c r="H2653" s="4">
        <v>79.0</v>
      </c>
      <c r="I2653" s="4">
        <v>4215.0</v>
      </c>
      <c r="J2653" s="4">
        <v>3301.0</v>
      </c>
      <c r="K2653" s="4">
        <v>31.0</v>
      </c>
      <c r="L2653" s="23"/>
      <c r="M2653" s="19"/>
      <c r="N2653" s="4">
        <v>6.0015138E7</v>
      </c>
      <c r="O2653" s="4">
        <v>81.0</v>
      </c>
      <c r="P2653" s="4" t="s">
        <v>5808</v>
      </c>
      <c r="Q2653" s="20">
        <v>38689.0</v>
      </c>
      <c r="R2653" s="4" t="s">
        <v>43</v>
      </c>
    </row>
    <row r="2654">
      <c r="A2654" s="4">
        <v>6.701843656E9</v>
      </c>
      <c r="C2654" s="4" t="s">
        <v>5809</v>
      </c>
      <c r="D2654" s="4" t="s">
        <v>5810</v>
      </c>
      <c r="F2654" s="4">
        <v>1997.0</v>
      </c>
      <c r="G2654" s="4">
        <v>2022.0</v>
      </c>
      <c r="H2654" s="4">
        <v>42.0</v>
      </c>
      <c r="I2654" s="4">
        <v>1319.0</v>
      </c>
      <c r="J2654" s="4">
        <v>1197.0</v>
      </c>
      <c r="K2654" s="4">
        <v>15.0</v>
      </c>
      <c r="L2654" s="23"/>
      <c r="M2654" s="19"/>
      <c r="N2654" s="4">
        <v>1.07992004E8</v>
      </c>
      <c r="O2654" s="4">
        <v>30.0</v>
      </c>
      <c r="P2654" s="4" t="s">
        <v>5811</v>
      </c>
      <c r="Q2654" s="20">
        <v>38689.0</v>
      </c>
      <c r="R2654" s="4" t="s">
        <v>43</v>
      </c>
    </row>
    <row r="2655">
      <c r="A2655" s="4">
        <v>6.701845739E9</v>
      </c>
      <c r="C2655" s="4" t="s">
        <v>5812</v>
      </c>
      <c r="D2655" s="4" t="s">
        <v>5813</v>
      </c>
      <c r="F2655" s="4">
        <v>1978.0</v>
      </c>
      <c r="G2655" s="4">
        <v>2021.0</v>
      </c>
      <c r="H2655" s="4">
        <v>92.0</v>
      </c>
      <c r="I2655" s="4">
        <v>7064.0</v>
      </c>
      <c r="J2655" s="4">
        <v>5343.0</v>
      </c>
      <c r="K2655" s="4">
        <v>36.0</v>
      </c>
      <c r="L2655" s="23"/>
      <c r="M2655" s="19"/>
      <c r="N2655" s="4">
        <v>1.1339653E8</v>
      </c>
      <c r="O2655" s="4">
        <v>46.0</v>
      </c>
      <c r="P2655" s="4" t="s">
        <v>5814</v>
      </c>
      <c r="Q2655" s="20">
        <v>38689.0</v>
      </c>
      <c r="R2655" s="4" t="s">
        <v>38</v>
      </c>
    </row>
    <row r="2656">
      <c r="A2656" s="4">
        <v>6.701859841E9</v>
      </c>
      <c r="C2656" s="4" t="s">
        <v>5815</v>
      </c>
      <c r="D2656" s="4" t="s">
        <v>5816</v>
      </c>
      <c r="F2656" s="4">
        <v>1996.0</v>
      </c>
      <c r="G2656" s="4">
        <v>2022.0</v>
      </c>
      <c r="H2656" s="4">
        <v>88.0</v>
      </c>
      <c r="I2656" s="4">
        <v>2599.0</v>
      </c>
      <c r="J2656" s="4">
        <v>1721.0</v>
      </c>
      <c r="K2656" s="4">
        <v>31.0</v>
      </c>
      <c r="L2656" s="23"/>
      <c r="M2656" s="19"/>
      <c r="N2656" s="4">
        <v>6.0003942E7</v>
      </c>
      <c r="O2656" s="4">
        <v>161.0</v>
      </c>
      <c r="P2656" s="4" t="s">
        <v>5817</v>
      </c>
      <c r="Q2656" s="20">
        <v>38688.0</v>
      </c>
      <c r="R2656" s="4" t="s">
        <v>43</v>
      </c>
    </row>
    <row r="2657">
      <c r="A2657" s="4">
        <v>6.701894742E9</v>
      </c>
      <c r="C2657" s="4" t="s">
        <v>5818</v>
      </c>
      <c r="D2657" s="4" t="s">
        <v>5819</v>
      </c>
      <c r="F2657" s="4">
        <v>1984.0</v>
      </c>
      <c r="G2657" s="4">
        <v>2021.0</v>
      </c>
      <c r="H2657" s="4">
        <v>49.0</v>
      </c>
      <c r="I2657" s="4">
        <v>4724.0</v>
      </c>
      <c r="J2657" s="4">
        <v>4259.0</v>
      </c>
      <c r="K2657" s="4">
        <v>26.0</v>
      </c>
      <c r="L2657" s="23"/>
      <c r="M2657" s="19"/>
      <c r="N2657" s="4">
        <v>6.0020337E7</v>
      </c>
      <c r="O2657" s="4">
        <v>50.0</v>
      </c>
      <c r="P2657" s="4" t="s">
        <v>5820</v>
      </c>
      <c r="Q2657" s="20">
        <v>38689.0</v>
      </c>
      <c r="R2657" s="4" t="s">
        <v>43</v>
      </c>
    </row>
    <row r="2658">
      <c r="A2658" s="4">
        <v>6.701922429E9</v>
      </c>
      <c r="C2658" s="4" t="s">
        <v>5821</v>
      </c>
      <c r="D2658" s="4" t="s">
        <v>5822</v>
      </c>
      <c r="F2658" s="4">
        <v>1971.0</v>
      </c>
      <c r="G2658" s="4">
        <v>2022.0</v>
      </c>
      <c r="H2658" s="4">
        <v>131.0</v>
      </c>
      <c r="I2658" s="4">
        <v>2132.0</v>
      </c>
      <c r="J2658" s="4">
        <v>1850.0</v>
      </c>
      <c r="K2658" s="4">
        <v>26.0</v>
      </c>
      <c r="L2658" s="23"/>
      <c r="M2658" s="19"/>
      <c r="N2658" s="4">
        <v>1.04262241E8</v>
      </c>
      <c r="O2658" s="4">
        <v>111.0</v>
      </c>
      <c r="P2658" s="4" t="s">
        <v>5823</v>
      </c>
      <c r="Q2658" s="20">
        <v>38689.0</v>
      </c>
      <c r="R2658" s="4" t="s">
        <v>43</v>
      </c>
    </row>
    <row r="2659">
      <c r="A2659" s="4">
        <v>7.00326358E9</v>
      </c>
      <c r="C2659" s="4" t="s">
        <v>5824</v>
      </c>
      <c r="D2659" s="4" t="s">
        <v>5825</v>
      </c>
      <c r="F2659" s="4">
        <v>1981.0</v>
      </c>
      <c r="G2659" s="4">
        <v>2022.0</v>
      </c>
      <c r="H2659" s="4">
        <v>129.0</v>
      </c>
      <c r="I2659" s="4">
        <v>19694.0</v>
      </c>
      <c r="J2659" s="4">
        <v>16259.0</v>
      </c>
      <c r="K2659" s="4">
        <v>55.0</v>
      </c>
      <c r="L2659" s="23"/>
      <c r="M2659" s="19"/>
      <c r="N2659" s="4">
        <v>6.0009982E7</v>
      </c>
      <c r="O2659" s="4">
        <v>40.0</v>
      </c>
      <c r="P2659" s="4" t="s">
        <v>5826</v>
      </c>
      <c r="Q2659" s="20">
        <v>38689.0</v>
      </c>
      <c r="R2659" s="4" t="s">
        <v>43</v>
      </c>
    </row>
    <row r="2660">
      <c r="A2660" s="4">
        <v>7.003293765E9</v>
      </c>
      <c r="C2660" s="4" t="s">
        <v>5827</v>
      </c>
      <c r="D2660" s="4" t="s">
        <v>5828</v>
      </c>
      <c r="F2660" s="4">
        <v>1994.0</v>
      </c>
      <c r="G2660" s="4">
        <v>2022.0</v>
      </c>
      <c r="H2660" s="4">
        <v>140.0</v>
      </c>
      <c r="I2660" s="4">
        <v>5178.0</v>
      </c>
      <c r="J2660" s="4">
        <v>3701.0</v>
      </c>
      <c r="K2660" s="4">
        <v>38.0</v>
      </c>
      <c r="L2660" s="23"/>
      <c r="M2660" s="19"/>
      <c r="N2660" s="4">
        <v>1.03484384E8</v>
      </c>
      <c r="O2660" s="4">
        <v>102.0</v>
      </c>
      <c r="P2660" s="4" t="s">
        <v>5829</v>
      </c>
      <c r="Q2660" s="20">
        <v>38689.0</v>
      </c>
      <c r="R2660" s="4" t="s">
        <v>43</v>
      </c>
    </row>
    <row r="2661">
      <c r="A2661" s="4">
        <v>7.003321408E9</v>
      </c>
      <c r="C2661" s="4" t="s">
        <v>5830</v>
      </c>
      <c r="D2661" s="4" t="s">
        <v>5831</v>
      </c>
      <c r="F2661" s="4">
        <v>1993.0</v>
      </c>
      <c r="G2661" s="4">
        <v>2021.0</v>
      </c>
      <c r="H2661" s="4">
        <v>110.0</v>
      </c>
      <c r="I2661" s="4">
        <v>2344.0</v>
      </c>
      <c r="J2661" s="4">
        <v>1938.0</v>
      </c>
      <c r="K2661" s="4">
        <v>28.0</v>
      </c>
      <c r="L2661" s="23"/>
      <c r="M2661" s="19"/>
      <c r="N2661" s="4">
        <v>1.00243756E8</v>
      </c>
      <c r="O2661" s="4">
        <v>95.0</v>
      </c>
      <c r="P2661" s="4" t="s">
        <v>5832</v>
      </c>
      <c r="Q2661" s="20">
        <v>38689.0</v>
      </c>
    </row>
    <row r="2662">
      <c r="A2662" s="4">
        <v>7.003328381E9</v>
      </c>
      <c r="C2662" s="4" t="s">
        <v>5833</v>
      </c>
      <c r="D2662" s="4" t="s">
        <v>5743</v>
      </c>
      <c r="F2662" s="4">
        <v>1989.0</v>
      </c>
      <c r="G2662" s="4">
        <v>2021.0</v>
      </c>
      <c r="H2662" s="4">
        <v>102.0</v>
      </c>
      <c r="I2662" s="4">
        <v>16959.0</v>
      </c>
      <c r="J2662" s="4">
        <v>13055.0</v>
      </c>
      <c r="K2662" s="4">
        <v>49.0</v>
      </c>
      <c r="L2662" s="23"/>
      <c r="M2662" s="19"/>
      <c r="N2662" s="4">
        <v>6.0021784E7</v>
      </c>
      <c r="O2662" s="4">
        <v>48.0</v>
      </c>
      <c r="P2662" s="4" t="s">
        <v>5834</v>
      </c>
      <c r="Q2662" s="20">
        <v>38689.0</v>
      </c>
      <c r="R2662" s="4" t="s">
        <v>43</v>
      </c>
    </row>
    <row r="2663">
      <c r="A2663" s="4">
        <v>7.003338114E9</v>
      </c>
      <c r="C2663" s="4" t="s">
        <v>5835</v>
      </c>
      <c r="D2663" s="4" t="s">
        <v>84</v>
      </c>
      <c r="F2663" s="4">
        <v>1980.0</v>
      </c>
      <c r="G2663" s="4">
        <v>2021.0</v>
      </c>
      <c r="H2663" s="4">
        <v>171.0</v>
      </c>
      <c r="I2663" s="4">
        <v>6746.0</v>
      </c>
      <c r="J2663" s="4">
        <v>5190.0</v>
      </c>
      <c r="K2663" s="4">
        <v>41.0</v>
      </c>
      <c r="L2663" s="23"/>
      <c r="M2663" s="19"/>
      <c r="N2663" s="4">
        <v>6.0015138E7</v>
      </c>
      <c r="O2663" s="4">
        <v>97.0</v>
      </c>
      <c r="P2663" s="4" t="s">
        <v>5836</v>
      </c>
      <c r="Q2663" s="20">
        <v>38689.0</v>
      </c>
      <c r="R2663" s="4" t="s">
        <v>43</v>
      </c>
    </row>
    <row r="2664">
      <c r="A2664" s="4">
        <v>7.003340413E9</v>
      </c>
      <c r="C2664" s="4" t="s">
        <v>5837</v>
      </c>
      <c r="D2664" s="4" t="s">
        <v>5838</v>
      </c>
      <c r="F2664" s="4">
        <v>1980.0</v>
      </c>
      <c r="G2664" s="4">
        <v>2022.0</v>
      </c>
      <c r="H2664" s="4">
        <v>117.0</v>
      </c>
      <c r="I2664" s="4">
        <v>2475.0</v>
      </c>
      <c r="J2664" s="4">
        <v>2213.0</v>
      </c>
      <c r="K2664" s="4">
        <v>26.0</v>
      </c>
      <c r="L2664" s="23"/>
      <c r="M2664" s="19"/>
      <c r="N2664" s="4">
        <v>1.03548088E8</v>
      </c>
      <c r="O2664" s="4">
        <v>174.0</v>
      </c>
      <c r="P2664" s="4" t="s">
        <v>5839</v>
      </c>
      <c r="Q2664" s="20">
        <v>38689.0</v>
      </c>
      <c r="R2664" s="4" t="s">
        <v>43</v>
      </c>
    </row>
    <row r="2665">
      <c r="A2665" s="4">
        <v>7.003354543E9</v>
      </c>
      <c r="C2665" s="4" t="s">
        <v>5840</v>
      </c>
      <c r="D2665" s="4" t="s">
        <v>5841</v>
      </c>
      <c r="F2665" s="4">
        <v>1973.0</v>
      </c>
      <c r="G2665" s="4">
        <v>2018.0</v>
      </c>
      <c r="H2665" s="4">
        <v>113.0</v>
      </c>
      <c r="I2665" s="4">
        <v>5189.0</v>
      </c>
      <c r="J2665" s="4">
        <v>4236.0</v>
      </c>
      <c r="K2665" s="4">
        <v>33.0</v>
      </c>
      <c r="L2665" s="23"/>
      <c r="M2665" s="19"/>
      <c r="N2665" s="4">
        <v>6.0020304E7</v>
      </c>
      <c r="O2665" s="4">
        <v>48.0</v>
      </c>
      <c r="P2665" s="4" t="s">
        <v>5842</v>
      </c>
      <c r="Q2665" s="20">
        <v>38689.0</v>
      </c>
      <c r="R2665" s="4" t="s">
        <v>43</v>
      </c>
    </row>
    <row r="2666">
      <c r="A2666" s="4">
        <v>7.003407422E9</v>
      </c>
      <c r="C2666" s="4" t="s">
        <v>5843</v>
      </c>
      <c r="D2666" s="4" t="s">
        <v>5844</v>
      </c>
      <c r="F2666" s="4">
        <v>1987.0</v>
      </c>
      <c r="G2666" s="4">
        <v>2021.0</v>
      </c>
      <c r="H2666" s="4">
        <v>50.0</v>
      </c>
      <c r="I2666" s="4">
        <v>3125.0</v>
      </c>
      <c r="J2666" s="4">
        <v>2368.0</v>
      </c>
      <c r="K2666" s="4">
        <v>21.0</v>
      </c>
      <c r="L2666" s="23"/>
      <c r="M2666" s="19"/>
      <c r="N2666" s="4">
        <v>6.0007056E7</v>
      </c>
      <c r="O2666" s="4">
        <v>53.0</v>
      </c>
      <c r="P2666" s="4" t="s">
        <v>5845</v>
      </c>
      <c r="Q2666" s="20">
        <v>38689.0</v>
      </c>
      <c r="R2666" s="4" t="s">
        <v>43</v>
      </c>
    </row>
    <row r="2667">
      <c r="A2667" s="4">
        <v>7.003415979E9</v>
      </c>
      <c r="C2667" s="4" t="s">
        <v>5846</v>
      </c>
      <c r="D2667" s="4" t="s">
        <v>5847</v>
      </c>
      <c r="F2667" s="4">
        <v>1984.0</v>
      </c>
      <c r="G2667" s="4">
        <v>2022.0</v>
      </c>
      <c r="H2667" s="4">
        <v>166.0</v>
      </c>
      <c r="I2667" s="4">
        <v>3224.0</v>
      </c>
      <c r="J2667" s="4">
        <v>2669.0</v>
      </c>
      <c r="K2667" s="4">
        <v>28.0</v>
      </c>
      <c r="L2667" s="23"/>
      <c r="M2667" s="19"/>
      <c r="N2667" s="4">
        <v>6.0006951E7</v>
      </c>
      <c r="O2667" s="4">
        <v>259.0</v>
      </c>
      <c r="P2667" s="4" t="s">
        <v>5848</v>
      </c>
      <c r="Q2667" s="20">
        <v>38689.0</v>
      </c>
      <c r="R2667" s="4" t="s">
        <v>43</v>
      </c>
    </row>
    <row r="2668">
      <c r="A2668" s="4">
        <v>7.003438269E9</v>
      </c>
      <c r="C2668" s="4" t="s">
        <v>5849</v>
      </c>
      <c r="D2668" s="4" t="s">
        <v>5850</v>
      </c>
      <c r="F2668" s="4">
        <v>1978.0</v>
      </c>
      <c r="G2668" s="4">
        <v>2022.0</v>
      </c>
      <c r="H2668" s="4">
        <v>240.0</v>
      </c>
      <c r="I2668" s="4">
        <v>10626.0</v>
      </c>
      <c r="J2668" s="4">
        <v>9539.0</v>
      </c>
      <c r="K2668" s="4">
        <v>38.0</v>
      </c>
      <c r="L2668" s="23"/>
      <c r="M2668" s="19"/>
      <c r="N2668" s="4">
        <v>6.0030162E7</v>
      </c>
      <c r="O2668" s="4">
        <v>150.0</v>
      </c>
      <c r="P2668" s="4" t="s">
        <v>5851</v>
      </c>
      <c r="Q2668" s="20">
        <v>38689.0</v>
      </c>
      <c r="R2668" s="4" t="s">
        <v>38</v>
      </c>
    </row>
    <row r="2669">
      <c r="A2669" s="4">
        <v>7.003441757E9</v>
      </c>
      <c r="C2669" s="4" t="s">
        <v>5852</v>
      </c>
      <c r="D2669" s="4" t="s">
        <v>1903</v>
      </c>
      <c r="F2669" s="4">
        <v>1971.0</v>
      </c>
      <c r="G2669" s="4">
        <v>2008.0</v>
      </c>
      <c r="H2669" s="4">
        <v>43.0</v>
      </c>
      <c r="I2669" s="4">
        <v>288.0</v>
      </c>
      <c r="J2669" s="4">
        <v>189.0</v>
      </c>
      <c r="K2669" s="4">
        <v>10.0</v>
      </c>
      <c r="L2669" s="23"/>
      <c r="M2669" s="19"/>
      <c r="N2669" s="4">
        <v>1.03234127E8</v>
      </c>
      <c r="O2669" s="4">
        <v>76.0</v>
      </c>
      <c r="P2669" s="4" t="s">
        <v>5853</v>
      </c>
      <c r="Q2669" s="20">
        <v>38690.0</v>
      </c>
    </row>
    <row r="2670">
      <c r="A2670" s="4">
        <v>7.003448016E9</v>
      </c>
      <c r="C2670" s="4" t="s">
        <v>4983</v>
      </c>
      <c r="D2670" s="4" t="s">
        <v>1189</v>
      </c>
      <c r="F2670" s="4">
        <v>2003.0</v>
      </c>
      <c r="G2670" s="4">
        <v>2022.0</v>
      </c>
      <c r="H2670" s="4">
        <v>7.0</v>
      </c>
      <c r="I2670" s="4">
        <v>68.0</v>
      </c>
      <c r="J2670" s="4">
        <v>68.0</v>
      </c>
      <c r="K2670" s="4">
        <v>3.0</v>
      </c>
      <c r="L2670" s="23"/>
      <c r="M2670" s="19"/>
      <c r="N2670" s="4">
        <v>6.0011953E7</v>
      </c>
      <c r="O2670" s="4">
        <v>26.0</v>
      </c>
      <c r="P2670" s="4" t="s">
        <v>5854</v>
      </c>
      <c r="Q2670" s="20">
        <v>38689.0</v>
      </c>
      <c r="R2670" s="4" t="s">
        <v>38</v>
      </c>
    </row>
    <row r="2671">
      <c r="A2671" s="4">
        <v>7.003469991E9</v>
      </c>
      <c r="C2671" s="4" t="s">
        <v>5855</v>
      </c>
      <c r="D2671" s="4" t="s">
        <v>84</v>
      </c>
      <c r="F2671" s="4">
        <v>1986.0</v>
      </c>
      <c r="G2671" s="4">
        <v>2021.0</v>
      </c>
      <c r="H2671" s="4">
        <v>55.0</v>
      </c>
      <c r="I2671" s="4">
        <v>9807.0</v>
      </c>
      <c r="J2671" s="4">
        <v>7585.0</v>
      </c>
      <c r="K2671" s="4">
        <v>29.0</v>
      </c>
      <c r="L2671" s="23"/>
      <c r="M2671" s="19"/>
      <c r="N2671" s="4">
        <v>6.0010534E7</v>
      </c>
      <c r="O2671" s="4">
        <v>31.0</v>
      </c>
      <c r="P2671" s="4" t="s">
        <v>5856</v>
      </c>
      <c r="Q2671" s="20">
        <v>38689.0</v>
      </c>
      <c r="R2671" s="4" t="s">
        <v>43</v>
      </c>
    </row>
    <row r="2672">
      <c r="A2672" s="4">
        <v>7.003483273E9</v>
      </c>
      <c r="C2672" s="4" t="s">
        <v>5857</v>
      </c>
      <c r="D2672" s="4" t="s">
        <v>5858</v>
      </c>
      <c r="F2672" s="4">
        <v>1993.0</v>
      </c>
      <c r="G2672" s="4">
        <v>2022.0</v>
      </c>
      <c r="H2672" s="4">
        <v>261.0</v>
      </c>
      <c r="I2672" s="4">
        <v>44512.0</v>
      </c>
      <c r="J2672" s="4">
        <v>30960.0</v>
      </c>
      <c r="K2672" s="4">
        <v>95.0</v>
      </c>
      <c r="L2672" s="23"/>
      <c r="M2672" s="19"/>
      <c r="N2672" s="4">
        <v>6.0022195E7</v>
      </c>
      <c r="O2672" s="4">
        <v>138.0</v>
      </c>
      <c r="P2672" s="4" t="s">
        <v>5859</v>
      </c>
      <c r="Q2672" s="20">
        <v>38689.0</v>
      </c>
      <c r="R2672" s="4" t="s">
        <v>43</v>
      </c>
    </row>
    <row r="2673">
      <c r="A2673" s="4">
        <v>7.003487903E9</v>
      </c>
      <c r="C2673" s="4" t="s">
        <v>5860</v>
      </c>
      <c r="D2673" s="4" t="s">
        <v>5861</v>
      </c>
      <c r="F2673" s="4">
        <v>1979.0</v>
      </c>
      <c r="G2673" s="4">
        <v>2022.0</v>
      </c>
      <c r="H2673" s="4">
        <v>95.0</v>
      </c>
      <c r="I2673" s="4">
        <v>4846.0</v>
      </c>
      <c r="J2673" s="4">
        <v>3437.0</v>
      </c>
      <c r="K2673" s="4">
        <v>38.0</v>
      </c>
      <c r="L2673" s="23"/>
      <c r="M2673" s="19"/>
      <c r="N2673" s="4">
        <v>1.03749973E8</v>
      </c>
      <c r="O2673" s="4">
        <v>205.0</v>
      </c>
      <c r="P2673" s="4" t="s">
        <v>5862</v>
      </c>
      <c r="Q2673" s="20">
        <v>38684.0</v>
      </c>
      <c r="R2673" s="4" t="s">
        <v>43</v>
      </c>
    </row>
    <row r="2674">
      <c r="A2674" s="4">
        <v>7.003493087E9</v>
      </c>
      <c r="C2674" s="4" t="s">
        <v>295</v>
      </c>
      <c r="D2674" s="4" t="s">
        <v>649</v>
      </c>
      <c r="F2674" s="4">
        <v>1989.0</v>
      </c>
      <c r="G2674" s="4">
        <v>1995.0</v>
      </c>
      <c r="H2674" s="4">
        <v>3.0</v>
      </c>
      <c r="I2674" s="4">
        <v>61.0</v>
      </c>
      <c r="J2674" s="4">
        <v>61.0</v>
      </c>
      <c r="K2674" s="4">
        <v>3.0</v>
      </c>
      <c r="L2674" s="23"/>
      <c r="M2674" s="19"/>
      <c r="N2674" s="4">
        <v>6.0003634E7</v>
      </c>
      <c r="O2674" s="4">
        <v>11.0</v>
      </c>
      <c r="Q2674" s="20">
        <v>38684.0</v>
      </c>
    </row>
    <row r="2675">
      <c r="A2675" s="4">
        <v>7.003541706E9</v>
      </c>
      <c r="C2675" s="4" t="s">
        <v>5863</v>
      </c>
      <c r="D2675" s="4" t="s">
        <v>5864</v>
      </c>
      <c r="F2675" s="4">
        <v>1985.0</v>
      </c>
      <c r="G2675" s="4">
        <v>2022.0</v>
      </c>
      <c r="H2675" s="4">
        <v>162.0</v>
      </c>
      <c r="I2675" s="4">
        <v>7121.0</v>
      </c>
      <c r="J2675" s="4">
        <v>5490.0</v>
      </c>
      <c r="K2675" s="4">
        <v>43.0</v>
      </c>
      <c r="L2675" s="23"/>
      <c r="M2675" s="19"/>
      <c r="N2675" s="4">
        <v>6.0029622E7</v>
      </c>
      <c r="O2675" s="4">
        <v>571.0</v>
      </c>
      <c r="P2675" s="4" t="s">
        <v>5865</v>
      </c>
      <c r="Q2675" s="20">
        <v>38690.0</v>
      </c>
      <c r="R2675" s="4" t="s">
        <v>43</v>
      </c>
    </row>
    <row r="2676">
      <c r="A2676" s="4">
        <v>7.003547868E9</v>
      </c>
      <c r="C2676" s="4" t="s">
        <v>5866</v>
      </c>
      <c r="D2676" s="4" t="s">
        <v>5867</v>
      </c>
      <c r="F2676" s="4">
        <v>1994.0</v>
      </c>
      <c r="G2676" s="4">
        <v>1999.0</v>
      </c>
      <c r="H2676" s="4">
        <v>5.0</v>
      </c>
      <c r="I2676" s="4">
        <v>54.0</v>
      </c>
      <c r="J2676" s="4">
        <v>54.0</v>
      </c>
      <c r="K2676" s="4">
        <v>2.0</v>
      </c>
      <c r="L2676" s="23"/>
      <c r="M2676" s="19"/>
      <c r="N2676" s="4">
        <v>6.0021406E7</v>
      </c>
      <c r="O2676" s="4">
        <v>13.0</v>
      </c>
      <c r="P2676" s="4" t="s">
        <v>5868</v>
      </c>
      <c r="Q2676" s="20">
        <v>38690.0</v>
      </c>
      <c r="R2676" s="4" t="s">
        <v>43</v>
      </c>
    </row>
    <row r="2677">
      <c r="A2677" s="4">
        <v>7.003567129E9</v>
      </c>
      <c r="C2677" s="4" t="s">
        <v>5869</v>
      </c>
      <c r="D2677" s="4" t="s">
        <v>5870</v>
      </c>
      <c r="F2677" s="4">
        <v>1989.0</v>
      </c>
      <c r="G2677" s="4">
        <v>2022.0</v>
      </c>
      <c r="H2677" s="4">
        <v>95.0</v>
      </c>
      <c r="I2677" s="4">
        <v>5767.0</v>
      </c>
      <c r="J2677" s="4">
        <v>3948.0</v>
      </c>
      <c r="K2677" s="4">
        <v>35.0</v>
      </c>
      <c r="L2677" s="23"/>
      <c r="M2677" s="19"/>
      <c r="N2677" s="4">
        <v>6.0018353E7</v>
      </c>
      <c r="O2677" s="4">
        <v>127.0</v>
      </c>
      <c r="P2677" s="4" t="s">
        <v>5871</v>
      </c>
      <c r="Q2677" s="20">
        <v>38690.0</v>
      </c>
      <c r="R2677" s="4" t="s">
        <v>38</v>
      </c>
    </row>
    <row r="2678">
      <c r="A2678" s="4">
        <v>7.003596338E9</v>
      </c>
      <c r="C2678" s="4" t="s">
        <v>5872</v>
      </c>
      <c r="D2678" s="4" t="s">
        <v>5873</v>
      </c>
      <c r="F2678" s="4">
        <v>1981.0</v>
      </c>
      <c r="G2678" s="4">
        <v>2007.0</v>
      </c>
      <c r="H2678" s="4">
        <v>14.0</v>
      </c>
      <c r="I2678" s="4">
        <v>135.0</v>
      </c>
      <c r="J2678" s="4">
        <v>112.0</v>
      </c>
      <c r="K2678" s="4">
        <v>5.0</v>
      </c>
      <c r="L2678" s="23"/>
      <c r="M2678" s="19"/>
      <c r="N2678" s="4">
        <v>1.03528795E8</v>
      </c>
      <c r="O2678" s="4">
        <v>4.0</v>
      </c>
      <c r="Q2678" s="20">
        <v>38689.0</v>
      </c>
      <c r="R2678" s="4" t="s">
        <v>43</v>
      </c>
    </row>
    <row r="2679">
      <c r="A2679" s="4">
        <v>7.003626422E9</v>
      </c>
      <c r="C2679" s="4" t="s">
        <v>5874</v>
      </c>
      <c r="D2679" s="4" t="s">
        <v>5875</v>
      </c>
      <c r="F2679" s="4">
        <v>1987.0</v>
      </c>
      <c r="G2679" s="4">
        <v>2022.0</v>
      </c>
      <c r="H2679" s="4">
        <v>120.0</v>
      </c>
      <c r="I2679" s="4">
        <v>9047.0</v>
      </c>
      <c r="J2679" s="4">
        <v>7819.0</v>
      </c>
      <c r="K2679" s="4">
        <v>48.0</v>
      </c>
      <c r="L2679" s="23"/>
      <c r="M2679" s="19"/>
      <c r="N2679" s="4">
        <v>6.0072522E7</v>
      </c>
      <c r="O2679" s="4">
        <v>203.0</v>
      </c>
      <c r="P2679" s="4" t="s">
        <v>5876</v>
      </c>
      <c r="Q2679" s="20">
        <v>38684.0</v>
      </c>
      <c r="R2679" s="4" t="s">
        <v>43</v>
      </c>
    </row>
    <row r="2680">
      <c r="A2680" s="4">
        <v>7.003676805E9</v>
      </c>
      <c r="C2680" s="4" t="s">
        <v>5877</v>
      </c>
      <c r="D2680" s="4" t="s">
        <v>5878</v>
      </c>
      <c r="F2680" s="4">
        <v>1970.0</v>
      </c>
      <c r="G2680" s="4">
        <v>2021.0</v>
      </c>
      <c r="H2680" s="4">
        <v>54.0</v>
      </c>
      <c r="I2680" s="4">
        <v>776.0</v>
      </c>
      <c r="J2680" s="4">
        <v>663.0</v>
      </c>
      <c r="K2680" s="4">
        <v>13.0</v>
      </c>
      <c r="L2680" s="23"/>
      <c r="M2680" s="19"/>
      <c r="N2680" s="4">
        <v>6.0026851E7</v>
      </c>
      <c r="O2680" s="4">
        <v>23.0</v>
      </c>
      <c r="P2680" s="4" t="s">
        <v>5879</v>
      </c>
      <c r="Q2680" s="20">
        <v>38690.0</v>
      </c>
      <c r="R2680" s="4" t="s">
        <v>43</v>
      </c>
    </row>
    <row r="2681">
      <c r="A2681" s="4">
        <v>7.003677477E9</v>
      </c>
      <c r="C2681" s="4" t="s">
        <v>5880</v>
      </c>
      <c r="D2681" s="4" t="s">
        <v>260</v>
      </c>
      <c r="E2681" s="4" t="s">
        <v>5881</v>
      </c>
      <c r="F2681" s="4">
        <v>1988.0</v>
      </c>
      <c r="G2681" s="4">
        <v>2022.0</v>
      </c>
      <c r="H2681" s="4">
        <v>137.0</v>
      </c>
      <c r="I2681" s="4">
        <v>3749.0</v>
      </c>
      <c r="J2681" s="4">
        <v>3127.0</v>
      </c>
      <c r="K2681" s="4">
        <v>29.0</v>
      </c>
      <c r="L2681" s="23"/>
      <c r="M2681" s="19"/>
      <c r="N2681" s="4">
        <v>6.0001282E7</v>
      </c>
      <c r="O2681" s="4">
        <v>433.0</v>
      </c>
      <c r="P2681" s="4" t="s">
        <v>5882</v>
      </c>
      <c r="Q2681" s="20">
        <v>38689.0</v>
      </c>
      <c r="R2681" s="4" t="s">
        <v>43</v>
      </c>
    </row>
    <row r="2682">
      <c r="A2682" s="4">
        <v>7.003688582E9</v>
      </c>
      <c r="C2682" s="4" t="s">
        <v>5883</v>
      </c>
      <c r="D2682" s="4" t="s">
        <v>2369</v>
      </c>
      <c r="F2682" s="4">
        <v>1994.0</v>
      </c>
      <c r="G2682" s="4">
        <v>2022.0</v>
      </c>
      <c r="H2682" s="4">
        <v>184.0</v>
      </c>
      <c r="I2682" s="4">
        <v>30254.0</v>
      </c>
      <c r="J2682" s="4">
        <v>23602.0</v>
      </c>
      <c r="K2682" s="4">
        <v>78.0</v>
      </c>
      <c r="L2682" s="23"/>
      <c r="M2682" s="19"/>
      <c r="N2682" s="4">
        <v>1.0336102E8</v>
      </c>
      <c r="O2682" s="4">
        <v>290.0</v>
      </c>
      <c r="P2682" s="4" t="s">
        <v>5884</v>
      </c>
      <c r="Q2682" s="20">
        <v>38689.0</v>
      </c>
      <c r="R2682" s="4" t="s">
        <v>43</v>
      </c>
    </row>
    <row r="2683">
      <c r="A2683" s="4">
        <v>7.003689925E9</v>
      </c>
      <c r="C2683" s="4" t="s">
        <v>5885</v>
      </c>
      <c r="D2683" s="4" t="s">
        <v>1698</v>
      </c>
      <c r="E2683" s="4" t="s">
        <v>5886</v>
      </c>
      <c r="F2683" s="4">
        <v>1985.0</v>
      </c>
      <c r="G2683" s="4">
        <v>2022.0</v>
      </c>
      <c r="H2683" s="4">
        <v>137.0</v>
      </c>
      <c r="I2683" s="4">
        <v>4303.0</v>
      </c>
      <c r="J2683" s="4">
        <v>3720.0</v>
      </c>
      <c r="K2683" s="4">
        <v>34.0</v>
      </c>
      <c r="L2683" s="23"/>
      <c r="M2683" s="19"/>
      <c r="N2683" s="4">
        <v>1.1301484E8</v>
      </c>
      <c r="O2683" s="4">
        <v>301.0</v>
      </c>
      <c r="P2683" s="4" t="s">
        <v>5887</v>
      </c>
      <c r="Q2683" s="20">
        <v>38689.0</v>
      </c>
      <c r="R2683" s="4" t="s">
        <v>43</v>
      </c>
    </row>
    <row r="2684">
      <c r="A2684" s="4">
        <v>7.003728841E9</v>
      </c>
      <c r="C2684" s="4" t="s">
        <v>5888</v>
      </c>
      <c r="D2684" s="4" t="s">
        <v>5889</v>
      </c>
      <c r="F2684" s="4">
        <v>1969.0</v>
      </c>
      <c r="G2684" s="4">
        <v>2022.0</v>
      </c>
      <c r="H2684" s="4">
        <v>263.0</v>
      </c>
      <c r="I2684" s="4">
        <v>3784.0</v>
      </c>
      <c r="J2684" s="4">
        <v>2603.0</v>
      </c>
      <c r="K2684" s="4">
        <v>32.0</v>
      </c>
      <c r="L2684" s="23"/>
      <c r="M2684" s="19"/>
      <c r="N2684" s="4">
        <v>6.0000745E7</v>
      </c>
      <c r="O2684" s="4">
        <v>292.0</v>
      </c>
      <c r="P2684" s="4" t="s">
        <v>5890</v>
      </c>
      <c r="Q2684" s="20">
        <v>38689.0</v>
      </c>
      <c r="R2684" s="4" t="s">
        <v>43</v>
      </c>
    </row>
    <row r="2685">
      <c r="A2685" s="4">
        <v>7.003739685E9</v>
      </c>
      <c r="C2685" s="4" t="s">
        <v>5891</v>
      </c>
      <c r="D2685" s="4" t="s">
        <v>4251</v>
      </c>
      <c r="F2685" s="4">
        <v>1991.0</v>
      </c>
      <c r="G2685" s="4">
        <v>2022.0</v>
      </c>
      <c r="H2685" s="4">
        <v>129.0</v>
      </c>
      <c r="I2685" s="4">
        <v>2517.0</v>
      </c>
      <c r="J2685" s="4">
        <v>2186.0</v>
      </c>
      <c r="K2685" s="4">
        <v>31.0</v>
      </c>
      <c r="L2685" s="23"/>
      <c r="M2685" s="19"/>
      <c r="N2685" s="4">
        <v>1.04787896E8</v>
      </c>
      <c r="O2685" s="4">
        <v>508.0</v>
      </c>
      <c r="P2685" s="4" t="s">
        <v>5892</v>
      </c>
      <c r="Q2685" s="20">
        <v>38690.0</v>
      </c>
      <c r="R2685" s="4" t="s">
        <v>43</v>
      </c>
    </row>
    <row r="2686">
      <c r="A2686" s="4">
        <v>7.00376395E9</v>
      </c>
      <c r="C2686" s="4" t="s">
        <v>5893</v>
      </c>
      <c r="D2686" s="4" t="s">
        <v>5894</v>
      </c>
      <c r="F2686" s="4">
        <v>1994.0</v>
      </c>
      <c r="G2686" s="4">
        <v>2022.0</v>
      </c>
      <c r="H2686" s="4">
        <v>33.0</v>
      </c>
      <c r="I2686" s="4">
        <v>1506.0</v>
      </c>
      <c r="J2686" s="4">
        <v>1126.0</v>
      </c>
      <c r="K2686" s="4">
        <v>13.0</v>
      </c>
      <c r="L2686" s="23"/>
      <c r="M2686" s="19"/>
      <c r="N2686" s="4">
        <v>6.0014235E7</v>
      </c>
      <c r="O2686" s="4">
        <v>28.0</v>
      </c>
      <c r="P2686" s="4" t="s">
        <v>5895</v>
      </c>
      <c r="Q2686" s="20">
        <v>38689.0</v>
      </c>
      <c r="R2686" s="4" t="s">
        <v>43</v>
      </c>
    </row>
    <row r="2687">
      <c r="A2687" s="4">
        <v>7.00381666E9</v>
      </c>
      <c r="C2687" s="4" t="s">
        <v>5896</v>
      </c>
      <c r="D2687" s="4" t="s">
        <v>5897</v>
      </c>
      <c r="F2687" s="4">
        <v>1982.0</v>
      </c>
      <c r="G2687" s="4">
        <v>2022.0</v>
      </c>
      <c r="H2687" s="4">
        <v>65.0</v>
      </c>
      <c r="I2687" s="4">
        <v>2430.0</v>
      </c>
      <c r="J2687" s="4">
        <v>2001.0</v>
      </c>
      <c r="K2687" s="4">
        <v>25.0</v>
      </c>
      <c r="L2687" s="23"/>
      <c r="M2687" s="19"/>
      <c r="N2687" s="4">
        <v>6.0020337E7</v>
      </c>
      <c r="O2687" s="4">
        <v>52.0</v>
      </c>
      <c r="P2687" s="4" t="s">
        <v>5898</v>
      </c>
      <c r="Q2687" s="20">
        <v>38689.0</v>
      </c>
      <c r="R2687" s="4" t="s">
        <v>43</v>
      </c>
    </row>
    <row r="2688">
      <c r="A2688" s="4">
        <v>7.003823391E9</v>
      </c>
      <c r="C2688" s="4" t="s">
        <v>5899</v>
      </c>
      <c r="D2688" s="4" t="s">
        <v>2163</v>
      </c>
      <c r="F2688" s="4">
        <v>2003.0</v>
      </c>
      <c r="G2688" s="4">
        <v>2018.0</v>
      </c>
      <c r="H2688" s="4">
        <v>12.0</v>
      </c>
      <c r="I2688" s="4">
        <v>307.0</v>
      </c>
      <c r="J2688" s="4">
        <v>240.0</v>
      </c>
      <c r="K2688" s="4">
        <v>6.0</v>
      </c>
      <c r="L2688" s="23"/>
      <c r="M2688" s="19"/>
      <c r="N2688" s="4">
        <v>1.03819889E8</v>
      </c>
      <c r="O2688" s="4">
        <v>101.0</v>
      </c>
      <c r="P2688" s="4" t="s">
        <v>5900</v>
      </c>
      <c r="Q2688" s="20">
        <v>38689.0</v>
      </c>
      <c r="R2688" s="4" t="s">
        <v>43</v>
      </c>
    </row>
    <row r="2689">
      <c r="A2689" s="4">
        <v>7.00383308E9</v>
      </c>
      <c r="C2689" s="4" t="s">
        <v>5901</v>
      </c>
      <c r="D2689" s="4" t="s">
        <v>649</v>
      </c>
      <c r="F2689" s="4">
        <v>1995.0</v>
      </c>
      <c r="G2689" s="4">
        <v>1995.0</v>
      </c>
      <c r="H2689" s="4">
        <v>1.0</v>
      </c>
      <c r="I2689" s="4">
        <v>15.0</v>
      </c>
      <c r="J2689" s="4">
        <v>15.0</v>
      </c>
      <c r="K2689" s="4">
        <v>1.0</v>
      </c>
      <c r="L2689" s="23"/>
      <c r="M2689" s="19"/>
      <c r="O2689" s="4">
        <v>2.0</v>
      </c>
      <c r="Q2689" s="20">
        <v>38689.0</v>
      </c>
    </row>
    <row r="2690">
      <c r="A2690" s="4">
        <v>7.003838764E9</v>
      </c>
      <c r="C2690" s="4" t="s">
        <v>5902</v>
      </c>
      <c r="D2690" s="4" t="s">
        <v>4017</v>
      </c>
      <c r="F2690" s="4">
        <v>2004.0</v>
      </c>
      <c r="G2690" s="4">
        <v>2017.0</v>
      </c>
      <c r="H2690" s="4">
        <v>21.0</v>
      </c>
      <c r="I2690" s="4">
        <v>786.0</v>
      </c>
      <c r="J2690" s="4">
        <v>706.0</v>
      </c>
      <c r="K2690" s="4">
        <v>12.0</v>
      </c>
      <c r="L2690" s="23"/>
      <c r="M2690" s="19"/>
      <c r="N2690" s="4">
        <v>1.00284658E8</v>
      </c>
      <c r="O2690" s="4">
        <v>49.0</v>
      </c>
      <c r="Q2690" s="20">
        <v>38689.0</v>
      </c>
      <c r="R2690" s="4" t="s">
        <v>43</v>
      </c>
    </row>
    <row r="2691">
      <c r="A2691" s="4">
        <v>7.003876819E9</v>
      </c>
      <c r="C2691" s="4" t="s">
        <v>3523</v>
      </c>
      <c r="D2691" s="4" t="s">
        <v>5903</v>
      </c>
      <c r="F2691" s="4">
        <v>1973.0</v>
      </c>
      <c r="G2691" s="4">
        <v>2020.0</v>
      </c>
      <c r="H2691" s="4">
        <v>169.0</v>
      </c>
      <c r="I2691" s="4">
        <v>3386.0</v>
      </c>
      <c r="J2691" s="4">
        <v>2772.0</v>
      </c>
      <c r="K2691" s="4">
        <v>31.0</v>
      </c>
      <c r="L2691" s="23"/>
      <c r="M2691" s="19"/>
      <c r="N2691" s="4">
        <v>1.12584652E8</v>
      </c>
      <c r="O2691" s="4">
        <v>258.0</v>
      </c>
      <c r="P2691" s="4" t="s">
        <v>5904</v>
      </c>
      <c r="Q2691" s="20">
        <v>38689.0</v>
      </c>
    </row>
    <row r="2692">
      <c r="A2692" s="4">
        <v>7.003882312E9</v>
      </c>
      <c r="C2692" s="4" t="s">
        <v>5905</v>
      </c>
      <c r="D2692" s="4" t="s">
        <v>5906</v>
      </c>
      <c r="F2692" s="4">
        <v>1984.0</v>
      </c>
      <c r="G2692" s="4">
        <v>2022.0</v>
      </c>
      <c r="H2692" s="4">
        <v>93.0</v>
      </c>
      <c r="I2692" s="4">
        <v>1334.0</v>
      </c>
      <c r="J2692" s="4">
        <v>1240.0</v>
      </c>
      <c r="K2692" s="4">
        <v>20.0</v>
      </c>
      <c r="L2692" s="23"/>
      <c r="M2692" s="19"/>
      <c r="N2692" s="4">
        <v>1.0350437E8</v>
      </c>
      <c r="O2692" s="4">
        <v>180.0</v>
      </c>
      <c r="P2692" s="4" t="s">
        <v>5907</v>
      </c>
      <c r="Q2692" s="20">
        <v>38689.0</v>
      </c>
      <c r="R2692" s="4" t="s">
        <v>38</v>
      </c>
    </row>
    <row r="2693">
      <c r="A2693" s="4">
        <v>7.003917307E9</v>
      </c>
      <c r="C2693" s="4" t="s">
        <v>873</v>
      </c>
      <c r="D2693" s="4" t="s">
        <v>5908</v>
      </c>
      <c r="F2693" s="4">
        <v>1999.0</v>
      </c>
      <c r="G2693" s="4">
        <v>2022.0</v>
      </c>
      <c r="H2693" s="4">
        <v>80.0</v>
      </c>
      <c r="I2693" s="4">
        <v>2062.0</v>
      </c>
      <c r="J2693" s="4">
        <v>1330.0</v>
      </c>
      <c r="K2693" s="4">
        <v>28.0</v>
      </c>
      <c r="L2693" s="23"/>
      <c r="M2693" s="19"/>
      <c r="N2693" s="4">
        <v>6.0009128E7</v>
      </c>
      <c r="O2693" s="4">
        <v>167.0</v>
      </c>
      <c r="P2693" s="4" t="s">
        <v>5909</v>
      </c>
      <c r="Q2693" s="20">
        <v>38689.0</v>
      </c>
      <c r="R2693" s="4" t="s">
        <v>43</v>
      </c>
    </row>
    <row r="2694">
      <c r="A2694" s="4">
        <v>7.003923744E9</v>
      </c>
      <c r="C2694" s="4" t="s">
        <v>5910</v>
      </c>
      <c r="D2694" s="4" t="s">
        <v>5610</v>
      </c>
      <c r="F2694" s="4">
        <v>1989.0</v>
      </c>
      <c r="G2694" s="4">
        <v>2021.0</v>
      </c>
      <c r="H2694" s="4">
        <v>161.0</v>
      </c>
      <c r="I2694" s="4">
        <v>8301.0</v>
      </c>
      <c r="J2694" s="4">
        <v>6363.0</v>
      </c>
      <c r="K2694" s="4">
        <v>43.0</v>
      </c>
      <c r="L2694" s="23"/>
      <c r="M2694" s="19"/>
      <c r="N2694" s="4">
        <v>6.0025388E7</v>
      </c>
      <c r="O2694" s="4">
        <v>172.0</v>
      </c>
      <c r="P2694" s="4" t="s">
        <v>5911</v>
      </c>
      <c r="Q2694" s="20">
        <v>38689.0</v>
      </c>
      <c r="R2694" s="4" t="s">
        <v>43</v>
      </c>
    </row>
    <row r="2695">
      <c r="A2695" s="4">
        <v>7.003930896E9</v>
      </c>
      <c r="C2695" s="4" t="s">
        <v>5912</v>
      </c>
      <c r="D2695" s="4" t="s">
        <v>5913</v>
      </c>
      <c r="F2695" s="4">
        <v>1982.0</v>
      </c>
      <c r="G2695" s="4">
        <v>2022.0</v>
      </c>
      <c r="H2695" s="4">
        <v>114.0</v>
      </c>
      <c r="I2695" s="4">
        <v>2812.0</v>
      </c>
      <c r="J2695" s="4">
        <v>1868.0</v>
      </c>
      <c r="K2695" s="4">
        <v>30.0</v>
      </c>
      <c r="L2695" s="23"/>
      <c r="M2695" s="19"/>
      <c r="N2695" s="4">
        <v>6.0012464E7</v>
      </c>
      <c r="O2695" s="4">
        <v>75.0</v>
      </c>
      <c r="P2695" s="4" t="s">
        <v>5914</v>
      </c>
      <c r="Q2695" s="20">
        <v>38689.0</v>
      </c>
      <c r="R2695" s="4" t="s">
        <v>43</v>
      </c>
    </row>
    <row r="2696">
      <c r="A2696" s="4">
        <v>7.003940565E9</v>
      </c>
      <c r="C2696" s="4" t="s">
        <v>852</v>
      </c>
      <c r="D2696" s="4" t="s">
        <v>5915</v>
      </c>
      <c r="F2696" s="4">
        <v>1996.0</v>
      </c>
      <c r="G2696" s="4">
        <v>2021.0</v>
      </c>
      <c r="H2696" s="4">
        <v>58.0</v>
      </c>
      <c r="I2696" s="4">
        <v>468.0</v>
      </c>
      <c r="J2696" s="4">
        <v>332.0</v>
      </c>
      <c r="K2696" s="4">
        <v>12.0</v>
      </c>
      <c r="L2696" s="23"/>
      <c r="M2696" s="19"/>
      <c r="N2696" s="4">
        <v>6.0069373E7</v>
      </c>
      <c r="O2696" s="4">
        <v>59.0</v>
      </c>
      <c r="P2696" s="4" t="s">
        <v>5916</v>
      </c>
      <c r="Q2696" s="20">
        <v>38684.0</v>
      </c>
      <c r="R2696" s="4" t="s">
        <v>43</v>
      </c>
    </row>
    <row r="2697">
      <c r="A2697" s="4">
        <v>7.003941859E9</v>
      </c>
      <c r="C2697" s="4" t="s">
        <v>5917</v>
      </c>
      <c r="D2697" s="4" t="s">
        <v>5918</v>
      </c>
      <c r="F2697" s="4">
        <v>1980.0</v>
      </c>
      <c r="G2697" s="4">
        <v>2021.0</v>
      </c>
      <c r="H2697" s="4">
        <v>86.0</v>
      </c>
      <c r="I2697" s="4">
        <v>8868.0</v>
      </c>
      <c r="J2697" s="4">
        <v>7213.0</v>
      </c>
      <c r="K2697" s="4">
        <v>41.0</v>
      </c>
      <c r="L2697" s="23"/>
      <c r="M2697" s="19"/>
      <c r="N2697" s="4">
        <v>6.0025038E7</v>
      </c>
      <c r="O2697" s="4">
        <v>46.0</v>
      </c>
      <c r="P2697" s="4" t="s">
        <v>5919</v>
      </c>
      <c r="Q2697" s="20">
        <v>38690.0</v>
      </c>
      <c r="R2697" s="4" t="s">
        <v>43</v>
      </c>
    </row>
    <row r="2698">
      <c r="A2698" s="4">
        <v>7.003978816E9</v>
      </c>
      <c r="C2698" s="4" t="s">
        <v>5920</v>
      </c>
      <c r="D2698" s="4" t="s">
        <v>5921</v>
      </c>
      <c r="F2698" s="4">
        <v>1984.0</v>
      </c>
      <c r="G2698" s="4">
        <v>2021.0</v>
      </c>
      <c r="H2698" s="4">
        <v>90.0</v>
      </c>
      <c r="I2698" s="4">
        <v>2584.0</v>
      </c>
      <c r="J2698" s="4">
        <v>2172.0</v>
      </c>
      <c r="K2698" s="4">
        <v>29.0</v>
      </c>
      <c r="L2698" s="23"/>
      <c r="M2698" s="19"/>
      <c r="N2698" s="4">
        <v>1.14844245E8</v>
      </c>
      <c r="O2698" s="4">
        <v>105.0</v>
      </c>
      <c r="P2698" s="4" t="s">
        <v>5922</v>
      </c>
      <c r="Q2698" s="20">
        <v>38689.0</v>
      </c>
      <c r="R2698" s="4" t="s">
        <v>43</v>
      </c>
    </row>
    <row r="2699">
      <c r="A2699" s="4">
        <v>7.004020982E9</v>
      </c>
      <c r="C2699" s="4" t="s">
        <v>5923</v>
      </c>
      <c r="D2699" s="4" t="s">
        <v>1688</v>
      </c>
      <c r="F2699" s="4">
        <v>1996.0</v>
      </c>
      <c r="G2699" s="4">
        <v>2020.0</v>
      </c>
      <c r="H2699" s="4">
        <v>30.0</v>
      </c>
      <c r="I2699" s="4">
        <v>4128.0</v>
      </c>
      <c r="J2699" s="4">
        <v>3723.0</v>
      </c>
      <c r="K2699" s="4">
        <v>20.0</v>
      </c>
      <c r="L2699" s="23"/>
      <c r="M2699" s="19"/>
      <c r="N2699" s="4">
        <v>6.0003059E7</v>
      </c>
      <c r="O2699" s="4">
        <v>23.0</v>
      </c>
      <c r="P2699" s="4" t="s">
        <v>5924</v>
      </c>
      <c r="Q2699" s="20">
        <v>38689.0</v>
      </c>
      <c r="R2699" s="4" t="s">
        <v>43</v>
      </c>
    </row>
    <row r="2700">
      <c r="A2700" s="4">
        <v>7.00403371E9</v>
      </c>
      <c r="C2700" s="4" t="s">
        <v>5925</v>
      </c>
      <c r="D2700" s="4" t="s">
        <v>1352</v>
      </c>
      <c r="F2700" s="4">
        <v>1992.0</v>
      </c>
      <c r="G2700" s="4">
        <v>2022.0</v>
      </c>
      <c r="H2700" s="4">
        <v>63.0</v>
      </c>
      <c r="I2700" s="4">
        <v>2199.0</v>
      </c>
      <c r="J2700" s="4">
        <v>1967.0</v>
      </c>
      <c r="K2700" s="4">
        <v>17.0</v>
      </c>
      <c r="L2700" s="23"/>
      <c r="M2700" s="19"/>
      <c r="N2700" s="4">
        <v>6.0112766E7</v>
      </c>
      <c r="O2700" s="4">
        <v>30.0</v>
      </c>
      <c r="P2700" s="4" t="s">
        <v>5926</v>
      </c>
      <c r="Q2700" s="20">
        <v>38690.0</v>
      </c>
    </row>
    <row r="2701">
      <c r="A2701" s="4">
        <v>7.004034406E9</v>
      </c>
      <c r="C2701" s="4" t="s">
        <v>5927</v>
      </c>
      <c r="D2701" s="4" t="s">
        <v>3322</v>
      </c>
      <c r="F2701" s="4">
        <v>1979.0</v>
      </c>
      <c r="G2701" s="4">
        <v>2021.0</v>
      </c>
      <c r="H2701" s="4">
        <v>20.0</v>
      </c>
      <c r="I2701" s="4">
        <v>320.0</v>
      </c>
      <c r="J2701" s="4">
        <v>314.0</v>
      </c>
      <c r="K2701" s="4">
        <v>5.0</v>
      </c>
      <c r="L2701" s="23"/>
      <c r="M2701" s="19"/>
      <c r="N2701" s="4">
        <v>6.0014168E7</v>
      </c>
      <c r="O2701" s="4">
        <v>106.0</v>
      </c>
      <c r="P2701" s="4" t="s">
        <v>5928</v>
      </c>
      <c r="Q2701" s="20">
        <v>38689.0</v>
      </c>
      <c r="R2701" s="4" t="s">
        <v>43</v>
      </c>
    </row>
    <row r="2702">
      <c r="A2702" s="4">
        <v>7.004038303E9</v>
      </c>
      <c r="C2702" s="4" t="s">
        <v>5929</v>
      </c>
      <c r="D2702" s="4" t="s">
        <v>5930</v>
      </c>
      <c r="F2702" s="4">
        <v>1973.0</v>
      </c>
      <c r="G2702" s="4">
        <v>2002.0</v>
      </c>
      <c r="H2702" s="4">
        <v>9.0</v>
      </c>
      <c r="I2702" s="4">
        <v>102.0</v>
      </c>
      <c r="J2702" s="4">
        <v>100.0</v>
      </c>
      <c r="K2702" s="4">
        <v>5.0</v>
      </c>
      <c r="L2702" s="23"/>
      <c r="M2702" s="19"/>
      <c r="N2702" s="4">
        <v>6.0025988E7</v>
      </c>
      <c r="O2702" s="4">
        <v>8.0</v>
      </c>
      <c r="Q2702" s="20">
        <v>38689.0</v>
      </c>
      <c r="R2702" s="4" t="s">
        <v>43</v>
      </c>
    </row>
    <row r="2703">
      <c r="A2703" s="4">
        <v>7.004073128E9</v>
      </c>
      <c r="C2703" s="4" t="s">
        <v>5931</v>
      </c>
      <c r="D2703" s="4" t="s">
        <v>1129</v>
      </c>
      <c r="F2703" s="4">
        <v>1992.0</v>
      </c>
      <c r="G2703" s="4">
        <v>2022.0</v>
      </c>
      <c r="H2703" s="4">
        <v>132.0</v>
      </c>
      <c r="I2703" s="4">
        <v>6878.0</v>
      </c>
      <c r="J2703" s="4">
        <v>5302.0</v>
      </c>
      <c r="K2703" s="4">
        <v>44.0</v>
      </c>
      <c r="L2703" s="23"/>
      <c r="M2703" s="19"/>
      <c r="N2703" s="4">
        <v>1.24349213E8</v>
      </c>
      <c r="O2703" s="4">
        <v>238.0</v>
      </c>
      <c r="P2703" s="4" t="s">
        <v>5932</v>
      </c>
      <c r="Q2703" s="20">
        <v>38689.0</v>
      </c>
      <c r="R2703" s="4" t="s">
        <v>43</v>
      </c>
    </row>
    <row r="2704">
      <c r="A2704" s="4">
        <v>7.004079683E9</v>
      </c>
      <c r="C2704" s="4" t="s">
        <v>2737</v>
      </c>
      <c r="D2704" s="4" t="s">
        <v>260</v>
      </c>
      <c r="F2704" s="4">
        <v>1998.0</v>
      </c>
      <c r="G2704" s="4">
        <v>2021.0</v>
      </c>
      <c r="H2704" s="4">
        <v>8.0</v>
      </c>
      <c r="I2704" s="4">
        <v>51.0</v>
      </c>
      <c r="J2704" s="4">
        <v>47.0</v>
      </c>
      <c r="K2704" s="4">
        <v>3.0</v>
      </c>
      <c r="L2704" s="23"/>
      <c r="M2704" s="19"/>
      <c r="N2704" s="4">
        <v>1.19944146E8</v>
      </c>
      <c r="O2704" s="4">
        <v>10.0</v>
      </c>
      <c r="P2704" s="4" t="s">
        <v>5933</v>
      </c>
      <c r="Q2704" s="20">
        <v>38689.0</v>
      </c>
      <c r="R2704" s="4" t="s">
        <v>43</v>
      </c>
    </row>
    <row r="2705">
      <c r="A2705" s="4">
        <v>7.004081207E9</v>
      </c>
      <c r="C2705" s="4" t="s">
        <v>5934</v>
      </c>
      <c r="D2705" s="4" t="s">
        <v>5935</v>
      </c>
      <c r="F2705" s="4">
        <v>1973.0</v>
      </c>
      <c r="G2705" s="4">
        <v>2021.0</v>
      </c>
      <c r="H2705" s="4">
        <v>86.0</v>
      </c>
      <c r="I2705" s="4">
        <v>5616.0</v>
      </c>
      <c r="J2705" s="4">
        <v>4574.0</v>
      </c>
      <c r="K2705" s="4">
        <v>34.0</v>
      </c>
      <c r="L2705" s="23"/>
      <c r="M2705" s="19"/>
      <c r="N2705" s="4">
        <v>6.0027023E7</v>
      </c>
      <c r="O2705" s="4">
        <v>24.0</v>
      </c>
      <c r="P2705" s="4" t="s">
        <v>5936</v>
      </c>
      <c r="Q2705" s="20">
        <v>38690.0</v>
      </c>
      <c r="R2705" s="4" t="s">
        <v>43</v>
      </c>
    </row>
    <row r="2706">
      <c r="A2706" s="4">
        <v>7.004109622E9</v>
      </c>
      <c r="C2706" s="4" t="s">
        <v>5937</v>
      </c>
      <c r="D2706" s="4" t="s">
        <v>463</v>
      </c>
      <c r="F2706" s="4">
        <v>1995.0</v>
      </c>
      <c r="G2706" s="4">
        <v>2022.0</v>
      </c>
      <c r="H2706" s="4">
        <v>165.0</v>
      </c>
      <c r="I2706" s="4">
        <v>2739.0</v>
      </c>
      <c r="J2706" s="4">
        <v>2481.0</v>
      </c>
      <c r="K2706" s="4">
        <v>27.0</v>
      </c>
      <c r="L2706" s="23"/>
      <c r="M2706" s="19"/>
      <c r="N2706" s="4">
        <v>6.0212168E7</v>
      </c>
      <c r="O2706" s="4">
        <v>104.0</v>
      </c>
      <c r="P2706" s="4" t="s">
        <v>5938</v>
      </c>
      <c r="Q2706" s="20">
        <v>38689.0</v>
      </c>
      <c r="R2706" s="4" t="s">
        <v>43</v>
      </c>
    </row>
    <row r="2707">
      <c r="A2707" s="4">
        <v>7.004125286E9</v>
      </c>
      <c r="C2707" s="4" t="s">
        <v>5939</v>
      </c>
      <c r="D2707" s="4" t="s">
        <v>5179</v>
      </c>
      <c r="F2707" s="4">
        <v>1978.0</v>
      </c>
      <c r="G2707" s="4">
        <v>2022.0</v>
      </c>
      <c r="H2707" s="4">
        <v>147.0</v>
      </c>
      <c r="I2707" s="4">
        <v>4079.0</v>
      </c>
      <c r="J2707" s="4">
        <v>2947.0</v>
      </c>
      <c r="K2707" s="4">
        <v>31.0</v>
      </c>
      <c r="L2707" s="23"/>
      <c r="M2707" s="19"/>
      <c r="N2707" s="4">
        <v>6.0121557E7</v>
      </c>
      <c r="O2707" s="4">
        <v>275.0</v>
      </c>
      <c r="P2707" s="4" t="s">
        <v>5940</v>
      </c>
      <c r="Q2707" s="20">
        <v>38689.0</v>
      </c>
      <c r="R2707" s="4" t="s">
        <v>43</v>
      </c>
    </row>
    <row r="2708">
      <c r="A2708" s="4">
        <v>7.004127772E9</v>
      </c>
      <c r="C2708" s="4" t="s">
        <v>5941</v>
      </c>
      <c r="D2708" s="4" t="s">
        <v>3138</v>
      </c>
      <c r="F2708" s="4">
        <v>1986.0</v>
      </c>
      <c r="G2708" s="4">
        <v>2017.0</v>
      </c>
      <c r="H2708" s="4">
        <v>28.0</v>
      </c>
      <c r="I2708" s="4">
        <v>5147.0</v>
      </c>
      <c r="J2708" s="4">
        <v>4304.0</v>
      </c>
      <c r="K2708" s="4">
        <v>18.0</v>
      </c>
      <c r="L2708" s="23"/>
      <c r="M2708" s="19"/>
      <c r="N2708" s="4">
        <v>6.0020337E7</v>
      </c>
      <c r="O2708" s="4">
        <v>31.0</v>
      </c>
      <c r="P2708" s="4" t="s">
        <v>5942</v>
      </c>
      <c r="Q2708" s="20">
        <v>38689.0</v>
      </c>
      <c r="R2708" s="4" t="s">
        <v>38</v>
      </c>
    </row>
    <row r="2709">
      <c r="A2709" s="4">
        <v>7.00417258E9</v>
      </c>
      <c r="C2709" s="4" t="s">
        <v>5943</v>
      </c>
      <c r="D2709" s="4" t="s">
        <v>475</v>
      </c>
      <c r="F2709" s="4">
        <v>1975.0</v>
      </c>
      <c r="G2709" s="4">
        <v>2012.0</v>
      </c>
      <c r="H2709" s="4">
        <v>48.0</v>
      </c>
      <c r="I2709" s="4">
        <v>496.0</v>
      </c>
      <c r="J2709" s="4">
        <v>424.0</v>
      </c>
      <c r="K2709" s="4">
        <v>13.0</v>
      </c>
      <c r="L2709" s="23"/>
      <c r="M2709" s="19"/>
      <c r="N2709" s="4">
        <v>1.20870719E8</v>
      </c>
      <c r="O2709" s="4">
        <v>81.0</v>
      </c>
      <c r="P2709" s="4" t="s">
        <v>5944</v>
      </c>
      <c r="Q2709" s="20">
        <v>38689.0</v>
      </c>
    </row>
    <row r="2710">
      <c r="A2710" s="4">
        <v>7.004174845E9</v>
      </c>
      <c r="C2710" s="4" t="s">
        <v>3337</v>
      </c>
      <c r="D2710" s="4" t="s">
        <v>5945</v>
      </c>
      <c r="F2710" s="4">
        <v>1993.0</v>
      </c>
      <c r="G2710" s="4">
        <v>2022.0</v>
      </c>
      <c r="H2710" s="4">
        <v>46.0</v>
      </c>
      <c r="I2710" s="4">
        <v>859.0</v>
      </c>
      <c r="J2710" s="4">
        <v>683.0</v>
      </c>
      <c r="K2710" s="4">
        <v>17.0</v>
      </c>
      <c r="L2710" s="23"/>
      <c r="M2710" s="19"/>
      <c r="N2710" s="4">
        <v>1.14403102E8</v>
      </c>
      <c r="O2710" s="4">
        <v>37.0</v>
      </c>
      <c r="P2710" s="4" t="s">
        <v>5946</v>
      </c>
      <c r="Q2710" s="20">
        <v>38690.0</v>
      </c>
      <c r="R2710" s="4" t="s">
        <v>43</v>
      </c>
    </row>
    <row r="2711">
      <c r="A2711" s="4">
        <v>7.004195637E9</v>
      </c>
      <c r="C2711" s="4" t="s">
        <v>3902</v>
      </c>
      <c r="D2711" s="4" t="s">
        <v>3171</v>
      </c>
      <c r="F2711" s="4">
        <v>1993.0</v>
      </c>
      <c r="G2711" s="4">
        <v>1995.0</v>
      </c>
      <c r="H2711" s="4">
        <v>2.0</v>
      </c>
      <c r="I2711" s="4">
        <v>9.0</v>
      </c>
      <c r="J2711" s="4">
        <v>9.0</v>
      </c>
      <c r="K2711" s="4">
        <v>1.0</v>
      </c>
      <c r="L2711" s="23"/>
      <c r="M2711" s="19"/>
      <c r="N2711" s="4">
        <v>6.0023927E7</v>
      </c>
      <c r="O2711" s="4">
        <v>1.0</v>
      </c>
      <c r="P2711" s="4" t="s">
        <v>5947</v>
      </c>
      <c r="Q2711" s="20">
        <v>38684.0</v>
      </c>
      <c r="R2711" s="4" t="s">
        <v>43</v>
      </c>
    </row>
    <row r="2712">
      <c r="A2712" s="4">
        <v>7.004205742E9</v>
      </c>
      <c r="C2712" s="4" t="s">
        <v>5948</v>
      </c>
      <c r="D2712" s="4" t="s">
        <v>5949</v>
      </c>
      <c r="F2712" s="4">
        <v>2000.0</v>
      </c>
      <c r="G2712" s="4">
        <v>2021.0</v>
      </c>
      <c r="H2712" s="4">
        <v>15.0</v>
      </c>
      <c r="I2712" s="4">
        <v>775.0</v>
      </c>
      <c r="J2712" s="4">
        <v>683.0</v>
      </c>
      <c r="K2712" s="4">
        <v>8.0</v>
      </c>
      <c r="L2712" s="23"/>
      <c r="M2712" s="19"/>
      <c r="N2712" s="4">
        <v>6.0027282E7</v>
      </c>
      <c r="O2712" s="4">
        <v>43.0</v>
      </c>
      <c r="P2712" s="4" t="s">
        <v>5950</v>
      </c>
      <c r="Q2712" s="20">
        <v>38689.0</v>
      </c>
      <c r="R2712" s="4" t="s">
        <v>43</v>
      </c>
    </row>
    <row r="2713">
      <c r="A2713" s="4">
        <v>7.004264029E9</v>
      </c>
      <c r="C2713" s="4" t="s">
        <v>5951</v>
      </c>
      <c r="D2713" s="4" t="s">
        <v>5952</v>
      </c>
      <c r="F2713" s="4">
        <v>1984.0</v>
      </c>
      <c r="G2713" s="4">
        <v>2021.0</v>
      </c>
      <c r="H2713" s="4">
        <v>117.0</v>
      </c>
      <c r="I2713" s="4">
        <v>2382.0</v>
      </c>
      <c r="J2713" s="4">
        <v>2212.0</v>
      </c>
      <c r="K2713" s="4">
        <v>29.0</v>
      </c>
      <c r="L2713" s="23"/>
      <c r="M2713" s="19"/>
      <c r="N2713" s="4">
        <v>6.002927E7</v>
      </c>
      <c r="O2713" s="4">
        <v>280.0</v>
      </c>
      <c r="P2713" s="4" t="s">
        <v>5953</v>
      </c>
      <c r="Q2713" s="20">
        <v>38689.0</v>
      </c>
      <c r="R2713" s="4" t="s">
        <v>43</v>
      </c>
    </row>
    <row r="2714">
      <c r="A2714" s="4">
        <v>7.004267312E9</v>
      </c>
      <c r="C2714" s="4" t="s">
        <v>5954</v>
      </c>
      <c r="D2714" s="4" t="s">
        <v>5955</v>
      </c>
      <c r="F2714" s="4">
        <v>1978.0</v>
      </c>
      <c r="G2714" s="4">
        <v>2019.0</v>
      </c>
      <c r="H2714" s="4">
        <v>43.0</v>
      </c>
      <c r="I2714" s="4">
        <v>533.0</v>
      </c>
      <c r="J2714" s="4">
        <v>423.0</v>
      </c>
      <c r="K2714" s="4">
        <v>13.0</v>
      </c>
      <c r="L2714" s="23"/>
      <c r="M2714" s="19"/>
      <c r="N2714" s="4">
        <v>1.04609286E8</v>
      </c>
      <c r="O2714" s="4">
        <v>14.0</v>
      </c>
      <c r="P2714" s="4" t="s">
        <v>5956</v>
      </c>
      <c r="Q2714" s="20">
        <v>38689.0</v>
      </c>
      <c r="R2714" s="4" t="s">
        <v>38</v>
      </c>
    </row>
    <row r="2715">
      <c r="A2715" s="4">
        <v>7.004272772E9</v>
      </c>
      <c r="C2715" s="4" t="s">
        <v>5957</v>
      </c>
      <c r="D2715" s="4" t="s">
        <v>3224</v>
      </c>
      <c r="F2715" s="4">
        <v>1992.0</v>
      </c>
      <c r="G2715" s="4">
        <v>2022.0</v>
      </c>
      <c r="H2715" s="4">
        <v>253.0</v>
      </c>
      <c r="I2715" s="4">
        <v>43995.0</v>
      </c>
      <c r="J2715" s="4">
        <v>34184.0</v>
      </c>
      <c r="K2715" s="4">
        <v>89.0</v>
      </c>
      <c r="L2715" s="23"/>
      <c r="M2715" s="19"/>
      <c r="N2715" s="4">
        <v>1.08323409E8</v>
      </c>
      <c r="O2715" s="4">
        <v>993.0</v>
      </c>
      <c r="P2715" s="4" t="s">
        <v>5958</v>
      </c>
      <c r="Q2715" s="20">
        <v>38689.0</v>
      </c>
      <c r="R2715" s="4" t="s">
        <v>43</v>
      </c>
    </row>
    <row r="2716">
      <c r="A2716" s="4">
        <v>7.004297002E9</v>
      </c>
      <c r="C2716" s="4" t="s">
        <v>5959</v>
      </c>
      <c r="D2716" s="4" t="s">
        <v>5960</v>
      </c>
      <c r="F2716" s="4">
        <v>1976.0</v>
      </c>
      <c r="G2716" s="4">
        <v>2022.0</v>
      </c>
      <c r="H2716" s="4">
        <v>104.0</v>
      </c>
      <c r="I2716" s="4">
        <v>4755.0</v>
      </c>
      <c r="J2716" s="4">
        <v>3369.0</v>
      </c>
      <c r="K2716" s="4">
        <v>36.0</v>
      </c>
      <c r="L2716" s="23"/>
      <c r="M2716" s="19"/>
      <c r="N2716" s="4">
        <v>6.0020513E7</v>
      </c>
      <c r="O2716" s="4">
        <v>43.0</v>
      </c>
      <c r="P2716" s="4" t="s">
        <v>5961</v>
      </c>
      <c r="Q2716" s="20">
        <v>38689.0</v>
      </c>
      <c r="R2716" s="4" t="s">
        <v>43</v>
      </c>
    </row>
    <row r="2717">
      <c r="A2717" s="4">
        <v>7.004308668E9</v>
      </c>
      <c r="C2717" s="4" t="s">
        <v>5962</v>
      </c>
      <c r="D2717" s="4" t="s">
        <v>2732</v>
      </c>
      <c r="F2717" s="4">
        <v>1968.0</v>
      </c>
      <c r="G2717" s="4">
        <v>2022.0</v>
      </c>
      <c r="H2717" s="4">
        <v>215.0</v>
      </c>
      <c r="I2717" s="4">
        <v>4346.0</v>
      </c>
      <c r="J2717" s="4">
        <v>2741.0</v>
      </c>
      <c r="K2717" s="4">
        <v>37.0</v>
      </c>
      <c r="L2717" s="23"/>
      <c r="M2717" s="19"/>
      <c r="N2717" s="4">
        <v>1.27988223E8</v>
      </c>
      <c r="O2717" s="4">
        <v>86.0</v>
      </c>
      <c r="P2717" s="4" t="s">
        <v>5963</v>
      </c>
      <c r="Q2717" s="20">
        <v>38689.0</v>
      </c>
      <c r="R2717" s="4" t="s">
        <v>43</v>
      </c>
    </row>
    <row r="2718">
      <c r="A2718" s="4">
        <v>7.004312288E9</v>
      </c>
      <c r="C2718" s="4" t="s">
        <v>5964</v>
      </c>
      <c r="D2718" s="4" t="s">
        <v>1634</v>
      </c>
      <c r="E2718" s="4" t="s">
        <v>5965</v>
      </c>
      <c r="F2718" s="4">
        <v>1989.0</v>
      </c>
      <c r="G2718" s="4">
        <v>2022.0</v>
      </c>
      <c r="H2718" s="4">
        <v>296.0</v>
      </c>
      <c r="I2718" s="4">
        <v>46487.0</v>
      </c>
      <c r="J2718" s="4">
        <v>33141.0</v>
      </c>
      <c r="K2718" s="4">
        <v>98.0</v>
      </c>
      <c r="L2718" s="23"/>
      <c r="M2718" s="19"/>
      <c r="N2718" s="4">
        <v>1.04416002E8</v>
      </c>
      <c r="O2718" s="4">
        <v>460.0</v>
      </c>
      <c r="P2718" s="4" t="s">
        <v>5966</v>
      </c>
      <c r="Q2718" s="20">
        <v>38689.0</v>
      </c>
      <c r="R2718" s="4" t="s">
        <v>43</v>
      </c>
    </row>
    <row r="2719">
      <c r="A2719" s="4">
        <v>7.004335864E9</v>
      </c>
      <c r="C2719" s="4" t="s">
        <v>3886</v>
      </c>
      <c r="D2719" s="4" t="s">
        <v>1869</v>
      </c>
      <c r="F2719" s="4">
        <v>1977.0</v>
      </c>
      <c r="G2719" s="4">
        <v>2018.0</v>
      </c>
      <c r="H2719" s="4">
        <v>41.0</v>
      </c>
      <c r="I2719" s="4">
        <v>686.0</v>
      </c>
      <c r="J2719" s="4">
        <v>507.0</v>
      </c>
      <c r="K2719" s="4">
        <v>16.0</v>
      </c>
      <c r="L2719" s="23"/>
      <c r="M2719" s="19"/>
      <c r="N2719" s="4">
        <v>1.10366651E8</v>
      </c>
      <c r="O2719" s="4">
        <v>57.0</v>
      </c>
      <c r="P2719" s="4" t="s">
        <v>5967</v>
      </c>
      <c r="Q2719" s="20">
        <v>38689.0</v>
      </c>
    </row>
    <row r="2720">
      <c r="A2720" s="4">
        <v>7.004377922E9</v>
      </c>
      <c r="C2720" s="4" t="s">
        <v>5968</v>
      </c>
      <c r="D2720" s="4" t="s">
        <v>5969</v>
      </c>
      <c r="F2720" s="4">
        <v>1990.0</v>
      </c>
      <c r="G2720" s="4">
        <v>2022.0</v>
      </c>
      <c r="H2720" s="4">
        <v>18.0</v>
      </c>
      <c r="I2720" s="4">
        <v>276.0</v>
      </c>
      <c r="J2720" s="4">
        <v>267.0</v>
      </c>
      <c r="K2720" s="4">
        <v>8.0</v>
      </c>
      <c r="L2720" s="23"/>
      <c r="M2720" s="19"/>
      <c r="N2720" s="4">
        <v>1.03570002E8</v>
      </c>
      <c r="O2720" s="4">
        <v>17.0</v>
      </c>
      <c r="P2720" s="4" t="s">
        <v>5970</v>
      </c>
      <c r="Q2720" s="20">
        <v>38690.0</v>
      </c>
      <c r="R2720" s="4" t="s">
        <v>43</v>
      </c>
    </row>
    <row r="2721">
      <c r="A2721" s="4">
        <v>7.004383833E9</v>
      </c>
      <c r="C2721" s="4" t="s">
        <v>3011</v>
      </c>
      <c r="D2721" s="4" t="s">
        <v>5971</v>
      </c>
      <c r="F2721" s="4">
        <v>2002.0</v>
      </c>
      <c r="G2721" s="4">
        <v>2022.0</v>
      </c>
      <c r="H2721" s="4">
        <v>41.0</v>
      </c>
      <c r="I2721" s="4">
        <v>1052.0</v>
      </c>
      <c r="J2721" s="4">
        <v>850.0</v>
      </c>
      <c r="K2721" s="4">
        <v>20.0</v>
      </c>
      <c r="L2721" s="23"/>
      <c r="M2721" s="19"/>
      <c r="N2721" s="4">
        <v>1.23917531E8</v>
      </c>
      <c r="O2721" s="4">
        <v>101.0</v>
      </c>
      <c r="P2721" s="4" t="s">
        <v>5972</v>
      </c>
      <c r="Q2721" s="20">
        <v>38690.0</v>
      </c>
      <c r="R2721" s="4" t="s">
        <v>43</v>
      </c>
    </row>
    <row r="2722">
      <c r="A2722" s="4">
        <v>7.004396495E9</v>
      </c>
      <c r="C2722" s="4" t="s">
        <v>5973</v>
      </c>
      <c r="D2722" s="4" t="s">
        <v>5974</v>
      </c>
      <c r="F2722" s="4">
        <v>1995.0</v>
      </c>
      <c r="G2722" s="4">
        <v>2021.0</v>
      </c>
      <c r="H2722" s="4">
        <v>161.0</v>
      </c>
      <c r="I2722" s="4">
        <v>5526.0</v>
      </c>
      <c r="J2722" s="4">
        <v>4798.0</v>
      </c>
      <c r="K2722" s="4">
        <v>40.0</v>
      </c>
      <c r="L2722" s="23"/>
      <c r="M2722" s="19"/>
      <c r="N2722" s="4">
        <v>6.0004156E7</v>
      </c>
      <c r="O2722" s="4">
        <v>135.0</v>
      </c>
      <c r="P2722" s="4" t="s">
        <v>5975</v>
      </c>
      <c r="Q2722" s="20">
        <v>38689.0</v>
      </c>
      <c r="R2722" s="4" t="s">
        <v>43</v>
      </c>
    </row>
    <row r="2723">
      <c r="A2723" s="4">
        <v>7.004405918E9</v>
      </c>
      <c r="C2723" s="4" t="s">
        <v>5976</v>
      </c>
      <c r="D2723" s="4" t="s">
        <v>2247</v>
      </c>
      <c r="F2723" s="4">
        <v>1994.0</v>
      </c>
      <c r="G2723" s="4">
        <v>2022.0</v>
      </c>
      <c r="H2723" s="4">
        <v>38.0</v>
      </c>
      <c r="I2723" s="4">
        <v>1557.0</v>
      </c>
      <c r="J2723" s="4">
        <v>1500.0</v>
      </c>
      <c r="K2723" s="4">
        <v>14.0</v>
      </c>
      <c r="L2723" s="23"/>
      <c r="M2723" s="19"/>
      <c r="N2723" s="4">
        <v>6.0005141E7</v>
      </c>
      <c r="O2723" s="4">
        <v>126.0</v>
      </c>
      <c r="P2723" s="4" t="s">
        <v>5977</v>
      </c>
      <c r="Q2723" s="20">
        <v>38684.0</v>
      </c>
      <c r="R2723" s="4" t="s">
        <v>43</v>
      </c>
    </row>
    <row r="2724">
      <c r="A2724" s="4">
        <v>7.004411535E9</v>
      </c>
      <c r="C2724" s="4" t="s">
        <v>5978</v>
      </c>
      <c r="D2724" s="4" t="s">
        <v>5979</v>
      </c>
      <c r="F2724" s="4">
        <v>1969.0</v>
      </c>
      <c r="G2724" s="4">
        <v>2019.0</v>
      </c>
      <c r="H2724" s="4">
        <v>198.0</v>
      </c>
      <c r="I2724" s="4">
        <v>6761.0</v>
      </c>
      <c r="J2724" s="4">
        <v>5645.0</v>
      </c>
      <c r="K2724" s="4">
        <v>39.0</v>
      </c>
      <c r="L2724" s="23"/>
      <c r="M2724" s="19"/>
      <c r="N2724" s="4">
        <v>1.13545311E8</v>
      </c>
      <c r="O2724" s="4">
        <v>218.0</v>
      </c>
      <c r="P2724" s="4" t="s">
        <v>5980</v>
      </c>
      <c r="Q2724" s="20">
        <v>38689.0</v>
      </c>
      <c r="R2724" s="4" t="s">
        <v>43</v>
      </c>
    </row>
    <row r="2725">
      <c r="A2725" s="4">
        <v>7.004452465E9</v>
      </c>
      <c r="C2725" s="4" t="s">
        <v>5981</v>
      </c>
      <c r="D2725" s="4" t="s">
        <v>5982</v>
      </c>
      <c r="F2725" s="4">
        <v>1987.0</v>
      </c>
      <c r="G2725" s="4">
        <v>2022.0</v>
      </c>
      <c r="H2725" s="4">
        <v>76.0</v>
      </c>
      <c r="I2725" s="4">
        <v>5734.0</v>
      </c>
      <c r="J2725" s="4">
        <v>4170.0</v>
      </c>
      <c r="K2725" s="4">
        <v>42.0</v>
      </c>
      <c r="L2725" s="23"/>
      <c r="M2725" s="19"/>
      <c r="N2725" s="4">
        <v>1.09702686E8</v>
      </c>
      <c r="O2725" s="4">
        <v>102.0</v>
      </c>
      <c r="P2725" s="4" t="s">
        <v>5983</v>
      </c>
      <c r="Q2725" s="20">
        <v>38690.0</v>
      </c>
      <c r="R2725" s="4" t="s">
        <v>38</v>
      </c>
    </row>
    <row r="2726">
      <c r="A2726" s="4">
        <v>7.004466813E9</v>
      </c>
      <c r="C2726" s="4" t="s">
        <v>5984</v>
      </c>
      <c r="D2726" s="4" t="s">
        <v>5985</v>
      </c>
      <c r="F2726" s="4">
        <v>1998.0</v>
      </c>
      <c r="G2726" s="4">
        <v>2022.0</v>
      </c>
      <c r="H2726" s="4">
        <v>100.0</v>
      </c>
      <c r="I2726" s="4">
        <v>1250.0</v>
      </c>
      <c r="J2726" s="4">
        <v>667.0</v>
      </c>
      <c r="K2726" s="4">
        <v>21.0</v>
      </c>
      <c r="L2726" s="23"/>
      <c r="M2726" s="19"/>
      <c r="N2726" s="4">
        <v>1.0544366E8</v>
      </c>
      <c r="O2726" s="4">
        <v>38.0</v>
      </c>
      <c r="P2726" s="4" t="s">
        <v>5986</v>
      </c>
      <c r="Q2726" s="20">
        <v>38689.0</v>
      </c>
      <c r="R2726" s="4" t="s">
        <v>43</v>
      </c>
    </row>
    <row r="2727">
      <c r="A2727" s="4">
        <v>7.004470739E9</v>
      </c>
      <c r="C2727" s="4" t="s">
        <v>5987</v>
      </c>
      <c r="D2727" s="4" t="s">
        <v>5838</v>
      </c>
      <c r="F2727" s="4">
        <v>1986.0</v>
      </c>
      <c r="G2727" s="4">
        <v>2021.0</v>
      </c>
      <c r="H2727" s="4">
        <v>86.0</v>
      </c>
      <c r="I2727" s="4">
        <v>734.0</v>
      </c>
      <c r="J2727" s="4">
        <v>702.0</v>
      </c>
      <c r="K2727" s="4">
        <v>14.0</v>
      </c>
      <c r="L2727" s="23"/>
      <c r="M2727" s="19"/>
      <c r="N2727" s="4">
        <v>1.12726859E8</v>
      </c>
      <c r="O2727" s="4">
        <v>198.0</v>
      </c>
      <c r="P2727" s="4" t="s">
        <v>5988</v>
      </c>
      <c r="Q2727" s="20">
        <v>38690.0</v>
      </c>
      <c r="R2727" s="4" t="s">
        <v>43</v>
      </c>
    </row>
    <row r="2728">
      <c r="A2728" s="4">
        <v>7.004480151E9</v>
      </c>
      <c r="C2728" s="4" t="s">
        <v>5989</v>
      </c>
      <c r="D2728" s="4" t="s">
        <v>5990</v>
      </c>
      <c r="F2728" s="4">
        <v>1997.0</v>
      </c>
      <c r="G2728" s="4">
        <v>2022.0</v>
      </c>
      <c r="H2728" s="4">
        <v>157.0</v>
      </c>
      <c r="I2728" s="4">
        <v>6266.0</v>
      </c>
      <c r="J2728" s="4">
        <v>4547.0</v>
      </c>
      <c r="K2728" s="4">
        <v>42.0</v>
      </c>
      <c r="L2728" s="23"/>
      <c r="M2728" s="19"/>
      <c r="N2728" s="4">
        <v>6.0012345E7</v>
      </c>
      <c r="O2728" s="4">
        <v>87.0</v>
      </c>
      <c r="P2728" s="4" t="s">
        <v>5991</v>
      </c>
      <c r="Q2728" s="20">
        <v>38689.0</v>
      </c>
      <c r="R2728" s="4" t="s">
        <v>43</v>
      </c>
    </row>
    <row r="2729">
      <c r="A2729" s="4">
        <v>7.00448096E9</v>
      </c>
      <c r="C2729" s="4" t="s">
        <v>5992</v>
      </c>
      <c r="D2729" s="4" t="s">
        <v>5993</v>
      </c>
      <c r="F2729" s="4">
        <v>1991.0</v>
      </c>
      <c r="G2729" s="4">
        <v>2022.0</v>
      </c>
      <c r="H2729" s="4">
        <v>140.0</v>
      </c>
      <c r="I2729" s="4">
        <v>2413.0</v>
      </c>
      <c r="J2729" s="4">
        <v>1759.0</v>
      </c>
      <c r="K2729" s="4">
        <v>29.0</v>
      </c>
      <c r="L2729" s="23"/>
      <c r="M2729" s="19"/>
      <c r="N2729" s="4">
        <v>1.27317903E8</v>
      </c>
      <c r="O2729" s="4">
        <v>259.0</v>
      </c>
      <c r="P2729" s="4" t="s">
        <v>5994</v>
      </c>
      <c r="Q2729" s="20">
        <v>38689.0</v>
      </c>
      <c r="R2729" s="4" t="s">
        <v>43</v>
      </c>
    </row>
    <row r="2730">
      <c r="A2730" s="4">
        <v>7.004494669E9</v>
      </c>
      <c r="C2730" s="4" t="s">
        <v>5995</v>
      </c>
      <c r="D2730" s="4" t="s">
        <v>5996</v>
      </c>
      <c r="F2730" s="4">
        <v>1989.0</v>
      </c>
      <c r="G2730" s="4">
        <v>2022.0</v>
      </c>
      <c r="H2730" s="4">
        <v>350.0</v>
      </c>
      <c r="I2730" s="4">
        <v>16481.0</v>
      </c>
      <c r="J2730" s="4">
        <v>11303.0</v>
      </c>
      <c r="K2730" s="4">
        <v>66.0</v>
      </c>
      <c r="L2730" s="23"/>
      <c r="M2730" s="19"/>
      <c r="N2730" s="4">
        <v>1.04399928E8</v>
      </c>
      <c r="O2730" s="4">
        <v>452.0</v>
      </c>
      <c r="P2730" s="4" t="s">
        <v>5997</v>
      </c>
      <c r="Q2730" s="20">
        <v>38690.0</v>
      </c>
      <c r="R2730" s="4" t="s">
        <v>43</v>
      </c>
    </row>
    <row r="2731">
      <c r="A2731" s="4">
        <v>7.004553238E9</v>
      </c>
      <c r="C2731" s="4" t="s">
        <v>5998</v>
      </c>
      <c r="D2731" s="4" t="s">
        <v>4150</v>
      </c>
      <c r="F2731" s="4">
        <v>1994.0</v>
      </c>
      <c r="G2731" s="4">
        <v>2021.0</v>
      </c>
      <c r="H2731" s="4">
        <v>66.0</v>
      </c>
      <c r="I2731" s="4">
        <v>1983.0</v>
      </c>
      <c r="J2731" s="4">
        <v>1732.0</v>
      </c>
      <c r="K2731" s="4">
        <v>20.0</v>
      </c>
      <c r="L2731" s="23"/>
      <c r="M2731" s="19"/>
      <c r="N2731" s="4">
        <v>6.0031707E7</v>
      </c>
      <c r="O2731" s="4">
        <v>51.0</v>
      </c>
      <c r="P2731" s="4" t="s">
        <v>5999</v>
      </c>
      <c r="Q2731" s="20">
        <v>38690.0</v>
      </c>
      <c r="R2731" s="4" t="s">
        <v>43</v>
      </c>
    </row>
    <row r="2732">
      <c r="A2732" s="4">
        <v>7.004570736E9</v>
      </c>
      <c r="C2732" s="4" t="s">
        <v>6000</v>
      </c>
      <c r="D2732" s="4" t="s">
        <v>6001</v>
      </c>
      <c r="F2732" s="4">
        <v>2002.0</v>
      </c>
      <c r="G2732" s="4">
        <v>2022.0</v>
      </c>
      <c r="H2732" s="4">
        <v>9.0</v>
      </c>
      <c r="I2732" s="4">
        <v>4.0</v>
      </c>
      <c r="J2732" s="4">
        <v>4.0</v>
      </c>
      <c r="K2732" s="4">
        <v>2.0</v>
      </c>
      <c r="L2732" s="23"/>
      <c r="M2732" s="19"/>
      <c r="N2732" s="4">
        <v>1.13078768E8</v>
      </c>
      <c r="O2732" s="4">
        <v>21.0</v>
      </c>
      <c r="P2732" s="4" t="s">
        <v>6002</v>
      </c>
      <c r="Q2732" s="20">
        <v>38684.0</v>
      </c>
      <c r="R2732" s="4" t="s">
        <v>43</v>
      </c>
    </row>
    <row r="2733">
      <c r="A2733" s="4">
        <v>7.004583603E9</v>
      </c>
      <c r="C2733" s="4" t="s">
        <v>6003</v>
      </c>
      <c r="D2733" s="4" t="s">
        <v>2829</v>
      </c>
      <c r="F2733" s="4">
        <v>1984.0</v>
      </c>
      <c r="G2733" s="4">
        <v>2022.0</v>
      </c>
      <c r="H2733" s="4">
        <v>169.0</v>
      </c>
      <c r="I2733" s="4">
        <v>4530.0</v>
      </c>
      <c r="J2733" s="4">
        <v>3716.0</v>
      </c>
      <c r="K2733" s="4">
        <v>34.0</v>
      </c>
      <c r="L2733" s="23"/>
      <c r="M2733" s="19"/>
      <c r="N2733" s="4">
        <v>6.0012464E7</v>
      </c>
      <c r="O2733" s="4">
        <v>329.0</v>
      </c>
      <c r="P2733" s="4" t="s">
        <v>6004</v>
      </c>
      <c r="Q2733" s="20">
        <v>38689.0</v>
      </c>
      <c r="R2733" s="4" t="s">
        <v>38</v>
      </c>
    </row>
    <row r="2734">
      <c r="A2734" s="4">
        <v>7.004619721E9</v>
      </c>
      <c r="C2734" s="4" t="s">
        <v>2180</v>
      </c>
      <c r="D2734" s="4" t="s">
        <v>240</v>
      </c>
      <c r="F2734" s="4">
        <v>2004.0</v>
      </c>
      <c r="G2734" s="4">
        <v>2021.0</v>
      </c>
      <c r="H2734" s="4">
        <v>8.0</v>
      </c>
      <c r="I2734" s="4">
        <v>37.0</v>
      </c>
      <c r="J2734" s="4">
        <v>36.0</v>
      </c>
      <c r="K2734" s="4">
        <v>4.0</v>
      </c>
      <c r="L2734" s="23"/>
      <c r="M2734" s="19"/>
      <c r="N2734" s="4">
        <v>1.130958E8</v>
      </c>
      <c r="O2734" s="4">
        <v>6.0</v>
      </c>
      <c r="P2734" s="4" t="s">
        <v>6005</v>
      </c>
      <c r="Q2734" s="20">
        <v>38690.0</v>
      </c>
      <c r="R2734" s="4" t="s">
        <v>43</v>
      </c>
    </row>
    <row r="2735">
      <c r="A2735" s="4">
        <v>7.004652016E9</v>
      </c>
      <c r="C2735" s="4" t="s">
        <v>4413</v>
      </c>
      <c r="D2735" s="4" t="s">
        <v>6006</v>
      </c>
      <c r="F2735" s="4">
        <v>1990.0</v>
      </c>
      <c r="G2735" s="4">
        <v>2022.0</v>
      </c>
      <c r="H2735" s="4">
        <v>102.0</v>
      </c>
      <c r="I2735" s="4">
        <v>1429.0</v>
      </c>
      <c r="J2735" s="4">
        <v>1238.0</v>
      </c>
      <c r="K2735" s="4">
        <v>18.0</v>
      </c>
      <c r="L2735" s="23"/>
      <c r="M2735" s="19"/>
      <c r="N2735" s="4">
        <v>6.0087047E7</v>
      </c>
      <c r="O2735" s="4">
        <v>64.0</v>
      </c>
      <c r="P2735" s="4" t="s">
        <v>6007</v>
      </c>
      <c r="Q2735" s="20">
        <v>38684.0</v>
      </c>
      <c r="R2735" s="4" t="s">
        <v>43</v>
      </c>
    </row>
    <row r="2736">
      <c r="A2736" s="4">
        <v>7.004665624E9</v>
      </c>
      <c r="C2736" s="4" t="s">
        <v>6008</v>
      </c>
      <c r="D2736" s="4" t="s">
        <v>6009</v>
      </c>
      <c r="F2736" s="4">
        <v>1998.0</v>
      </c>
      <c r="G2736" s="4">
        <v>2022.0</v>
      </c>
      <c r="H2736" s="4">
        <v>31.0</v>
      </c>
      <c r="I2736" s="4">
        <v>129.0</v>
      </c>
      <c r="J2736" s="4">
        <v>122.0</v>
      </c>
      <c r="K2736" s="4">
        <v>6.0</v>
      </c>
      <c r="L2736" s="23"/>
      <c r="M2736" s="19"/>
      <c r="N2736" s="4">
        <v>1.1438334E8</v>
      </c>
      <c r="O2736" s="4">
        <v>52.0</v>
      </c>
      <c r="P2736" s="4" t="s">
        <v>6010</v>
      </c>
      <c r="Q2736" s="20">
        <v>38689.0</v>
      </c>
      <c r="R2736" s="4" t="s">
        <v>43</v>
      </c>
    </row>
    <row r="2737">
      <c r="A2737" s="4">
        <v>7.00472199E9</v>
      </c>
      <c r="C2737" s="4" t="s">
        <v>6011</v>
      </c>
      <c r="D2737" s="4" t="s">
        <v>6012</v>
      </c>
      <c r="F2737" s="4">
        <v>1974.0</v>
      </c>
      <c r="G2737" s="4">
        <v>2022.0</v>
      </c>
      <c r="H2737" s="4">
        <v>436.0</v>
      </c>
      <c r="I2737" s="4">
        <v>25748.0</v>
      </c>
      <c r="J2737" s="4">
        <v>17375.0</v>
      </c>
      <c r="K2737" s="4">
        <v>78.0</v>
      </c>
      <c r="L2737" s="23"/>
      <c r="M2737" s="19"/>
      <c r="N2737" s="4">
        <v>1.19100848E8</v>
      </c>
      <c r="O2737" s="4">
        <v>320.0</v>
      </c>
      <c r="P2737" s="4" t="s">
        <v>6013</v>
      </c>
      <c r="Q2737" s="20">
        <v>38690.0</v>
      </c>
      <c r="R2737" s="4" t="s">
        <v>43</v>
      </c>
    </row>
    <row r="2738">
      <c r="A2738" s="4">
        <v>7.004726565E9</v>
      </c>
      <c r="C2738" s="4" t="s">
        <v>6014</v>
      </c>
      <c r="D2738" s="4" t="s">
        <v>6015</v>
      </c>
      <c r="E2738" s="4" t="s">
        <v>6016</v>
      </c>
      <c r="F2738" s="4">
        <v>1978.0</v>
      </c>
      <c r="G2738" s="4">
        <v>2022.0</v>
      </c>
      <c r="H2738" s="4">
        <v>286.0</v>
      </c>
      <c r="I2738" s="4">
        <v>14270.0</v>
      </c>
      <c r="J2738" s="4">
        <v>9294.0</v>
      </c>
      <c r="K2738" s="4">
        <v>61.0</v>
      </c>
      <c r="L2738" s="23"/>
      <c r="M2738" s="19"/>
      <c r="N2738" s="4">
        <v>6.0007154E7</v>
      </c>
      <c r="O2738" s="4">
        <v>473.0</v>
      </c>
      <c r="P2738" s="4" t="s">
        <v>6017</v>
      </c>
      <c r="Q2738" s="20">
        <v>38690.0</v>
      </c>
      <c r="R2738" s="4" t="s">
        <v>43</v>
      </c>
    </row>
    <row r="2739">
      <c r="A2739" s="4">
        <v>7.004726994E9</v>
      </c>
      <c r="C2739" s="4" t="s">
        <v>6018</v>
      </c>
      <c r="D2739" s="4" t="s">
        <v>1129</v>
      </c>
      <c r="F2739" s="4">
        <v>1996.0</v>
      </c>
      <c r="G2739" s="4">
        <v>2022.0</v>
      </c>
      <c r="H2739" s="4">
        <v>42.0</v>
      </c>
      <c r="I2739" s="4">
        <v>916.0</v>
      </c>
      <c r="J2739" s="4">
        <v>777.0</v>
      </c>
      <c r="K2739" s="4">
        <v>13.0</v>
      </c>
      <c r="L2739" s="23"/>
      <c r="M2739" s="19"/>
      <c r="N2739" s="4">
        <v>1.27786479E8</v>
      </c>
      <c r="O2739" s="4">
        <v>61.0</v>
      </c>
      <c r="P2739" s="4" t="s">
        <v>6019</v>
      </c>
      <c r="Q2739" s="20">
        <v>38690.0</v>
      </c>
      <c r="R2739" s="4" t="s">
        <v>43</v>
      </c>
    </row>
    <row r="2740">
      <c r="A2740" s="4">
        <v>7.004756512E9</v>
      </c>
      <c r="C2740" s="4" t="s">
        <v>840</v>
      </c>
      <c r="D2740" s="4" t="s">
        <v>1869</v>
      </c>
      <c r="F2740" s="4">
        <v>1977.0</v>
      </c>
      <c r="G2740" s="4">
        <v>2020.0</v>
      </c>
      <c r="H2740" s="4">
        <v>41.0</v>
      </c>
      <c r="I2740" s="4">
        <v>1036.0</v>
      </c>
      <c r="J2740" s="4">
        <v>649.0</v>
      </c>
      <c r="K2740" s="4">
        <v>15.0</v>
      </c>
      <c r="L2740" s="23"/>
      <c r="M2740" s="19"/>
      <c r="N2740" s="4">
        <v>1.10366651E8</v>
      </c>
      <c r="O2740" s="4">
        <v>200.0</v>
      </c>
      <c r="P2740" s="4" t="s">
        <v>6020</v>
      </c>
      <c r="Q2740" s="20">
        <v>38690.0</v>
      </c>
    </row>
    <row r="2741">
      <c r="A2741" s="4">
        <v>7.004764268E9</v>
      </c>
      <c r="C2741" s="4" t="s">
        <v>6021</v>
      </c>
      <c r="D2741" s="4" t="s">
        <v>6022</v>
      </c>
      <c r="F2741" s="4">
        <v>1998.0</v>
      </c>
      <c r="G2741" s="4">
        <v>2021.0</v>
      </c>
      <c r="H2741" s="4">
        <v>148.0</v>
      </c>
      <c r="I2741" s="4">
        <v>6315.0</v>
      </c>
      <c r="J2741" s="4">
        <v>4685.0</v>
      </c>
      <c r="K2741" s="4">
        <v>42.0</v>
      </c>
      <c r="L2741" s="23"/>
      <c r="M2741" s="19"/>
      <c r="N2741" s="4">
        <v>6.001207E7</v>
      </c>
      <c r="O2741" s="4">
        <v>196.0</v>
      </c>
      <c r="P2741" s="4" t="s">
        <v>6023</v>
      </c>
      <c r="Q2741" s="20">
        <v>38689.0</v>
      </c>
      <c r="R2741" s="4" t="s">
        <v>43</v>
      </c>
    </row>
    <row r="2742">
      <c r="A2742" s="4">
        <v>7.004832208E9</v>
      </c>
      <c r="C2742" s="4" t="s">
        <v>6024</v>
      </c>
      <c r="D2742" s="4" t="s">
        <v>3471</v>
      </c>
      <c r="F2742" s="4">
        <v>1994.0</v>
      </c>
      <c r="G2742" s="4">
        <v>2022.0</v>
      </c>
      <c r="H2742" s="4">
        <v>84.0</v>
      </c>
      <c r="I2742" s="4">
        <v>1719.0</v>
      </c>
      <c r="J2742" s="4">
        <v>1542.0</v>
      </c>
      <c r="K2742" s="4">
        <v>25.0</v>
      </c>
      <c r="L2742" s="23"/>
      <c r="M2742" s="19"/>
      <c r="N2742" s="4">
        <v>1.03638489E8</v>
      </c>
      <c r="O2742" s="4">
        <v>142.0</v>
      </c>
      <c r="P2742" s="4" t="s">
        <v>6025</v>
      </c>
      <c r="Q2742" s="20">
        <v>38689.0</v>
      </c>
      <c r="R2742" s="4" t="s">
        <v>38</v>
      </c>
    </row>
    <row r="2743">
      <c r="A2743" s="4">
        <v>7.00487868E9</v>
      </c>
      <c r="C2743" s="4" t="s">
        <v>6026</v>
      </c>
      <c r="D2743" s="4" t="s">
        <v>560</v>
      </c>
      <c r="F2743" s="4">
        <v>2002.0</v>
      </c>
      <c r="G2743" s="4">
        <v>2021.0</v>
      </c>
      <c r="H2743" s="4">
        <v>34.0</v>
      </c>
      <c r="I2743" s="4">
        <v>481.0</v>
      </c>
      <c r="J2743" s="4">
        <v>439.0</v>
      </c>
      <c r="K2743" s="4">
        <v>11.0</v>
      </c>
      <c r="L2743" s="23"/>
      <c r="M2743" s="19"/>
      <c r="N2743" s="4">
        <v>6.0000145E7</v>
      </c>
      <c r="O2743" s="4">
        <v>32.0</v>
      </c>
      <c r="Q2743" s="20">
        <v>38689.0</v>
      </c>
      <c r="R2743" s="4" t="s">
        <v>38</v>
      </c>
    </row>
    <row r="2744">
      <c r="A2744" s="4">
        <v>7.004883582E9</v>
      </c>
      <c r="C2744" s="4" t="s">
        <v>6027</v>
      </c>
      <c r="D2744" s="4" t="s">
        <v>945</v>
      </c>
      <c r="F2744" s="4">
        <v>1995.0</v>
      </c>
      <c r="G2744" s="4">
        <v>2022.0</v>
      </c>
      <c r="H2744" s="4">
        <v>166.0</v>
      </c>
      <c r="I2744" s="4">
        <v>2104.0</v>
      </c>
      <c r="J2744" s="4">
        <v>1610.0</v>
      </c>
      <c r="K2744" s="4">
        <v>21.0</v>
      </c>
      <c r="L2744" s="23"/>
      <c r="M2744" s="19"/>
      <c r="N2744" s="4">
        <v>6.0001404E7</v>
      </c>
      <c r="O2744" s="4">
        <v>197.0</v>
      </c>
      <c r="P2744" s="4" t="s">
        <v>6028</v>
      </c>
      <c r="Q2744" s="20">
        <v>38690.0</v>
      </c>
      <c r="R2744" s="4" t="s">
        <v>43</v>
      </c>
    </row>
    <row r="2745">
      <c r="A2745" s="4">
        <v>7.004885105E9</v>
      </c>
      <c r="C2745" s="4" t="s">
        <v>6029</v>
      </c>
      <c r="D2745" s="4" t="s">
        <v>6030</v>
      </c>
      <c r="F2745" s="4">
        <v>1990.0</v>
      </c>
      <c r="G2745" s="4">
        <v>2022.0</v>
      </c>
      <c r="H2745" s="4">
        <v>241.0</v>
      </c>
      <c r="I2745" s="4">
        <v>5928.0</v>
      </c>
      <c r="J2745" s="4">
        <v>2653.0</v>
      </c>
      <c r="K2745" s="4">
        <v>43.0</v>
      </c>
      <c r="L2745" s="23"/>
      <c r="M2745" s="19"/>
      <c r="N2745" s="4">
        <v>6.0004518E7</v>
      </c>
      <c r="O2745" s="4">
        <v>314.0</v>
      </c>
      <c r="P2745" s="4" t="s">
        <v>6031</v>
      </c>
      <c r="Q2745" s="20">
        <v>38690.0</v>
      </c>
      <c r="R2745" s="4" t="s">
        <v>43</v>
      </c>
    </row>
    <row r="2746">
      <c r="A2746" s="4">
        <v>7.004928069E9</v>
      </c>
      <c r="C2746" s="4" t="s">
        <v>6032</v>
      </c>
      <c r="D2746" s="4" t="s">
        <v>6033</v>
      </c>
      <c r="F2746" s="4">
        <v>1997.0</v>
      </c>
      <c r="G2746" s="4">
        <v>2021.0</v>
      </c>
      <c r="H2746" s="4">
        <v>37.0</v>
      </c>
      <c r="I2746" s="4">
        <v>1397.0</v>
      </c>
      <c r="J2746" s="4">
        <v>1268.0</v>
      </c>
      <c r="K2746" s="4">
        <v>18.0</v>
      </c>
      <c r="L2746" s="23"/>
      <c r="M2746" s="19"/>
      <c r="N2746" s="4">
        <v>1.26511925E8</v>
      </c>
      <c r="O2746" s="4">
        <v>77.0</v>
      </c>
      <c r="P2746" s="4" t="s">
        <v>6034</v>
      </c>
      <c r="Q2746" s="20">
        <v>38689.0</v>
      </c>
      <c r="R2746" s="4" t="s">
        <v>43</v>
      </c>
    </row>
    <row r="2747">
      <c r="A2747" s="4">
        <v>7.004953174E9</v>
      </c>
      <c r="C2747" s="4" t="s">
        <v>6035</v>
      </c>
      <c r="D2747" s="4" t="s">
        <v>6036</v>
      </c>
      <c r="F2747" s="4">
        <v>1971.0</v>
      </c>
      <c r="G2747" s="4">
        <v>2017.0</v>
      </c>
      <c r="H2747" s="4">
        <v>84.0</v>
      </c>
      <c r="I2747" s="4">
        <v>457.0</v>
      </c>
      <c r="J2747" s="4">
        <v>399.0</v>
      </c>
      <c r="K2747" s="4">
        <v>10.0</v>
      </c>
      <c r="L2747" s="23"/>
      <c r="M2747" s="19"/>
      <c r="N2747" s="4">
        <v>1.12892712E8</v>
      </c>
      <c r="O2747" s="4">
        <v>122.0</v>
      </c>
      <c r="P2747" s="4" t="s">
        <v>6037</v>
      </c>
      <c r="Q2747" s="20">
        <v>38690.0</v>
      </c>
      <c r="R2747" s="4" t="s">
        <v>43</v>
      </c>
    </row>
    <row r="2748">
      <c r="A2748" s="4">
        <v>7.004974686E9</v>
      </c>
      <c r="C2748" s="4" t="s">
        <v>5548</v>
      </c>
      <c r="D2748" s="4" t="s">
        <v>6038</v>
      </c>
      <c r="F2748" s="4">
        <v>1990.0</v>
      </c>
      <c r="G2748" s="4">
        <v>2022.0</v>
      </c>
      <c r="H2748" s="4">
        <v>87.0</v>
      </c>
      <c r="I2748" s="4">
        <v>15232.0</v>
      </c>
      <c r="J2748" s="4">
        <v>11718.0</v>
      </c>
      <c r="K2748" s="4">
        <v>38.0</v>
      </c>
      <c r="L2748" s="23"/>
      <c r="M2748" s="19"/>
      <c r="N2748" s="4">
        <v>6.0006332E7</v>
      </c>
      <c r="O2748" s="4">
        <v>51.0</v>
      </c>
      <c r="P2748" s="4" t="s">
        <v>6039</v>
      </c>
      <c r="Q2748" s="20">
        <v>38689.0</v>
      </c>
      <c r="R2748" s="4" t="s">
        <v>38</v>
      </c>
    </row>
    <row r="2749">
      <c r="A2749" s="4">
        <v>7.005014134E9</v>
      </c>
      <c r="C2749" s="4" t="s">
        <v>6040</v>
      </c>
      <c r="D2749" s="4" t="s">
        <v>6041</v>
      </c>
      <c r="F2749" s="4">
        <v>1994.0</v>
      </c>
      <c r="G2749" s="4">
        <v>2022.0</v>
      </c>
      <c r="H2749" s="4">
        <v>301.0</v>
      </c>
      <c r="I2749" s="4">
        <v>14742.0</v>
      </c>
      <c r="J2749" s="4">
        <v>9298.0</v>
      </c>
      <c r="K2749" s="4">
        <v>51.0</v>
      </c>
      <c r="L2749" s="23"/>
      <c r="M2749" s="19"/>
      <c r="N2749" s="4">
        <v>1.13258054E8</v>
      </c>
      <c r="O2749" s="4">
        <v>1114.0</v>
      </c>
      <c r="P2749" s="4" t="s">
        <v>6042</v>
      </c>
      <c r="Q2749" s="20">
        <v>38690.0</v>
      </c>
      <c r="R2749" s="4" t="s">
        <v>38</v>
      </c>
    </row>
    <row r="2750">
      <c r="A2750" s="4">
        <v>7.005014302E9</v>
      </c>
      <c r="C2750" s="4" t="s">
        <v>6043</v>
      </c>
      <c r="D2750" s="4" t="s">
        <v>6044</v>
      </c>
      <c r="F2750" s="4">
        <v>1976.0</v>
      </c>
      <c r="G2750" s="4">
        <v>1996.0</v>
      </c>
      <c r="H2750" s="4">
        <v>30.0</v>
      </c>
      <c r="I2750" s="4">
        <v>705.0</v>
      </c>
      <c r="J2750" s="4">
        <v>627.0</v>
      </c>
      <c r="K2750" s="4">
        <v>15.0</v>
      </c>
      <c r="L2750" s="23"/>
      <c r="M2750" s="19"/>
      <c r="N2750" s="4">
        <v>1.0322449E8</v>
      </c>
      <c r="O2750" s="4">
        <v>54.0</v>
      </c>
      <c r="P2750" s="4" t="s">
        <v>6045</v>
      </c>
      <c r="Q2750" s="20">
        <v>38690.0</v>
      </c>
      <c r="R2750" s="4" t="s">
        <v>43</v>
      </c>
    </row>
    <row r="2751">
      <c r="A2751" s="4">
        <v>7.005032399E9</v>
      </c>
      <c r="C2751" s="4" t="s">
        <v>6046</v>
      </c>
      <c r="D2751" s="4" t="s">
        <v>152</v>
      </c>
      <c r="F2751" s="4">
        <v>2020.0</v>
      </c>
      <c r="G2751" s="4">
        <v>2020.0</v>
      </c>
      <c r="H2751" s="4">
        <v>1.0</v>
      </c>
      <c r="I2751" s="4">
        <v>1.0</v>
      </c>
      <c r="J2751" s="4">
        <v>1.0</v>
      </c>
      <c r="K2751" s="4">
        <v>1.0</v>
      </c>
      <c r="L2751" s="23"/>
      <c r="M2751" s="19"/>
      <c r="N2751" s="4">
        <v>1.21690622E8</v>
      </c>
      <c r="O2751" s="4">
        <v>7.0</v>
      </c>
      <c r="Q2751" s="20">
        <v>38690.0</v>
      </c>
      <c r="R2751" s="4" t="s">
        <v>43</v>
      </c>
    </row>
    <row r="2752">
      <c r="A2752" s="4">
        <v>7.00506327E9</v>
      </c>
      <c r="C2752" s="4" t="s">
        <v>6047</v>
      </c>
      <c r="D2752" s="4" t="s">
        <v>6048</v>
      </c>
      <c r="E2752" s="4" t="s">
        <v>6049</v>
      </c>
      <c r="F2752" s="4">
        <v>1963.0</v>
      </c>
      <c r="G2752" s="4">
        <v>2022.0</v>
      </c>
      <c r="H2752" s="4">
        <v>105.0</v>
      </c>
      <c r="I2752" s="4">
        <v>6470.0</v>
      </c>
      <c r="J2752" s="4">
        <v>5618.0</v>
      </c>
      <c r="K2752" s="4">
        <v>34.0</v>
      </c>
      <c r="L2752" s="23"/>
      <c r="M2752" s="19"/>
      <c r="N2752" s="4">
        <v>6.0025038E7</v>
      </c>
      <c r="O2752" s="4">
        <v>54.0</v>
      </c>
      <c r="P2752" s="4" t="s">
        <v>6050</v>
      </c>
      <c r="Q2752" s="20">
        <v>38690.0</v>
      </c>
      <c r="R2752" s="4" t="s">
        <v>43</v>
      </c>
    </row>
    <row r="2753">
      <c r="A2753" s="4">
        <v>7.005091069E9</v>
      </c>
      <c r="C2753" s="4" t="s">
        <v>6051</v>
      </c>
      <c r="D2753" s="4" t="s">
        <v>6052</v>
      </c>
      <c r="F2753" s="4">
        <v>1985.0</v>
      </c>
      <c r="G2753" s="4">
        <v>2022.0</v>
      </c>
      <c r="H2753" s="4">
        <v>118.0</v>
      </c>
      <c r="I2753" s="4">
        <v>1939.0</v>
      </c>
      <c r="J2753" s="4">
        <v>1513.0</v>
      </c>
      <c r="K2753" s="4">
        <v>23.0</v>
      </c>
      <c r="L2753" s="23"/>
      <c r="M2753" s="19"/>
      <c r="N2753" s="4">
        <v>1.13125008E8</v>
      </c>
      <c r="O2753" s="4">
        <v>148.0</v>
      </c>
      <c r="P2753" s="4" t="s">
        <v>6053</v>
      </c>
      <c r="Q2753" s="20">
        <v>38684.0</v>
      </c>
      <c r="R2753" s="4" t="s">
        <v>38</v>
      </c>
    </row>
    <row r="2754">
      <c r="A2754" s="4">
        <v>7.005147842E9</v>
      </c>
      <c r="C2754" s="4" t="s">
        <v>6054</v>
      </c>
      <c r="D2754" s="4" t="s">
        <v>1411</v>
      </c>
      <c r="F2754" s="4">
        <v>1975.0</v>
      </c>
      <c r="G2754" s="4">
        <v>2022.0</v>
      </c>
      <c r="H2754" s="4">
        <v>83.0</v>
      </c>
      <c r="I2754" s="4">
        <v>1934.0</v>
      </c>
      <c r="J2754" s="4">
        <v>1488.0</v>
      </c>
      <c r="K2754" s="4">
        <v>24.0</v>
      </c>
      <c r="L2754" s="23"/>
      <c r="M2754" s="19"/>
      <c r="N2754" s="4">
        <v>1.25109667E8</v>
      </c>
      <c r="O2754" s="4">
        <v>121.0</v>
      </c>
      <c r="P2754" s="4" t="s">
        <v>6055</v>
      </c>
      <c r="Q2754" s="20">
        <v>38684.0</v>
      </c>
      <c r="R2754" s="4" t="s">
        <v>43</v>
      </c>
    </row>
    <row r="2755">
      <c r="A2755" s="4">
        <v>7.005155091E9</v>
      </c>
      <c r="C2755" s="4" t="s">
        <v>6056</v>
      </c>
      <c r="D2755" s="4" t="s">
        <v>649</v>
      </c>
      <c r="F2755" s="4">
        <v>1981.0</v>
      </c>
      <c r="G2755" s="4">
        <v>2019.0</v>
      </c>
      <c r="H2755" s="4">
        <v>70.0</v>
      </c>
      <c r="I2755" s="4">
        <v>1616.0</v>
      </c>
      <c r="J2755" s="4">
        <v>1426.0</v>
      </c>
      <c r="K2755" s="4">
        <v>23.0</v>
      </c>
      <c r="L2755" s="23"/>
      <c r="M2755" s="19"/>
      <c r="N2755" s="4">
        <v>6.0006183E7</v>
      </c>
      <c r="O2755" s="4">
        <v>236.0</v>
      </c>
      <c r="P2755" s="4" t="s">
        <v>6057</v>
      </c>
      <c r="Q2755" s="20">
        <v>38684.0</v>
      </c>
    </row>
    <row r="2756">
      <c r="A2756" s="4">
        <v>7.005161905E9</v>
      </c>
      <c r="C2756" s="4" t="s">
        <v>4219</v>
      </c>
      <c r="D2756" s="4" t="s">
        <v>6058</v>
      </c>
      <c r="F2756" s="4">
        <v>2006.0</v>
      </c>
      <c r="G2756" s="4">
        <v>2022.0</v>
      </c>
      <c r="H2756" s="4">
        <v>77.0</v>
      </c>
      <c r="I2756" s="4">
        <v>1710.0</v>
      </c>
      <c r="J2756" s="4">
        <v>1475.0</v>
      </c>
      <c r="K2756" s="4">
        <v>20.0</v>
      </c>
      <c r="L2756" s="23"/>
      <c r="M2756" s="19"/>
      <c r="N2756" s="4">
        <v>1.0958848E8</v>
      </c>
      <c r="O2756" s="4">
        <v>195.0</v>
      </c>
      <c r="P2756" s="4" t="s">
        <v>6059</v>
      </c>
      <c r="Q2756" s="20">
        <v>38690.0</v>
      </c>
      <c r="R2756" s="4" t="s">
        <v>38</v>
      </c>
    </row>
    <row r="2757">
      <c r="A2757" s="4">
        <v>7.005207711E9</v>
      </c>
      <c r="C2757" s="4" t="s">
        <v>6060</v>
      </c>
      <c r="D2757" s="4" t="s">
        <v>6061</v>
      </c>
      <c r="F2757" s="4">
        <v>1998.0</v>
      </c>
      <c r="G2757" s="4">
        <v>2022.0</v>
      </c>
      <c r="H2757" s="4">
        <v>106.0</v>
      </c>
      <c r="I2757" s="4">
        <v>2807.0</v>
      </c>
      <c r="J2757" s="4">
        <v>2418.0</v>
      </c>
      <c r="K2757" s="4">
        <v>25.0</v>
      </c>
      <c r="L2757" s="23"/>
      <c r="M2757" s="19"/>
      <c r="N2757" s="4">
        <v>1.03109668E8</v>
      </c>
      <c r="O2757" s="4">
        <v>216.0</v>
      </c>
      <c r="P2757" s="4" t="s">
        <v>6062</v>
      </c>
      <c r="Q2757" s="20">
        <v>38684.0</v>
      </c>
      <c r="R2757" s="4" t="s">
        <v>43</v>
      </c>
    </row>
    <row r="2758">
      <c r="A2758" s="4">
        <v>7.005233386E9</v>
      </c>
      <c r="C2758" s="4" t="s">
        <v>6063</v>
      </c>
      <c r="D2758" s="4" t="s">
        <v>5179</v>
      </c>
      <c r="F2758" s="4">
        <v>1981.0</v>
      </c>
      <c r="G2758" s="4">
        <v>2022.0</v>
      </c>
      <c r="H2758" s="4">
        <v>304.0</v>
      </c>
      <c r="I2758" s="4">
        <v>7952.0</v>
      </c>
      <c r="J2758" s="4">
        <v>6727.0</v>
      </c>
      <c r="K2758" s="4">
        <v>42.0</v>
      </c>
      <c r="L2758" s="23"/>
      <c r="M2758" s="19"/>
      <c r="N2758" s="4">
        <v>6.0025038E7</v>
      </c>
      <c r="O2758" s="4">
        <v>107.0</v>
      </c>
      <c r="P2758" s="4" t="s">
        <v>6064</v>
      </c>
      <c r="Q2758" s="20">
        <v>38690.0</v>
      </c>
      <c r="R2758" s="4" t="s">
        <v>43</v>
      </c>
    </row>
    <row r="2759">
      <c r="A2759" s="4">
        <v>7.005243773E9</v>
      </c>
      <c r="C2759" s="4" t="s">
        <v>6065</v>
      </c>
      <c r="D2759" s="4" t="s">
        <v>6066</v>
      </c>
      <c r="F2759" s="4">
        <v>1977.0</v>
      </c>
      <c r="G2759" s="4">
        <v>2021.0</v>
      </c>
      <c r="H2759" s="4">
        <v>172.0</v>
      </c>
      <c r="I2759" s="4">
        <v>17851.0</v>
      </c>
      <c r="J2759" s="4">
        <v>15015.0</v>
      </c>
      <c r="K2759" s="4">
        <v>66.0</v>
      </c>
      <c r="L2759" s="23"/>
      <c r="M2759" s="19"/>
      <c r="N2759" s="4">
        <v>6.0006183E7</v>
      </c>
      <c r="O2759" s="4">
        <v>344.0</v>
      </c>
      <c r="P2759" s="4" t="s">
        <v>6067</v>
      </c>
      <c r="Q2759" s="20">
        <v>38684.0</v>
      </c>
      <c r="R2759" s="4" t="s">
        <v>43</v>
      </c>
    </row>
    <row r="2760">
      <c r="A2760" s="4">
        <v>7.005247247E9</v>
      </c>
      <c r="C2760" s="4" t="s">
        <v>6068</v>
      </c>
      <c r="D2760" s="4" t="s">
        <v>6069</v>
      </c>
      <c r="F2760" s="4">
        <v>2007.0</v>
      </c>
      <c r="G2760" s="4">
        <v>2022.0</v>
      </c>
      <c r="H2760" s="4">
        <v>62.0</v>
      </c>
      <c r="I2760" s="4">
        <v>1744.0</v>
      </c>
      <c r="J2760" s="4">
        <v>1626.0</v>
      </c>
      <c r="K2760" s="4">
        <v>17.0</v>
      </c>
      <c r="L2760" s="23"/>
      <c r="M2760" s="19"/>
      <c r="N2760" s="4">
        <v>6.0031806E7</v>
      </c>
      <c r="O2760" s="4">
        <v>179.0</v>
      </c>
      <c r="P2760" s="4" t="s">
        <v>6070</v>
      </c>
      <c r="Q2760" s="20">
        <v>38690.0</v>
      </c>
      <c r="R2760" s="4" t="s">
        <v>43</v>
      </c>
    </row>
    <row r="2761">
      <c r="A2761" s="4">
        <v>7.005286674E9</v>
      </c>
      <c r="C2761" s="4" t="s">
        <v>6071</v>
      </c>
      <c r="D2761" s="4" t="s">
        <v>5384</v>
      </c>
      <c r="F2761" s="4">
        <v>1999.0</v>
      </c>
      <c r="G2761" s="4">
        <v>2022.0</v>
      </c>
      <c r="H2761" s="4">
        <v>63.0</v>
      </c>
      <c r="I2761" s="4">
        <v>2827.0</v>
      </c>
      <c r="J2761" s="4">
        <v>2322.0</v>
      </c>
      <c r="K2761" s="4">
        <v>28.0</v>
      </c>
      <c r="L2761" s="23"/>
      <c r="M2761" s="19"/>
      <c r="N2761" s="4">
        <v>1.0041829E8</v>
      </c>
      <c r="O2761" s="4">
        <v>70.0</v>
      </c>
      <c r="P2761" s="4" t="s">
        <v>6072</v>
      </c>
      <c r="Q2761" s="20">
        <v>38684.0</v>
      </c>
      <c r="R2761" s="4" t="s">
        <v>43</v>
      </c>
    </row>
    <row r="2762">
      <c r="A2762" s="4">
        <v>7.005295903E9</v>
      </c>
      <c r="C2762" s="4" t="s">
        <v>6073</v>
      </c>
      <c r="D2762" s="4" t="s">
        <v>6074</v>
      </c>
      <c r="F2762" s="4">
        <v>1987.0</v>
      </c>
      <c r="G2762" s="4">
        <v>2022.0</v>
      </c>
      <c r="H2762" s="4">
        <v>133.0</v>
      </c>
      <c r="I2762" s="4">
        <v>35440.0</v>
      </c>
      <c r="J2762" s="4">
        <v>26772.0</v>
      </c>
      <c r="K2762" s="4">
        <v>59.0</v>
      </c>
      <c r="L2762" s="23"/>
      <c r="M2762" s="19"/>
      <c r="N2762" s="4">
        <v>6.0082291E7</v>
      </c>
      <c r="O2762" s="4">
        <v>493.0</v>
      </c>
      <c r="P2762" s="4" t="s">
        <v>6075</v>
      </c>
      <c r="Q2762" s="20">
        <v>38684.0</v>
      </c>
      <c r="R2762" s="4" t="s">
        <v>43</v>
      </c>
    </row>
    <row r="2763">
      <c r="A2763" s="4">
        <v>7.005316261E9</v>
      </c>
      <c r="C2763" s="4" t="s">
        <v>2106</v>
      </c>
      <c r="D2763" s="4" t="s">
        <v>738</v>
      </c>
      <c r="F2763" s="4">
        <v>1998.0</v>
      </c>
      <c r="G2763" s="4">
        <v>2022.0</v>
      </c>
      <c r="H2763" s="4">
        <v>40.0</v>
      </c>
      <c r="I2763" s="4">
        <v>1859.0</v>
      </c>
      <c r="J2763" s="4">
        <v>1695.0</v>
      </c>
      <c r="K2763" s="4">
        <v>14.0</v>
      </c>
      <c r="L2763" s="23"/>
      <c r="M2763" s="19"/>
      <c r="N2763" s="4">
        <v>6.0016293E7</v>
      </c>
      <c r="O2763" s="4">
        <v>44.0</v>
      </c>
      <c r="P2763" s="4" t="s">
        <v>6076</v>
      </c>
      <c r="Q2763" s="20">
        <v>38684.0</v>
      </c>
      <c r="R2763" s="4" t="s">
        <v>43</v>
      </c>
    </row>
    <row r="2764">
      <c r="A2764" s="4">
        <v>7.0053237E9</v>
      </c>
      <c r="C2764" s="4" t="s">
        <v>6077</v>
      </c>
      <c r="D2764" s="4" t="s">
        <v>6078</v>
      </c>
      <c r="F2764" s="4">
        <v>1996.0</v>
      </c>
      <c r="G2764" s="4">
        <v>2022.0</v>
      </c>
      <c r="H2764" s="4">
        <v>176.0</v>
      </c>
      <c r="I2764" s="4">
        <v>6403.0</v>
      </c>
      <c r="J2764" s="4">
        <v>4985.0</v>
      </c>
      <c r="K2764" s="4">
        <v>46.0</v>
      </c>
      <c r="L2764" s="23"/>
      <c r="M2764" s="19"/>
      <c r="N2764" s="4">
        <v>1.24958349E8</v>
      </c>
      <c r="O2764" s="4">
        <v>371.0</v>
      </c>
      <c r="P2764" s="4" t="s">
        <v>6079</v>
      </c>
      <c r="Q2764" s="20">
        <v>38684.0</v>
      </c>
      <c r="R2764" s="4" t="s">
        <v>43</v>
      </c>
    </row>
    <row r="2765">
      <c r="A2765" s="4">
        <v>7.005335406E9</v>
      </c>
      <c r="C2765" s="4" t="s">
        <v>6080</v>
      </c>
      <c r="D2765" s="4" t="s">
        <v>6081</v>
      </c>
      <c r="F2765" s="4">
        <v>1997.0</v>
      </c>
      <c r="G2765" s="4">
        <v>2022.0</v>
      </c>
      <c r="H2765" s="4">
        <v>471.0</v>
      </c>
      <c r="I2765" s="4">
        <v>5220.0</v>
      </c>
      <c r="J2765" s="4">
        <v>2940.0</v>
      </c>
      <c r="K2765" s="4">
        <v>34.0</v>
      </c>
      <c r="L2765" s="23"/>
      <c r="M2765" s="19"/>
      <c r="N2765" s="4">
        <v>6.003332E7</v>
      </c>
      <c r="O2765" s="4">
        <v>175.0</v>
      </c>
      <c r="P2765" s="4" t="s">
        <v>6082</v>
      </c>
      <c r="Q2765" s="20">
        <v>38690.0</v>
      </c>
      <c r="R2765" s="4" t="s">
        <v>43</v>
      </c>
    </row>
    <row r="2766">
      <c r="A2766" s="4">
        <v>7.005342405E9</v>
      </c>
      <c r="C2766" s="4" t="s">
        <v>6083</v>
      </c>
      <c r="D2766" s="4" t="s">
        <v>227</v>
      </c>
      <c r="F2766" s="4">
        <v>2018.0</v>
      </c>
      <c r="G2766" s="4">
        <v>2019.0</v>
      </c>
      <c r="H2766" s="4">
        <v>2.0</v>
      </c>
      <c r="I2766" s="4">
        <v>3.0</v>
      </c>
      <c r="J2766" s="4">
        <v>3.0</v>
      </c>
      <c r="K2766" s="4">
        <v>1.0</v>
      </c>
      <c r="L2766" s="23"/>
      <c r="M2766" s="19"/>
      <c r="N2766" s="4">
        <v>1.00304469E8</v>
      </c>
      <c r="O2766" s="4">
        <v>8.0</v>
      </c>
      <c r="P2766" s="4" t="s">
        <v>6084</v>
      </c>
      <c r="Q2766" s="20">
        <v>38684.0</v>
      </c>
    </row>
    <row r="2767">
      <c r="A2767" s="4">
        <v>7.005374513E9</v>
      </c>
      <c r="C2767" s="4" t="s">
        <v>6085</v>
      </c>
      <c r="D2767" s="4" t="s">
        <v>6086</v>
      </c>
      <c r="F2767" s="4">
        <v>1993.0</v>
      </c>
      <c r="G2767" s="4">
        <v>2022.0</v>
      </c>
      <c r="H2767" s="4">
        <v>121.0</v>
      </c>
      <c r="I2767" s="4">
        <v>5686.0</v>
      </c>
      <c r="J2767" s="4">
        <v>4907.0</v>
      </c>
      <c r="K2767" s="4">
        <v>40.0</v>
      </c>
      <c r="L2767" s="23"/>
      <c r="M2767" s="19"/>
      <c r="N2767" s="4">
        <v>6.0071235E7</v>
      </c>
      <c r="O2767" s="4">
        <v>585.0</v>
      </c>
      <c r="P2767" s="4" t="s">
        <v>6087</v>
      </c>
      <c r="Q2767" s="20">
        <v>38684.0</v>
      </c>
      <c r="R2767" s="4" t="s">
        <v>38</v>
      </c>
    </row>
    <row r="2768">
      <c r="A2768" s="4">
        <v>7.005382038E9</v>
      </c>
      <c r="C2768" s="4" t="s">
        <v>55</v>
      </c>
      <c r="D2768" s="4" t="s">
        <v>325</v>
      </c>
      <c r="F2768" s="4">
        <v>1997.0</v>
      </c>
      <c r="G2768" s="4">
        <v>2018.0</v>
      </c>
      <c r="H2768" s="4">
        <v>12.0</v>
      </c>
      <c r="I2768" s="4">
        <v>672.0</v>
      </c>
      <c r="J2768" s="4">
        <v>648.0</v>
      </c>
      <c r="K2768" s="4">
        <v>9.0</v>
      </c>
      <c r="L2768" s="23"/>
      <c r="M2768" s="19"/>
      <c r="N2768" s="4">
        <v>1.16353491E8</v>
      </c>
      <c r="O2768" s="4">
        <v>62.0</v>
      </c>
      <c r="P2768" s="4" t="s">
        <v>6088</v>
      </c>
      <c r="Q2768" s="20">
        <v>38690.0</v>
      </c>
      <c r="R2768" s="4" t="s">
        <v>43</v>
      </c>
    </row>
    <row r="2769">
      <c r="A2769" s="4">
        <v>7.005383738E9</v>
      </c>
      <c r="C2769" s="4" t="s">
        <v>6089</v>
      </c>
      <c r="D2769" s="4" t="s">
        <v>4080</v>
      </c>
      <c r="F2769" s="4">
        <v>1980.0</v>
      </c>
      <c r="G2769" s="4">
        <v>2022.0</v>
      </c>
      <c r="H2769" s="4">
        <v>103.0</v>
      </c>
      <c r="I2769" s="4">
        <v>5140.0</v>
      </c>
      <c r="J2769" s="4">
        <v>4336.0</v>
      </c>
      <c r="K2769" s="4">
        <v>33.0</v>
      </c>
      <c r="L2769" s="23"/>
      <c r="M2769" s="19"/>
      <c r="N2769" s="4">
        <v>6.0071242E7</v>
      </c>
      <c r="O2769" s="4">
        <v>438.0</v>
      </c>
      <c r="P2769" s="4" t="s">
        <v>6090</v>
      </c>
      <c r="Q2769" s="20">
        <v>38690.0</v>
      </c>
      <c r="R2769" s="4" t="s">
        <v>38</v>
      </c>
    </row>
    <row r="2770">
      <c r="A2770" s="4">
        <v>7.005419969E9</v>
      </c>
      <c r="C2770" s="4" t="s">
        <v>1019</v>
      </c>
      <c r="D2770" s="4" t="s">
        <v>613</v>
      </c>
      <c r="F2770" s="4">
        <v>1996.0</v>
      </c>
      <c r="G2770" s="4">
        <v>2022.0</v>
      </c>
      <c r="H2770" s="4">
        <v>56.0</v>
      </c>
      <c r="I2770" s="4">
        <v>3435.0</v>
      </c>
      <c r="J2770" s="4">
        <v>2950.0</v>
      </c>
      <c r="K2770" s="4">
        <v>29.0</v>
      </c>
      <c r="L2770" s="23"/>
      <c r="M2770" s="19"/>
      <c r="N2770" s="4">
        <v>6.0016278E7</v>
      </c>
      <c r="O2770" s="4">
        <v>253.0</v>
      </c>
      <c r="P2770" s="4" t="s">
        <v>6091</v>
      </c>
      <c r="Q2770" s="20">
        <v>38684.0</v>
      </c>
      <c r="R2770" s="4" t="s">
        <v>43</v>
      </c>
    </row>
    <row r="2771">
      <c r="A2771" s="4">
        <v>7.005428611E9</v>
      </c>
      <c r="C2771" s="4" t="s">
        <v>6092</v>
      </c>
      <c r="D2771" s="4" t="s">
        <v>6093</v>
      </c>
      <c r="F2771" s="4">
        <v>1981.0</v>
      </c>
      <c r="G2771" s="4">
        <v>2020.0</v>
      </c>
      <c r="H2771" s="4">
        <v>83.0</v>
      </c>
      <c r="I2771" s="4">
        <v>2864.0</v>
      </c>
      <c r="J2771" s="4">
        <v>2501.0</v>
      </c>
      <c r="K2771" s="4">
        <v>30.0</v>
      </c>
      <c r="L2771" s="23"/>
      <c r="M2771" s="19"/>
      <c r="N2771" s="4">
        <v>1.00249478E8</v>
      </c>
      <c r="O2771" s="4">
        <v>217.0</v>
      </c>
      <c r="P2771" s="4" t="s">
        <v>6094</v>
      </c>
      <c r="Q2771" s="20">
        <v>38684.0</v>
      </c>
      <c r="R2771" s="4" t="s">
        <v>43</v>
      </c>
    </row>
    <row r="2772">
      <c r="A2772" s="4">
        <v>7.005438303E9</v>
      </c>
      <c r="C2772" s="4" t="s">
        <v>6095</v>
      </c>
      <c r="D2772" s="4" t="s">
        <v>1634</v>
      </c>
      <c r="F2772" s="4">
        <v>1959.0</v>
      </c>
      <c r="G2772" s="4">
        <v>2021.0</v>
      </c>
      <c r="H2772" s="4">
        <v>180.0</v>
      </c>
      <c r="I2772" s="4">
        <v>6022.0</v>
      </c>
      <c r="J2772" s="4">
        <v>5409.0</v>
      </c>
      <c r="K2772" s="4">
        <v>30.0</v>
      </c>
      <c r="L2772" s="23"/>
      <c r="M2772" s="19"/>
      <c r="N2772" s="4">
        <v>6.0027142E7</v>
      </c>
      <c r="O2772" s="4">
        <v>408.0</v>
      </c>
      <c r="P2772" s="4" t="s">
        <v>6096</v>
      </c>
      <c r="Q2772" s="20">
        <v>38690.0</v>
      </c>
      <c r="R2772" s="4" t="s">
        <v>43</v>
      </c>
    </row>
    <row r="2773">
      <c r="A2773" s="4">
        <v>7.005443011E9</v>
      </c>
      <c r="C2773" s="4" t="s">
        <v>6097</v>
      </c>
      <c r="D2773" s="4" t="s">
        <v>738</v>
      </c>
      <c r="F2773" s="4">
        <v>1989.0</v>
      </c>
      <c r="G2773" s="4">
        <v>2022.0</v>
      </c>
      <c r="H2773" s="4">
        <v>102.0</v>
      </c>
      <c r="I2773" s="4">
        <v>4245.0</v>
      </c>
      <c r="J2773" s="4">
        <v>2803.0</v>
      </c>
      <c r="K2773" s="4">
        <v>38.0</v>
      </c>
      <c r="L2773" s="23"/>
      <c r="M2773" s="19"/>
      <c r="N2773" s="4">
        <v>6.0027561E7</v>
      </c>
      <c r="O2773" s="4">
        <v>57.0</v>
      </c>
      <c r="P2773" s="4" t="s">
        <v>6098</v>
      </c>
      <c r="Q2773" s="20">
        <v>38689.0</v>
      </c>
      <c r="R2773" s="4" t="s">
        <v>43</v>
      </c>
    </row>
    <row r="2774">
      <c r="A2774" s="4">
        <v>7.00549973E9</v>
      </c>
      <c r="C2774" s="4" t="s">
        <v>6099</v>
      </c>
      <c r="D2774" s="4" t="s">
        <v>5225</v>
      </c>
      <c r="F2774" s="4">
        <v>1990.0</v>
      </c>
      <c r="G2774" s="4">
        <v>2018.0</v>
      </c>
      <c r="H2774" s="4">
        <v>81.0</v>
      </c>
      <c r="I2774" s="4">
        <v>2961.0</v>
      </c>
      <c r="J2774" s="4">
        <v>2026.0</v>
      </c>
      <c r="K2774" s="4">
        <v>32.0</v>
      </c>
      <c r="L2774" s="23"/>
      <c r="M2774" s="19"/>
      <c r="N2774" s="4">
        <v>6.0008134E7</v>
      </c>
      <c r="O2774" s="4">
        <v>149.0</v>
      </c>
      <c r="P2774" s="4" t="s">
        <v>6100</v>
      </c>
      <c r="Q2774" s="20">
        <v>38684.0</v>
      </c>
      <c r="R2774" s="4" t="s">
        <v>43</v>
      </c>
    </row>
    <row r="2775">
      <c r="A2775" s="4">
        <v>7.005512173E9</v>
      </c>
      <c r="C2775" s="4" t="s">
        <v>3643</v>
      </c>
      <c r="D2775" s="4" t="s">
        <v>6101</v>
      </c>
      <c r="F2775" s="4">
        <v>1989.0</v>
      </c>
      <c r="G2775" s="4">
        <v>2021.0</v>
      </c>
      <c r="H2775" s="4">
        <v>151.0</v>
      </c>
      <c r="I2775" s="4">
        <v>10867.0</v>
      </c>
      <c r="J2775" s="4">
        <v>7486.0</v>
      </c>
      <c r="K2775" s="4">
        <v>50.0</v>
      </c>
      <c r="L2775" s="23"/>
      <c r="M2775" s="19"/>
      <c r="N2775" s="4">
        <v>6.0030102E7</v>
      </c>
      <c r="O2775" s="4">
        <v>389.0</v>
      </c>
      <c r="P2775" s="4" t="s">
        <v>6102</v>
      </c>
      <c r="Q2775" s="20">
        <v>38684.0</v>
      </c>
      <c r="R2775" s="4" t="s">
        <v>43</v>
      </c>
    </row>
    <row r="2776">
      <c r="A2776" s="4">
        <v>7.005526381E9</v>
      </c>
      <c r="C2776" s="4" t="s">
        <v>6103</v>
      </c>
      <c r="D2776" s="4" t="s">
        <v>6104</v>
      </c>
      <c r="E2776" s="4" t="s">
        <v>6105</v>
      </c>
      <c r="F2776" s="4">
        <v>1987.0</v>
      </c>
      <c r="G2776" s="4">
        <v>2022.0</v>
      </c>
      <c r="H2776" s="4">
        <v>292.0</v>
      </c>
      <c r="I2776" s="4">
        <v>20779.0</v>
      </c>
      <c r="J2776" s="4">
        <v>16632.0</v>
      </c>
      <c r="K2776" s="4">
        <v>64.0</v>
      </c>
      <c r="L2776" s="23"/>
      <c r="M2776" s="19"/>
      <c r="N2776" s="4">
        <v>1.03504262E8</v>
      </c>
      <c r="O2776" s="4">
        <v>605.0</v>
      </c>
      <c r="P2776" s="4" t="s">
        <v>6106</v>
      </c>
      <c r="Q2776" s="20">
        <v>38690.0</v>
      </c>
      <c r="R2776" s="4" t="s">
        <v>43</v>
      </c>
    </row>
    <row r="2777">
      <c r="A2777" s="4">
        <v>7.005533678E9</v>
      </c>
      <c r="C2777" s="4" t="s">
        <v>6107</v>
      </c>
      <c r="D2777" s="4" t="s">
        <v>6108</v>
      </c>
      <c r="F2777" s="4">
        <v>1995.0</v>
      </c>
      <c r="G2777" s="4">
        <v>2022.0</v>
      </c>
      <c r="H2777" s="4">
        <v>145.0</v>
      </c>
      <c r="I2777" s="4">
        <v>22500.0</v>
      </c>
      <c r="J2777" s="4">
        <v>19202.0</v>
      </c>
      <c r="K2777" s="4">
        <v>54.0</v>
      </c>
      <c r="L2777" s="23"/>
      <c r="M2777" s="19"/>
      <c r="N2777" s="4">
        <v>6.0032179E7</v>
      </c>
      <c r="O2777" s="4">
        <v>494.0</v>
      </c>
      <c r="P2777" s="4" t="s">
        <v>6109</v>
      </c>
      <c r="Q2777" s="20">
        <v>38684.0</v>
      </c>
      <c r="R2777" s="4" t="s">
        <v>43</v>
      </c>
    </row>
    <row r="2778">
      <c r="A2778" s="4">
        <v>7.005554689E9</v>
      </c>
      <c r="C2778" s="4" t="s">
        <v>6110</v>
      </c>
      <c r="D2778" s="4" t="s">
        <v>1698</v>
      </c>
      <c r="F2778" s="4">
        <v>1969.0</v>
      </c>
      <c r="G2778" s="4">
        <v>2022.0</v>
      </c>
      <c r="H2778" s="4">
        <v>136.0</v>
      </c>
      <c r="I2778" s="4">
        <v>7530.0</v>
      </c>
      <c r="J2778" s="4">
        <v>5582.0</v>
      </c>
      <c r="K2778" s="4">
        <v>44.0</v>
      </c>
      <c r="L2778" s="23"/>
      <c r="M2778" s="19"/>
      <c r="N2778" s="4">
        <v>1.1339653E8</v>
      </c>
      <c r="O2778" s="4">
        <v>75.0</v>
      </c>
      <c r="P2778" s="4" t="s">
        <v>6111</v>
      </c>
      <c r="Q2778" s="20">
        <v>38684.0</v>
      </c>
      <c r="R2778" s="4" t="s">
        <v>43</v>
      </c>
    </row>
    <row r="2779">
      <c r="A2779" s="4">
        <v>7.005578487E9</v>
      </c>
      <c r="C2779" s="4" t="s">
        <v>6112</v>
      </c>
      <c r="D2779" s="4" t="s">
        <v>6113</v>
      </c>
      <c r="F2779" s="4">
        <v>1992.0</v>
      </c>
      <c r="G2779" s="4">
        <v>2022.0</v>
      </c>
      <c r="H2779" s="4">
        <v>495.0</v>
      </c>
      <c r="I2779" s="4">
        <v>19359.0</v>
      </c>
      <c r="J2779" s="4">
        <v>14155.0</v>
      </c>
      <c r="K2779" s="4">
        <v>70.0</v>
      </c>
      <c r="L2779" s="23"/>
      <c r="M2779" s="19"/>
      <c r="N2779" s="4">
        <v>1.13724258E8</v>
      </c>
      <c r="O2779" s="4">
        <v>1311.0</v>
      </c>
      <c r="P2779" s="4" t="s">
        <v>6114</v>
      </c>
      <c r="Q2779" s="20">
        <v>38690.0</v>
      </c>
      <c r="R2779" s="4" t="s">
        <v>38</v>
      </c>
    </row>
    <row r="2780">
      <c r="A2780" s="4">
        <v>7.005651928E9</v>
      </c>
      <c r="C2780" s="4" t="s">
        <v>6115</v>
      </c>
      <c r="D2780" s="4" t="s">
        <v>6116</v>
      </c>
      <c r="F2780" s="4">
        <v>1973.0</v>
      </c>
      <c r="G2780" s="4">
        <v>2022.0</v>
      </c>
      <c r="H2780" s="4">
        <v>366.0</v>
      </c>
      <c r="I2780" s="4">
        <v>36526.0</v>
      </c>
      <c r="J2780" s="4">
        <v>27562.0</v>
      </c>
      <c r="K2780" s="4">
        <v>84.0</v>
      </c>
      <c r="L2780" s="23"/>
      <c r="M2780" s="19"/>
      <c r="N2780" s="4">
        <v>1.12817662E8</v>
      </c>
      <c r="O2780" s="4">
        <v>4639.0</v>
      </c>
      <c r="P2780" s="4" t="s">
        <v>6117</v>
      </c>
      <c r="Q2780" s="20">
        <v>38684.0</v>
      </c>
      <c r="R2780" s="4" t="s">
        <v>38</v>
      </c>
    </row>
    <row r="2781">
      <c r="A2781" s="4">
        <v>7.005667849E9</v>
      </c>
      <c r="C2781" s="4" t="s">
        <v>6118</v>
      </c>
      <c r="D2781" s="4" t="s">
        <v>4678</v>
      </c>
      <c r="F2781" s="4">
        <v>2001.0</v>
      </c>
      <c r="G2781" s="4">
        <v>2022.0</v>
      </c>
      <c r="H2781" s="4">
        <v>35.0</v>
      </c>
      <c r="I2781" s="4">
        <v>253.0</v>
      </c>
      <c r="J2781" s="4">
        <v>141.0</v>
      </c>
      <c r="K2781" s="4">
        <v>10.0</v>
      </c>
      <c r="L2781" s="23"/>
      <c r="M2781" s="19"/>
      <c r="N2781" s="4">
        <v>1.26582892E8</v>
      </c>
      <c r="O2781" s="4">
        <v>52.0</v>
      </c>
      <c r="P2781" s="4" t="s">
        <v>6119</v>
      </c>
      <c r="Q2781" s="20">
        <v>38684.0</v>
      </c>
      <c r="R2781" s="4" t="s">
        <v>43</v>
      </c>
    </row>
    <row r="2782">
      <c r="A2782" s="4">
        <v>7.005678429E9</v>
      </c>
      <c r="C2782" s="4" t="s">
        <v>6120</v>
      </c>
      <c r="D2782" s="4" t="s">
        <v>1309</v>
      </c>
      <c r="F2782" s="4">
        <v>1994.0</v>
      </c>
      <c r="G2782" s="4">
        <v>2022.0</v>
      </c>
      <c r="H2782" s="4">
        <v>80.0</v>
      </c>
      <c r="I2782" s="4">
        <v>3829.0</v>
      </c>
      <c r="J2782" s="4">
        <v>3177.0</v>
      </c>
      <c r="K2782" s="4">
        <v>34.0</v>
      </c>
      <c r="L2782" s="23"/>
      <c r="M2782" s="19"/>
      <c r="N2782" s="4">
        <v>6.000099E7</v>
      </c>
      <c r="O2782" s="4">
        <v>131.0</v>
      </c>
      <c r="P2782" s="4" t="s">
        <v>6121</v>
      </c>
      <c r="Q2782" s="20">
        <v>38690.0</v>
      </c>
      <c r="R2782" s="4" t="s">
        <v>43</v>
      </c>
    </row>
    <row r="2783">
      <c r="A2783" s="4">
        <v>7.005681349E9</v>
      </c>
      <c r="C2783" s="4" t="s">
        <v>6122</v>
      </c>
      <c r="D2783" s="4" t="s">
        <v>6123</v>
      </c>
      <c r="F2783" s="4">
        <v>1995.0</v>
      </c>
      <c r="G2783" s="4">
        <v>2020.0</v>
      </c>
      <c r="H2783" s="4">
        <v>37.0</v>
      </c>
      <c r="I2783" s="4">
        <v>2078.0</v>
      </c>
      <c r="J2783" s="4">
        <v>1773.0</v>
      </c>
      <c r="K2783" s="4">
        <v>20.0</v>
      </c>
      <c r="L2783" s="23"/>
      <c r="M2783" s="19"/>
      <c r="N2783" s="4">
        <v>1.26797489E8</v>
      </c>
      <c r="O2783" s="4">
        <v>22.0</v>
      </c>
      <c r="P2783" s="4" t="s">
        <v>6124</v>
      </c>
      <c r="Q2783" s="20">
        <v>38690.0</v>
      </c>
      <c r="R2783" s="4" t="s">
        <v>38</v>
      </c>
    </row>
    <row r="2784">
      <c r="A2784" s="4">
        <v>7.005681649E9</v>
      </c>
      <c r="C2784" s="4" t="s">
        <v>6125</v>
      </c>
      <c r="D2784" s="4" t="s">
        <v>6126</v>
      </c>
      <c r="F2784" s="4">
        <v>1967.0</v>
      </c>
      <c r="G2784" s="4">
        <v>2022.0</v>
      </c>
      <c r="H2784" s="4">
        <v>221.0</v>
      </c>
      <c r="I2784" s="4">
        <v>9112.0</v>
      </c>
      <c r="J2784" s="4">
        <v>6819.0</v>
      </c>
      <c r="K2784" s="4">
        <v>53.0</v>
      </c>
      <c r="L2784" s="23"/>
      <c r="M2784" s="19"/>
      <c r="N2784" s="4">
        <v>1.07149716E8</v>
      </c>
      <c r="O2784" s="4">
        <v>291.0</v>
      </c>
      <c r="P2784" s="4" t="s">
        <v>6127</v>
      </c>
      <c r="Q2784" s="20">
        <v>38684.0</v>
      </c>
      <c r="R2784" s="4" t="s">
        <v>43</v>
      </c>
    </row>
    <row r="2785">
      <c r="A2785" s="4">
        <v>7.005700886E9</v>
      </c>
      <c r="C2785" s="4" t="s">
        <v>6128</v>
      </c>
      <c r="D2785" s="4" t="s">
        <v>1129</v>
      </c>
      <c r="F2785" s="4">
        <v>1994.0</v>
      </c>
      <c r="G2785" s="4">
        <v>2021.0</v>
      </c>
      <c r="H2785" s="4">
        <v>50.0</v>
      </c>
      <c r="I2785" s="4">
        <v>962.0</v>
      </c>
      <c r="J2785" s="4">
        <v>873.0</v>
      </c>
      <c r="K2785" s="4">
        <v>14.0</v>
      </c>
      <c r="L2785" s="23"/>
      <c r="M2785" s="19"/>
      <c r="N2785" s="4">
        <v>1.05174837E8</v>
      </c>
      <c r="O2785" s="4">
        <v>125.0</v>
      </c>
      <c r="P2785" s="4" t="s">
        <v>6129</v>
      </c>
      <c r="Q2785" s="20">
        <v>38684.0</v>
      </c>
      <c r="R2785" s="4" t="s">
        <v>43</v>
      </c>
    </row>
    <row r="2786">
      <c r="A2786" s="4">
        <v>7.005704853E9</v>
      </c>
      <c r="C2786" s="4" t="s">
        <v>6130</v>
      </c>
      <c r="D2786" s="4" t="s">
        <v>6131</v>
      </c>
      <c r="F2786" s="4">
        <v>1974.0</v>
      </c>
      <c r="G2786" s="4">
        <v>2021.0</v>
      </c>
      <c r="H2786" s="4">
        <v>97.0</v>
      </c>
      <c r="I2786" s="4">
        <v>2272.0</v>
      </c>
      <c r="J2786" s="4">
        <v>2028.0</v>
      </c>
      <c r="K2786" s="4">
        <v>24.0</v>
      </c>
      <c r="L2786" s="23"/>
      <c r="M2786" s="19"/>
      <c r="N2786" s="4">
        <v>6.0030162E7</v>
      </c>
      <c r="O2786" s="4">
        <v>40.0</v>
      </c>
      <c r="P2786" s="4" t="s">
        <v>6132</v>
      </c>
      <c r="Q2786" s="20">
        <v>38684.0</v>
      </c>
      <c r="R2786" s="4" t="s">
        <v>43</v>
      </c>
    </row>
    <row r="2787">
      <c r="A2787" s="4">
        <v>7.005713858E9</v>
      </c>
      <c r="C2787" s="4" t="s">
        <v>6133</v>
      </c>
      <c r="D2787" s="4" t="s">
        <v>210</v>
      </c>
      <c r="F2787" s="4">
        <v>1970.0</v>
      </c>
      <c r="G2787" s="4">
        <v>2022.0</v>
      </c>
      <c r="H2787" s="4">
        <v>365.0</v>
      </c>
      <c r="I2787" s="4">
        <v>14936.0</v>
      </c>
      <c r="J2787" s="4">
        <v>10956.0</v>
      </c>
      <c r="K2787" s="4">
        <v>65.0</v>
      </c>
      <c r="L2787" s="23"/>
      <c r="M2787" s="19"/>
      <c r="N2787" s="4">
        <v>6.0022148E7</v>
      </c>
      <c r="O2787" s="4">
        <v>440.0</v>
      </c>
      <c r="P2787" s="4" t="s">
        <v>6134</v>
      </c>
      <c r="Q2787" s="20">
        <v>38684.0</v>
      </c>
      <c r="R2787" s="4" t="s">
        <v>43</v>
      </c>
    </row>
    <row r="2788">
      <c r="A2788" s="4">
        <v>7.005725549E9</v>
      </c>
      <c r="C2788" s="4" t="s">
        <v>6135</v>
      </c>
      <c r="D2788" s="4" t="s">
        <v>6136</v>
      </c>
      <c r="F2788" s="4">
        <v>1974.0</v>
      </c>
      <c r="G2788" s="4">
        <v>2022.0</v>
      </c>
      <c r="H2788" s="4">
        <v>137.0</v>
      </c>
      <c r="I2788" s="4">
        <v>28098.0</v>
      </c>
      <c r="J2788" s="4">
        <v>19639.0</v>
      </c>
      <c r="K2788" s="4">
        <v>61.0</v>
      </c>
      <c r="L2788" s="23"/>
      <c r="M2788" s="19"/>
      <c r="N2788" s="4">
        <v>1.04112714E8</v>
      </c>
      <c r="O2788" s="4">
        <v>147.0</v>
      </c>
      <c r="P2788" s="4" t="s">
        <v>6137</v>
      </c>
      <c r="Q2788" s="20">
        <v>38684.0</v>
      </c>
      <c r="R2788" s="4" t="s">
        <v>43</v>
      </c>
    </row>
    <row r="2789">
      <c r="A2789" s="4">
        <v>7.005735928E9</v>
      </c>
      <c r="C2789" s="4" t="s">
        <v>4769</v>
      </c>
      <c r="D2789" s="4" t="s">
        <v>778</v>
      </c>
      <c r="F2789" s="4">
        <v>1981.0</v>
      </c>
      <c r="G2789" s="4">
        <v>2022.0</v>
      </c>
      <c r="H2789" s="4">
        <v>72.0</v>
      </c>
      <c r="I2789" s="4">
        <v>1631.0</v>
      </c>
      <c r="J2789" s="4">
        <v>1379.0</v>
      </c>
      <c r="K2789" s="4">
        <v>22.0</v>
      </c>
      <c r="L2789" s="23"/>
      <c r="M2789" s="19"/>
      <c r="N2789" s="4">
        <v>1.0401911E8</v>
      </c>
      <c r="O2789" s="4">
        <v>289.0</v>
      </c>
      <c r="P2789" s="4" t="s">
        <v>6138</v>
      </c>
      <c r="Q2789" s="20">
        <v>38684.0</v>
      </c>
      <c r="R2789" s="4" t="s">
        <v>43</v>
      </c>
    </row>
    <row r="2790">
      <c r="A2790" s="4">
        <v>7.005748189E9</v>
      </c>
      <c r="C2790" s="4" t="s">
        <v>6139</v>
      </c>
      <c r="D2790" s="4" t="s">
        <v>6140</v>
      </c>
      <c r="F2790" s="4">
        <v>1990.0</v>
      </c>
      <c r="G2790" s="4">
        <v>2022.0</v>
      </c>
      <c r="H2790" s="4">
        <v>454.0</v>
      </c>
      <c r="I2790" s="4">
        <v>16152.0</v>
      </c>
      <c r="J2790" s="4">
        <v>11538.0</v>
      </c>
      <c r="K2790" s="4">
        <v>59.0</v>
      </c>
      <c r="L2790" s="23"/>
      <c r="M2790" s="19"/>
      <c r="N2790" s="4">
        <v>1.01718109E8</v>
      </c>
      <c r="O2790" s="4">
        <v>868.0</v>
      </c>
      <c r="P2790" s="4" t="s">
        <v>6141</v>
      </c>
      <c r="Q2790" s="20">
        <v>38685.0</v>
      </c>
      <c r="R2790" s="4" t="s">
        <v>38</v>
      </c>
    </row>
    <row r="2791">
      <c r="A2791" s="4">
        <v>7.005768361E9</v>
      </c>
      <c r="C2791" s="4" t="s">
        <v>4915</v>
      </c>
      <c r="D2791" s="4" t="s">
        <v>4672</v>
      </c>
      <c r="F2791" s="4">
        <v>1988.0</v>
      </c>
      <c r="G2791" s="4">
        <v>1988.0</v>
      </c>
      <c r="H2791" s="4">
        <v>1.0</v>
      </c>
      <c r="I2791" s="4">
        <v>13.0</v>
      </c>
      <c r="J2791" s="4">
        <v>13.0</v>
      </c>
      <c r="K2791" s="4">
        <v>1.0</v>
      </c>
      <c r="L2791" s="23"/>
      <c r="M2791" s="19"/>
      <c r="N2791" s="4">
        <v>1.03234176E8</v>
      </c>
      <c r="O2791" s="4">
        <v>4.0</v>
      </c>
      <c r="Q2791" s="20">
        <v>38684.0</v>
      </c>
      <c r="R2791" s="4" t="s">
        <v>38</v>
      </c>
    </row>
    <row r="2792">
      <c r="A2792" s="4">
        <v>7.005770803E9</v>
      </c>
      <c r="C2792" s="4" t="s">
        <v>6142</v>
      </c>
      <c r="D2792" s="4" t="s">
        <v>6143</v>
      </c>
      <c r="F2792" s="4">
        <v>1990.0</v>
      </c>
      <c r="G2792" s="4">
        <v>2003.0</v>
      </c>
      <c r="H2792" s="4">
        <v>26.0</v>
      </c>
      <c r="I2792" s="4">
        <v>8502.0</v>
      </c>
      <c r="J2792" s="4">
        <v>7950.0</v>
      </c>
      <c r="K2792" s="4">
        <v>22.0</v>
      </c>
      <c r="L2792" s="23"/>
      <c r="M2792" s="19"/>
      <c r="N2792" s="4">
        <v>1.00326979E8</v>
      </c>
      <c r="O2792" s="4">
        <v>101.0</v>
      </c>
      <c r="P2792" s="4" t="s">
        <v>6144</v>
      </c>
      <c r="Q2792" s="20">
        <v>38684.0</v>
      </c>
      <c r="R2792" s="4" t="s">
        <v>38</v>
      </c>
    </row>
    <row r="2793">
      <c r="A2793" s="4">
        <v>7.005785064E9</v>
      </c>
      <c r="C2793" s="4" t="s">
        <v>2628</v>
      </c>
      <c r="D2793" s="4" t="s">
        <v>6145</v>
      </c>
      <c r="F2793" s="4">
        <v>1994.0</v>
      </c>
      <c r="G2793" s="4">
        <v>2022.0</v>
      </c>
      <c r="H2793" s="4">
        <v>43.0</v>
      </c>
      <c r="I2793" s="4">
        <v>3114.0</v>
      </c>
      <c r="J2793" s="4">
        <v>2455.0</v>
      </c>
      <c r="K2793" s="4">
        <v>22.0</v>
      </c>
      <c r="L2793" s="23"/>
      <c r="M2793" s="19"/>
      <c r="N2793" s="4">
        <v>6.0010057E7</v>
      </c>
      <c r="O2793" s="4">
        <v>47.0</v>
      </c>
      <c r="P2793" s="4" t="s">
        <v>6146</v>
      </c>
      <c r="Q2793" s="20">
        <v>38690.0</v>
      </c>
      <c r="R2793" s="4" t="s">
        <v>38</v>
      </c>
    </row>
    <row r="2794">
      <c r="A2794" s="4">
        <v>7.005785891E9</v>
      </c>
      <c r="C2794" s="4" t="s">
        <v>6147</v>
      </c>
      <c r="D2794" s="4" t="s">
        <v>4039</v>
      </c>
      <c r="F2794" s="4">
        <v>1991.0</v>
      </c>
      <c r="G2794" s="4">
        <v>2022.0</v>
      </c>
      <c r="H2794" s="4">
        <v>216.0</v>
      </c>
      <c r="I2794" s="4">
        <v>17104.0</v>
      </c>
      <c r="J2794" s="4">
        <v>12785.0</v>
      </c>
      <c r="K2794" s="4">
        <v>57.0</v>
      </c>
      <c r="L2794" s="23"/>
      <c r="M2794" s="19"/>
      <c r="N2794" s="4">
        <v>6.0023691E7</v>
      </c>
      <c r="O2794" s="4">
        <v>1105.0</v>
      </c>
      <c r="P2794" s="4" t="s">
        <v>6148</v>
      </c>
      <c r="Q2794" s="20">
        <v>38690.0</v>
      </c>
      <c r="R2794" s="4" t="s">
        <v>38</v>
      </c>
    </row>
    <row r="2795">
      <c r="A2795" s="4">
        <v>7.005788563E9</v>
      </c>
      <c r="C2795" s="4" t="s">
        <v>2737</v>
      </c>
      <c r="D2795" s="4" t="s">
        <v>44</v>
      </c>
      <c r="F2795" s="4">
        <v>1992.0</v>
      </c>
      <c r="G2795" s="4">
        <v>2021.0</v>
      </c>
      <c r="H2795" s="4">
        <v>16.0</v>
      </c>
      <c r="I2795" s="4">
        <v>582.0</v>
      </c>
      <c r="J2795" s="4">
        <v>555.0</v>
      </c>
      <c r="K2795" s="4">
        <v>10.0</v>
      </c>
      <c r="L2795" s="23"/>
      <c r="M2795" s="19"/>
      <c r="N2795" s="4">
        <v>6.0071239E7</v>
      </c>
      <c r="O2795" s="4">
        <v>59.0</v>
      </c>
      <c r="P2795" s="4" t="s">
        <v>6149</v>
      </c>
      <c r="Q2795" s="20">
        <v>38684.0</v>
      </c>
      <c r="R2795" s="4" t="s">
        <v>43</v>
      </c>
    </row>
    <row r="2796">
      <c r="A2796" s="4">
        <v>7.005795581E9</v>
      </c>
      <c r="C2796" s="4" t="s">
        <v>6150</v>
      </c>
      <c r="D2796" s="4" t="s">
        <v>6151</v>
      </c>
      <c r="F2796" s="4">
        <v>2000.0</v>
      </c>
      <c r="G2796" s="4">
        <v>2020.0</v>
      </c>
      <c r="H2796" s="4">
        <v>14.0</v>
      </c>
      <c r="I2796" s="4">
        <v>3335.0</v>
      </c>
      <c r="J2796" s="4">
        <v>2882.0</v>
      </c>
      <c r="K2796" s="4">
        <v>11.0</v>
      </c>
      <c r="L2796" s="23"/>
      <c r="M2796" s="19"/>
      <c r="N2796" s="4">
        <v>1.04217343E8</v>
      </c>
      <c r="O2796" s="4">
        <v>46.0</v>
      </c>
      <c r="P2796" s="4" t="s">
        <v>6152</v>
      </c>
      <c r="Q2796" s="20">
        <v>38684.0</v>
      </c>
      <c r="R2796" s="4" t="s">
        <v>43</v>
      </c>
    </row>
    <row r="2797">
      <c r="A2797" s="4">
        <v>7.0058138E9</v>
      </c>
      <c r="C2797" s="4" t="s">
        <v>6153</v>
      </c>
      <c r="D2797" s="4" t="s">
        <v>786</v>
      </c>
      <c r="F2797" s="4">
        <v>1986.0</v>
      </c>
      <c r="G2797" s="4">
        <v>2022.0</v>
      </c>
      <c r="H2797" s="4">
        <v>368.0</v>
      </c>
      <c r="I2797" s="4">
        <v>44647.0</v>
      </c>
      <c r="J2797" s="4">
        <v>31652.0</v>
      </c>
      <c r="K2797" s="4">
        <v>90.0</v>
      </c>
      <c r="L2797" s="23"/>
      <c r="M2797" s="19"/>
      <c r="N2797" s="4">
        <v>1.20770681E8</v>
      </c>
      <c r="O2797" s="4">
        <v>2256.0</v>
      </c>
      <c r="P2797" s="4" t="s">
        <v>6154</v>
      </c>
      <c r="Q2797" s="20">
        <v>38684.0</v>
      </c>
      <c r="R2797" s="4" t="s">
        <v>43</v>
      </c>
    </row>
    <row r="2798">
      <c r="A2798" s="4">
        <v>7.005827842E9</v>
      </c>
      <c r="C2798" s="4" t="s">
        <v>6155</v>
      </c>
      <c r="D2798" s="4" t="s">
        <v>6156</v>
      </c>
      <c r="F2798" s="4">
        <v>1989.0</v>
      </c>
      <c r="G2798" s="4">
        <v>2022.0</v>
      </c>
      <c r="H2798" s="4">
        <v>121.0</v>
      </c>
      <c r="I2798" s="4">
        <v>4095.0</v>
      </c>
      <c r="J2798" s="4">
        <v>2673.0</v>
      </c>
      <c r="K2798" s="4">
        <v>33.0</v>
      </c>
      <c r="L2798" s="23"/>
      <c r="M2798" s="19"/>
      <c r="N2798" s="4">
        <v>6.0025778E7</v>
      </c>
      <c r="O2798" s="4">
        <v>59.0</v>
      </c>
      <c r="P2798" s="4" t="s">
        <v>6157</v>
      </c>
      <c r="Q2798" s="20">
        <v>38685.0</v>
      </c>
      <c r="R2798" s="4" t="s">
        <v>43</v>
      </c>
    </row>
    <row r="2799">
      <c r="A2799" s="4">
        <v>7.005873694E9</v>
      </c>
      <c r="C2799" s="4" t="s">
        <v>6158</v>
      </c>
      <c r="D2799" s="4" t="s">
        <v>6159</v>
      </c>
      <c r="F2799" s="4">
        <v>1989.0</v>
      </c>
      <c r="G2799" s="4">
        <v>2022.0</v>
      </c>
      <c r="H2799" s="4">
        <v>82.0</v>
      </c>
      <c r="I2799" s="4">
        <v>3395.0</v>
      </c>
      <c r="J2799" s="4">
        <v>2329.0</v>
      </c>
      <c r="K2799" s="4">
        <v>29.0</v>
      </c>
      <c r="L2799" s="23"/>
      <c r="M2799" s="19"/>
      <c r="N2799" s="4">
        <v>6.0019169E7</v>
      </c>
      <c r="O2799" s="4">
        <v>42.0</v>
      </c>
      <c r="P2799" s="4" t="s">
        <v>6160</v>
      </c>
      <c r="Q2799" s="20">
        <v>38684.0</v>
      </c>
      <c r="R2799" s="4" t="s">
        <v>43</v>
      </c>
    </row>
    <row r="2800">
      <c r="A2800" s="4">
        <v>7.005882526E9</v>
      </c>
      <c r="C2800" s="4" t="s">
        <v>6161</v>
      </c>
      <c r="D2800" s="4" t="s">
        <v>6162</v>
      </c>
      <c r="F2800" s="4">
        <v>2001.0</v>
      </c>
      <c r="G2800" s="4">
        <v>2022.0</v>
      </c>
      <c r="H2800" s="4">
        <v>104.0</v>
      </c>
      <c r="I2800" s="4">
        <v>3347.0</v>
      </c>
      <c r="J2800" s="4">
        <v>2951.0</v>
      </c>
      <c r="K2800" s="4">
        <v>28.0</v>
      </c>
      <c r="L2800" s="23"/>
      <c r="M2800" s="19"/>
      <c r="N2800" s="4">
        <v>1.03286186E8</v>
      </c>
      <c r="O2800" s="4">
        <v>253.0</v>
      </c>
      <c r="P2800" s="4" t="s">
        <v>6163</v>
      </c>
      <c r="Q2800" s="20">
        <v>38690.0</v>
      </c>
      <c r="R2800" s="4" t="s">
        <v>38</v>
      </c>
    </row>
    <row r="2801">
      <c r="A2801" s="4">
        <v>7.005894837E9</v>
      </c>
      <c r="C2801" s="4" t="s">
        <v>6164</v>
      </c>
      <c r="D2801" s="4" t="s">
        <v>6165</v>
      </c>
      <c r="F2801" s="4">
        <v>1994.0</v>
      </c>
      <c r="G2801" s="4">
        <v>2022.0</v>
      </c>
      <c r="H2801" s="4">
        <v>94.0</v>
      </c>
      <c r="I2801" s="4">
        <v>2379.0</v>
      </c>
      <c r="J2801" s="4">
        <v>2064.0</v>
      </c>
      <c r="K2801" s="4">
        <v>27.0</v>
      </c>
      <c r="L2801" s="23"/>
      <c r="M2801" s="19"/>
      <c r="N2801" s="4">
        <v>6.0112834E7</v>
      </c>
      <c r="O2801" s="4">
        <v>77.0</v>
      </c>
      <c r="P2801" s="4" t="s">
        <v>6166</v>
      </c>
      <c r="Q2801" s="20">
        <v>38684.0</v>
      </c>
      <c r="R2801" s="4" t="s">
        <v>43</v>
      </c>
    </row>
    <row r="2802">
      <c r="A2802" s="4">
        <v>7.005907886E9</v>
      </c>
      <c r="C2802" s="4" t="s">
        <v>6167</v>
      </c>
      <c r="D2802" s="4" t="s">
        <v>6168</v>
      </c>
      <c r="F2802" s="4">
        <v>1983.0</v>
      </c>
      <c r="G2802" s="4">
        <v>2022.0</v>
      </c>
      <c r="H2802" s="4">
        <v>93.0</v>
      </c>
      <c r="I2802" s="4">
        <v>1610.0</v>
      </c>
      <c r="J2802" s="4">
        <v>1509.0</v>
      </c>
      <c r="K2802" s="4">
        <v>21.0</v>
      </c>
      <c r="L2802" s="23"/>
      <c r="M2802" s="19"/>
      <c r="N2802" s="4">
        <v>6.0027202E7</v>
      </c>
      <c r="O2802" s="4">
        <v>145.0</v>
      </c>
      <c r="P2802" s="4" t="s">
        <v>6169</v>
      </c>
      <c r="Q2802" s="20">
        <v>38684.0</v>
      </c>
      <c r="R2802" s="4" t="s">
        <v>43</v>
      </c>
    </row>
    <row r="2803">
      <c r="A2803" s="4">
        <v>7.005909056E9</v>
      </c>
      <c r="C2803" s="4" t="s">
        <v>6170</v>
      </c>
      <c r="D2803" s="4" t="s">
        <v>210</v>
      </c>
      <c r="F2803" s="4">
        <v>1984.0</v>
      </c>
      <c r="G2803" s="4">
        <v>2022.0</v>
      </c>
      <c r="H2803" s="4">
        <v>172.0</v>
      </c>
      <c r="I2803" s="4">
        <v>2166.0</v>
      </c>
      <c r="J2803" s="4">
        <v>1439.0</v>
      </c>
      <c r="K2803" s="4">
        <v>25.0</v>
      </c>
      <c r="L2803" s="23"/>
      <c r="M2803" s="19"/>
      <c r="N2803" s="4">
        <v>1.12984267E8</v>
      </c>
      <c r="O2803" s="4">
        <v>344.0</v>
      </c>
      <c r="P2803" s="4" t="s">
        <v>6171</v>
      </c>
      <c r="Q2803" s="20">
        <v>38690.0</v>
      </c>
      <c r="R2803" s="4" t="s">
        <v>43</v>
      </c>
    </row>
    <row r="2804">
      <c r="A2804" s="4">
        <v>7.005934781E9</v>
      </c>
      <c r="C2804" s="4" t="s">
        <v>6172</v>
      </c>
      <c r="D2804" s="4" t="s">
        <v>6173</v>
      </c>
      <c r="F2804" s="4">
        <v>1989.0</v>
      </c>
      <c r="G2804" s="4">
        <v>2022.0</v>
      </c>
      <c r="H2804" s="4">
        <v>268.0</v>
      </c>
      <c r="I2804" s="4">
        <v>10398.0</v>
      </c>
      <c r="J2804" s="4">
        <v>8049.0</v>
      </c>
      <c r="K2804" s="4">
        <v>56.0</v>
      </c>
      <c r="L2804" s="23"/>
      <c r="M2804" s="19"/>
      <c r="N2804" s="4">
        <v>1.22399162E8</v>
      </c>
      <c r="O2804" s="4">
        <v>451.0</v>
      </c>
      <c r="P2804" s="4" t="s">
        <v>6174</v>
      </c>
      <c r="Q2804" s="20">
        <v>38684.0</v>
      </c>
      <c r="R2804" s="4" t="s">
        <v>43</v>
      </c>
    </row>
    <row r="2805">
      <c r="A2805" s="4">
        <v>7.005938348E9</v>
      </c>
      <c r="C2805" s="4" t="s">
        <v>352</v>
      </c>
      <c r="D2805" s="4" t="s">
        <v>735</v>
      </c>
      <c r="F2805" s="4">
        <v>2020.0</v>
      </c>
      <c r="G2805" s="4">
        <v>2020.0</v>
      </c>
      <c r="H2805" s="4">
        <v>1.0</v>
      </c>
      <c r="I2805" s="4">
        <v>1.0</v>
      </c>
      <c r="J2805" s="4">
        <v>1.0</v>
      </c>
      <c r="K2805" s="4">
        <v>1.0</v>
      </c>
      <c r="L2805" s="23"/>
      <c r="M2805" s="19"/>
      <c r="N2805" s="4">
        <v>1.21690622E8</v>
      </c>
      <c r="O2805" s="4">
        <v>7.0</v>
      </c>
      <c r="Q2805" s="20">
        <v>38684.0</v>
      </c>
      <c r="R2805" s="4" t="s">
        <v>43</v>
      </c>
    </row>
    <row r="2806">
      <c r="A2806" s="4">
        <v>7.005950702E9</v>
      </c>
      <c r="C2806" s="4" t="s">
        <v>6175</v>
      </c>
      <c r="D2806" s="4" t="s">
        <v>5596</v>
      </c>
      <c r="E2806" s="4" t="s">
        <v>6176</v>
      </c>
      <c r="F2806" s="4">
        <v>1995.0</v>
      </c>
      <c r="G2806" s="4">
        <v>2021.0</v>
      </c>
      <c r="H2806" s="4">
        <v>28.0</v>
      </c>
      <c r="I2806" s="4">
        <v>520.0</v>
      </c>
      <c r="J2806" s="4">
        <v>448.0</v>
      </c>
      <c r="K2806" s="4">
        <v>12.0</v>
      </c>
      <c r="L2806" s="23"/>
      <c r="M2806" s="19"/>
      <c r="N2806" s="4">
        <v>6.0115484E7</v>
      </c>
      <c r="O2806" s="4">
        <v>28.0</v>
      </c>
      <c r="P2806" s="4" t="s">
        <v>6177</v>
      </c>
      <c r="Q2806" s="20">
        <v>38684.0</v>
      </c>
      <c r="R2806" s="4" t="s">
        <v>38</v>
      </c>
    </row>
    <row r="2807">
      <c r="A2807" s="4">
        <v>7.006121728E9</v>
      </c>
      <c r="C2807" s="4" t="s">
        <v>6178</v>
      </c>
      <c r="D2807" s="4" t="s">
        <v>825</v>
      </c>
      <c r="F2807" s="4">
        <v>1983.0</v>
      </c>
      <c r="G2807" s="4">
        <v>2021.0</v>
      </c>
      <c r="H2807" s="4">
        <v>113.0</v>
      </c>
      <c r="I2807" s="4">
        <v>12934.0</v>
      </c>
      <c r="J2807" s="4">
        <v>8278.0</v>
      </c>
      <c r="K2807" s="4">
        <v>49.0</v>
      </c>
      <c r="L2807" s="23"/>
      <c r="M2807" s="19"/>
      <c r="N2807" s="4">
        <v>6.0112834E7</v>
      </c>
      <c r="O2807" s="4">
        <v>135.0</v>
      </c>
      <c r="P2807" s="4" t="s">
        <v>6179</v>
      </c>
      <c r="Q2807" s="20">
        <v>38684.0</v>
      </c>
      <c r="R2807" s="4" t="s">
        <v>43</v>
      </c>
    </row>
    <row r="2808">
      <c r="A2808" s="4">
        <v>7.006132452E9</v>
      </c>
      <c r="C2808" s="4" t="s">
        <v>6180</v>
      </c>
      <c r="D2808" s="4" t="s">
        <v>6181</v>
      </c>
      <c r="F2808" s="4">
        <v>1998.0</v>
      </c>
      <c r="G2808" s="4">
        <v>2021.0</v>
      </c>
      <c r="H2808" s="4">
        <v>37.0</v>
      </c>
      <c r="I2808" s="4">
        <v>757.0</v>
      </c>
      <c r="J2808" s="4">
        <v>680.0</v>
      </c>
      <c r="K2808" s="4">
        <v>17.0</v>
      </c>
      <c r="L2808" s="23"/>
      <c r="M2808" s="19"/>
      <c r="N2808" s="4">
        <v>1.1301484E8</v>
      </c>
      <c r="O2808" s="4">
        <v>60.0</v>
      </c>
      <c r="P2808" s="4" t="s">
        <v>6182</v>
      </c>
      <c r="Q2808" s="20">
        <v>38684.0</v>
      </c>
      <c r="R2808" s="4" t="s">
        <v>43</v>
      </c>
    </row>
    <row r="2809">
      <c r="A2809" s="4">
        <v>7.006136452E9</v>
      </c>
      <c r="C2809" s="4" t="s">
        <v>6183</v>
      </c>
      <c r="D2809" s="4" t="s">
        <v>6184</v>
      </c>
      <c r="F2809" s="4">
        <v>2000.0</v>
      </c>
      <c r="G2809" s="4">
        <v>2022.0</v>
      </c>
      <c r="H2809" s="4">
        <v>41.0</v>
      </c>
      <c r="I2809" s="4">
        <v>941.0</v>
      </c>
      <c r="J2809" s="4">
        <v>876.0</v>
      </c>
      <c r="K2809" s="4">
        <v>17.0</v>
      </c>
      <c r="L2809" s="23"/>
      <c r="M2809" s="19"/>
      <c r="N2809" s="4">
        <v>1.1301484E8</v>
      </c>
      <c r="O2809" s="4">
        <v>69.0</v>
      </c>
      <c r="P2809" s="4" t="s">
        <v>6185</v>
      </c>
      <c r="Q2809" s="20">
        <v>38684.0</v>
      </c>
      <c r="R2809" s="4" t="s">
        <v>43</v>
      </c>
    </row>
    <row r="2810">
      <c r="A2810" s="4">
        <v>7.00619565E9</v>
      </c>
      <c r="C2810" s="4" t="s">
        <v>526</v>
      </c>
      <c r="D2810" s="4" t="s">
        <v>6186</v>
      </c>
      <c r="F2810" s="4">
        <v>1996.0</v>
      </c>
      <c r="G2810" s="4">
        <v>2021.0</v>
      </c>
      <c r="H2810" s="4">
        <v>55.0</v>
      </c>
      <c r="I2810" s="4">
        <v>1372.0</v>
      </c>
      <c r="J2810" s="4">
        <v>1130.0</v>
      </c>
      <c r="K2810" s="4">
        <v>21.0</v>
      </c>
      <c r="L2810" s="23"/>
      <c r="M2810" s="19"/>
      <c r="N2810" s="4">
        <v>1.12654248E8</v>
      </c>
      <c r="O2810" s="4">
        <v>68.0</v>
      </c>
      <c r="P2810" s="4" t="s">
        <v>6187</v>
      </c>
      <c r="Q2810" s="20">
        <v>38684.0</v>
      </c>
      <c r="R2810" s="4" t="s">
        <v>43</v>
      </c>
    </row>
    <row r="2811">
      <c r="A2811" s="4">
        <v>7.006223993E9</v>
      </c>
      <c r="C2811" s="4" t="s">
        <v>6188</v>
      </c>
      <c r="D2811" s="4" t="s">
        <v>2259</v>
      </c>
      <c r="F2811" s="4">
        <v>1998.0</v>
      </c>
      <c r="G2811" s="4">
        <v>2022.0</v>
      </c>
      <c r="H2811" s="4">
        <v>91.0</v>
      </c>
      <c r="I2811" s="4">
        <v>2643.0</v>
      </c>
      <c r="J2811" s="4">
        <v>1930.0</v>
      </c>
      <c r="K2811" s="4">
        <v>20.0</v>
      </c>
      <c r="L2811" s="23"/>
      <c r="M2811" s="19"/>
      <c r="N2811" s="4">
        <v>6.0106017E7</v>
      </c>
      <c r="O2811" s="4">
        <v>168.0</v>
      </c>
      <c r="P2811" s="4" t="s">
        <v>6189</v>
      </c>
      <c r="Q2811" s="20">
        <v>38690.0</v>
      </c>
      <c r="R2811" s="4" t="s">
        <v>43</v>
      </c>
    </row>
    <row r="2812">
      <c r="A2812" s="4">
        <v>7.006249284E9</v>
      </c>
      <c r="C2812" s="4" t="s">
        <v>6190</v>
      </c>
      <c r="D2812" s="4" t="s">
        <v>6191</v>
      </c>
      <c r="F2812" s="4">
        <v>1974.0</v>
      </c>
      <c r="G2812" s="4">
        <v>2022.0</v>
      </c>
      <c r="H2812" s="4">
        <v>431.0</v>
      </c>
      <c r="I2812" s="4">
        <v>35262.0</v>
      </c>
      <c r="J2812" s="4">
        <v>26813.0</v>
      </c>
      <c r="K2812" s="4">
        <v>74.0</v>
      </c>
      <c r="L2812" s="23"/>
      <c r="M2812" s="19"/>
      <c r="N2812" s="4">
        <v>1.05303993E8</v>
      </c>
      <c r="O2812" s="4">
        <v>2492.0</v>
      </c>
      <c r="P2812" s="4" t="s">
        <v>6192</v>
      </c>
      <c r="Q2812" s="20">
        <v>38690.0</v>
      </c>
      <c r="R2812" s="4" t="s">
        <v>43</v>
      </c>
    </row>
    <row r="2813">
      <c r="A2813" s="4">
        <v>7.006249663E9</v>
      </c>
      <c r="C2813" s="4" t="s">
        <v>5896</v>
      </c>
      <c r="D2813" s="4" t="s">
        <v>6193</v>
      </c>
      <c r="F2813" s="4">
        <v>1987.0</v>
      </c>
      <c r="G2813" s="4">
        <v>2020.0</v>
      </c>
      <c r="H2813" s="4">
        <v>51.0</v>
      </c>
      <c r="I2813" s="4">
        <v>4294.0</v>
      </c>
      <c r="J2813" s="4">
        <v>3749.0</v>
      </c>
      <c r="K2813" s="4">
        <v>33.0</v>
      </c>
      <c r="L2813" s="23"/>
      <c r="M2813" s="19"/>
      <c r="N2813" s="4">
        <v>6.0012708E7</v>
      </c>
      <c r="O2813" s="4">
        <v>24.0</v>
      </c>
      <c r="P2813" s="4" t="s">
        <v>6194</v>
      </c>
      <c r="Q2813" s="20">
        <v>38684.0</v>
      </c>
      <c r="R2813" s="4" t="s">
        <v>43</v>
      </c>
    </row>
    <row r="2814">
      <c r="A2814" s="4">
        <v>7.006265481E9</v>
      </c>
      <c r="C2814" s="4" t="s">
        <v>6195</v>
      </c>
      <c r="D2814" s="4" t="s">
        <v>6181</v>
      </c>
      <c r="F2814" s="4">
        <v>1991.0</v>
      </c>
      <c r="G2814" s="4">
        <v>2022.0</v>
      </c>
      <c r="H2814" s="4">
        <v>144.0</v>
      </c>
      <c r="I2814" s="4">
        <v>5770.0</v>
      </c>
      <c r="J2814" s="4">
        <v>3487.0</v>
      </c>
      <c r="K2814" s="4">
        <v>40.0</v>
      </c>
      <c r="L2814" s="23"/>
      <c r="M2814" s="19"/>
      <c r="N2814" s="4">
        <v>1.13359701E8</v>
      </c>
      <c r="O2814" s="4">
        <v>302.0</v>
      </c>
      <c r="P2814" s="4" t="s">
        <v>6196</v>
      </c>
      <c r="Q2814" s="20">
        <v>38684.0</v>
      </c>
      <c r="R2814" s="4" t="s">
        <v>43</v>
      </c>
    </row>
    <row r="2815">
      <c r="A2815" s="4">
        <v>7.006286896E9</v>
      </c>
      <c r="C2815" s="4" t="s">
        <v>6197</v>
      </c>
      <c r="D2815" s="4" t="s">
        <v>1947</v>
      </c>
      <c r="F2815" s="4">
        <v>1990.0</v>
      </c>
      <c r="G2815" s="4">
        <v>1990.0</v>
      </c>
      <c r="H2815" s="4">
        <v>1.0</v>
      </c>
      <c r="I2815" s="4">
        <v>9.0</v>
      </c>
      <c r="J2815" s="4">
        <v>9.0</v>
      </c>
      <c r="K2815" s="4">
        <v>1.0</v>
      </c>
      <c r="L2815" s="23"/>
      <c r="M2815" s="19"/>
      <c r="N2815" s="4">
        <v>1.16295722E8</v>
      </c>
      <c r="O2815" s="4">
        <v>2.0</v>
      </c>
      <c r="P2815" s="4" t="s">
        <v>6197</v>
      </c>
      <c r="Q2815" s="20">
        <v>38684.0</v>
      </c>
      <c r="R2815" s="4" t="s">
        <v>38</v>
      </c>
    </row>
    <row r="2816">
      <c r="A2816" s="4">
        <v>7.006315877E9</v>
      </c>
      <c r="C2816" s="4" t="s">
        <v>6198</v>
      </c>
      <c r="D2816" s="4" t="s">
        <v>6199</v>
      </c>
      <c r="F2816" s="4">
        <v>1988.0</v>
      </c>
      <c r="G2816" s="4">
        <v>2021.0</v>
      </c>
      <c r="H2816" s="4">
        <v>41.0</v>
      </c>
      <c r="I2816" s="4">
        <v>2239.0</v>
      </c>
      <c r="J2816" s="4">
        <v>1958.0</v>
      </c>
      <c r="K2816" s="4">
        <v>19.0</v>
      </c>
      <c r="L2816" s="23"/>
      <c r="M2816" s="19"/>
      <c r="N2816" s="4">
        <v>6.0023927E7</v>
      </c>
      <c r="O2816" s="4">
        <v>30.0</v>
      </c>
      <c r="P2816" s="4" t="s">
        <v>6200</v>
      </c>
      <c r="Q2816" s="20">
        <v>38684.0</v>
      </c>
      <c r="R2816" s="4" t="s">
        <v>43</v>
      </c>
    </row>
    <row r="2817">
      <c r="A2817" s="4">
        <v>7.006327232E9</v>
      </c>
      <c r="C2817" s="4" t="s">
        <v>6201</v>
      </c>
      <c r="D2817" s="4" t="s">
        <v>6202</v>
      </c>
      <c r="F2817" s="4">
        <v>1981.0</v>
      </c>
      <c r="G2817" s="4">
        <v>2019.0</v>
      </c>
      <c r="H2817" s="4">
        <v>48.0</v>
      </c>
      <c r="I2817" s="4">
        <v>314.0</v>
      </c>
      <c r="J2817" s="4">
        <v>256.0</v>
      </c>
      <c r="K2817" s="4">
        <v>10.0</v>
      </c>
      <c r="L2817" s="23"/>
      <c r="M2817" s="19"/>
      <c r="N2817" s="4">
        <v>6.0001434E7</v>
      </c>
      <c r="O2817" s="4">
        <v>19.0</v>
      </c>
      <c r="P2817" s="4" t="s">
        <v>6203</v>
      </c>
      <c r="Q2817" s="20">
        <v>38685.0</v>
      </c>
      <c r="R2817" s="4" t="s">
        <v>43</v>
      </c>
    </row>
    <row r="2818">
      <c r="A2818" s="4">
        <v>7.006328109E9</v>
      </c>
      <c r="C2818" s="4" t="s">
        <v>6204</v>
      </c>
      <c r="D2818" s="4" t="s">
        <v>6205</v>
      </c>
      <c r="F2818" s="4">
        <v>1989.0</v>
      </c>
      <c r="G2818" s="4">
        <v>2021.0</v>
      </c>
      <c r="H2818" s="4">
        <v>55.0</v>
      </c>
      <c r="I2818" s="4">
        <v>4695.0</v>
      </c>
      <c r="J2818" s="4">
        <v>3965.0</v>
      </c>
      <c r="K2818" s="4">
        <v>32.0</v>
      </c>
      <c r="L2818" s="23"/>
      <c r="M2818" s="19"/>
      <c r="N2818" s="4">
        <v>6.0022195E7</v>
      </c>
      <c r="O2818" s="4">
        <v>28.0</v>
      </c>
      <c r="P2818" s="4" t="s">
        <v>6206</v>
      </c>
      <c r="Q2818" s="20">
        <v>38684.0</v>
      </c>
      <c r="R2818" s="4" t="s">
        <v>43</v>
      </c>
    </row>
    <row r="2819">
      <c r="A2819" s="4">
        <v>7.00634184E9</v>
      </c>
      <c r="C2819" s="4" t="s">
        <v>6207</v>
      </c>
      <c r="D2819" s="4" t="s">
        <v>4546</v>
      </c>
      <c r="F2819" s="4">
        <v>1976.0</v>
      </c>
      <c r="G2819" s="4">
        <v>2021.0</v>
      </c>
      <c r="H2819" s="4">
        <v>53.0</v>
      </c>
      <c r="I2819" s="4">
        <v>157.0</v>
      </c>
      <c r="J2819" s="4">
        <v>144.0</v>
      </c>
      <c r="K2819" s="4">
        <v>6.0</v>
      </c>
      <c r="L2819" s="23"/>
      <c r="M2819" s="19"/>
      <c r="N2819" s="4">
        <v>6.0020513E7</v>
      </c>
      <c r="O2819" s="4">
        <v>25.0</v>
      </c>
      <c r="P2819" s="4" t="s">
        <v>6208</v>
      </c>
      <c r="Q2819" s="20">
        <v>38684.0</v>
      </c>
      <c r="R2819" s="4" t="s">
        <v>43</v>
      </c>
    </row>
    <row r="2820">
      <c r="A2820" s="4">
        <v>7.006418693E9</v>
      </c>
      <c r="C2820" s="4" t="s">
        <v>6209</v>
      </c>
      <c r="D2820" s="4" t="s">
        <v>5825</v>
      </c>
      <c r="F2820" s="4">
        <v>1970.0</v>
      </c>
      <c r="G2820" s="4">
        <v>2019.0</v>
      </c>
      <c r="H2820" s="4">
        <v>62.0</v>
      </c>
      <c r="I2820" s="4">
        <v>1192.0</v>
      </c>
      <c r="J2820" s="4">
        <v>1106.0</v>
      </c>
      <c r="K2820" s="4">
        <v>16.0</v>
      </c>
      <c r="L2820" s="23"/>
      <c r="M2820" s="19"/>
      <c r="N2820" s="4">
        <v>1.04143977E8</v>
      </c>
      <c r="O2820" s="4">
        <v>139.0</v>
      </c>
      <c r="P2820" s="4" t="s">
        <v>6210</v>
      </c>
      <c r="Q2820" s="20">
        <v>38684.0</v>
      </c>
      <c r="R2820" s="4" t="s">
        <v>43</v>
      </c>
    </row>
    <row r="2821">
      <c r="A2821" s="4">
        <v>7.006423034E9</v>
      </c>
      <c r="C2821" s="4" t="s">
        <v>6211</v>
      </c>
      <c r="D2821" s="4" t="s">
        <v>2418</v>
      </c>
      <c r="F2821" s="4">
        <v>1967.0</v>
      </c>
      <c r="G2821" s="4">
        <v>2022.0</v>
      </c>
      <c r="H2821" s="4">
        <v>221.0</v>
      </c>
      <c r="I2821" s="4">
        <v>15501.0</v>
      </c>
      <c r="J2821" s="4">
        <v>8331.0</v>
      </c>
      <c r="K2821" s="4">
        <v>63.0</v>
      </c>
      <c r="L2821" s="23"/>
      <c r="M2821" s="19"/>
      <c r="N2821" s="4">
        <v>6.0031514E7</v>
      </c>
      <c r="O2821" s="4">
        <v>319.0</v>
      </c>
      <c r="P2821" s="4" t="s">
        <v>6212</v>
      </c>
      <c r="Q2821" s="20">
        <v>38684.0</v>
      </c>
      <c r="R2821" s="4" t="s">
        <v>43</v>
      </c>
    </row>
    <row r="2822">
      <c r="A2822" s="4">
        <v>7.006425695E9</v>
      </c>
      <c r="C2822" s="4" t="s">
        <v>6213</v>
      </c>
      <c r="D2822" s="4" t="s">
        <v>6214</v>
      </c>
      <c r="F2822" s="4">
        <v>1970.0</v>
      </c>
      <c r="G2822" s="4">
        <v>2022.0</v>
      </c>
      <c r="H2822" s="4">
        <v>194.0</v>
      </c>
      <c r="I2822" s="4">
        <v>17240.0</v>
      </c>
      <c r="J2822" s="4">
        <v>11801.0</v>
      </c>
      <c r="K2822" s="4">
        <v>57.0</v>
      </c>
      <c r="L2822" s="23"/>
      <c r="M2822" s="19"/>
      <c r="N2822" s="4">
        <v>6.0012662E7</v>
      </c>
      <c r="O2822" s="4">
        <v>222.0</v>
      </c>
      <c r="P2822" s="4" t="s">
        <v>6215</v>
      </c>
      <c r="Q2822" s="20">
        <v>38684.0</v>
      </c>
      <c r="R2822" s="4" t="s">
        <v>38</v>
      </c>
    </row>
    <row r="2823">
      <c r="A2823" s="4">
        <v>7.006438074E9</v>
      </c>
      <c r="C2823" s="4" t="s">
        <v>6216</v>
      </c>
      <c r="D2823" s="4" t="s">
        <v>6217</v>
      </c>
      <c r="F2823" s="4">
        <v>1969.0</v>
      </c>
      <c r="G2823" s="4">
        <v>2018.0</v>
      </c>
      <c r="H2823" s="4">
        <v>38.0</v>
      </c>
      <c r="I2823" s="4">
        <v>2374.0</v>
      </c>
      <c r="J2823" s="4">
        <v>2159.0</v>
      </c>
      <c r="K2823" s="4">
        <v>18.0</v>
      </c>
      <c r="L2823" s="23"/>
      <c r="M2823" s="19"/>
      <c r="N2823" s="4">
        <v>1.13854098E8</v>
      </c>
      <c r="O2823" s="4">
        <v>101.0</v>
      </c>
      <c r="P2823" s="4" t="s">
        <v>6218</v>
      </c>
      <c r="Q2823" s="20">
        <v>38684.0</v>
      </c>
      <c r="R2823" s="4" t="s">
        <v>43</v>
      </c>
    </row>
    <row r="2824">
      <c r="A2824" s="4">
        <v>7.006516129E9</v>
      </c>
      <c r="C2824" s="4" t="s">
        <v>6219</v>
      </c>
      <c r="D2824" s="4" t="s">
        <v>6220</v>
      </c>
      <c r="E2824" s="4" t="s">
        <v>6221</v>
      </c>
      <c r="F2824" s="4">
        <v>1965.0</v>
      </c>
      <c r="G2824" s="4">
        <v>2022.0</v>
      </c>
      <c r="H2824" s="4">
        <v>282.0</v>
      </c>
      <c r="I2824" s="4">
        <v>11517.0</v>
      </c>
      <c r="J2824" s="4">
        <v>8486.0</v>
      </c>
      <c r="K2824" s="4">
        <v>54.0</v>
      </c>
      <c r="L2824" s="23"/>
      <c r="M2824" s="19"/>
      <c r="N2824" s="4">
        <v>1.03357445E8</v>
      </c>
      <c r="O2824" s="4">
        <v>473.0</v>
      </c>
      <c r="P2824" s="4" t="s">
        <v>6222</v>
      </c>
      <c r="Q2824" s="20">
        <v>38684.0</v>
      </c>
      <c r="R2824" s="4" t="s">
        <v>43</v>
      </c>
    </row>
    <row r="2825">
      <c r="A2825" s="4">
        <v>7.006519173E9</v>
      </c>
      <c r="C2825" s="4" t="s">
        <v>6223</v>
      </c>
      <c r="D2825" s="4" t="s">
        <v>6224</v>
      </c>
      <c r="F2825" s="4">
        <v>1972.0</v>
      </c>
      <c r="G2825" s="4">
        <v>2019.0</v>
      </c>
      <c r="H2825" s="4">
        <v>124.0</v>
      </c>
      <c r="I2825" s="4">
        <v>8033.0</v>
      </c>
      <c r="J2825" s="4">
        <v>5274.0</v>
      </c>
      <c r="K2825" s="4">
        <v>47.0</v>
      </c>
      <c r="L2825" s="23"/>
      <c r="M2825" s="19"/>
      <c r="N2825" s="4">
        <v>1.13851663E8</v>
      </c>
      <c r="O2825" s="4">
        <v>334.0</v>
      </c>
      <c r="P2825" s="4" t="s">
        <v>6225</v>
      </c>
      <c r="Q2825" s="20">
        <v>38684.0</v>
      </c>
      <c r="R2825" s="4" t="s">
        <v>43</v>
      </c>
    </row>
    <row r="2826">
      <c r="A2826" s="4">
        <v>7.006521063E9</v>
      </c>
      <c r="C2826" s="4" t="s">
        <v>3590</v>
      </c>
      <c r="D2826" s="4" t="s">
        <v>5179</v>
      </c>
      <c r="F2826" s="4">
        <v>1995.0</v>
      </c>
      <c r="G2826" s="4">
        <v>1996.0</v>
      </c>
      <c r="H2826" s="4">
        <v>7.0</v>
      </c>
      <c r="I2826" s="4">
        <v>0.0</v>
      </c>
      <c r="J2826" s="4">
        <v>0.0</v>
      </c>
      <c r="K2826" s="4">
        <v>0.0</v>
      </c>
      <c r="L2826" s="23"/>
      <c r="M2826" s="19"/>
      <c r="O2826" s="4">
        <v>9.0</v>
      </c>
      <c r="P2826" s="4" t="s">
        <v>6226</v>
      </c>
      <c r="Q2826" s="20">
        <v>38684.0</v>
      </c>
      <c r="R2826" s="4" t="s">
        <v>43</v>
      </c>
    </row>
    <row r="2827">
      <c r="A2827" s="4">
        <v>7.006523422E9</v>
      </c>
      <c r="C2827" s="4" t="s">
        <v>6227</v>
      </c>
      <c r="D2827" s="4" t="s">
        <v>6228</v>
      </c>
      <c r="F2827" s="4">
        <v>1973.0</v>
      </c>
      <c r="G2827" s="4">
        <v>2019.0</v>
      </c>
      <c r="H2827" s="4">
        <v>118.0</v>
      </c>
      <c r="I2827" s="4">
        <v>3375.0</v>
      </c>
      <c r="J2827" s="4">
        <v>2604.0</v>
      </c>
      <c r="K2827" s="4">
        <v>31.0</v>
      </c>
      <c r="L2827" s="23"/>
      <c r="M2827" s="19"/>
      <c r="N2827" s="4">
        <v>1.00514823E8</v>
      </c>
      <c r="O2827" s="4">
        <v>321.0</v>
      </c>
      <c r="P2827" s="4" t="s">
        <v>6229</v>
      </c>
      <c r="Q2827" s="20">
        <v>38684.0</v>
      </c>
      <c r="R2827" s="4" t="s">
        <v>43</v>
      </c>
    </row>
    <row r="2828">
      <c r="A2828" s="4">
        <v>7.006560707E9</v>
      </c>
      <c r="C2828" s="4" t="s">
        <v>435</v>
      </c>
      <c r="D2828" s="4" t="s">
        <v>6230</v>
      </c>
      <c r="F2828" s="4">
        <v>1985.0</v>
      </c>
      <c r="G2828" s="4">
        <v>2022.0</v>
      </c>
      <c r="H2828" s="4">
        <v>60.0</v>
      </c>
      <c r="I2828" s="4">
        <v>696.0</v>
      </c>
      <c r="J2828" s="4">
        <v>489.0</v>
      </c>
      <c r="K2828" s="4">
        <v>15.0</v>
      </c>
      <c r="L2828" s="23"/>
      <c r="M2828" s="19"/>
      <c r="N2828" s="4">
        <v>1.09645321E8</v>
      </c>
      <c r="O2828" s="4">
        <v>81.0</v>
      </c>
      <c r="P2828" s="4" t="s">
        <v>6231</v>
      </c>
      <c r="Q2828" s="20">
        <v>38684.0</v>
      </c>
      <c r="R2828" s="4" t="s">
        <v>43</v>
      </c>
    </row>
    <row r="2829">
      <c r="A2829" s="4">
        <v>7.006596566E9</v>
      </c>
      <c r="C2829" s="4" t="s">
        <v>6232</v>
      </c>
      <c r="D2829" s="4" t="s">
        <v>6233</v>
      </c>
      <c r="E2829" s="4" t="s">
        <v>6234</v>
      </c>
      <c r="F2829" s="4">
        <v>1996.0</v>
      </c>
      <c r="G2829" s="4">
        <v>2022.0</v>
      </c>
      <c r="H2829" s="4">
        <v>119.0</v>
      </c>
      <c r="I2829" s="4">
        <v>7536.0</v>
      </c>
      <c r="J2829" s="4">
        <v>6041.0</v>
      </c>
      <c r="K2829" s="4">
        <v>43.0</v>
      </c>
      <c r="L2829" s="23"/>
      <c r="M2829" s="19"/>
      <c r="N2829" s="4">
        <v>1.13204156E8</v>
      </c>
      <c r="O2829" s="4">
        <v>277.0</v>
      </c>
      <c r="P2829" s="4" t="s">
        <v>6235</v>
      </c>
      <c r="Q2829" s="20">
        <v>38684.0</v>
      </c>
      <c r="R2829" s="4" t="s">
        <v>43</v>
      </c>
    </row>
    <row r="2830">
      <c r="A2830" s="4">
        <v>7.006634082E9</v>
      </c>
      <c r="C2830" s="4" t="s">
        <v>6236</v>
      </c>
      <c r="D2830" s="4" t="s">
        <v>2611</v>
      </c>
      <c r="F2830" s="4">
        <v>1992.0</v>
      </c>
      <c r="G2830" s="4">
        <v>2022.0</v>
      </c>
      <c r="H2830" s="4">
        <v>108.0</v>
      </c>
      <c r="I2830" s="4">
        <v>5680.0</v>
      </c>
      <c r="J2830" s="4">
        <v>4071.0</v>
      </c>
      <c r="K2830" s="4">
        <v>40.0</v>
      </c>
      <c r="L2830" s="23"/>
      <c r="M2830" s="19"/>
      <c r="N2830" s="4">
        <v>6.0105909E7</v>
      </c>
      <c r="O2830" s="4">
        <v>567.0</v>
      </c>
      <c r="P2830" s="4" t="s">
        <v>6237</v>
      </c>
      <c r="Q2830" s="20">
        <v>38684.0</v>
      </c>
      <c r="R2830" s="4" t="s">
        <v>43</v>
      </c>
    </row>
    <row r="2831">
      <c r="A2831" s="4">
        <v>7.006641652E9</v>
      </c>
      <c r="C2831" s="4" t="s">
        <v>1700</v>
      </c>
      <c r="D2831" s="4" t="s">
        <v>123</v>
      </c>
      <c r="E2831" s="4" t="s">
        <v>6238</v>
      </c>
      <c r="F2831" s="4">
        <v>2000.0</v>
      </c>
      <c r="G2831" s="4">
        <v>2022.0</v>
      </c>
      <c r="H2831" s="4">
        <v>16.0</v>
      </c>
      <c r="I2831" s="4">
        <v>162.0</v>
      </c>
      <c r="J2831" s="4">
        <v>148.0</v>
      </c>
      <c r="K2831" s="4">
        <v>6.0</v>
      </c>
      <c r="L2831" s="23"/>
      <c r="M2831" s="19"/>
      <c r="N2831" s="4">
        <v>1.09488466E8</v>
      </c>
      <c r="O2831" s="4">
        <v>17.0</v>
      </c>
      <c r="P2831" s="4" t="s">
        <v>6239</v>
      </c>
      <c r="Q2831" s="20">
        <v>38684.0</v>
      </c>
      <c r="R2831" s="4" t="s">
        <v>43</v>
      </c>
    </row>
    <row r="2832">
      <c r="A2832" s="4">
        <v>7.00672886E9</v>
      </c>
      <c r="C2832" s="4" t="s">
        <v>1576</v>
      </c>
      <c r="D2832" s="4" t="s">
        <v>6240</v>
      </c>
      <c r="F2832" s="4">
        <v>2004.0</v>
      </c>
      <c r="G2832" s="4">
        <v>2017.0</v>
      </c>
      <c r="H2832" s="4">
        <v>27.0</v>
      </c>
      <c r="I2832" s="4">
        <v>1312.0</v>
      </c>
      <c r="J2832" s="4">
        <v>1226.0</v>
      </c>
      <c r="K2832" s="4">
        <v>15.0</v>
      </c>
      <c r="L2832" s="23"/>
      <c r="M2832" s="19"/>
      <c r="N2832" s="4">
        <v>1.1519393E8</v>
      </c>
      <c r="O2832" s="4">
        <v>80.0</v>
      </c>
      <c r="P2832" s="4" t="s">
        <v>6241</v>
      </c>
      <c r="Q2832" s="20">
        <v>38684.0</v>
      </c>
      <c r="R2832" s="4" t="s">
        <v>43</v>
      </c>
    </row>
    <row r="2833">
      <c r="A2833" s="4">
        <v>7.006755026E9</v>
      </c>
      <c r="C2833" s="4" t="s">
        <v>6242</v>
      </c>
      <c r="D2833" s="4" t="s">
        <v>84</v>
      </c>
      <c r="F2833" s="4">
        <v>1981.0</v>
      </c>
      <c r="G2833" s="4">
        <v>2021.0</v>
      </c>
      <c r="H2833" s="4">
        <v>70.0</v>
      </c>
      <c r="I2833" s="4">
        <v>1507.0</v>
      </c>
      <c r="J2833" s="4">
        <v>1020.0</v>
      </c>
      <c r="K2833" s="4">
        <v>21.0</v>
      </c>
      <c r="L2833" s="23"/>
      <c r="M2833" s="19"/>
      <c r="N2833" s="4">
        <v>1.0834925E8</v>
      </c>
      <c r="O2833" s="4">
        <v>125.0</v>
      </c>
      <c r="P2833" s="4" t="s">
        <v>6243</v>
      </c>
      <c r="Q2833" s="20">
        <v>38684.0</v>
      </c>
      <c r="R2833" s="4" t="s">
        <v>43</v>
      </c>
    </row>
    <row r="2834">
      <c r="A2834" s="4">
        <v>7.006910705E9</v>
      </c>
      <c r="C2834" s="4" t="s">
        <v>388</v>
      </c>
      <c r="D2834" s="4" t="s">
        <v>1227</v>
      </c>
      <c r="F2834" s="4">
        <v>1996.0</v>
      </c>
      <c r="G2834" s="4">
        <v>1996.0</v>
      </c>
      <c r="H2834" s="4">
        <v>1.0</v>
      </c>
      <c r="I2834" s="4">
        <v>0.0</v>
      </c>
      <c r="J2834" s="4">
        <v>0.0</v>
      </c>
      <c r="K2834" s="4">
        <v>0.0</v>
      </c>
      <c r="L2834" s="23"/>
      <c r="M2834" s="19"/>
      <c r="O2834" s="4">
        <v>2.0</v>
      </c>
      <c r="Q2834" s="20">
        <v>38685.0</v>
      </c>
      <c r="R2834" s="4" t="s">
        <v>43</v>
      </c>
    </row>
    <row r="2835">
      <c r="A2835" s="4">
        <v>7.006957885E9</v>
      </c>
      <c r="C2835" s="4" t="s">
        <v>6244</v>
      </c>
      <c r="D2835" s="4" t="s">
        <v>6245</v>
      </c>
      <c r="F2835" s="4">
        <v>1994.0</v>
      </c>
      <c r="G2835" s="4">
        <v>2022.0</v>
      </c>
      <c r="H2835" s="4">
        <v>51.0</v>
      </c>
      <c r="I2835" s="4">
        <v>513.0</v>
      </c>
      <c r="J2835" s="4">
        <v>426.0</v>
      </c>
      <c r="K2835" s="4">
        <v>11.0</v>
      </c>
      <c r="L2835" s="23"/>
      <c r="M2835" s="19"/>
      <c r="N2835" s="4">
        <v>6.0008088E7</v>
      </c>
      <c r="O2835" s="4">
        <v>48.0</v>
      </c>
      <c r="P2835" s="4" t="s">
        <v>6246</v>
      </c>
      <c r="Q2835" s="20">
        <v>38685.0</v>
      </c>
      <c r="R2835" s="4" t="s">
        <v>43</v>
      </c>
    </row>
    <row r="2836">
      <c r="A2836" s="4">
        <v>7.006970885E9</v>
      </c>
      <c r="C2836" s="4" t="s">
        <v>6247</v>
      </c>
      <c r="D2836" s="4" t="s">
        <v>6248</v>
      </c>
      <c r="F2836" s="4">
        <v>1995.0</v>
      </c>
      <c r="G2836" s="4">
        <v>2022.0</v>
      </c>
      <c r="H2836" s="4">
        <v>121.0</v>
      </c>
      <c r="I2836" s="4">
        <v>2669.0</v>
      </c>
      <c r="J2836" s="4">
        <v>1446.0</v>
      </c>
      <c r="K2836" s="4">
        <v>31.0</v>
      </c>
      <c r="L2836" s="23"/>
      <c r="M2836" s="19"/>
      <c r="N2836" s="4">
        <v>6.0005497E7</v>
      </c>
      <c r="O2836" s="4">
        <v>195.0</v>
      </c>
      <c r="P2836" s="4" t="s">
        <v>6249</v>
      </c>
      <c r="Q2836" s="20">
        <v>38685.0</v>
      </c>
      <c r="R2836" s="4" t="s">
        <v>43</v>
      </c>
    </row>
    <row r="2837">
      <c r="A2837" s="4">
        <v>7.007078151E9</v>
      </c>
      <c r="C2837" s="4" t="s">
        <v>1331</v>
      </c>
      <c r="D2837" s="4" t="s">
        <v>6250</v>
      </c>
      <c r="F2837" s="4">
        <v>1977.0</v>
      </c>
      <c r="G2837" s="4">
        <v>1981.0</v>
      </c>
      <c r="H2837" s="4">
        <v>2.0</v>
      </c>
      <c r="I2837" s="4">
        <v>22.0</v>
      </c>
      <c r="J2837" s="4">
        <v>22.0</v>
      </c>
      <c r="K2837" s="4">
        <v>2.0</v>
      </c>
      <c r="L2837" s="23"/>
      <c r="M2837" s="19"/>
      <c r="N2837" s="4">
        <v>1.22322898E8</v>
      </c>
      <c r="O2837" s="4">
        <v>2.0</v>
      </c>
      <c r="P2837" s="4" t="s">
        <v>6251</v>
      </c>
      <c r="Q2837" s="20">
        <v>38685.0</v>
      </c>
      <c r="R2837" s="4" t="s">
        <v>43</v>
      </c>
    </row>
    <row r="2838">
      <c r="A2838" s="4">
        <v>7.007101727E9</v>
      </c>
      <c r="C2838" s="4" t="s">
        <v>892</v>
      </c>
      <c r="D2838" s="4" t="s">
        <v>6252</v>
      </c>
      <c r="F2838" s="4">
        <v>1999.0</v>
      </c>
      <c r="G2838" s="4">
        <v>2022.0</v>
      </c>
      <c r="H2838" s="4">
        <v>34.0</v>
      </c>
      <c r="I2838" s="4">
        <v>1003.0</v>
      </c>
      <c r="J2838" s="4">
        <v>839.0</v>
      </c>
      <c r="K2838" s="4">
        <v>17.0</v>
      </c>
      <c r="L2838" s="23"/>
      <c r="M2838" s="19"/>
      <c r="N2838" s="4">
        <v>1.26231235E8</v>
      </c>
      <c r="O2838" s="4">
        <v>174.0</v>
      </c>
      <c r="P2838" s="4" t="s">
        <v>6253</v>
      </c>
      <c r="Q2838" s="20">
        <v>38685.0</v>
      </c>
      <c r="R2838" s="4" t="s">
        <v>43</v>
      </c>
    </row>
    <row r="2839">
      <c r="A2839" s="4">
        <v>7.007156186E9</v>
      </c>
      <c r="C2839" s="4" t="s">
        <v>6254</v>
      </c>
      <c r="D2839" s="4" t="s">
        <v>6255</v>
      </c>
      <c r="F2839" s="4">
        <v>1996.0</v>
      </c>
      <c r="G2839" s="4">
        <v>2019.0</v>
      </c>
      <c r="H2839" s="4">
        <v>37.0</v>
      </c>
      <c r="I2839" s="4">
        <v>1947.0</v>
      </c>
      <c r="J2839" s="4">
        <v>1730.0</v>
      </c>
      <c r="K2839" s="4">
        <v>25.0</v>
      </c>
      <c r="L2839" s="23"/>
      <c r="M2839" s="19"/>
      <c r="N2839" s="4">
        <v>1.04120998E8</v>
      </c>
      <c r="O2839" s="4">
        <v>173.0</v>
      </c>
      <c r="P2839" s="4" t="s">
        <v>6256</v>
      </c>
      <c r="Q2839" s="20">
        <v>38685.0</v>
      </c>
      <c r="R2839" s="4" t="s">
        <v>38</v>
      </c>
    </row>
    <row r="2840">
      <c r="A2840" s="4">
        <v>7.007159346E9</v>
      </c>
      <c r="C2840" s="4" t="s">
        <v>6257</v>
      </c>
      <c r="D2840" s="4" t="s">
        <v>6258</v>
      </c>
      <c r="F2840" s="4">
        <v>1993.0</v>
      </c>
      <c r="G2840" s="4">
        <v>2022.0</v>
      </c>
      <c r="H2840" s="4">
        <v>53.0</v>
      </c>
      <c r="I2840" s="4">
        <v>263.0</v>
      </c>
      <c r="J2840" s="4">
        <v>206.0</v>
      </c>
      <c r="K2840" s="4">
        <v>8.0</v>
      </c>
      <c r="L2840" s="23"/>
      <c r="M2840" s="19"/>
      <c r="N2840" s="4">
        <v>6.0015336E7</v>
      </c>
      <c r="O2840" s="4">
        <v>44.0</v>
      </c>
      <c r="P2840" s="4" t="s">
        <v>6259</v>
      </c>
      <c r="Q2840" s="20">
        <v>38685.0</v>
      </c>
      <c r="R2840" s="4" t="s">
        <v>43</v>
      </c>
    </row>
    <row r="2841">
      <c r="A2841" s="4">
        <v>7.007168375E9</v>
      </c>
      <c r="C2841" s="4" t="s">
        <v>374</v>
      </c>
      <c r="D2841" s="4" t="s">
        <v>6260</v>
      </c>
      <c r="F2841" s="4">
        <v>1990.0</v>
      </c>
      <c r="G2841" s="4">
        <v>2020.0</v>
      </c>
      <c r="H2841" s="4">
        <v>30.0</v>
      </c>
      <c r="I2841" s="4">
        <v>360.0</v>
      </c>
      <c r="J2841" s="4">
        <v>320.0</v>
      </c>
      <c r="K2841" s="4">
        <v>11.0</v>
      </c>
      <c r="L2841" s="23"/>
      <c r="M2841" s="19"/>
      <c r="N2841" s="4">
        <v>1.04503845E8</v>
      </c>
      <c r="O2841" s="4">
        <v>36.0</v>
      </c>
      <c r="P2841" s="4" t="s">
        <v>6261</v>
      </c>
      <c r="Q2841" s="20">
        <v>38685.0</v>
      </c>
      <c r="R2841" s="4" t="s">
        <v>43</v>
      </c>
    </row>
    <row r="2842">
      <c r="A2842" s="4">
        <v>7.101618338E9</v>
      </c>
      <c r="C2842" s="4" t="s">
        <v>6262</v>
      </c>
      <c r="D2842" s="4" t="s">
        <v>6263</v>
      </c>
      <c r="F2842" s="4">
        <v>2004.0</v>
      </c>
      <c r="G2842" s="4">
        <v>2004.0</v>
      </c>
      <c r="H2842" s="4">
        <v>1.0</v>
      </c>
      <c r="I2842" s="4">
        <v>0.0</v>
      </c>
      <c r="J2842" s="4">
        <v>0.0</v>
      </c>
      <c r="K2842" s="4">
        <v>0.0</v>
      </c>
      <c r="L2842" s="23"/>
      <c r="M2842" s="19"/>
      <c r="O2842" s="4">
        <v>6.0</v>
      </c>
      <c r="Q2842" s="20">
        <v>38685.0</v>
      </c>
      <c r="R2842" s="4" t="s">
        <v>43</v>
      </c>
    </row>
    <row r="2843">
      <c r="A2843" s="4">
        <v>7.10167603E9</v>
      </c>
      <c r="C2843" s="4" t="s">
        <v>6264</v>
      </c>
      <c r="D2843" s="4" t="s">
        <v>3224</v>
      </c>
      <c r="F2843" s="4">
        <v>2001.0</v>
      </c>
      <c r="G2843" s="4">
        <v>2020.0</v>
      </c>
      <c r="H2843" s="4">
        <v>6.0</v>
      </c>
      <c r="I2843" s="4">
        <v>658.0</v>
      </c>
      <c r="J2843" s="4">
        <v>653.0</v>
      </c>
      <c r="K2843" s="4">
        <v>4.0</v>
      </c>
      <c r="L2843" s="23"/>
      <c r="M2843" s="19"/>
      <c r="N2843" s="4">
        <v>6.0011666E7</v>
      </c>
      <c r="O2843" s="4">
        <v>11.0</v>
      </c>
      <c r="P2843" s="4" t="s">
        <v>6265</v>
      </c>
      <c r="Q2843" s="20">
        <v>38685.0</v>
      </c>
      <c r="R2843" s="4" t="s">
        <v>43</v>
      </c>
    </row>
    <row r="2844">
      <c r="A2844" s="4">
        <v>7.101696674E9</v>
      </c>
      <c r="C2844" s="4" t="s">
        <v>6266</v>
      </c>
      <c r="D2844" s="4" t="s">
        <v>696</v>
      </c>
      <c r="F2844" s="4">
        <v>1984.0</v>
      </c>
      <c r="G2844" s="4">
        <v>2022.0</v>
      </c>
      <c r="H2844" s="4">
        <v>967.0</v>
      </c>
      <c r="I2844" s="4">
        <v>43723.0</v>
      </c>
      <c r="J2844" s="4">
        <v>32146.0</v>
      </c>
      <c r="K2844" s="4">
        <v>89.0</v>
      </c>
      <c r="L2844" s="23"/>
      <c r="M2844" s="19"/>
      <c r="N2844" s="4">
        <v>1.09903716E8</v>
      </c>
      <c r="O2844" s="4">
        <v>3954.0</v>
      </c>
      <c r="P2844" s="4" t="s">
        <v>6267</v>
      </c>
      <c r="Q2844" s="20">
        <v>38685.0</v>
      </c>
      <c r="R2844" s="4" t="s">
        <v>43</v>
      </c>
    </row>
    <row r="2845">
      <c r="A2845" s="4">
        <v>7.101715513E9</v>
      </c>
      <c r="C2845" s="4" t="s">
        <v>6268</v>
      </c>
      <c r="D2845" s="4" t="s">
        <v>6269</v>
      </c>
      <c r="F2845" s="4">
        <v>1998.0</v>
      </c>
      <c r="G2845" s="4">
        <v>2021.0</v>
      </c>
      <c r="H2845" s="4">
        <v>52.0</v>
      </c>
      <c r="I2845" s="4">
        <v>675.0</v>
      </c>
      <c r="J2845" s="4">
        <v>523.0</v>
      </c>
      <c r="K2845" s="4">
        <v>15.0</v>
      </c>
      <c r="L2845" s="23"/>
      <c r="M2845" s="19"/>
      <c r="N2845" s="4">
        <v>1.27166436E8</v>
      </c>
      <c r="O2845" s="4">
        <v>115.0</v>
      </c>
      <c r="P2845" s="4" t="s">
        <v>6270</v>
      </c>
      <c r="Q2845" s="20">
        <v>38685.0</v>
      </c>
      <c r="R2845" s="4" t="s">
        <v>43</v>
      </c>
    </row>
    <row r="2846">
      <c r="A2846" s="4">
        <v>7.101732088E9</v>
      </c>
      <c r="C2846" s="4" t="s">
        <v>6271</v>
      </c>
      <c r="D2846" s="4" t="s">
        <v>284</v>
      </c>
      <c r="F2846" s="4">
        <v>1970.0</v>
      </c>
      <c r="G2846" s="4">
        <v>2021.0</v>
      </c>
      <c r="H2846" s="4">
        <v>28.0</v>
      </c>
      <c r="I2846" s="4">
        <v>391.0</v>
      </c>
      <c r="J2846" s="4">
        <v>349.0</v>
      </c>
      <c r="K2846" s="4">
        <v>8.0</v>
      </c>
      <c r="L2846" s="23"/>
      <c r="M2846" s="19"/>
      <c r="N2846" s="4">
        <v>6.0066812E7</v>
      </c>
      <c r="O2846" s="4">
        <v>71.0</v>
      </c>
      <c r="P2846" s="4" t="s">
        <v>6272</v>
      </c>
      <c r="Q2846" s="20">
        <v>38685.0</v>
      </c>
      <c r="R2846" s="4" t="s">
        <v>43</v>
      </c>
    </row>
    <row r="2847">
      <c r="A2847" s="4">
        <v>7.101739179E9</v>
      </c>
      <c r="C2847" s="4" t="s">
        <v>6273</v>
      </c>
      <c r="D2847" s="4" t="s">
        <v>5104</v>
      </c>
      <c r="F2847" s="4">
        <v>1984.0</v>
      </c>
      <c r="G2847" s="4">
        <v>2015.0</v>
      </c>
      <c r="H2847" s="4">
        <v>13.0</v>
      </c>
      <c r="I2847" s="4">
        <v>99.0</v>
      </c>
      <c r="J2847" s="4">
        <v>99.0</v>
      </c>
      <c r="K2847" s="4">
        <v>6.0</v>
      </c>
      <c r="L2847" s="23"/>
      <c r="M2847" s="19"/>
      <c r="N2847" s="4">
        <v>1.1301484E8</v>
      </c>
      <c r="O2847" s="4">
        <v>9.0</v>
      </c>
      <c r="P2847" s="4" t="s">
        <v>6274</v>
      </c>
      <c r="Q2847" s="20">
        <v>38685.0</v>
      </c>
      <c r="R2847" s="4" t="s">
        <v>43</v>
      </c>
    </row>
    <row r="2848">
      <c r="A2848" s="4">
        <v>7.101739206E9</v>
      </c>
      <c r="C2848" s="4" t="s">
        <v>6273</v>
      </c>
      <c r="D2848" s="4" t="s">
        <v>1903</v>
      </c>
      <c r="F2848" s="4">
        <v>1996.0</v>
      </c>
      <c r="G2848" s="4">
        <v>1996.0</v>
      </c>
      <c r="H2848" s="4">
        <v>2.0</v>
      </c>
      <c r="I2848" s="4">
        <v>7.0</v>
      </c>
      <c r="J2848" s="4">
        <v>7.0</v>
      </c>
      <c r="K2848" s="4">
        <v>2.0</v>
      </c>
      <c r="L2848" s="23"/>
      <c r="M2848" s="19"/>
      <c r="N2848" s="4">
        <v>1.00305473E8</v>
      </c>
      <c r="O2848" s="4">
        <v>9.0</v>
      </c>
      <c r="Q2848" s="20">
        <v>38685.0</v>
      </c>
    </row>
    <row r="2849">
      <c r="A2849" s="4">
        <v>7.101748521E9</v>
      </c>
      <c r="C2849" s="4" t="s">
        <v>6275</v>
      </c>
      <c r="D2849" s="4" t="s">
        <v>6276</v>
      </c>
      <c r="F2849" s="4">
        <v>1996.0</v>
      </c>
      <c r="G2849" s="4">
        <v>2022.0</v>
      </c>
      <c r="H2849" s="4">
        <v>70.0</v>
      </c>
      <c r="I2849" s="4">
        <v>1230.0</v>
      </c>
      <c r="J2849" s="4">
        <v>867.0</v>
      </c>
      <c r="K2849" s="4">
        <v>24.0</v>
      </c>
      <c r="L2849" s="23"/>
      <c r="M2849" s="19"/>
      <c r="N2849" s="4">
        <v>1.27782814E8</v>
      </c>
      <c r="O2849" s="4">
        <v>80.0</v>
      </c>
      <c r="P2849" s="4" t="s">
        <v>6277</v>
      </c>
      <c r="Q2849" s="20">
        <v>38685.0</v>
      </c>
      <c r="R2849" s="4" t="s">
        <v>38</v>
      </c>
    </row>
    <row r="2850">
      <c r="A2850" s="4">
        <v>7.101784983E9</v>
      </c>
      <c r="C2850" s="4" t="s">
        <v>400</v>
      </c>
      <c r="D2850" s="4" t="s">
        <v>729</v>
      </c>
      <c r="F2850" s="4">
        <v>1972.0</v>
      </c>
      <c r="G2850" s="4">
        <v>2022.0</v>
      </c>
      <c r="H2850" s="4">
        <v>108.0</v>
      </c>
      <c r="I2850" s="4">
        <v>1078.0</v>
      </c>
      <c r="J2850" s="4">
        <v>543.0</v>
      </c>
      <c r="K2850" s="4">
        <v>20.0</v>
      </c>
      <c r="L2850" s="23"/>
      <c r="M2850" s="19"/>
      <c r="N2850" s="4">
        <v>1.03234142E8</v>
      </c>
      <c r="O2850" s="4">
        <v>175.0</v>
      </c>
      <c r="P2850" s="4" t="s">
        <v>6278</v>
      </c>
      <c r="Q2850" s="20">
        <v>38685.0</v>
      </c>
      <c r="R2850" s="4" t="s">
        <v>43</v>
      </c>
    </row>
    <row r="2851">
      <c r="A2851" s="4">
        <v>7.101799297E9</v>
      </c>
      <c r="C2851" s="4" t="s">
        <v>6279</v>
      </c>
      <c r="D2851" s="4" t="s">
        <v>6280</v>
      </c>
      <c r="F2851" s="4">
        <v>1966.0</v>
      </c>
      <c r="G2851" s="4">
        <v>2022.0</v>
      </c>
      <c r="H2851" s="4">
        <v>562.0</v>
      </c>
      <c r="I2851" s="4">
        <v>29801.0</v>
      </c>
      <c r="J2851" s="4">
        <v>20913.0</v>
      </c>
      <c r="K2851" s="4">
        <v>80.0</v>
      </c>
      <c r="L2851" s="23"/>
      <c r="M2851" s="19"/>
      <c r="N2851" s="4">
        <v>1.04120998E8</v>
      </c>
      <c r="O2851" s="4">
        <v>2208.0</v>
      </c>
      <c r="P2851" s="4" t="s">
        <v>6281</v>
      </c>
      <c r="Q2851" s="20">
        <v>38685.0</v>
      </c>
      <c r="R2851" s="4" t="s">
        <v>43</v>
      </c>
    </row>
    <row r="2852">
      <c r="A2852" s="4">
        <v>7.101803583E9</v>
      </c>
      <c r="C2852" s="4" t="s">
        <v>6282</v>
      </c>
      <c r="D2852" s="4" t="s">
        <v>2545</v>
      </c>
      <c r="F2852" s="4">
        <v>1998.0</v>
      </c>
      <c r="G2852" s="4">
        <v>2020.0</v>
      </c>
      <c r="H2852" s="4">
        <v>94.0</v>
      </c>
      <c r="I2852" s="4">
        <v>6812.0</v>
      </c>
      <c r="J2852" s="4">
        <v>5297.0</v>
      </c>
      <c r="K2852" s="4">
        <v>38.0</v>
      </c>
      <c r="L2852" s="23"/>
      <c r="M2852" s="19"/>
      <c r="N2852" s="4">
        <v>6.0029241E7</v>
      </c>
      <c r="O2852" s="4">
        <v>200.0</v>
      </c>
      <c r="P2852" s="4" t="s">
        <v>6283</v>
      </c>
      <c r="Q2852" s="20">
        <v>38686.0</v>
      </c>
      <c r="R2852" s="4" t="s">
        <v>43</v>
      </c>
    </row>
    <row r="2853">
      <c r="A2853" s="4">
        <v>7.101819751E9</v>
      </c>
      <c r="C2853" s="4" t="s">
        <v>6284</v>
      </c>
      <c r="D2853" s="4" t="s">
        <v>5533</v>
      </c>
      <c r="F2853" s="4">
        <v>1900.0</v>
      </c>
      <c r="G2853" s="4">
        <v>2020.0</v>
      </c>
      <c r="H2853" s="4">
        <v>319.0</v>
      </c>
      <c r="I2853" s="4">
        <v>8248.0</v>
      </c>
      <c r="J2853" s="4">
        <v>5457.0</v>
      </c>
      <c r="K2853" s="4">
        <v>47.0</v>
      </c>
      <c r="L2853" s="23"/>
      <c r="M2853" s="19"/>
      <c r="N2853" s="4">
        <v>1.13672783E8</v>
      </c>
      <c r="O2853" s="4">
        <v>433.0</v>
      </c>
      <c r="P2853" s="4" t="s">
        <v>6285</v>
      </c>
      <c r="Q2853" s="20">
        <v>38685.0</v>
      </c>
    </row>
    <row r="2854">
      <c r="A2854" s="4">
        <v>7.101834753E9</v>
      </c>
      <c r="C2854" s="4" t="s">
        <v>400</v>
      </c>
      <c r="D2854" s="4" t="s">
        <v>2789</v>
      </c>
      <c r="F2854" s="4">
        <v>2001.0</v>
      </c>
      <c r="G2854" s="4">
        <v>2022.0</v>
      </c>
      <c r="H2854" s="4">
        <v>45.0</v>
      </c>
      <c r="I2854" s="4">
        <v>341.0</v>
      </c>
      <c r="J2854" s="4">
        <v>317.0</v>
      </c>
      <c r="K2854" s="4">
        <v>9.0</v>
      </c>
      <c r="L2854" s="23"/>
      <c r="M2854" s="19"/>
      <c r="N2854" s="4">
        <v>1.13301814E8</v>
      </c>
      <c r="O2854" s="4">
        <v>61.0</v>
      </c>
      <c r="P2854" s="4" t="s">
        <v>6286</v>
      </c>
      <c r="Q2854" s="20">
        <v>38685.0</v>
      </c>
      <c r="R2854" s="4" t="s">
        <v>38</v>
      </c>
    </row>
    <row r="2855">
      <c r="A2855" s="4">
        <v>7.101902395E9</v>
      </c>
      <c r="C2855" s="4" t="s">
        <v>2997</v>
      </c>
      <c r="D2855" s="4" t="s">
        <v>205</v>
      </c>
      <c r="F2855" s="4">
        <v>1997.0</v>
      </c>
      <c r="G2855" s="4">
        <v>2022.0</v>
      </c>
      <c r="H2855" s="4">
        <v>15.0</v>
      </c>
      <c r="I2855" s="4">
        <v>143.0</v>
      </c>
      <c r="J2855" s="4">
        <v>139.0</v>
      </c>
      <c r="K2855" s="4">
        <v>4.0</v>
      </c>
      <c r="L2855" s="23"/>
      <c r="M2855" s="19"/>
      <c r="N2855" s="4">
        <v>1.26632988E8</v>
      </c>
      <c r="O2855" s="4">
        <v>100.0</v>
      </c>
      <c r="P2855" s="4" t="s">
        <v>6287</v>
      </c>
      <c r="Q2855" s="20">
        <v>38685.0</v>
      </c>
      <c r="R2855" s="4" t="s">
        <v>43</v>
      </c>
    </row>
    <row r="2856">
      <c r="A2856" s="4">
        <v>7.101937884E9</v>
      </c>
      <c r="C2856" s="4" t="s">
        <v>4441</v>
      </c>
      <c r="D2856" s="4" t="s">
        <v>649</v>
      </c>
      <c r="F2856" s="4">
        <v>1988.0</v>
      </c>
      <c r="G2856" s="4">
        <v>1991.0</v>
      </c>
      <c r="H2856" s="4">
        <v>2.0</v>
      </c>
      <c r="I2856" s="4">
        <v>22.0</v>
      </c>
      <c r="J2856" s="4">
        <v>18.0</v>
      </c>
      <c r="K2856" s="4">
        <v>2.0</v>
      </c>
      <c r="L2856" s="23"/>
      <c r="M2856" s="19"/>
      <c r="N2856" s="4">
        <v>1.03234176E8</v>
      </c>
      <c r="O2856" s="4">
        <v>8.0</v>
      </c>
      <c r="Q2856" s="20">
        <v>38685.0</v>
      </c>
    </row>
    <row r="2857">
      <c r="A2857" s="4">
        <v>7.10195792E9</v>
      </c>
      <c r="C2857" s="4" t="s">
        <v>6288</v>
      </c>
      <c r="D2857" s="4" t="s">
        <v>6289</v>
      </c>
      <c r="F2857" s="4">
        <v>1981.0</v>
      </c>
      <c r="G2857" s="4">
        <v>2021.0</v>
      </c>
      <c r="H2857" s="4">
        <v>67.0</v>
      </c>
      <c r="I2857" s="4">
        <v>8227.0</v>
      </c>
      <c r="J2857" s="4">
        <v>7119.0</v>
      </c>
      <c r="K2857" s="4">
        <v>37.0</v>
      </c>
      <c r="L2857" s="23"/>
      <c r="M2857" s="19"/>
      <c r="N2857" s="4">
        <v>6.0026851E7</v>
      </c>
      <c r="O2857" s="4">
        <v>360.0</v>
      </c>
      <c r="P2857" s="4" t="s">
        <v>6290</v>
      </c>
      <c r="Q2857" s="20">
        <v>38685.0</v>
      </c>
      <c r="R2857" s="4" t="s">
        <v>38</v>
      </c>
    </row>
    <row r="2858">
      <c r="A2858" s="4">
        <v>7.101973455E9</v>
      </c>
      <c r="C2858" s="4" t="s">
        <v>608</v>
      </c>
      <c r="D2858" s="4" t="s">
        <v>778</v>
      </c>
      <c r="F2858" s="4">
        <v>2019.0</v>
      </c>
      <c r="G2858" s="4">
        <v>2019.0</v>
      </c>
      <c r="H2858" s="4">
        <v>1.0</v>
      </c>
      <c r="I2858" s="4">
        <v>0.0</v>
      </c>
      <c r="J2858" s="4">
        <v>0.0</v>
      </c>
      <c r="K2858" s="4">
        <v>0.0</v>
      </c>
      <c r="L2858" s="23"/>
      <c r="M2858" s="19"/>
      <c r="N2858" s="4">
        <v>6.0077182E7</v>
      </c>
      <c r="O2858" s="4">
        <v>1.0</v>
      </c>
      <c r="Q2858" s="20">
        <v>38685.0</v>
      </c>
      <c r="R2858" s="4" t="s">
        <v>43</v>
      </c>
    </row>
    <row r="2859">
      <c r="A2859" s="4">
        <v>7.102002819E9</v>
      </c>
      <c r="C2859" s="4" t="s">
        <v>6291</v>
      </c>
      <c r="D2859" s="4" t="s">
        <v>6292</v>
      </c>
      <c r="F2859" s="4">
        <v>1986.0</v>
      </c>
      <c r="G2859" s="4">
        <v>2018.0</v>
      </c>
      <c r="H2859" s="4">
        <v>25.0</v>
      </c>
      <c r="I2859" s="4">
        <v>124.0</v>
      </c>
      <c r="J2859" s="4">
        <v>111.0</v>
      </c>
      <c r="K2859" s="4">
        <v>7.0</v>
      </c>
      <c r="L2859" s="23"/>
      <c r="M2859" s="19"/>
      <c r="N2859" s="4">
        <v>1.19740783E8</v>
      </c>
      <c r="O2859" s="4">
        <v>112.0</v>
      </c>
      <c r="P2859" s="4" t="s">
        <v>6293</v>
      </c>
      <c r="Q2859" s="20">
        <v>38685.0</v>
      </c>
      <c r="R2859" s="4" t="s">
        <v>43</v>
      </c>
    </row>
    <row r="2860">
      <c r="A2860" s="4">
        <v>7.102019782E9</v>
      </c>
      <c r="C2860" s="4" t="s">
        <v>6294</v>
      </c>
      <c r="D2860" s="4" t="s">
        <v>2692</v>
      </c>
      <c r="E2860" s="4" t="s">
        <v>6295</v>
      </c>
      <c r="F2860" s="4">
        <v>1989.0</v>
      </c>
      <c r="G2860" s="4">
        <v>2022.0</v>
      </c>
      <c r="H2860" s="4">
        <v>87.0</v>
      </c>
      <c r="I2860" s="4">
        <v>3259.0</v>
      </c>
      <c r="J2860" s="4">
        <v>2602.0</v>
      </c>
      <c r="K2860" s="4">
        <v>29.0</v>
      </c>
      <c r="L2860" s="23"/>
      <c r="M2860" s="19"/>
      <c r="N2860" s="4">
        <v>6.0004935E7</v>
      </c>
      <c r="O2860" s="4">
        <v>47.0</v>
      </c>
      <c r="P2860" s="4" t="s">
        <v>6296</v>
      </c>
      <c r="Q2860" s="20">
        <v>38686.0</v>
      </c>
      <c r="R2860" s="4" t="s">
        <v>43</v>
      </c>
    </row>
    <row r="2861">
      <c r="A2861" s="4">
        <v>7.102067301E9</v>
      </c>
      <c r="C2861" s="4" t="s">
        <v>6297</v>
      </c>
      <c r="D2861" s="4" t="s">
        <v>5918</v>
      </c>
      <c r="F2861" s="4">
        <v>1986.0</v>
      </c>
      <c r="G2861" s="4">
        <v>2018.0</v>
      </c>
      <c r="H2861" s="4">
        <v>60.0</v>
      </c>
      <c r="I2861" s="4">
        <v>1424.0</v>
      </c>
      <c r="J2861" s="4">
        <v>1293.0</v>
      </c>
      <c r="K2861" s="4">
        <v>16.0</v>
      </c>
      <c r="L2861" s="23"/>
      <c r="M2861" s="19"/>
      <c r="N2861" s="4">
        <v>1.26552317E8</v>
      </c>
      <c r="O2861" s="4">
        <v>24.0</v>
      </c>
      <c r="P2861" s="4" t="s">
        <v>6298</v>
      </c>
      <c r="Q2861" s="20">
        <v>38685.0</v>
      </c>
      <c r="R2861" s="4" t="s">
        <v>43</v>
      </c>
    </row>
    <row r="2862">
      <c r="A2862" s="4">
        <v>7.102087127E9</v>
      </c>
      <c r="C2862" s="4" t="s">
        <v>6299</v>
      </c>
      <c r="D2862" s="4" t="s">
        <v>3178</v>
      </c>
      <c r="F2862" s="4">
        <v>1999.0</v>
      </c>
      <c r="G2862" s="4">
        <v>2018.0</v>
      </c>
      <c r="H2862" s="4">
        <v>7.0</v>
      </c>
      <c r="I2862" s="4">
        <v>34.0</v>
      </c>
      <c r="J2862" s="4">
        <v>34.0</v>
      </c>
      <c r="K2862" s="4">
        <v>3.0</v>
      </c>
      <c r="L2862" s="23"/>
      <c r="M2862" s="19"/>
      <c r="N2862" s="4">
        <v>6.0025786E7</v>
      </c>
      <c r="O2862" s="4">
        <v>7.0</v>
      </c>
      <c r="Q2862" s="20">
        <v>38685.0</v>
      </c>
      <c r="R2862" s="4" t="s">
        <v>43</v>
      </c>
    </row>
    <row r="2863">
      <c r="A2863" s="4">
        <v>7.102093049E9</v>
      </c>
      <c r="C2863" s="4" t="s">
        <v>6300</v>
      </c>
      <c r="D2863" s="4" t="s">
        <v>6301</v>
      </c>
      <c r="F2863" s="4">
        <v>1986.0</v>
      </c>
      <c r="G2863" s="4">
        <v>2021.0</v>
      </c>
      <c r="H2863" s="4">
        <v>83.0</v>
      </c>
      <c r="I2863" s="4">
        <v>3492.0</v>
      </c>
      <c r="J2863" s="4">
        <v>2818.0</v>
      </c>
      <c r="K2863" s="4">
        <v>29.0</v>
      </c>
      <c r="L2863" s="23"/>
      <c r="M2863" s="19"/>
      <c r="N2863" s="4">
        <v>6.0102124E7</v>
      </c>
      <c r="O2863" s="4">
        <v>200.0</v>
      </c>
      <c r="P2863" s="4" t="s">
        <v>6302</v>
      </c>
      <c r="Q2863" s="20">
        <v>38685.0</v>
      </c>
      <c r="R2863" s="4" t="s">
        <v>43</v>
      </c>
    </row>
    <row r="2864">
      <c r="A2864" s="4">
        <v>7.102106471E9</v>
      </c>
      <c r="C2864" s="4" t="s">
        <v>6303</v>
      </c>
      <c r="D2864" s="4" t="s">
        <v>6304</v>
      </c>
      <c r="F2864" s="4">
        <v>1972.0</v>
      </c>
      <c r="G2864" s="4">
        <v>2022.0</v>
      </c>
      <c r="H2864" s="4">
        <v>651.0</v>
      </c>
      <c r="I2864" s="4">
        <v>67121.0</v>
      </c>
      <c r="J2864" s="4">
        <v>41794.0</v>
      </c>
      <c r="K2864" s="4">
        <v>136.0</v>
      </c>
      <c r="L2864" s="23"/>
      <c r="M2864" s="19"/>
      <c r="N2864" s="4">
        <v>1.0329429E8</v>
      </c>
      <c r="O2864" s="4">
        <v>728.0</v>
      </c>
      <c r="P2864" s="4" t="s">
        <v>6305</v>
      </c>
      <c r="Q2864" s="20">
        <v>38685.0</v>
      </c>
      <c r="R2864" s="4" t="s">
        <v>43</v>
      </c>
    </row>
    <row r="2865">
      <c r="A2865" s="4">
        <v>7.102150436E9</v>
      </c>
      <c r="C2865" s="4" t="s">
        <v>892</v>
      </c>
      <c r="D2865" s="4" t="s">
        <v>1352</v>
      </c>
      <c r="F2865" s="4">
        <v>2014.0</v>
      </c>
      <c r="G2865" s="4">
        <v>2014.0</v>
      </c>
      <c r="H2865" s="4">
        <v>1.0</v>
      </c>
      <c r="I2865" s="4">
        <v>8.0</v>
      </c>
      <c r="J2865" s="4">
        <v>8.0</v>
      </c>
      <c r="K2865" s="4">
        <v>1.0</v>
      </c>
      <c r="L2865" s="23"/>
      <c r="M2865" s="19"/>
      <c r="N2865" s="4">
        <v>1.03234127E8</v>
      </c>
      <c r="O2865" s="4">
        <v>4.0</v>
      </c>
      <c r="Q2865" s="20">
        <v>38685.0</v>
      </c>
    </row>
    <row r="2866">
      <c r="A2866" s="4">
        <v>7.102151834E9</v>
      </c>
      <c r="C2866" s="4" t="s">
        <v>4149</v>
      </c>
      <c r="D2866" s="4" t="s">
        <v>6306</v>
      </c>
      <c r="F2866" s="4">
        <v>1989.0</v>
      </c>
      <c r="G2866" s="4">
        <v>2022.0</v>
      </c>
      <c r="H2866" s="4">
        <v>167.0</v>
      </c>
      <c r="I2866" s="4">
        <v>5384.0</v>
      </c>
      <c r="J2866" s="4">
        <v>3480.0</v>
      </c>
      <c r="K2866" s="4">
        <v>45.0</v>
      </c>
      <c r="L2866" s="23"/>
      <c r="M2866" s="19"/>
      <c r="N2866" s="4">
        <v>6.00035E7</v>
      </c>
      <c r="O2866" s="4">
        <v>98.0</v>
      </c>
      <c r="P2866" s="4" t="s">
        <v>6307</v>
      </c>
      <c r="Q2866" s="20">
        <v>38685.0</v>
      </c>
      <c r="R2866" s="4" t="s">
        <v>43</v>
      </c>
    </row>
    <row r="2867">
      <c r="A2867" s="4">
        <v>7.102158067E9</v>
      </c>
      <c r="C2867" s="4" t="s">
        <v>6308</v>
      </c>
      <c r="D2867" s="4" t="s">
        <v>2251</v>
      </c>
      <c r="F2867" s="4">
        <v>1998.0</v>
      </c>
      <c r="G2867" s="4">
        <v>1998.0</v>
      </c>
      <c r="H2867" s="4">
        <v>1.0</v>
      </c>
      <c r="I2867" s="4">
        <v>23.0</v>
      </c>
      <c r="J2867" s="4">
        <v>23.0</v>
      </c>
      <c r="K2867" s="4">
        <v>1.0</v>
      </c>
      <c r="L2867" s="23"/>
      <c r="M2867" s="19"/>
      <c r="N2867" s="4">
        <v>1.03234176E8</v>
      </c>
      <c r="O2867" s="4">
        <v>5.0</v>
      </c>
      <c r="Q2867" s="20">
        <v>38685.0</v>
      </c>
    </row>
    <row r="2868">
      <c r="A2868" s="4">
        <v>7.102159529E9</v>
      </c>
      <c r="C2868" s="4" t="s">
        <v>6309</v>
      </c>
      <c r="D2868" s="4" t="s">
        <v>94</v>
      </c>
      <c r="F2868" s="4">
        <v>1995.0</v>
      </c>
      <c r="G2868" s="4">
        <v>2022.0</v>
      </c>
      <c r="H2868" s="4">
        <v>117.0</v>
      </c>
      <c r="I2868" s="4">
        <v>3307.0</v>
      </c>
      <c r="J2868" s="4">
        <v>2784.0</v>
      </c>
      <c r="K2868" s="4">
        <v>31.0</v>
      </c>
      <c r="L2868" s="23"/>
      <c r="M2868" s="19"/>
      <c r="N2868" s="4">
        <v>1.16516193E8</v>
      </c>
      <c r="O2868" s="4">
        <v>197.0</v>
      </c>
      <c r="P2868" s="4" t="s">
        <v>6310</v>
      </c>
      <c r="Q2868" s="20">
        <v>38686.0</v>
      </c>
      <c r="R2868" s="4" t="s">
        <v>38</v>
      </c>
    </row>
    <row r="2869">
      <c r="A2869" s="4">
        <v>7.102174257E9</v>
      </c>
      <c r="C2869" s="4" t="s">
        <v>6311</v>
      </c>
      <c r="D2869" s="4" t="s">
        <v>6312</v>
      </c>
      <c r="F2869" s="4">
        <v>1990.0</v>
      </c>
      <c r="G2869" s="4">
        <v>2021.0</v>
      </c>
      <c r="H2869" s="4">
        <v>127.0</v>
      </c>
      <c r="I2869" s="4">
        <v>4318.0</v>
      </c>
      <c r="J2869" s="4">
        <v>3043.0</v>
      </c>
      <c r="K2869" s="4">
        <v>38.0</v>
      </c>
      <c r="L2869" s="23"/>
      <c r="M2869" s="19"/>
      <c r="N2869" s="4">
        <v>6.0004923E7</v>
      </c>
      <c r="O2869" s="4">
        <v>81.0</v>
      </c>
      <c r="P2869" s="4" t="s">
        <v>6313</v>
      </c>
      <c r="Q2869" s="20">
        <v>38685.0</v>
      </c>
      <c r="R2869" s="4" t="s">
        <v>43</v>
      </c>
    </row>
    <row r="2870">
      <c r="A2870" s="4">
        <v>7.102191638E9</v>
      </c>
      <c r="C2870" s="4" t="s">
        <v>6314</v>
      </c>
      <c r="D2870" s="4" t="s">
        <v>1292</v>
      </c>
      <c r="E2870" s="4" t="s">
        <v>6315</v>
      </c>
      <c r="F2870" s="4">
        <v>1990.0</v>
      </c>
      <c r="G2870" s="4">
        <v>2022.0</v>
      </c>
      <c r="H2870" s="4">
        <v>118.0</v>
      </c>
      <c r="I2870" s="4">
        <v>5104.0</v>
      </c>
      <c r="J2870" s="4">
        <v>4059.0</v>
      </c>
      <c r="K2870" s="4">
        <v>37.0</v>
      </c>
      <c r="L2870" s="23"/>
      <c r="M2870" s="19"/>
      <c r="N2870" s="4">
        <v>1.09933217E8</v>
      </c>
      <c r="O2870" s="4">
        <v>265.0</v>
      </c>
      <c r="P2870" s="4" t="s">
        <v>6316</v>
      </c>
      <c r="Q2870" s="20">
        <v>38685.0</v>
      </c>
      <c r="R2870" s="4" t="s">
        <v>38</v>
      </c>
    </row>
    <row r="2871">
      <c r="A2871" s="4">
        <v>7.102215983E9</v>
      </c>
      <c r="C2871" s="4" t="s">
        <v>6317</v>
      </c>
      <c r="D2871" s="4" t="s">
        <v>6318</v>
      </c>
      <c r="F2871" s="4">
        <v>1997.0</v>
      </c>
      <c r="G2871" s="4">
        <v>2022.0</v>
      </c>
      <c r="H2871" s="4">
        <v>17.0</v>
      </c>
      <c r="I2871" s="4">
        <v>113.0</v>
      </c>
      <c r="J2871" s="4">
        <v>107.0</v>
      </c>
      <c r="K2871" s="4">
        <v>5.0</v>
      </c>
      <c r="L2871" s="23"/>
      <c r="M2871" s="19"/>
      <c r="N2871" s="4">
        <v>1.26632988E8</v>
      </c>
      <c r="O2871" s="4">
        <v>99.0</v>
      </c>
      <c r="P2871" s="4" t="s">
        <v>6319</v>
      </c>
      <c r="Q2871" s="20">
        <v>38685.0</v>
      </c>
      <c r="R2871" s="4" t="s">
        <v>38</v>
      </c>
    </row>
    <row r="2872">
      <c r="A2872" s="4">
        <v>7.102277948E9</v>
      </c>
      <c r="C2872" s="4" t="s">
        <v>6320</v>
      </c>
      <c r="D2872" s="4" t="s">
        <v>6321</v>
      </c>
      <c r="F2872" s="4">
        <v>1982.0</v>
      </c>
      <c r="G2872" s="4">
        <v>2022.0</v>
      </c>
      <c r="H2872" s="4">
        <v>137.0</v>
      </c>
      <c r="I2872" s="4">
        <v>6736.0</v>
      </c>
      <c r="J2872" s="4">
        <v>5478.0</v>
      </c>
      <c r="K2872" s="4">
        <v>48.0</v>
      </c>
      <c r="L2872" s="23"/>
      <c r="M2872" s="19"/>
      <c r="N2872" s="4">
        <v>1.26046349E8</v>
      </c>
      <c r="O2872" s="4">
        <v>321.0</v>
      </c>
      <c r="P2872" s="4" t="s">
        <v>6322</v>
      </c>
      <c r="Q2872" s="20">
        <v>38685.0</v>
      </c>
      <c r="R2872" s="4" t="s">
        <v>38</v>
      </c>
    </row>
    <row r="2873">
      <c r="A2873" s="4">
        <v>7.10234158E9</v>
      </c>
      <c r="C2873" s="4" t="s">
        <v>6323</v>
      </c>
      <c r="D2873" s="4" t="s">
        <v>6324</v>
      </c>
      <c r="F2873" s="4">
        <v>1976.0</v>
      </c>
      <c r="G2873" s="4">
        <v>2022.0</v>
      </c>
      <c r="H2873" s="4">
        <v>213.0</v>
      </c>
      <c r="I2873" s="4">
        <v>9053.0</v>
      </c>
      <c r="J2873" s="4">
        <v>7545.0</v>
      </c>
      <c r="K2873" s="4">
        <v>52.0</v>
      </c>
      <c r="L2873" s="23"/>
      <c r="M2873" s="19"/>
      <c r="N2873" s="4">
        <v>6.0017994E7</v>
      </c>
      <c r="O2873" s="4">
        <v>523.0</v>
      </c>
      <c r="P2873" s="4" t="s">
        <v>6325</v>
      </c>
      <c r="Q2873" s="20">
        <v>38685.0</v>
      </c>
      <c r="R2873" s="4" t="s">
        <v>43</v>
      </c>
    </row>
    <row r="2874">
      <c r="A2874" s="4">
        <v>7.102349472E9</v>
      </c>
      <c r="C2874" s="4" t="s">
        <v>6326</v>
      </c>
      <c r="D2874" s="4" t="s">
        <v>5216</v>
      </c>
      <c r="F2874" s="4">
        <v>1979.0</v>
      </c>
      <c r="G2874" s="4">
        <v>2022.0</v>
      </c>
      <c r="H2874" s="4">
        <v>112.0</v>
      </c>
      <c r="I2874" s="4">
        <v>11734.0</v>
      </c>
      <c r="J2874" s="4">
        <v>10110.0</v>
      </c>
      <c r="K2874" s="4">
        <v>40.0</v>
      </c>
      <c r="L2874" s="23"/>
      <c r="M2874" s="19"/>
      <c r="N2874" s="4">
        <v>6.0006332E7</v>
      </c>
      <c r="O2874" s="4">
        <v>61.0</v>
      </c>
      <c r="P2874" s="4" t="s">
        <v>6327</v>
      </c>
      <c r="Q2874" s="20">
        <v>38685.0</v>
      </c>
      <c r="R2874" s="4" t="s">
        <v>43</v>
      </c>
    </row>
    <row r="2875">
      <c r="A2875" s="4">
        <v>7.102382323E9</v>
      </c>
      <c r="C2875" s="4" t="s">
        <v>6328</v>
      </c>
      <c r="D2875" s="4" t="s">
        <v>6329</v>
      </c>
      <c r="F2875" s="4">
        <v>1992.0</v>
      </c>
      <c r="G2875" s="4">
        <v>2021.0</v>
      </c>
      <c r="H2875" s="4">
        <v>48.0</v>
      </c>
      <c r="I2875" s="4">
        <v>798.0</v>
      </c>
      <c r="J2875" s="4">
        <v>750.0</v>
      </c>
      <c r="K2875" s="4">
        <v>17.0</v>
      </c>
      <c r="L2875" s="23"/>
      <c r="M2875" s="19"/>
      <c r="N2875" s="4">
        <v>1.03898508E8</v>
      </c>
      <c r="O2875" s="4">
        <v>76.0</v>
      </c>
      <c r="P2875" s="4" t="s">
        <v>6330</v>
      </c>
      <c r="Q2875" s="20">
        <v>38685.0</v>
      </c>
      <c r="R2875" s="4" t="s">
        <v>43</v>
      </c>
    </row>
    <row r="2876">
      <c r="A2876" s="4">
        <v>7.102422927E9</v>
      </c>
      <c r="C2876" s="4" t="s">
        <v>6331</v>
      </c>
      <c r="D2876" s="4" t="s">
        <v>738</v>
      </c>
      <c r="F2876" s="4">
        <v>1992.0</v>
      </c>
      <c r="G2876" s="4">
        <v>2022.0</v>
      </c>
      <c r="H2876" s="4">
        <v>38.0</v>
      </c>
      <c r="I2876" s="4">
        <v>1557.0</v>
      </c>
      <c r="J2876" s="4">
        <v>1349.0</v>
      </c>
      <c r="K2876" s="4">
        <v>19.0</v>
      </c>
      <c r="L2876" s="23"/>
      <c r="M2876" s="19"/>
      <c r="N2876" s="4">
        <v>6.0015543E7</v>
      </c>
      <c r="O2876" s="4">
        <v>25.0</v>
      </c>
      <c r="Q2876" s="20">
        <v>38685.0</v>
      </c>
      <c r="R2876" s="4" t="s">
        <v>43</v>
      </c>
    </row>
    <row r="2877">
      <c r="A2877" s="4">
        <v>7.102432346E9</v>
      </c>
      <c r="C2877" s="4" t="s">
        <v>6332</v>
      </c>
      <c r="D2877" s="4" t="s">
        <v>6333</v>
      </c>
      <c r="F2877" s="4">
        <v>1994.0</v>
      </c>
      <c r="G2877" s="4">
        <v>2022.0</v>
      </c>
      <c r="H2877" s="4">
        <v>205.0</v>
      </c>
      <c r="I2877" s="4">
        <v>5144.0</v>
      </c>
      <c r="J2877" s="4">
        <v>3544.0</v>
      </c>
      <c r="K2877" s="4">
        <v>33.0</v>
      </c>
      <c r="L2877" s="23"/>
      <c r="M2877" s="19"/>
      <c r="N2877" s="4">
        <v>6.0029237E7</v>
      </c>
      <c r="O2877" s="4">
        <v>285.0</v>
      </c>
      <c r="P2877" s="4" t="s">
        <v>6334</v>
      </c>
      <c r="Q2877" s="20">
        <v>38686.0</v>
      </c>
    </row>
    <row r="2878">
      <c r="A2878" s="4">
        <v>7.102462304E9</v>
      </c>
      <c r="C2878" s="4" t="s">
        <v>777</v>
      </c>
      <c r="D2878" s="4" t="s">
        <v>6335</v>
      </c>
      <c r="F2878" s="4">
        <v>1977.0</v>
      </c>
      <c r="G2878" s="4">
        <v>2022.0</v>
      </c>
      <c r="H2878" s="4">
        <v>263.0</v>
      </c>
      <c r="I2878" s="4">
        <v>9101.0</v>
      </c>
      <c r="J2878" s="4">
        <v>5882.0</v>
      </c>
      <c r="K2878" s="4">
        <v>45.0</v>
      </c>
      <c r="L2878" s="23"/>
      <c r="M2878" s="19"/>
      <c r="N2878" s="4">
        <v>1.11005005E8</v>
      </c>
      <c r="O2878" s="4">
        <v>96.0</v>
      </c>
      <c r="P2878" s="4" t="s">
        <v>6336</v>
      </c>
      <c r="Q2878" s="20">
        <v>38685.0</v>
      </c>
      <c r="R2878" s="4" t="s">
        <v>43</v>
      </c>
    </row>
    <row r="2879">
      <c r="A2879" s="4">
        <v>7.102476808E9</v>
      </c>
      <c r="C2879" s="4" t="s">
        <v>6337</v>
      </c>
      <c r="D2879" s="4" t="s">
        <v>123</v>
      </c>
      <c r="F2879" s="4">
        <v>2000.0</v>
      </c>
      <c r="G2879" s="4">
        <v>2014.0</v>
      </c>
      <c r="H2879" s="4">
        <v>7.0</v>
      </c>
      <c r="I2879" s="4">
        <v>242.0</v>
      </c>
      <c r="J2879" s="4">
        <v>239.0</v>
      </c>
      <c r="K2879" s="4">
        <v>7.0</v>
      </c>
      <c r="L2879" s="23"/>
      <c r="M2879" s="19"/>
      <c r="N2879" s="4">
        <v>1.13940319E8</v>
      </c>
      <c r="O2879" s="4">
        <v>5.0</v>
      </c>
      <c r="P2879" s="4" t="s">
        <v>6338</v>
      </c>
      <c r="Q2879" s="20">
        <v>38685.0</v>
      </c>
      <c r="R2879" s="4" t="s">
        <v>43</v>
      </c>
    </row>
    <row r="2880">
      <c r="A2880" s="4">
        <v>7.102537819E9</v>
      </c>
      <c r="C2880" s="4" t="s">
        <v>6339</v>
      </c>
      <c r="D2880" s="4" t="s">
        <v>6340</v>
      </c>
      <c r="F2880" s="4">
        <v>1999.0</v>
      </c>
      <c r="G2880" s="4">
        <v>2001.0</v>
      </c>
      <c r="H2880" s="4">
        <v>4.0</v>
      </c>
      <c r="I2880" s="4">
        <v>9.0</v>
      </c>
      <c r="J2880" s="4">
        <v>9.0</v>
      </c>
      <c r="K2880" s="4">
        <v>1.0</v>
      </c>
      <c r="L2880" s="23"/>
      <c r="M2880" s="19"/>
      <c r="N2880" s="4">
        <v>6.0021406E7</v>
      </c>
      <c r="O2880" s="4">
        <v>14.0</v>
      </c>
      <c r="P2880" s="4" t="s">
        <v>6341</v>
      </c>
      <c r="Q2880" s="20">
        <v>38685.0</v>
      </c>
      <c r="R2880" s="4" t="s">
        <v>43</v>
      </c>
    </row>
    <row r="2881">
      <c r="A2881" s="4">
        <v>7.10254972E9</v>
      </c>
      <c r="C2881" s="4" t="s">
        <v>6342</v>
      </c>
      <c r="D2881" s="4" t="s">
        <v>6343</v>
      </c>
      <c r="F2881" s="4">
        <v>1963.0</v>
      </c>
      <c r="G2881" s="4">
        <v>2017.0</v>
      </c>
      <c r="H2881" s="4">
        <v>371.0</v>
      </c>
      <c r="I2881" s="4">
        <v>17382.0</v>
      </c>
      <c r="J2881" s="4">
        <v>11330.0</v>
      </c>
      <c r="K2881" s="4">
        <v>72.0</v>
      </c>
      <c r="L2881" s="23"/>
      <c r="M2881" s="19"/>
      <c r="N2881" s="4">
        <v>1.1369915E8</v>
      </c>
      <c r="O2881" s="4">
        <v>960.0</v>
      </c>
      <c r="P2881" s="4" t="s">
        <v>6344</v>
      </c>
      <c r="Q2881" s="20">
        <v>38685.0</v>
      </c>
      <c r="R2881" s="4" t="s">
        <v>43</v>
      </c>
    </row>
    <row r="2882">
      <c r="A2882" s="4">
        <v>7.102564016E9</v>
      </c>
      <c r="C2882" s="4" t="s">
        <v>6345</v>
      </c>
      <c r="D2882" s="4" t="s">
        <v>6346</v>
      </c>
      <c r="F2882" s="4">
        <v>2003.0</v>
      </c>
      <c r="G2882" s="4">
        <v>2019.0</v>
      </c>
      <c r="H2882" s="4">
        <v>18.0</v>
      </c>
      <c r="I2882" s="4">
        <v>491.0</v>
      </c>
      <c r="J2882" s="4">
        <v>444.0</v>
      </c>
      <c r="K2882" s="4">
        <v>12.0</v>
      </c>
      <c r="L2882" s="23"/>
      <c r="M2882" s="19"/>
      <c r="N2882" s="4">
        <v>6.0007869E7</v>
      </c>
      <c r="O2882" s="4">
        <v>18.0</v>
      </c>
      <c r="P2882" s="4" t="s">
        <v>6347</v>
      </c>
      <c r="Q2882" s="20">
        <v>38686.0</v>
      </c>
      <c r="R2882" s="4" t="s">
        <v>43</v>
      </c>
    </row>
    <row r="2883">
      <c r="A2883" s="4">
        <v>7.102565663E9</v>
      </c>
      <c r="C2883" s="4" t="s">
        <v>3337</v>
      </c>
      <c r="D2883" s="4" t="s">
        <v>6348</v>
      </c>
      <c r="F2883" s="4">
        <v>1990.0</v>
      </c>
      <c r="G2883" s="4">
        <v>2022.0</v>
      </c>
      <c r="H2883" s="4">
        <v>68.0</v>
      </c>
      <c r="I2883" s="4">
        <v>3423.0</v>
      </c>
      <c r="J2883" s="4">
        <v>3166.0</v>
      </c>
      <c r="K2883" s="4">
        <v>22.0</v>
      </c>
      <c r="L2883" s="23"/>
      <c r="M2883" s="19"/>
      <c r="N2883" s="4">
        <v>6.0031864E7</v>
      </c>
      <c r="O2883" s="4">
        <v>29.0</v>
      </c>
      <c r="P2883" s="4" t="s">
        <v>6349</v>
      </c>
      <c r="Q2883" s="20">
        <v>38685.0</v>
      </c>
      <c r="R2883" s="4" t="s">
        <v>43</v>
      </c>
    </row>
    <row r="2884">
      <c r="A2884" s="4">
        <v>7.102617437E9</v>
      </c>
      <c r="C2884" s="4" t="s">
        <v>6350</v>
      </c>
      <c r="D2884" s="4" t="s">
        <v>1023</v>
      </c>
      <c r="F2884" s="4">
        <v>1991.0</v>
      </c>
      <c r="G2884" s="4">
        <v>2022.0</v>
      </c>
      <c r="H2884" s="4">
        <v>192.0</v>
      </c>
      <c r="I2884" s="4">
        <v>5201.0</v>
      </c>
      <c r="J2884" s="4">
        <v>4282.0</v>
      </c>
      <c r="K2884" s="4">
        <v>37.0</v>
      </c>
      <c r="L2884" s="23"/>
      <c r="M2884" s="19"/>
      <c r="N2884" s="4">
        <v>1.17393353E8</v>
      </c>
      <c r="O2884" s="4">
        <v>607.0</v>
      </c>
      <c r="P2884" s="4" t="s">
        <v>6351</v>
      </c>
      <c r="Q2884" s="20">
        <v>38685.0</v>
      </c>
      <c r="R2884" s="4" t="s">
        <v>43</v>
      </c>
    </row>
    <row r="2885">
      <c r="A2885" s="4">
        <v>7.102622045E9</v>
      </c>
      <c r="C2885" s="4" t="s">
        <v>6352</v>
      </c>
      <c r="D2885" s="4" t="s">
        <v>6353</v>
      </c>
      <c r="F2885" s="4">
        <v>1993.0</v>
      </c>
      <c r="G2885" s="4">
        <v>2022.0</v>
      </c>
      <c r="H2885" s="4">
        <v>222.0</v>
      </c>
      <c r="I2885" s="4">
        <v>8997.0</v>
      </c>
      <c r="J2885" s="4">
        <v>6286.0</v>
      </c>
      <c r="K2885" s="4">
        <v>46.0</v>
      </c>
      <c r="L2885" s="23"/>
      <c r="M2885" s="19"/>
      <c r="N2885" s="4">
        <v>6.0116262E7</v>
      </c>
      <c r="O2885" s="4">
        <v>138.0</v>
      </c>
      <c r="P2885" s="4" t="s">
        <v>6354</v>
      </c>
      <c r="Q2885" s="20">
        <v>38685.0</v>
      </c>
      <c r="R2885" s="4" t="s">
        <v>43</v>
      </c>
    </row>
    <row r="2886">
      <c r="A2886" s="4">
        <v>7.102798589E9</v>
      </c>
      <c r="C2886" s="4" t="s">
        <v>6355</v>
      </c>
      <c r="D2886" s="4" t="s">
        <v>6356</v>
      </c>
      <c r="F2886" s="4">
        <v>1980.0</v>
      </c>
      <c r="G2886" s="4">
        <v>2021.0</v>
      </c>
      <c r="H2886" s="4">
        <v>99.0</v>
      </c>
      <c r="I2886" s="4">
        <v>2416.0</v>
      </c>
      <c r="J2886" s="4">
        <v>1502.0</v>
      </c>
      <c r="K2886" s="4">
        <v>29.0</v>
      </c>
      <c r="L2886" s="23"/>
      <c r="M2886" s="19"/>
      <c r="N2886" s="4">
        <v>6.0031101E7</v>
      </c>
      <c r="O2886" s="4">
        <v>17.0</v>
      </c>
      <c r="P2886" s="4" t="s">
        <v>6357</v>
      </c>
      <c r="Q2886" s="20">
        <v>38685.0</v>
      </c>
      <c r="R2886" s="4" t="s">
        <v>43</v>
      </c>
    </row>
    <row r="2887">
      <c r="A2887" s="4">
        <v>7.102802993E9</v>
      </c>
      <c r="C2887" s="4" t="s">
        <v>6358</v>
      </c>
      <c r="D2887" s="4" t="s">
        <v>337</v>
      </c>
      <c r="F2887" s="4">
        <v>1996.0</v>
      </c>
      <c r="G2887" s="4">
        <v>2022.0</v>
      </c>
      <c r="H2887" s="4">
        <v>83.0</v>
      </c>
      <c r="I2887" s="4">
        <v>626.0</v>
      </c>
      <c r="J2887" s="4">
        <v>507.0</v>
      </c>
      <c r="K2887" s="4">
        <v>14.0</v>
      </c>
      <c r="L2887" s="23"/>
      <c r="M2887" s="19"/>
      <c r="N2887" s="4">
        <v>1.03448056E8</v>
      </c>
      <c r="O2887" s="4">
        <v>191.0</v>
      </c>
      <c r="P2887" s="4" t="s">
        <v>6359</v>
      </c>
      <c r="Q2887" s="20">
        <v>38685.0</v>
      </c>
      <c r="R2887" s="4" t="s">
        <v>43</v>
      </c>
    </row>
    <row r="2888">
      <c r="A2888" s="4">
        <v>7.102831453E9</v>
      </c>
      <c r="C2888" s="4" t="s">
        <v>6360</v>
      </c>
      <c r="D2888" s="4" t="s">
        <v>6361</v>
      </c>
      <c r="E2888" s="4" t="s">
        <v>6362</v>
      </c>
      <c r="F2888" s="4">
        <v>1986.0</v>
      </c>
      <c r="G2888" s="4">
        <v>2022.0</v>
      </c>
      <c r="H2888" s="4">
        <v>122.0</v>
      </c>
      <c r="I2888" s="4">
        <v>3458.0</v>
      </c>
      <c r="J2888" s="4">
        <v>2859.0</v>
      </c>
      <c r="K2888" s="4">
        <v>29.0</v>
      </c>
      <c r="L2888" s="23"/>
      <c r="M2888" s="19"/>
      <c r="N2888" s="4">
        <v>1.13236761E8</v>
      </c>
      <c r="O2888" s="4">
        <v>147.0</v>
      </c>
      <c r="P2888" s="4" t="s">
        <v>6363</v>
      </c>
      <c r="Q2888" s="20">
        <v>38685.0</v>
      </c>
      <c r="R2888" s="4" t="s">
        <v>43</v>
      </c>
    </row>
    <row r="2889">
      <c r="A2889" s="4">
        <v>7.102842636E9</v>
      </c>
      <c r="C2889" s="4" t="s">
        <v>2863</v>
      </c>
      <c r="D2889" s="4" t="s">
        <v>6364</v>
      </c>
      <c r="E2889" s="4" t="s">
        <v>6365</v>
      </c>
      <c r="F2889" s="4">
        <v>2003.0</v>
      </c>
      <c r="G2889" s="4">
        <v>2022.0</v>
      </c>
      <c r="H2889" s="4">
        <v>53.0</v>
      </c>
      <c r="I2889" s="4">
        <v>1799.0</v>
      </c>
      <c r="J2889" s="4">
        <v>1448.0</v>
      </c>
      <c r="K2889" s="4">
        <v>24.0</v>
      </c>
      <c r="L2889" s="23"/>
      <c r="M2889" s="19"/>
      <c r="N2889" s="4">
        <v>6.0012464E7</v>
      </c>
      <c r="O2889" s="4">
        <v>214.0</v>
      </c>
      <c r="P2889" s="4" t="s">
        <v>6366</v>
      </c>
      <c r="Q2889" s="20">
        <v>38685.0</v>
      </c>
      <c r="R2889" s="4" t="s">
        <v>38</v>
      </c>
    </row>
    <row r="2890">
      <c r="A2890" s="4">
        <v>7.10291643E9</v>
      </c>
      <c r="C2890" s="4" t="s">
        <v>6367</v>
      </c>
      <c r="D2890" s="4" t="s">
        <v>6263</v>
      </c>
      <c r="F2890" s="4">
        <v>1962.0</v>
      </c>
      <c r="G2890" s="4">
        <v>2018.0</v>
      </c>
      <c r="H2890" s="4">
        <v>56.0</v>
      </c>
      <c r="I2890" s="4">
        <v>1139.0</v>
      </c>
      <c r="J2890" s="4">
        <v>1051.0</v>
      </c>
      <c r="K2890" s="4">
        <v>17.0</v>
      </c>
      <c r="L2890" s="23"/>
      <c r="M2890" s="19"/>
      <c r="N2890" s="4">
        <v>1.12286541E8</v>
      </c>
      <c r="O2890" s="4">
        <v>14.0</v>
      </c>
      <c r="P2890" s="4" t="s">
        <v>6368</v>
      </c>
      <c r="Q2890" s="20">
        <v>38686.0</v>
      </c>
      <c r="R2890" s="4" t="s">
        <v>43</v>
      </c>
    </row>
    <row r="2891">
      <c r="A2891" s="4">
        <v>7.102924995E9</v>
      </c>
      <c r="C2891" s="4" t="s">
        <v>5866</v>
      </c>
      <c r="D2891" s="4" t="s">
        <v>6369</v>
      </c>
      <c r="F2891" s="4">
        <v>1962.0</v>
      </c>
      <c r="G2891" s="4">
        <v>2017.0</v>
      </c>
      <c r="H2891" s="4">
        <v>71.0</v>
      </c>
      <c r="I2891" s="4">
        <v>1885.0</v>
      </c>
      <c r="J2891" s="4">
        <v>1742.0</v>
      </c>
      <c r="K2891" s="4">
        <v>19.0</v>
      </c>
      <c r="L2891" s="23"/>
      <c r="M2891" s="19"/>
      <c r="N2891" s="4">
        <v>1.23021968E8</v>
      </c>
      <c r="O2891" s="4">
        <v>22.0</v>
      </c>
      <c r="P2891" s="4" t="s">
        <v>6370</v>
      </c>
      <c r="Q2891" s="20">
        <v>38685.0</v>
      </c>
      <c r="R2891" s="4" t="s">
        <v>38</v>
      </c>
    </row>
    <row r="2892">
      <c r="A2892" s="4">
        <v>7.102956875E9</v>
      </c>
      <c r="C2892" s="4" t="s">
        <v>6371</v>
      </c>
      <c r="D2892" s="4" t="s">
        <v>6372</v>
      </c>
      <c r="F2892" s="4">
        <v>1989.0</v>
      </c>
      <c r="G2892" s="4">
        <v>2022.0</v>
      </c>
      <c r="H2892" s="4">
        <v>244.0</v>
      </c>
      <c r="I2892" s="4">
        <v>4395.0</v>
      </c>
      <c r="J2892" s="4">
        <v>3675.0</v>
      </c>
      <c r="K2892" s="4">
        <v>37.0</v>
      </c>
      <c r="L2892" s="23"/>
      <c r="M2892" s="19"/>
      <c r="N2892" s="4">
        <v>1.1282693E8</v>
      </c>
      <c r="O2892" s="4">
        <v>603.0</v>
      </c>
      <c r="P2892" s="4" t="s">
        <v>6373</v>
      </c>
      <c r="Q2892" s="20">
        <v>38685.0</v>
      </c>
      <c r="R2892" s="4" t="s">
        <v>43</v>
      </c>
    </row>
    <row r="2893">
      <c r="A2893" s="4">
        <v>7.102958684E9</v>
      </c>
      <c r="C2893" s="4" t="s">
        <v>4656</v>
      </c>
      <c r="D2893" s="4" t="s">
        <v>1774</v>
      </c>
      <c r="F2893" s="4">
        <v>1973.0</v>
      </c>
      <c r="G2893" s="4">
        <v>2022.0</v>
      </c>
      <c r="H2893" s="4">
        <v>1084.0</v>
      </c>
      <c r="I2893" s="4">
        <v>21089.0</v>
      </c>
      <c r="J2893" s="4">
        <v>17181.0</v>
      </c>
      <c r="K2893" s="4">
        <v>67.0</v>
      </c>
      <c r="L2893" s="23"/>
      <c r="M2893" s="19"/>
      <c r="N2893" s="4">
        <v>6.0008734E7</v>
      </c>
      <c r="O2893" s="4">
        <v>549.0</v>
      </c>
      <c r="P2893" s="4" t="s">
        <v>6374</v>
      </c>
      <c r="Q2893" s="20">
        <v>38685.0</v>
      </c>
      <c r="R2893" s="4" t="s">
        <v>43</v>
      </c>
    </row>
    <row r="2894">
      <c r="A2894" s="4">
        <v>7.103021398E9</v>
      </c>
      <c r="C2894" s="4" t="s">
        <v>6375</v>
      </c>
      <c r="D2894" s="4" t="s">
        <v>210</v>
      </c>
      <c r="F2894" s="4">
        <v>1982.0</v>
      </c>
      <c r="G2894" s="4">
        <v>2022.0</v>
      </c>
      <c r="H2894" s="4">
        <v>311.0</v>
      </c>
      <c r="I2894" s="4">
        <v>47567.0</v>
      </c>
      <c r="J2894" s="4">
        <v>37186.0</v>
      </c>
      <c r="K2894" s="4">
        <v>67.0</v>
      </c>
      <c r="L2894" s="23"/>
      <c r="M2894" s="19"/>
      <c r="N2894" s="4">
        <v>1.20607518E8</v>
      </c>
      <c r="O2894" s="4">
        <v>1767.0</v>
      </c>
      <c r="P2894" s="4" t="s">
        <v>6376</v>
      </c>
      <c r="Q2894" s="20">
        <v>38685.0</v>
      </c>
      <c r="R2894" s="4" t="s">
        <v>43</v>
      </c>
    </row>
    <row r="2895">
      <c r="A2895" s="4">
        <v>7.103031628E9</v>
      </c>
      <c r="C2895" s="4" t="s">
        <v>6377</v>
      </c>
      <c r="D2895" s="4" t="s">
        <v>6378</v>
      </c>
      <c r="F2895" s="4">
        <v>1972.0</v>
      </c>
      <c r="G2895" s="4">
        <v>2022.0</v>
      </c>
      <c r="H2895" s="4">
        <v>77.0</v>
      </c>
      <c r="I2895" s="4">
        <v>1542.0</v>
      </c>
      <c r="J2895" s="4">
        <v>1366.0</v>
      </c>
      <c r="K2895" s="4">
        <v>19.0</v>
      </c>
      <c r="L2895" s="23"/>
      <c r="M2895" s="19"/>
      <c r="N2895" s="4">
        <v>6.0103681E7</v>
      </c>
      <c r="O2895" s="4">
        <v>41.0</v>
      </c>
      <c r="P2895" s="4" t="s">
        <v>6379</v>
      </c>
      <c r="Q2895" s="20">
        <v>38685.0</v>
      </c>
      <c r="R2895" s="4" t="s">
        <v>43</v>
      </c>
    </row>
    <row r="2896">
      <c r="A2896" s="4">
        <v>7.103039821E9</v>
      </c>
      <c r="C2896" s="4" t="s">
        <v>6380</v>
      </c>
      <c r="D2896" s="4" t="s">
        <v>3303</v>
      </c>
      <c r="F2896" s="4">
        <v>2000.0</v>
      </c>
      <c r="G2896" s="4">
        <v>2022.0</v>
      </c>
      <c r="H2896" s="4">
        <v>36.0</v>
      </c>
      <c r="I2896" s="4">
        <v>4562.0</v>
      </c>
      <c r="J2896" s="4">
        <v>4240.0</v>
      </c>
      <c r="K2896" s="4">
        <v>17.0</v>
      </c>
      <c r="L2896" s="23"/>
      <c r="M2896" s="19"/>
      <c r="N2896" s="4">
        <v>6.0022195E7</v>
      </c>
      <c r="O2896" s="4">
        <v>40.0</v>
      </c>
      <c r="P2896" s="4" t="s">
        <v>6381</v>
      </c>
      <c r="Q2896" s="20">
        <v>38685.0</v>
      </c>
      <c r="R2896" s="4" t="s">
        <v>38</v>
      </c>
    </row>
    <row r="2897">
      <c r="A2897" s="4">
        <v>7.10307214E9</v>
      </c>
      <c r="C2897" s="4" t="s">
        <v>4598</v>
      </c>
      <c r="D2897" s="4" t="s">
        <v>3471</v>
      </c>
      <c r="F2897" s="4">
        <v>2001.0</v>
      </c>
      <c r="G2897" s="4">
        <v>2022.0</v>
      </c>
      <c r="H2897" s="4">
        <v>34.0</v>
      </c>
      <c r="I2897" s="4">
        <v>421.0</v>
      </c>
      <c r="J2897" s="4">
        <v>361.0</v>
      </c>
      <c r="K2897" s="4">
        <v>13.0</v>
      </c>
      <c r="L2897" s="23"/>
      <c r="M2897" s="19"/>
      <c r="N2897" s="4">
        <v>1.03625073E8</v>
      </c>
      <c r="O2897" s="4">
        <v>122.0</v>
      </c>
      <c r="P2897" s="4" t="s">
        <v>6382</v>
      </c>
      <c r="Q2897" s="20">
        <v>38686.0</v>
      </c>
      <c r="R2897" s="4" t="s">
        <v>38</v>
      </c>
    </row>
    <row r="2898">
      <c r="A2898" s="4">
        <v>7.103081268E9</v>
      </c>
      <c r="C2898" s="4" t="s">
        <v>2265</v>
      </c>
      <c r="D2898" s="4" t="s">
        <v>6383</v>
      </c>
      <c r="F2898" s="4">
        <v>1995.0</v>
      </c>
      <c r="G2898" s="4">
        <v>2022.0</v>
      </c>
      <c r="H2898" s="4">
        <v>65.0</v>
      </c>
      <c r="I2898" s="4">
        <v>657.0</v>
      </c>
      <c r="J2898" s="4">
        <v>511.0</v>
      </c>
      <c r="K2898" s="4">
        <v>16.0</v>
      </c>
      <c r="L2898" s="23"/>
      <c r="M2898" s="19"/>
      <c r="N2898" s="4">
        <v>6.0055696E7</v>
      </c>
      <c r="O2898" s="4">
        <v>56.0</v>
      </c>
      <c r="P2898" s="4" t="s">
        <v>6384</v>
      </c>
      <c r="Q2898" s="20">
        <v>38685.0</v>
      </c>
      <c r="R2898" s="4" t="s">
        <v>43</v>
      </c>
    </row>
    <row r="2899">
      <c r="A2899" s="4">
        <v>7.103090398E9</v>
      </c>
      <c r="C2899" s="4" t="s">
        <v>6385</v>
      </c>
      <c r="D2899" s="4" t="s">
        <v>6386</v>
      </c>
      <c r="F2899" s="4">
        <v>1978.0</v>
      </c>
      <c r="G2899" s="4">
        <v>2022.0</v>
      </c>
      <c r="H2899" s="4">
        <v>289.0</v>
      </c>
      <c r="I2899" s="4">
        <v>23513.0</v>
      </c>
      <c r="J2899" s="4">
        <v>16006.0</v>
      </c>
      <c r="K2899" s="4">
        <v>85.0</v>
      </c>
      <c r="L2899" s="23"/>
      <c r="M2899" s="19"/>
      <c r="N2899" s="4">
        <v>1.12250239E8</v>
      </c>
      <c r="O2899" s="4">
        <v>989.0</v>
      </c>
      <c r="P2899" s="4" t="s">
        <v>6387</v>
      </c>
      <c r="Q2899" s="20">
        <v>38685.0</v>
      </c>
      <c r="R2899" s="4" t="s">
        <v>38</v>
      </c>
    </row>
    <row r="2900">
      <c r="A2900" s="4">
        <v>7.103099423E9</v>
      </c>
      <c r="C2900" s="4" t="s">
        <v>6388</v>
      </c>
      <c r="D2900" s="4" t="s">
        <v>6389</v>
      </c>
      <c r="F2900" s="4">
        <v>1998.0</v>
      </c>
      <c r="G2900" s="4">
        <v>2022.0</v>
      </c>
      <c r="H2900" s="4">
        <v>244.0</v>
      </c>
      <c r="I2900" s="4">
        <v>38037.0</v>
      </c>
      <c r="J2900" s="4">
        <v>26604.0</v>
      </c>
      <c r="K2900" s="4">
        <v>83.0</v>
      </c>
      <c r="L2900" s="23"/>
      <c r="M2900" s="19"/>
      <c r="N2900" s="4">
        <v>6.0029241E7</v>
      </c>
      <c r="O2900" s="4">
        <v>1345.0</v>
      </c>
      <c r="P2900" s="4" t="s">
        <v>6390</v>
      </c>
      <c r="Q2900" s="20">
        <v>38685.0</v>
      </c>
      <c r="R2900" s="4" t="s">
        <v>43</v>
      </c>
    </row>
    <row r="2901">
      <c r="A2901" s="4">
        <v>7.103125392E9</v>
      </c>
      <c r="C2901" s="4" t="s">
        <v>3708</v>
      </c>
      <c r="D2901" s="4" t="s">
        <v>596</v>
      </c>
      <c r="E2901" s="4" t="s">
        <v>6391</v>
      </c>
      <c r="F2901" s="4">
        <v>2003.0</v>
      </c>
      <c r="G2901" s="4">
        <v>2021.0</v>
      </c>
      <c r="H2901" s="4">
        <v>30.0</v>
      </c>
      <c r="I2901" s="4">
        <v>368.0</v>
      </c>
      <c r="J2901" s="4">
        <v>297.0</v>
      </c>
      <c r="K2901" s="4">
        <v>9.0</v>
      </c>
      <c r="L2901" s="23"/>
      <c r="M2901" s="19"/>
      <c r="N2901" s="4">
        <v>6.0017838E7</v>
      </c>
      <c r="O2901" s="4">
        <v>21.0</v>
      </c>
      <c r="P2901" s="4" t="s">
        <v>6392</v>
      </c>
      <c r="Q2901" s="20">
        <v>38685.0</v>
      </c>
      <c r="R2901" s="4" t="s">
        <v>43</v>
      </c>
    </row>
    <row r="2902">
      <c r="A2902" s="4">
        <v>7.103164325E9</v>
      </c>
      <c r="C2902" s="4" t="s">
        <v>6393</v>
      </c>
      <c r="D2902" s="4" t="s">
        <v>6394</v>
      </c>
      <c r="F2902" s="4">
        <v>1996.0</v>
      </c>
      <c r="G2902" s="4">
        <v>2019.0</v>
      </c>
      <c r="H2902" s="4">
        <v>17.0</v>
      </c>
      <c r="I2902" s="4">
        <v>184.0</v>
      </c>
      <c r="J2902" s="4">
        <v>159.0</v>
      </c>
      <c r="K2902" s="4">
        <v>9.0</v>
      </c>
      <c r="L2902" s="23"/>
      <c r="M2902" s="19"/>
      <c r="N2902" s="4">
        <v>6.0019469E7</v>
      </c>
      <c r="O2902" s="4">
        <v>107.0</v>
      </c>
      <c r="P2902" s="4" t="s">
        <v>6395</v>
      </c>
      <c r="Q2902" s="20">
        <v>38685.0</v>
      </c>
      <c r="R2902" s="4" t="s">
        <v>43</v>
      </c>
    </row>
    <row r="2903">
      <c r="A2903" s="4">
        <v>7.103173547E9</v>
      </c>
      <c r="C2903" s="4" t="s">
        <v>6342</v>
      </c>
      <c r="D2903" s="4" t="s">
        <v>6378</v>
      </c>
      <c r="F2903" s="4">
        <v>1974.0</v>
      </c>
      <c r="G2903" s="4">
        <v>2022.0</v>
      </c>
      <c r="H2903" s="4">
        <v>467.0</v>
      </c>
      <c r="I2903" s="4">
        <v>20839.0</v>
      </c>
      <c r="J2903" s="4">
        <v>12402.0</v>
      </c>
      <c r="K2903" s="4">
        <v>73.0</v>
      </c>
      <c r="L2903" s="23"/>
      <c r="M2903" s="19"/>
      <c r="N2903" s="4">
        <v>6.0006183E7</v>
      </c>
      <c r="O2903" s="4">
        <v>1429.0</v>
      </c>
      <c r="P2903" s="4" t="s">
        <v>6396</v>
      </c>
      <c r="Q2903" s="20">
        <v>38685.0</v>
      </c>
      <c r="R2903" s="4" t="s">
        <v>43</v>
      </c>
    </row>
    <row r="2904">
      <c r="A2904" s="4">
        <v>7.103213245E9</v>
      </c>
      <c r="C2904" s="4" t="s">
        <v>6397</v>
      </c>
      <c r="D2904" s="4" t="s">
        <v>4246</v>
      </c>
      <c r="F2904" s="4">
        <v>1992.0</v>
      </c>
      <c r="G2904" s="4">
        <v>2022.0</v>
      </c>
      <c r="H2904" s="4">
        <v>85.0</v>
      </c>
      <c r="I2904" s="4">
        <v>3732.0</v>
      </c>
      <c r="J2904" s="4">
        <v>2928.0</v>
      </c>
      <c r="K2904" s="4">
        <v>33.0</v>
      </c>
      <c r="L2904" s="23"/>
      <c r="M2904" s="19"/>
      <c r="N2904" s="4">
        <v>1.04080146E8</v>
      </c>
      <c r="O2904" s="4">
        <v>217.0</v>
      </c>
      <c r="P2904" s="4" t="s">
        <v>6398</v>
      </c>
      <c r="Q2904" s="20">
        <v>38685.0</v>
      </c>
      <c r="R2904" s="4" t="s">
        <v>43</v>
      </c>
    </row>
    <row r="2905">
      <c r="A2905" s="4">
        <v>7.103296302E9</v>
      </c>
      <c r="C2905" s="4" t="s">
        <v>1283</v>
      </c>
      <c r="D2905" s="4" t="s">
        <v>6399</v>
      </c>
      <c r="F2905" s="4">
        <v>2000.0</v>
      </c>
      <c r="G2905" s="4">
        <v>2022.0</v>
      </c>
      <c r="H2905" s="4">
        <v>30.0</v>
      </c>
      <c r="I2905" s="4">
        <v>562.0</v>
      </c>
      <c r="J2905" s="4">
        <v>530.0</v>
      </c>
      <c r="K2905" s="4">
        <v>13.0</v>
      </c>
      <c r="L2905" s="23"/>
      <c r="M2905" s="19"/>
      <c r="N2905" s="4">
        <v>6.0121786E7</v>
      </c>
      <c r="O2905" s="4">
        <v>27.0</v>
      </c>
      <c r="P2905" s="4" t="s">
        <v>6400</v>
      </c>
      <c r="Q2905" s="20">
        <v>38685.0</v>
      </c>
      <c r="R2905" s="4" t="s">
        <v>43</v>
      </c>
    </row>
    <row r="2906">
      <c r="A2906" s="4">
        <v>7.10331772E9</v>
      </c>
      <c r="C2906" s="4" t="s">
        <v>6401</v>
      </c>
      <c r="D2906" s="4" t="s">
        <v>6402</v>
      </c>
      <c r="F2906" s="4">
        <v>1969.0</v>
      </c>
      <c r="G2906" s="4">
        <v>2019.0</v>
      </c>
      <c r="H2906" s="4">
        <v>48.0</v>
      </c>
      <c r="I2906" s="4">
        <v>1040.0</v>
      </c>
      <c r="J2906" s="4">
        <v>981.0</v>
      </c>
      <c r="K2906" s="4">
        <v>15.0</v>
      </c>
      <c r="L2906" s="23"/>
      <c r="M2906" s="19"/>
      <c r="N2906" s="4">
        <v>6.0020304E7</v>
      </c>
      <c r="O2906" s="4">
        <v>21.0</v>
      </c>
      <c r="P2906" s="4" t="s">
        <v>6403</v>
      </c>
      <c r="Q2906" s="20">
        <v>38685.0</v>
      </c>
      <c r="R2906" s="4" t="s">
        <v>43</v>
      </c>
    </row>
    <row r="2907">
      <c r="A2907" s="4">
        <v>7.103329619E9</v>
      </c>
      <c r="C2907" s="4" t="s">
        <v>6404</v>
      </c>
      <c r="D2907" s="4" t="s">
        <v>6405</v>
      </c>
      <c r="F2907" s="4">
        <v>1987.0</v>
      </c>
      <c r="G2907" s="4">
        <v>2022.0</v>
      </c>
      <c r="H2907" s="4">
        <v>483.0</v>
      </c>
      <c r="I2907" s="4">
        <v>27547.0</v>
      </c>
      <c r="J2907" s="4">
        <v>21651.0</v>
      </c>
      <c r="K2907" s="4">
        <v>89.0</v>
      </c>
      <c r="L2907" s="23"/>
      <c r="M2907" s="19"/>
      <c r="N2907" s="4">
        <v>1.18021483E8</v>
      </c>
      <c r="O2907" s="4">
        <v>1679.0</v>
      </c>
      <c r="P2907" s="4" t="s">
        <v>6406</v>
      </c>
      <c r="Q2907" s="20">
        <v>38685.0</v>
      </c>
      <c r="R2907" s="4" t="s">
        <v>38</v>
      </c>
    </row>
    <row r="2908">
      <c r="A2908" s="4">
        <v>7.103367956E9</v>
      </c>
      <c r="C2908" s="4" t="s">
        <v>6407</v>
      </c>
      <c r="D2908" s="4" t="s">
        <v>625</v>
      </c>
      <c r="F2908" s="4">
        <v>1999.0</v>
      </c>
      <c r="G2908" s="4">
        <v>2021.0</v>
      </c>
      <c r="H2908" s="4">
        <v>89.0</v>
      </c>
      <c r="I2908" s="4">
        <v>2254.0</v>
      </c>
      <c r="J2908" s="4">
        <v>2111.0</v>
      </c>
      <c r="K2908" s="4">
        <v>22.0</v>
      </c>
      <c r="L2908" s="23"/>
      <c r="M2908" s="19"/>
      <c r="N2908" s="4">
        <v>6.0012387E7</v>
      </c>
      <c r="O2908" s="4">
        <v>62.0</v>
      </c>
      <c r="Q2908" s="20">
        <v>38685.0</v>
      </c>
      <c r="R2908" s="4" t="s">
        <v>43</v>
      </c>
    </row>
    <row r="2909">
      <c r="A2909" s="4">
        <v>7.10339147E9</v>
      </c>
      <c r="C2909" s="4" t="s">
        <v>6408</v>
      </c>
      <c r="D2909" s="4" t="s">
        <v>6409</v>
      </c>
      <c r="F2909" s="4">
        <v>1982.0</v>
      </c>
      <c r="G2909" s="4">
        <v>2022.0</v>
      </c>
      <c r="H2909" s="4">
        <v>79.0</v>
      </c>
      <c r="I2909" s="4">
        <v>4350.0</v>
      </c>
      <c r="J2909" s="4">
        <v>3464.0</v>
      </c>
      <c r="K2909" s="4">
        <v>32.0</v>
      </c>
      <c r="L2909" s="23"/>
      <c r="M2909" s="19"/>
      <c r="N2909" s="4">
        <v>6.0010417E7</v>
      </c>
      <c r="O2909" s="4">
        <v>31.0</v>
      </c>
      <c r="P2909" s="4" t="s">
        <v>6410</v>
      </c>
      <c r="Q2909" s="20">
        <v>38685.0</v>
      </c>
      <c r="R2909" s="4" t="s">
        <v>43</v>
      </c>
    </row>
    <row r="2910">
      <c r="A2910" s="4">
        <v>7.201409149E9</v>
      </c>
      <c r="C2910" s="4" t="s">
        <v>6411</v>
      </c>
      <c r="D2910" s="4" t="s">
        <v>6412</v>
      </c>
      <c r="F2910" s="4">
        <v>1985.0</v>
      </c>
      <c r="G2910" s="4">
        <v>2022.0</v>
      </c>
      <c r="H2910" s="4">
        <v>52.0</v>
      </c>
      <c r="I2910" s="4">
        <v>461.0</v>
      </c>
      <c r="J2910" s="4">
        <v>424.0</v>
      </c>
      <c r="K2910" s="4">
        <v>13.0</v>
      </c>
      <c r="L2910" s="23"/>
      <c r="M2910" s="19"/>
      <c r="N2910" s="4">
        <v>1.20958392E8</v>
      </c>
      <c r="O2910" s="4">
        <v>122.0</v>
      </c>
      <c r="P2910" s="4" t="s">
        <v>6413</v>
      </c>
      <c r="Q2910" s="20">
        <v>38686.0</v>
      </c>
      <c r="R2910" s="4" t="s">
        <v>43</v>
      </c>
    </row>
    <row r="2911">
      <c r="A2911" s="4">
        <v>7.201421888E9</v>
      </c>
      <c r="C2911" s="4" t="s">
        <v>6273</v>
      </c>
      <c r="D2911" s="4" t="s">
        <v>227</v>
      </c>
      <c r="F2911" s="4">
        <v>1979.0</v>
      </c>
      <c r="G2911" s="4">
        <v>1996.0</v>
      </c>
      <c r="H2911" s="4">
        <v>4.0</v>
      </c>
      <c r="I2911" s="4">
        <v>33.0</v>
      </c>
      <c r="J2911" s="4">
        <v>31.0</v>
      </c>
      <c r="K2911" s="4">
        <v>3.0</v>
      </c>
      <c r="L2911" s="23"/>
      <c r="M2911" s="19"/>
      <c r="N2911" s="4">
        <v>1.00305473E8</v>
      </c>
      <c r="O2911" s="4">
        <v>23.0</v>
      </c>
      <c r="Q2911" s="20">
        <v>38686.0</v>
      </c>
    </row>
    <row r="2912">
      <c r="A2912" s="4">
        <v>7.201428289E9</v>
      </c>
      <c r="C2912" s="4" t="s">
        <v>2352</v>
      </c>
      <c r="D2912" s="4" t="s">
        <v>6414</v>
      </c>
      <c r="F2912" s="4">
        <v>2002.0</v>
      </c>
      <c r="G2912" s="4">
        <v>2022.0</v>
      </c>
      <c r="H2912" s="4">
        <v>39.0</v>
      </c>
      <c r="I2912" s="4">
        <v>537.0</v>
      </c>
      <c r="J2912" s="4">
        <v>500.0</v>
      </c>
      <c r="K2912" s="4">
        <v>12.0</v>
      </c>
      <c r="L2912" s="23"/>
      <c r="M2912" s="19"/>
      <c r="N2912" s="4">
        <v>6.0006222E7</v>
      </c>
      <c r="O2912" s="4">
        <v>151.0</v>
      </c>
      <c r="P2912" s="4" t="s">
        <v>6415</v>
      </c>
      <c r="Q2912" s="20">
        <v>38686.0</v>
      </c>
      <c r="R2912" s="4" t="s">
        <v>38</v>
      </c>
    </row>
    <row r="2913">
      <c r="A2913" s="4">
        <v>7.201500066E9</v>
      </c>
      <c r="C2913" s="4" t="s">
        <v>2058</v>
      </c>
      <c r="D2913" s="4" t="s">
        <v>825</v>
      </c>
      <c r="F2913" s="4">
        <v>1974.0</v>
      </c>
      <c r="G2913" s="4">
        <v>2022.0</v>
      </c>
      <c r="H2913" s="4">
        <v>156.0</v>
      </c>
      <c r="I2913" s="4">
        <v>5805.0</v>
      </c>
      <c r="J2913" s="4">
        <v>4071.0</v>
      </c>
      <c r="K2913" s="4">
        <v>35.0</v>
      </c>
      <c r="L2913" s="23"/>
      <c r="M2913" s="19"/>
      <c r="N2913" s="4">
        <v>1.27939836E8</v>
      </c>
      <c r="O2913" s="4">
        <v>247.0</v>
      </c>
      <c r="P2913" s="4" t="s">
        <v>6416</v>
      </c>
      <c r="Q2913" s="20">
        <v>38686.0</v>
      </c>
      <c r="R2913" s="4" t="s">
        <v>43</v>
      </c>
    </row>
    <row r="2914">
      <c r="A2914" s="4">
        <v>7.20150023E9</v>
      </c>
      <c r="C2914" s="4" t="s">
        <v>2058</v>
      </c>
      <c r="D2914" s="4" t="s">
        <v>6329</v>
      </c>
      <c r="F2914" s="4">
        <v>1981.0</v>
      </c>
      <c r="G2914" s="4">
        <v>2022.0</v>
      </c>
      <c r="H2914" s="4">
        <v>114.0</v>
      </c>
      <c r="I2914" s="4">
        <v>12259.0</v>
      </c>
      <c r="J2914" s="4">
        <v>9265.0</v>
      </c>
      <c r="K2914" s="4">
        <v>46.0</v>
      </c>
      <c r="L2914" s="23"/>
      <c r="M2914" s="19"/>
      <c r="N2914" s="4">
        <v>1.28283623E8</v>
      </c>
      <c r="O2914" s="4">
        <v>65.0</v>
      </c>
      <c r="P2914" s="4" t="s">
        <v>6417</v>
      </c>
      <c r="Q2914" s="20">
        <v>38686.0</v>
      </c>
      <c r="R2914" s="4" t="s">
        <v>43</v>
      </c>
    </row>
    <row r="2915">
      <c r="A2915" s="4">
        <v>7.201642771E9</v>
      </c>
      <c r="C2915" s="4" t="s">
        <v>2713</v>
      </c>
      <c r="D2915" s="4" t="s">
        <v>6418</v>
      </c>
      <c r="F2915" s="4">
        <v>2003.0</v>
      </c>
      <c r="G2915" s="4">
        <v>2008.0</v>
      </c>
      <c r="H2915" s="4">
        <v>3.0</v>
      </c>
      <c r="I2915" s="4">
        <v>56.0</v>
      </c>
      <c r="J2915" s="4">
        <v>56.0</v>
      </c>
      <c r="K2915" s="4">
        <v>3.0</v>
      </c>
      <c r="L2915" s="23"/>
      <c r="M2915" s="19"/>
      <c r="N2915" s="4">
        <v>6.0023755E7</v>
      </c>
      <c r="O2915" s="4">
        <v>3.0</v>
      </c>
      <c r="P2915" s="4" t="s">
        <v>6419</v>
      </c>
      <c r="Q2915" s="20">
        <v>38686.0</v>
      </c>
      <c r="R2915" s="4" t="s">
        <v>43</v>
      </c>
    </row>
    <row r="2916">
      <c r="A2916" s="4">
        <v>7.201726876E9</v>
      </c>
      <c r="C2916" s="4" t="s">
        <v>6420</v>
      </c>
      <c r="D2916" s="4" t="s">
        <v>6353</v>
      </c>
      <c r="F2916" s="4">
        <v>1977.0</v>
      </c>
      <c r="G2916" s="4">
        <v>2022.0</v>
      </c>
      <c r="H2916" s="4">
        <v>247.0</v>
      </c>
      <c r="I2916" s="4">
        <v>10361.0</v>
      </c>
      <c r="J2916" s="4">
        <v>7615.0</v>
      </c>
      <c r="K2916" s="4">
        <v>42.0</v>
      </c>
      <c r="L2916" s="23"/>
      <c r="M2916" s="19"/>
      <c r="N2916" s="4">
        <v>1.21677992E8</v>
      </c>
      <c r="O2916" s="4">
        <v>174.0</v>
      </c>
      <c r="P2916" s="4" t="s">
        <v>6421</v>
      </c>
      <c r="Q2916" s="20">
        <v>38686.0</v>
      </c>
      <c r="R2916" s="4" t="s">
        <v>43</v>
      </c>
    </row>
    <row r="2917">
      <c r="A2917" s="4">
        <v>7.201890274E9</v>
      </c>
      <c r="C2917" s="4" t="s">
        <v>97</v>
      </c>
      <c r="D2917" s="4" t="s">
        <v>6422</v>
      </c>
      <c r="F2917" s="4">
        <v>2002.0</v>
      </c>
      <c r="G2917" s="4">
        <v>2021.0</v>
      </c>
      <c r="H2917" s="4">
        <v>4.0</v>
      </c>
      <c r="I2917" s="4">
        <v>102.0</v>
      </c>
      <c r="J2917" s="4">
        <v>102.0</v>
      </c>
      <c r="K2917" s="4">
        <v>3.0</v>
      </c>
      <c r="L2917" s="23"/>
      <c r="M2917" s="19"/>
      <c r="N2917" s="4">
        <v>1.21845627E8</v>
      </c>
      <c r="O2917" s="4">
        <v>6.0</v>
      </c>
      <c r="Q2917" s="20">
        <v>38686.0</v>
      </c>
      <c r="R2917" s="4" t="s">
        <v>38</v>
      </c>
    </row>
    <row r="2918">
      <c r="A2918" s="4">
        <v>7.201974896E9</v>
      </c>
      <c r="C2918" s="4" t="s">
        <v>6423</v>
      </c>
      <c r="D2918" s="4" t="s">
        <v>6424</v>
      </c>
      <c r="F2918" s="4">
        <v>1983.0</v>
      </c>
      <c r="G2918" s="4">
        <v>2019.0</v>
      </c>
      <c r="H2918" s="4">
        <v>102.0</v>
      </c>
      <c r="I2918" s="4">
        <v>1334.0</v>
      </c>
      <c r="J2918" s="4">
        <v>1224.0</v>
      </c>
      <c r="K2918" s="4">
        <v>19.0</v>
      </c>
      <c r="L2918" s="23"/>
      <c r="M2918" s="19"/>
      <c r="N2918" s="4">
        <v>1.22466756E8</v>
      </c>
      <c r="O2918" s="4">
        <v>242.0</v>
      </c>
      <c r="P2918" s="4" t="s">
        <v>6425</v>
      </c>
      <c r="Q2918" s="20">
        <v>38686.0</v>
      </c>
      <c r="R2918" s="4" t="s">
        <v>43</v>
      </c>
    </row>
    <row r="2919">
      <c r="A2919" s="4">
        <v>7.20207881E9</v>
      </c>
      <c r="C2919" s="4" t="s">
        <v>6426</v>
      </c>
      <c r="D2919" s="4" t="s">
        <v>6427</v>
      </c>
      <c r="F2919" s="4">
        <v>1996.0</v>
      </c>
      <c r="G2919" s="4">
        <v>2022.0</v>
      </c>
      <c r="H2919" s="4">
        <v>85.0</v>
      </c>
      <c r="I2919" s="4">
        <v>2801.0</v>
      </c>
      <c r="J2919" s="4">
        <v>2249.0</v>
      </c>
      <c r="K2919" s="4">
        <v>29.0</v>
      </c>
      <c r="L2919" s="23"/>
      <c r="M2919" s="19"/>
      <c r="N2919" s="4">
        <v>1.03266611E8</v>
      </c>
      <c r="O2919" s="4">
        <v>205.0</v>
      </c>
      <c r="P2919" s="4" t="s">
        <v>6428</v>
      </c>
      <c r="Q2919" s="20">
        <v>38686.0</v>
      </c>
    </row>
    <row r="2920">
      <c r="A2920" s="4">
        <v>7.202100889E9</v>
      </c>
      <c r="C2920" s="4" t="s">
        <v>6429</v>
      </c>
      <c r="D2920" s="4" t="s">
        <v>4581</v>
      </c>
      <c r="F2920" s="4">
        <v>1987.0</v>
      </c>
      <c r="G2920" s="4">
        <v>2022.0</v>
      </c>
      <c r="H2920" s="4">
        <v>35.0</v>
      </c>
      <c r="I2920" s="4">
        <v>1420.0</v>
      </c>
      <c r="J2920" s="4">
        <v>1272.0</v>
      </c>
      <c r="K2920" s="4">
        <v>14.0</v>
      </c>
      <c r="L2920" s="23"/>
      <c r="M2920" s="19"/>
      <c r="N2920" s="4">
        <v>1.27310217E8</v>
      </c>
      <c r="O2920" s="4">
        <v>42.0</v>
      </c>
      <c r="P2920" s="4" t="s">
        <v>6430</v>
      </c>
      <c r="Q2920" s="20">
        <v>38686.0</v>
      </c>
      <c r="R2920" s="4" t="s">
        <v>38</v>
      </c>
    </row>
    <row r="2921">
      <c r="A2921" s="4">
        <v>7.202141847E9</v>
      </c>
      <c r="C2921" s="4" t="s">
        <v>6431</v>
      </c>
      <c r="D2921" s="4" t="s">
        <v>123</v>
      </c>
      <c r="F2921" s="4">
        <v>1996.0</v>
      </c>
      <c r="G2921" s="4">
        <v>1999.0</v>
      </c>
      <c r="H2921" s="4">
        <v>3.0</v>
      </c>
      <c r="I2921" s="4">
        <v>72.0</v>
      </c>
      <c r="J2921" s="4">
        <v>72.0</v>
      </c>
      <c r="K2921" s="4">
        <v>3.0</v>
      </c>
      <c r="L2921" s="23"/>
      <c r="M2921" s="19"/>
      <c r="N2921" s="4">
        <v>6.0007869E7</v>
      </c>
      <c r="O2921" s="4">
        <v>3.0</v>
      </c>
      <c r="P2921" s="4" t="s">
        <v>6432</v>
      </c>
      <c r="Q2921" s="20">
        <v>38686.0</v>
      </c>
      <c r="R2921" s="4" t="s">
        <v>43</v>
      </c>
    </row>
    <row r="2922">
      <c r="A2922" s="4">
        <v>7.202179965E9</v>
      </c>
      <c r="C2922" s="4" t="s">
        <v>6433</v>
      </c>
      <c r="D2922" s="4" t="s">
        <v>3975</v>
      </c>
      <c r="F2922" s="4">
        <v>2008.0</v>
      </c>
      <c r="G2922" s="4">
        <v>2017.0</v>
      </c>
      <c r="H2922" s="4">
        <v>7.0</v>
      </c>
      <c r="I2922" s="4">
        <v>209.0</v>
      </c>
      <c r="J2922" s="4">
        <v>196.0</v>
      </c>
      <c r="K2922" s="4">
        <v>7.0</v>
      </c>
      <c r="L2922" s="23"/>
      <c r="M2922" s="19"/>
      <c r="N2922" s="4">
        <v>1.1878482E8</v>
      </c>
      <c r="O2922" s="4">
        <v>7.0</v>
      </c>
      <c r="Q2922" s="20">
        <v>38686.0</v>
      </c>
      <c r="R2922" s="4" t="s">
        <v>38</v>
      </c>
    </row>
    <row r="2923">
      <c r="A2923" s="4">
        <v>7.202194915E9</v>
      </c>
      <c r="C2923" s="4" t="s">
        <v>6434</v>
      </c>
      <c r="D2923" s="4" t="s">
        <v>6435</v>
      </c>
      <c r="F2923" s="4">
        <v>1995.0</v>
      </c>
      <c r="G2923" s="4">
        <v>2021.0</v>
      </c>
      <c r="H2923" s="4">
        <v>26.0</v>
      </c>
      <c r="I2923" s="4">
        <v>1883.0</v>
      </c>
      <c r="J2923" s="4">
        <v>1813.0</v>
      </c>
      <c r="K2923" s="4">
        <v>13.0</v>
      </c>
      <c r="L2923" s="23"/>
      <c r="M2923" s="19"/>
      <c r="N2923" s="4">
        <v>6.0007869E7</v>
      </c>
      <c r="O2923" s="4">
        <v>29.0</v>
      </c>
      <c r="P2923" s="4" t="s">
        <v>6436</v>
      </c>
      <c r="Q2923" s="20">
        <v>38685.0</v>
      </c>
      <c r="R2923" s="4" t="s">
        <v>43</v>
      </c>
    </row>
    <row r="2924">
      <c r="A2924" s="4">
        <v>7.202198085E9</v>
      </c>
      <c r="C2924" s="4" t="s">
        <v>115</v>
      </c>
      <c r="D2924" s="4" t="s">
        <v>6437</v>
      </c>
      <c r="F2924" s="4">
        <v>2002.0</v>
      </c>
      <c r="G2924" s="4">
        <v>2020.0</v>
      </c>
      <c r="H2924" s="4">
        <v>38.0</v>
      </c>
      <c r="I2924" s="4">
        <v>1023.0</v>
      </c>
      <c r="J2924" s="4">
        <v>954.0</v>
      </c>
      <c r="K2924" s="4">
        <v>15.0</v>
      </c>
      <c r="L2924" s="23"/>
      <c r="M2924" s="19"/>
      <c r="N2924" s="4">
        <v>6.0005837E7</v>
      </c>
      <c r="O2924" s="4">
        <v>31.0</v>
      </c>
      <c r="P2924" s="4" t="s">
        <v>6438</v>
      </c>
      <c r="Q2924" s="20">
        <v>38686.0</v>
      </c>
      <c r="R2924" s="4" t="s">
        <v>43</v>
      </c>
    </row>
    <row r="2925">
      <c r="A2925" s="4">
        <v>7.20220704E9</v>
      </c>
      <c r="C2925" s="4" t="s">
        <v>2713</v>
      </c>
      <c r="D2925" s="4" t="s">
        <v>171</v>
      </c>
      <c r="F2925" s="4">
        <v>2011.0</v>
      </c>
      <c r="G2925" s="4">
        <v>2022.0</v>
      </c>
      <c r="H2925" s="4">
        <v>20.0</v>
      </c>
      <c r="I2925" s="4">
        <v>92.0</v>
      </c>
      <c r="J2925" s="4">
        <v>86.0</v>
      </c>
      <c r="K2925" s="4">
        <v>5.0</v>
      </c>
      <c r="L2925" s="23"/>
      <c r="M2925" s="19"/>
      <c r="N2925" s="4">
        <v>6.0015326E7</v>
      </c>
      <c r="O2925" s="4">
        <v>124.0</v>
      </c>
      <c r="P2925" s="4" t="s">
        <v>6439</v>
      </c>
      <c r="Q2925" s="20">
        <v>38686.0</v>
      </c>
      <c r="R2925" s="4" t="s">
        <v>43</v>
      </c>
    </row>
    <row r="2926">
      <c r="A2926" s="4">
        <v>7.202389353E9</v>
      </c>
      <c r="C2926" s="4" t="s">
        <v>6440</v>
      </c>
      <c r="D2926" s="4" t="s">
        <v>6441</v>
      </c>
      <c r="F2926" s="4">
        <v>1981.0</v>
      </c>
      <c r="G2926" s="4">
        <v>2022.0</v>
      </c>
      <c r="H2926" s="4">
        <v>181.0</v>
      </c>
      <c r="I2926" s="4">
        <v>5105.0</v>
      </c>
      <c r="J2926" s="4">
        <v>3982.0</v>
      </c>
      <c r="K2926" s="4">
        <v>38.0</v>
      </c>
      <c r="L2926" s="23"/>
      <c r="M2926" s="19"/>
      <c r="N2926" s="4">
        <v>1.1320755E8</v>
      </c>
      <c r="O2926" s="4">
        <v>248.0</v>
      </c>
      <c r="P2926" s="4" t="s">
        <v>6442</v>
      </c>
      <c r="Q2926" s="20">
        <v>38686.0</v>
      </c>
    </row>
    <row r="2927">
      <c r="A2927" s="4">
        <v>7.202580727E9</v>
      </c>
      <c r="C2927" s="4" t="s">
        <v>6443</v>
      </c>
      <c r="D2927" s="4" t="s">
        <v>1767</v>
      </c>
      <c r="F2927" s="4">
        <v>1990.0</v>
      </c>
      <c r="G2927" s="4">
        <v>2021.0</v>
      </c>
      <c r="H2927" s="4">
        <v>139.0</v>
      </c>
      <c r="I2927" s="4">
        <v>11610.0</v>
      </c>
      <c r="J2927" s="4">
        <v>9157.0</v>
      </c>
      <c r="K2927" s="4">
        <v>49.0</v>
      </c>
      <c r="L2927" s="23"/>
      <c r="M2927" s="19"/>
      <c r="N2927" s="4">
        <v>1.03110756E8</v>
      </c>
      <c r="O2927" s="4">
        <v>542.0</v>
      </c>
      <c r="P2927" s="4" t="s">
        <v>6444</v>
      </c>
      <c r="Q2927" s="20">
        <v>38685.0</v>
      </c>
      <c r="R2927" s="4" t="s">
        <v>43</v>
      </c>
    </row>
    <row r="2928">
      <c r="A2928" s="4">
        <v>7.202598893E9</v>
      </c>
      <c r="C2928" s="4" t="s">
        <v>6445</v>
      </c>
      <c r="D2928" s="4" t="s">
        <v>6446</v>
      </c>
      <c r="F2928" s="4">
        <v>1979.0</v>
      </c>
      <c r="G2928" s="4">
        <v>2021.0</v>
      </c>
      <c r="H2928" s="4">
        <v>141.0</v>
      </c>
      <c r="I2928" s="4">
        <v>4079.0</v>
      </c>
      <c r="J2928" s="4">
        <v>2872.0</v>
      </c>
      <c r="K2928" s="4">
        <v>27.0</v>
      </c>
      <c r="L2928" s="23"/>
      <c r="M2928" s="19"/>
      <c r="N2928" s="4">
        <v>6.0020304E7</v>
      </c>
      <c r="O2928" s="4">
        <v>58.0</v>
      </c>
      <c r="P2928" s="4" t="s">
        <v>6447</v>
      </c>
      <c r="Q2928" s="20">
        <v>38686.0</v>
      </c>
      <c r="R2928" s="4" t="s">
        <v>43</v>
      </c>
    </row>
    <row r="2929">
      <c r="A2929" s="4">
        <v>7.20262155E9</v>
      </c>
      <c r="C2929" s="4" t="s">
        <v>4277</v>
      </c>
      <c r="D2929" s="4" t="s">
        <v>738</v>
      </c>
      <c r="F2929" s="4">
        <v>2002.0</v>
      </c>
      <c r="G2929" s="4">
        <v>2002.0</v>
      </c>
      <c r="H2929" s="4">
        <v>1.0</v>
      </c>
      <c r="I2929" s="4">
        <v>9.0</v>
      </c>
      <c r="J2929" s="4">
        <v>9.0</v>
      </c>
      <c r="K2929" s="4">
        <v>1.0</v>
      </c>
      <c r="L2929" s="23"/>
      <c r="M2929" s="19"/>
      <c r="O2929" s="4">
        <v>2.0</v>
      </c>
      <c r="Q2929" s="20">
        <v>38685.0</v>
      </c>
      <c r="R2929" s="4" t="s">
        <v>43</v>
      </c>
    </row>
    <row r="2930">
      <c r="A2930" s="4">
        <v>7.202701784E9</v>
      </c>
      <c r="C2930" s="4" t="s">
        <v>6448</v>
      </c>
      <c r="D2930" s="4" t="s">
        <v>6449</v>
      </c>
      <c r="F2930" s="4">
        <v>1969.0</v>
      </c>
      <c r="G2930" s="4">
        <v>2019.0</v>
      </c>
      <c r="H2930" s="4">
        <v>25.0</v>
      </c>
      <c r="I2930" s="4">
        <v>140.0</v>
      </c>
      <c r="J2930" s="4">
        <v>118.0</v>
      </c>
      <c r="K2930" s="4">
        <v>6.0</v>
      </c>
      <c r="L2930" s="23"/>
      <c r="M2930" s="19"/>
      <c r="N2930" s="4">
        <v>6.0010065E7</v>
      </c>
      <c r="O2930" s="4">
        <v>103.0</v>
      </c>
      <c r="P2930" s="4" t="s">
        <v>6450</v>
      </c>
      <c r="Q2930" s="20">
        <v>38685.0</v>
      </c>
      <c r="R2930" s="4" t="s">
        <v>38</v>
      </c>
    </row>
    <row r="2931">
      <c r="A2931" s="4">
        <v>7.202706325E9</v>
      </c>
      <c r="C2931" s="4" t="s">
        <v>6451</v>
      </c>
      <c r="D2931" s="4" t="s">
        <v>6452</v>
      </c>
      <c r="E2931" s="4" t="s">
        <v>6453</v>
      </c>
      <c r="F2931" s="4">
        <v>1990.0</v>
      </c>
      <c r="G2931" s="4">
        <v>2022.0</v>
      </c>
      <c r="H2931" s="4">
        <v>164.0</v>
      </c>
      <c r="I2931" s="4">
        <v>23520.0</v>
      </c>
      <c r="J2931" s="4">
        <v>16672.0</v>
      </c>
      <c r="K2931" s="4">
        <v>59.0</v>
      </c>
      <c r="L2931" s="23"/>
      <c r="M2931" s="19"/>
      <c r="N2931" s="4">
        <v>1.03245697E8</v>
      </c>
      <c r="O2931" s="4">
        <v>135.0</v>
      </c>
      <c r="P2931" s="4" t="s">
        <v>6454</v>
      </c>
      <c r="Q2931" s="20">
        <v>38686.0</v>
      </c>
      <c r="R2931" s="4" t="s">
        <v>43</v>
      </c>
    </row>
    <row r="2932">
      <c r="A2932" s="4">
        <v>7.202731518E9</v>
      </c>
      <c r="C2932" s="4" t="s">
        <v>6455</v>
      </c>
      <c r="D2932" s="4" t="s">
        <v>6456</v>
      </c>
      <c r="F2932" s="4">
        <v>1985.0</v>
      </c>
      <c r="G2932" s="4">
        <v>2022.0</v>
      </c>
      <c r="H2932" s="4">
        <v>64.0</v>
      </c>
      <c r="I2932" s="4">
        <v>3967.0</v>
      </c>
      <c r="J2932" s="4">
        <v>3345.0</v>
      </c>
      <c r="K2932" s="4">
        <v>27.0</v>
      </c>
      <c r="L2932" s="23"/>
      <c r="M2932" s="19"/>
      <c r="N2932" s="4">
        <v>1.03867837E8</v>
      </c>
      <c r="O2932" s="4">
        <v>88.0</v>
      </c>
      <c r="P2932" s="4" t="s">
        <v>6457</v>
      </c>
      <c r="Q2932" s="20">
        <v>38912.0</v>
      </c>
      <c r="R2932" s="4" t="s">
        <v>43</v>
      </c>
    </row>
    <row r="2933">
      <c r="A2933" s="4">
        <v>7.202778848E9</v>
      </c>
      <c r="C2933" s="4" t="s">
        <v>6458</v>
      </c>
      <c r="D2933" s="4" t="s">
        <v>6459</v>
      </c>
      <c r="F2933" s="4">
        <v>1990.0</v>
      </c>
      <c r="G2933" s="4">
        <v>2020.0</v>
      </c>
      <c r="H2933" s="4">
        <v>84.0</v>
      </c>
      <c r="I2933" s="4">
        <v>2278.0</v>
      </c>
      <c r="J2933" s="4">
        <v>1796.0</v>
      </c>
      <c r="K2933" s="4">
        <v>23.0</v>
      </c>
      <c r="L2933" s="23"/>
      <c r="M2933" s="19"/>
      <c r="N2933" s="4">
        <v>1.17257381E8</v>
      </c>
      <c r="O2933" s="4">
        <v>231.0</v>
      </c>
      <c r="P2933" s="4" t="s">
        <v>6460</v>
      </c>
      <c r="Q2933" s="20">
        <v>38686.0</v>
      </c>
    </row>
    <row r="2934">
      <c r="A2934" s="4">
        <v>7.202882805E9</v>
      </c>
      <c r="C2934" s="4" t="s">
        <v>6461</v>
      </c>
      <c r="D2934" s="4" t="s">
        <v>1767</v>
      </c>
      <c r="F2934" s="4">
        <v>1969.0</v>
      </c>
      <c r="G2934" s="4">
        <v>2022.0</v>
      </c>
      <c r="H2934" s="4">
        <v>393.0</v>
      </c>
      <c r="I2934" s="4">
        <v>34190.0</v>
      </c>
      <c r="J2934" s="4">
        <v>20616.0</v>
      </c>
      <c r="K2934" s="4">
        <v>103.0</v>
      </c>
      <c r="L2934" s="23"/>
      <c r="M2934" s="19"/>
      <c r="N2934" s="4">
        <v>6.0007278E7</v>
      </c>
      <c r="O2934" s="4">
        <v>1016.0</v>
      </c>
      <c r="P2934" s="4" t="s">
        <v>6462</v>
      </c>
      <c r="Q2934" s="20">
        <v>38686.0</v>
      </c>
      <c r="R2934" s="4" t="s">
        <v>43</v>
      </c>
    </row>
    <row r="2935">
      <c r="A2935" s="4">
        <v>7.202907928E9</v>
      </c>
      <c r="C2935" s="4" t="s">
        <v>6463</v>
      </c>
      <c r="D2935" s="4" t="s">
        <v>6464</v>
      </c>
      <c r="F2935" s="4">
        <v>1970.0</v>
      </c>
      <c r="G2935" s="4">
        <v>2022.0</v>
      </c>
      <c r="H2935" s="4">
        <v>629.0</v>
      </c>
      <c r="I2935" s="4">
        <v>28647.0</v>
      </c>
      <c r="J2935" s="4">
        <v>18788.0</v>
      </c>
      <c r="K2935" s="4">
        <v>81.0</v>
      </c>
      <c r="L2935" s="23"/>
      <c r="M2935" s="19"/>
      <c r="N2935" s="4">
        <v>1.09477321E8</v>
      </c>
      <c r="O2935" s="4">
        <v>997.0</v>
      </c>
      <c r="P2935" s="4" t="s">
        <v>6465</v>
      </c>
      <c r="Q2935" s="20">
        <v>38685.0</v>
      </c>
      <c r="R2935" s="4" t="s">
        <v>43</v>
      </c>
    </row>
    <row r="2936">
      <c r="A2936" s="4">
        <v>7.202957093E9</v>
      </c>
      <c r="C2936" s="4" t="s">
        <v>6466</v>
      </c>
      <c r="D2936" s="4" t="s">
        <v>6467</v>
      </c>
      <c r="F2936" s="4">
        <v>1996.0</v>
      </c>
      <c r="G2936" s="4">
        <v>2021.0</v>
      </c>
      <c r="H2936" s="4">
        <v>35.0</v>
      </c>
      <c r="I2936" s="4">
        <v>2688.0</v>
      </c>
      <c r="J2936" s="4">
        <v>2476.0</v>
      </c>
      <c r="K2936" s="4">
        <v>17.0</v>
      </c>
      <c r="L2936" s="23"/>
      <c r="M2936" s="19"/>
      <c r="N2936" s="4">
        <v>1.1779147E8</v>
      </c>
      <c r="O2936" s="4">
        <v>267.0</v>
      </c>
      <c r="P2936" s="4" t="s">
        <v>6468</v>
      </c>
      <c r="Q2936" s="20">
        <v>38818.0</v>
      </c>
      <c r="R2936" s="4" t="s">
        <v>43</v>
      </c>
    </row>
    <row r="2937">
      <c r="A2937" s="4">
        <v>7.202965392E9</v>
      </c>
      <c r="C2937" s="4" t="s">
        <v>235</v>
      </c>
      <c r="D2937" s="4" t="s">
        <v>2422</v>
      </c>
      <c r="F2937" s="4">
        <v>1992.0</v>
      </c>
      <c r="G2937" s="4">
        <v>2019.0</v>
      </c>
      <c r="H2937" s="4">
        <v>21.0</v>
      </c>
      <c r="I2937" s="4">
        <v>629.0</v>
      </c>
      <c r="J2937" s="4">
        <v>534.0</v>
      </c>
      <c r="K2937" s="4">
        <v>13.0</v>
      </c>
      <c r="L2937" s="23"/>
      <c r="M2937" s="19"/>
      <c r="N2937" s="4">
        <v>6.0012464E7</v>
      </c>
      <c r="O2937" s="4">
        <v>64.0</v>
      </c>
      <c r="P2937" s="4" t="s">
        <v>6469</v>
      </c>
      <c r="Q2937" s="20">
        <v>38686.0</v>
      </c>
      <c r="R2937" s="4" t="s">
        <v>43</v>
      </c>
    </row>
    <row r="2938">
      <c r="A2938" s="4">
        <v>7.203016544E9</v>
      </c>
      <c r="C2938" s="4" t="s">
        <v>6470</v>
      </c>
      <c r="D2938" s="4" t="s">
        <v>2121</v>
      </c>
      <c r="F2938" s="4">
        <v>1968.0</v>
      </c>
      <c r="G2938" s="4">
        <v>2022.0</v>
      </c>
      <c r="H2938" s="4">
        <v>405.0</v>
      </c>
      <c r="I2938" s="4">
        <v>14331.0</v>
      </c>
      <c r="J2938" s="4">
        <v>8850.0</v>
      </c>
      <c r="K2938" s="4">
        <v>63.0</v>
      </c>
      <c r="L2938" s="23"/>
      <c r="M2938" s="19"/>
      <c r="N2938" s="4">
        <v>6.0023143E7</v>
      </c>
      <c r="O2938" s="4">
        <v>332.0</v>
      </c>
      <c r="P2938" s="4" t="s">
        <v>6471</v>
      </c>
      <c r="Q2938" s="20">
        <v>38686.0</v>
      </c>
      <c r="R2938" s="4" t="s">
        <v>43</v>
      </c>
    </row>
    <row r="2939">
      <c r="A2939" s="4">
        <v>7.203071164E9</v>
      </c>
      <c r="C2939" s="4" t="s">
        <v>6472</v>
      </c>
      <c r="D2939" s="4" t="s">
        <v>6473</v>
      </c>
      <c r="F2939" s="4">
        <v>1998.0</v>
      </c>
      <c r="G2939" s="4">
        <v>2022.0</v>
      </c>
      <c r="H2939" s="4">
        <v>341.0</v>
      </c>
      <c r="I2939" s="4">
        <v>12582.0</v>
      </c>
      <c r="J2939" s="4">
        <v>10735.0</v>
      </c>
      <c r="K2939" s="4">
        <v>59.0</v>
      </c>
      <c r="L2939" s="23"/>
      <c r="M2939" s="19"/>
      <c r="N2939" s="4">
        <v>6.0011019E7</v>
      </c>
      <c r="O2939" s="4">
        <v>4828.0</v>
      </c>
      <c r="P2939" s="4" t="s">
        <v>6474</v>
      </c>
      <c r="Q2939" s="20">
        <v>38686.0</v>
      </c>
      <c r="R2939" s="4" t="s">
        <v>43</v>
      </c>
    </row>
    <row r="2940">
      <c r="A2940" s="4">
        <v>7.203088014E9</v>
      </c>
      <c r="C2940" s="4" t="s">
        <v>3210</v>
      </c>
      <c r="D2940" s="4" t="s">
        <v>6168</v>
      </c>
      <c r="F2940" s="4">
        <v>1999.0</v>
      </c>
      <c r="G2940" s="4">
        <v>2022.0</v>
      </c>
      <c r="H2940" s="4">
        <v>41.0</v>
      </c>
      <c r="I2940" s="4">
        <v>2270.0</v>
      </c>
      <c r="J2940" s="4">
        <v>2116.0</v>
      </c>
      <c r="K2940" s="4">
        <v>21.0</v>
      </c>
      <c r="L2940" s="23"/>
      <c r="M2940" s="19"/>
      <c r="N2940" s="4">
        <v>6.0027873E7</v>
      </c>
      <c r="O2940" s="4">
        <v>24.0</v>
      </c>
      <c r="P2940" s="4" t="s">
        <v>6475</v>
      </c>
      <c r="Q2940" s="20">
        <v>38685.0</v>
      </c>
      <c r="R2940" s="4" t="s">
        <v>43</v>
      </c>
    </row>
    <row r="2941">
      <c r="A2941" s="4">
        <v>7.401520265E9</v>
      </c>
      <c r="C2941" s="4" t="s">
        <v>953</v>
      </c>
      <c r="D2941" s="4" t="s">
        <v>3386</v>
      </c>
      <c r="F2941" s="4">
        <v>1980.0</v>
      </c>
      <c r="G2941" s="4">
        <v>2022.0</v>
      </c>
      <c r="H2941" s="4">
        <v>106.0</v>
      </c>
      <c r="I2941" s="4">
        <v>4598.0</v>
      </c>
      <c r="J2941" s="4">
        <v>3990.0</v>
      </c>
      <c r="K2941" s="4">
        <v>32.0</v>
      </c>
      <c r="L2941" s="23"/>
      <c r="M2941" s="19"/>
      <c r="N2941" s="4">
        <v>6.002755E7</v>
      </c>
      <c r="O2941" s="4">
        <v>33.0</v>
      </c>
      <c r="P2941" s="4" t="s">
        <v>6476</v>
      </c>
      <c r="Q2941" s="20">
        <v>38793.0</v>
      </c>
      <c r="R2941" s="4" t="s">
        <v>43</v>
      </c>
    </row>
    <row r="2942">
      <c r="A2942" s="4">
        <v>7.401544621E9</v>
      </c>
      <c r="C2942" s="4" t="s">
        <v>257</v>
      </c>
      <c r="D2942" s="4" t="s">
        <v>2820</v>
      </c>
      <c r="F2942" s="4">
        <v>1988.0</v>
      </c>
      <c r="G2942" s="4">
        <v>2021.0</v>
      </c>
      <c r="H2942" s="4">
        <v>11.0</v>
      </c>
      <c r="I2942" s="4">
        <v>175.0</v>
      </c>
      <c r="J2942" s="4">
        <v>170.0</v>
      </c>
      <c r="K2942" s="4">
        <v>6.0</v>
      </c>
      <c r="L2942" s="23"/>
      <c r="M2942" s="19"/>
      <c r="N2942" s="4">
        <v>1.10428408E8</v>
      </c>
      <c r="O2942" s="4">
        <v>121.0</v>
      </c>
      <c r="P2942" s="4" t="s">
        <v>6477</v>
      </c>
      <c r="Q2942" s="20">
        <v>38686.0</v>
      </c>
      <c r="R2942" s="4" t="s">
        <v>43</v>
      </c>
    </row>
    <row r="2943">
      <c r="A2943" s="4">
        <v>7.401558861E9</v>
      </c>
      <c r="C2943" s="4" t="s">
        <v>4862</v>
      </c>
      <c r="D2943" s="4" t="s">
        <v>6478</v>
      </c>
      <c r="F2943" s="4">
        <v>1980.0</v>
      </c>
      <c r="G2943" s="4">
        <v>2021.0</v>
      </c>
      <c r="H2943" s="4">
        <v>457.0</v>
      </c>
      <c r="I2943" s="4">
        <v>40427.0</v>
      </c>
      <c r="J2943" s="4">
        <v>23089.0</v>
      </c>
      <c r="K2943" s="4">
        <v>105.0</v>
      </c>
      <c r="L2943" s="23"/>
      <c r="M2943" s="19"/>
      <c r="N2943" s="4">
        <v>6.0116484E7</v>
      </c>
      <c r="O2943" s="4">
        <v>313.0</v>
      </c>
      <c r="P2943" s="4" t="s">
        <v>6479</v>
      </c>
      <c r="Q2943" s="20">
        <v>38686.0</v>
      </c>
      <c r="R2943" s="4" t="s">
        <v>43</v>
      </c>
    </row>
    <row r="2944">
      <c r="A2944" s="4">
        <v>7.401576349E9</v>
      </c>
      <c r="C2944" s="4" t="s">
        <v>3266</v>
      </c>
      <c r="D2944" s="4" t="s">
        <v>6480</v>
      </c>
      <c r="F2944" s="4">
        <v>1978.0</v>
      </c>
      <c r="G2944" s="4">
        <v>2022.0</v>
      </c>
      <c r="H2944" s="4">
        <v>95.0</v>
      </c>
      <c r="I2944" s="4">
        <v>6715.0</v>
      </c>
      <c r="J2944" s="4">
        <v>4720.0</v>
      </c>
      <c r="K2944" s="4">
        <v>38.0</v>
      </c>
      <c r="L2944" s="23"/>
      <c r="M2944" s="19"/>
      <c r="N2944" s="4">
        <v>6.0029278E7</v>
      </c>
      <c r="O2944" s="4">
        <v>65.0</v>
      </c>
      <c r="P2944" s="4" t="s">
        <v>6481</v>
      </c>
      <c r="Q2944" s="20">
        <v>38686.0</v>
      </c>
      <c r="R2944" s="4" t="s">
        <v>43</v>
      </c>
    </row>
    <row r="2945">
      <c r="A2945" s="4">
        <v>7.401596903E9</v>
      </c>
      <c r="C2945" s="4" t="s">
        <v>6482</v>
      </c>
      <c r="D2945" s="4" t="s">
        <v>6483</v>
      </c>
      <c r="F2945" s="4">
        <v>1983.0</v>
      </c>
      <c r="G2945" s="4">
        <v>2022.0</v>
      </c>
      <c r="H2945" s="4">
        <v>69.0</v>
      </c>
      <c r="I2945" s="4">
        <v>6039.0</v>
      </c>
      <c r="J2945" s="4">
        <v>4871.0</v>
      </c>
      <c r="K2945" s="4">
        <v>27.0</v>
      </c>
      <c r="L2945" s="23"/>
      <c r="M2945" s="19"/>
      <c r="N2945" s="4">
        <v>6.0032179E7</v>
      </c>
      <c r="O2945" s="4">
        <v>29.0</v>
      </c>
      <c r="P2945" s="4" t="s">
        <v>6484</v>
      </c>
      <c r="Q2945" s="20">
        <v>38687.0</v>
      </c>
      <c r="R2945" s="4" t="s">
        <v>43</v>
      </c>
    </row>
    <row r="2946">
      <c r="A2946" s="4">
        <v>7.401621702E9</v>
      </c>
      <c r="C2946" s="4" t="s">
        <v>6485</v>
      </c>
      <c r="D2946" s="4" t="s">
        <v>6486</v>
      </c>
      <c r="F2946" s="4">
        <v>1995.0</v>
      </c>
      <c r="G2946" s="4">
        <v>2022.0</v>
      </c>
      <c r="H2946" s="4">
        <v>33.0</v>
      </c>
      <c r="I2946" s="4">
        <v>3817.0</v>
      </c>
      <c r="J2946" s="4">
        <v>2780.0</v>
      </c>
      <c r="K2946" s="4">
        <v>22.0</v>
      </c>
      <c r="L2946" s="23"/>
      <c r="M2946" s="19"/>
      <c r="N2946" s="4">
        <v>6.0017072E7</v>
      </c>
      <c r="O2946" s="4">
        <v>32.0</v>
      </c>
      <c r="P2946" s="4" t="s">
        <v>6487</v>
      </c>
      <c r="Q2946" s="20">
        <v>38686.0</v>
      </c>
      <c r="R2946" s="4" t="s">
        <v>43</v>
      </c>
    </row>
    <row r="2947">
      <c r="A2947" s="4">
        <v>7.401636605E9</v>
      </c>
      <c r="C2947" s="4" t="s">
        <v>107</v>
      </c>
      <c r="D2947" s="4" t="s">
        <v>6205</v>
      </c>
      <c r="F2947" s="4">
        <v>2003.0</v>
      </c>
      <c r="G2947" s="4">
        <v>2022.0</v>
      </c>
      <c r="H2947" s="4">
        <v>20.0</v>
      </c>
      <c r="I2947" s="4">
        <v>530.0</v>
      </c>
      <c r="J2947" s="4">
        <v>436.0</v>
      </c>
      <c r="K2947" s="4">
        <v>11.0</v>
      </c>
      <c r="L2947" s="23"/>
      <c r="M2947" s="19"/>
      <c r="N2947" s="4">
        <v>6.0088692E7</v>
      </c>
      <c r="O2947" s="4">
        <v>16.0</v>
      </c>
      <c r="P2947" s="4" t="s">
        <v>6488</v>
      </c>
      <c r="Q2947" s="20">
        <v>38686.0</v>
      </c>
      <c r="R2947" s="4" t="s">
        <v>43</v>
      </c>
    </row>
    <row r="2948">
      <c r="A2948" s="4">
        <v>7.401758776E9</v>
      </c>
      <c r="C2948" s="4" t="s">
        <v>6434</v>
      </c>
      <c r="D2948" s="4" t="s">
        <v>6489</v>
      </c>
      <c r="F2948" s="4">
        <v>1990.0</v>
      </c>
      <c r="G2948" s="4">
        <v>2022.0</v>
      </c>
      <c r="H2948" s="4">
        <v>301.0</v>
      </c>
      <c r="I2948" s="4">
        <v>24707.0</v>
      </c>
      <c r="J2948" s="4">
        <v>19962.0</v>
      </c>
      <c r="K2948" s="4">
        <v>63.0</v>
      </c>
      <c r="L2948" s="23"/>
      <c r="M2948" s="19"/>
      <c r="N2948" s="4">
        <v>1.05303993E8</v>
      </c>
      <c r="O2948" s="4">
        <v>2872.0</v>
      </c>
      <c r="P2948" s="4" t="s">
        <v>6490</v>
      </c>
      <c r="Q2948" s="20">
        <v>38816.0</v>
      </c>
      <c r="R2948" s="4" t="s">
        <v>43</v>
      </c>
    </row>
    <row r="2949">
      <c r="A2949" s="4">
        <v>7.401785792E9</v>
      </c>
      <c r="C2949" s="4" t="s">
        <v>4888</v>
      </c>
      <c r="D2949" s="4" t="s">
        <v>6491</v>
      </c>
      <c r="F2949" s="4">
        <v>1974.0</v>
      </c>
      <c r="G2949" s="4">
        <v>2021.0</v>
      </c>
      <c r="H2949" s="4">
        <v>14.0</v>
      </c>
      <c r="I2949" s="4">
        <v>369.0</v>
      </c>
      <c r="J2949" s="4">
        <v>362.0</v>
      </c>
      <c r="K2949" s="4">
        <v>7.0</v>
      </c>
      <c r="L2949" s="23"/>
      <c r="M2949" s="19"/>
      <c r="N2949" s="4">
        <v>1.04791955E8</v>
      </c>
      <c r="O2949" s="4">
        <v>11.0</v>
      </c>
      <c r="P2949" s="4" t="s">
        <v>6492</v>
      </c>
      <c r="Q2949" s="20">
        <v>38687.0</v>
      </c>
    </row>
    <row r="2950">
      <c r="A2950" s="4">
        <v>7.40178879E9</v>
      </c>
      <c r="C2950" s="4" t="s">
        <v>359</v>
      </c>
      <c r="D2950" s="4" t="s">
        <v>260</v>
      </c>
      <c r="F2950" s="4">
        <v>2002.0</v>
      </c>
      <c r="G2950" s="4">
        <v>2002.0</v>
      </c>
      <c r="H2950" s="4">
        <v>1.0</v>
      </c>
      <c r="I2950" s="4">
        <v>51.0</v>
      </c>
      <c r="J2950" s="4">
        <v>51.0</v>
      </c>
      <c r="K2950" s="4">
        <v>1.0</v>
      </c>
      <c r="L2950" s="23"/>
      <c r="M2950" s="19"/>
      <c r="O2950" s="4">
        <v>2.0</v>
      </c>
      <c r="Q2950" s="20">
        <v>38686.0</v>
      </c>
      <c r="R2950" s="4" t="s">
        <v>43</v>
      </c>
    </row>
    <row r="2951">
      <c r="A2951" s="4">
        <v>7.401859547E9</v>
      </c>
      <c r="C2951" s="4" t="s">
        <v>6493</v>
      </c>
      <c r="D2951" s="4" t="s">
        <v>6494</v>
      </c>
      <c r="F2951" s="4">
        <v>2000.0</v>
      </c>
      <c r="G2951" s="4">
        <v>2016.0</v>
      </c>
      <c r="H2951" s="4">
        <v>9.0</v>
      </c>
      <c r="I2951" s="4">
        <v>177.0</v>
      </c>
      <c r="J2951" s="4">
        <v>173.0</v>
      </c>
      <c r="K2951" s="4">
        <v>7.0</v>
      </c>
      <c r="L2951" s="23"/>
      <c r="M2951" s="19"/>
      <c r="N2951" s="4">
        <v>1.09548066E8</v>
      </c>
      <c r="O2951" s="4">
        <v>21.0</v>
      </c>
      <c r="P2951" s="4" t="s">
        <v>6495</v>
      </c>
      <c r="Q2951" s="20">
        <v>38912.0</v>
      </c>
      <c r="R2951" s="4" t="s">
        <v>43</v>
      </c>
    </row>
    <row r="2952">
      <c r="A2952" s="4">
        <v>7.401864233E9</v>
      </c>
      <c r="C2952" s="4" t="s">
        <v>608</v>
      </c>
      <c r="D2952" s="4" t="s">
        <v>1632</v>
      </c>
      <c r="F2952" s="4">
        <v>1981.0</v>
      </c>
      <c r="G2952" s="4">
        <v>2021.0</v>
      </c>
      <c r="H2952" s="4">
        <v>338.0</v>
      </c>
      <c r="I2952" s="4">
        <v>25941.0</v>
      </c>
      <c r="J2952" s="4">
        <v>21256.0</v>
      </c>
      <c r="K2952" s="4">
        <v>85.0</v>
      </c>
      <c r="L2952" s="23"/>
      <c r="M2952" s="19"/>
      <c r="N2952" s="4">
        <v>1.0419927E8</v>
      </c>
      <c r="O2952" s="4">
        <v>910.0</v>
      </c>
      <c r="P2952" s="4" t="s">
        <v>6496</v>
      </c>
      <c r="Q2952" s="20">
        <v>38686.0</v>
      </c>
      <c r="R2952" s="4" t="s">
        <v>43</v>
      </c>
    </row>
    <row r="2953">
      <c r="A2953" s="4">
        <v>7.401877928E9</v>
      </c>
      <c r="C2953" s="4" t="s">
        <v>321</v>
      </c>
      <c r="D2953" s="4" t="s">
        <v>6497</v>
      </c>
      <c r="E2953" s="4" t="s">
        <v>6498</v>
      </c>
      <c r="F2953" s="4">
        <v>1998.0</v>
      </c>
      <c r="G2953" s="4">
        <v>2022.0</v>
      </c>
      <c r="H2953" s="4">
        <v>194.0</v>
      </c>
      <c r="I2953" s="4">
        <v>5904.0</v>
      </c>
      <c r="J2953" s="4">
        <v>4805.0</v>
      </c>
      <c r="K2953" s="4">
        <v>40.0</v>
      </c>
      <c r="L2953" s="23"/>
      <c r="M2953" s="19"/>
      <c r="N2953" s="4">
        <v>1.22965924E8</v>
      </c>
      <c r="O2953" s="4">
        <v>723.0</v>
      </c>
      <c r="P2953" s="4" t="s">
        <v>6499</v>
      </c>
      <c r="Q2953" s="20">
        <v>38764.0</v>
      </c>
      <c r="R2953" s="4" t="s">
        <v>43</v>
      </c>
    </row>
    <row r="2954">
      <c r="A2954" s="4">
        <v>7.401989593E9</v>
      </c>
      <c r="C2954" s="4" t="s">
        <v>6500</v>
      </c>
      <c r="D2954" s="4" t="s">
        <v>6501</v>
      </c>
      <c r="F2954" s="4">
        <v>2000.0</v>
      </c>
      <c r="G2954" s="4">
        <v>2020.0</v>
      </c>
      <c r="H2954" s="4">
        <v>11.0</v>
      </c>
      <c r="I2954" s="4">
        <v>885.0</v>
      </c>
      <c r="J2954" s="4">
        <v>869.0</v>
      </c>
      <c r="K2954" s="4">
        <v>8.0</v>
      </c>
      <c r="L2954" s="23"/>
      <c r="M2954" s="19"/>
      <c r="N2954" s="4">
        <v>6.0105176E7</v>
      </c>
      <c r="O2954" s="4">
        <v>61.0</v>
      </c>
      <c r="P2954" s="4" t="s">
        <v>6502</v>
      </c>
      <c r="Q2954" s="20">
        <v>38686.0</v>
      </c>
      <c r="R2954" s="4" t="s">
        <v>38</v>
      </c>
    </row>
    <row r="2955">
      <c r="A2955" s="4">
        <v>7.402050966E9</v>
      </c>
      <c r="C2955" s="4" t="s">
        <v>717</v>
      </c>
      <c r="D2955" s="4" t="s">
        <v>6503</v>
      </c>
      <c r="F2955" s="4">
        <v>1999.0</v>
      </c>
      <c r="G2955" s="4">
        <v>2022.0</v>
      </c>
      <c r="H2955" s="4">
        <v>152.0</v>
      </c>
      <c r="I2955" s="4">
        <v>6123.0</v>
      </c>
      <c r="J2955" s="4">
        <v>5170.0</v>
      </c>
      <c r="K2955" s="4">
        <v>38.0</v>
      </c>
      <c r="L2955" s="23"/>
      <c r="M2955" s="19"/>
      <c r="N2955" s="4">
        <v>6.0025543E7</v>
      </c>
      <c r="O2955" s="4">
        <v>1386.0</v>
      </c>
      <c r="P2955" s="4" t="s">
        <v>6504</v>
      </c>
      <c r="Q2955" s="20">
        <v>38866.0</v>
      </c>
      <c r="R2955" s="4" t="s">
        <v>38</v>
      </c>
    </row>
    <row r="2956">
      <c r="A2956" s="4">
        <v>7.402136237E9</v>
      </c>
      <c r="C2956" s="4" t="s">
        <v>4616</v>
      </c>
      <c r="D2956" s="4" t="s">
        <v>6505</v>
      </c>
      <c r="F2956" s="4">
        <v>2001.0</v>
      </c>
      <c r="G2956" s="4">
        <v>2021.0</v>
      </c>
      <c r="H2956" s="4">
        <v>71.0</v>
      </c>
      <c r="I2956" s="4">
        <v>2718.0</v>
      </c>
      <c r="J2956" s="4">
        <v>2236.0</v>
      </c>
      <c r="K2956" s="4">
        <v>27.0</v>
      </c>
      <c r="L2956" s="23"/>
      <c r="M2956" s="19"/>
      <c r="N2956" s="4">
        <v>1.03047156E8</v>
      </c>
      <c r="O2956" s="4">
        <v>119.0</v>
      </c>
      <c r="P2956" s="4" t="s">
        <v>6506</v>
      </c>
      <c r="Q2956" s="20">
        <v>38686.0</v>
      </c>
      <c r="R2956" s="4" t="s">
        <v>43</v>
      </c>
    </row>
    <row r="2957">
      <c r="A2957" s="4">
        <v>7.402416227E9</v>
      </c>
      <c r="C2957" s="4" t="s">
        <v>2865</v>
      </c>
      <c r="D2957" s="4" t="s">
        <v>210</v>
      </c>
      <c r="F2957" s="4">
        <v>1983.0</v>
      </c>
      <c r="G2957" s="4">
        <v>2017.0</v>
      </c>
      <c r="H2957" s="4">
        <v>33.0</v>
      </c>
      <c r="I2957" s="4">
        <v>782.0</v>
      </c>
      <c r="J2957" s="4">
        <v>530.0</v>
      </c>
      <c r="K2957" s="4">
        <v>14.0</v>
      </c>
      <c r="L2957" s="23"/>
      <c r="M2957" s="19"/>
      <c r="N2957" s="4">
        <v>6.0010365E7</v>
      </c>
      <c r="O2957" s="4">
        <v>11.0</v>
      </c>
      <c r="P2957" s="4" t="s">
        <v>6507</v>
      </c>
      <c r="Q2957" s="20">
        <v>38883.0</v>
      </c>
      <c r="R2957" s="4" t="s">
        <v>43</v>
      </c>
    </row>
    <row r="2958">
      <c r="A2958" s="4">
        <v>7.402482133E9</v>
      </c>
      <c r="C2958" s="4" t="s">
        <v>6508</v>
      </c>
      <c r="D2958" s="4" t="s">
        <v>5339</v>
      </c>
      <c r="F2958" s="4">
        <v>1967.0</v>
      </c>
      <c r="G2958" s="4">
        <v>2018.0</v>
      </c>
      <c r="H2958" s="4">
        <v>122.0</v>
      </c>
      <c r="I2958" s="4">
        <v>3833.0</v>
      </c>
      <c r="J2958" s="4">
        <v>3034.0</v>
      </c>
      <c r="K2958" s="4">
        <v>34.0</v>
      </c>
      <c r="L2958" s="23"/>
      <c r="M2958" s="19"/>
      <c r="N2958" s="4">
        <v>6.0006183E7</v>
      </c>
      <c r="O2958" s="4">
        <v>266.0</v>
      </c>
      <c r="P2958" s="4" t="s">
        <v>6509</v>
      </c>
      <c r="Q2958" s="20">
        <v>38687.0</v>
      </c>
    </row>
    <row r="2959">
      <c r="A2959" s="4">
        <v>7.402494586E9</v>
      </c>
      <c r="C2959" s="4" t="s">
        <v>6510</v>
      </c>
      <c r="D2959" s="4" t="s">
        <v>84</v>
      </c>
      <c r="F2959" s="4">
        <v>1991.0</v>
      </c>
      <c r="G2959" s="4">
        <v>2022.0</v>
      </c>
      <c r="H2959" s="4">
        <v>113.0</v>
      </c>
      <c r="I2959" s="4">
        <v>4077.0</v>
      </c>
      <c r="J2959" s="4">
        <v>2063.0</v>
      </c>
      <c r="K2959" s="4">
        <v>31.0</v>
      </c>
      <c r="L2959" s="23"/>
      <c r="M2959" s="19"/>
      <c r="N2959" s="4">
        <v>1.04021672E8</v>
      </c>
      <c r="O2959" s="4">
        <v>66.0</v>
      </c>
      <c r="P2959" s="4" t="s">
        <v>6511</v>
      </c>
      <c r="Q2959" s="20">
        <v>38687.0</v>
      </c>
      <c r="R2959" s="4" t="s">
        <v>43</v>
      </c>
    </row>
    <row r="2960">
      <c r="A2960" s="4">
        <v>7.402497783E9</v>
      </c>
      <c r="C2960" s="4" t="s">
        <v>6512</v>
      </c>
      <c r="D2960" s="4" t="s">
        <v>210</v>
      </c>
      <c r="F2960" s="4">
        <v>1997.0</v>
      </c>
      <c r="G2960" s="4">
        <v>2022.0</v>
      </c>
      <c r="H2960" s="4">
        <v>59.0</v>
      </c>
      <c r="I2960" s="4">
        <v>5504.0</v>
      </c>
      <c r="J2960" s="4">
        <v>4087.0</v>
      </c>
      <c r="K2960" s="4">
        <v>28.0</v>
      </c>
      <c r="L2960" s="23"/>
      <c r="M2960" s="19"/>
      <c r="N2960" s="4">
        <v>1.13891015E8</v>
      </c>
      <c r="O2960" s="4">
        <v>22.0</v>
      </c>
      <c r="Q2960" s="20">
        <v>38798.0</v>
      </c>
      <c r="R2960" s="4" t="s">
        <v>43</v>
      </c>
    </row>
    <row r="2961">
      <c r="A2961" s="4">
        <v>7.402796263E9</v>
      </c>
      <c r="C2961" s="4" t="s">
        <v>6512</v>
      </c>
      <c r="D2961" s="4" t="s">
        <v>6513</v>
      </c>
      <c r="F2961" s="4">
        <v>1993.0</v>
      </c>
      <c r="G2961" s="4">
        <v>2020.0</v>
      </c>
      <c r="H2961" s="4">
        <v>29.0</v>
      </c>
      <c r="I2961" s="4">
        <v>710.0</v>
      </c>
      <c r="J2961" s="4">
        <v>693.0</v>
      </c>
      <c r="K2961" s="4">
        <v>7.0</v>
      </c>
      <c r="L2961" s="23"/>
      <c r="M2961" s="19"/>
      <c r="N2961" s="4">
        <v>1.0420755E8</v>
      </c>
      <c r="O2961" s="4">
        <v>17.0</v>
      </c>
      <c r="P2961" s="4" t="s">
        <v>6514</v>
      </c>
      <c r="Q2961" s="20">
        <v>38792.0</v>
      </c>
      <c r="R2961" s="4" t="s">
        <v>43</v>
      </c>
    </row>
    <row r="2962">
      <c r="A2962" s="4">
        <v>7.402886108E9</v>
      </c>
      <c r="C2962" s="4" t="s">
        <v>6515</v>
      </c>
      <c r="D2962" s="4" t="s">
        <v>6516</v>
      </c>
      <c r="F2962" s="4">
        <v>1991.0</v>
      </c>
      <c r="G2962" s="4">
        <v>2022.0</v>
      </c>
      <c r="H2962" s="4">
        <v>108.0</v>
      </c>
      <c r="I2962" s="4">
        <v>14921.0</v>
      </c>
      <c r="J2962" s="4">
        <v>12792.0</v>
      </c>
      <c r="K2962" s="4">
        <v>55.0</v>
      </c>
      <c r="L2962" s="23"/>
      <c r="M2962" s="19"/>
      <c r="N2962" s="4">
        <v>6.0022195E7</v>
      </c>
      <c r="O2962" s="4">
        <v>148.0</v>
      </c>
      <c r="P2962" s="4" t="s">
        <v>6517</v>
      </c>
      <c r="Q2962" s="20">
        <v>38687.0</v>
      </c>
      <c r="R2962" s="4" t="s">
        <v>43</v>
      </c>
    </row>
    <row r="2963">
      <c r="A2963" s="4">
        <v>7.402977055E9</v>
      </c>
      <c r="C2963" s="4" t="s">
        <v>6518</v>
      </c>
      <c r="D2963" s="4" t="s">
        <v>6519</v>
      </c>
      <c r="F2963" s="4">
        <v>2004.0</v>
      </c>
      <c r="G2963" s="4">
        <v>2020.0</v>
      </c>
      <c r="H2963" s="4">
        <v>27.0</v>
      </c>
      <c r="I2963" s="4">
        <v>3277.0</v>
      </c>
      <c r="J2963" s="4">
        <v>2766.0</v>
      </c>
      <c r="K2963" s="4">
        <v>20.0</v>
      </c>
      <c r="L2963" s="23"/>
      <c r="M2963" s="19"/>
      <c r="N2963" s="4">
        <v>6.0113294E7</v>
      </c>
      <c r="O2963" s="4">
        <v>18.0</v>
      </c>
      <c r="P2963" s="4" t="s">
        <v>6520</v>
      </c>
      <c r="Q2963" s="20">
        <v>38687.0</v>
      </c>
      <c r="R2963" s="4" t="s">
        <v>43</v>
      </c>
    </row>
    <row r="2964">
      <c r="A2964" s="4">
        <v>7.403010545E9</v>
      </c>
      <c r="C2964" s="4" t="s">
        <v>6521</v>
      </c>
      <c r="D2964" s="4" t="s">
        <v>3299</v>
      </c>
      <c r="F2964" s="4">
        <v>2000.0</v>
      </c>
      <c r="G2964" s="4">
        <v>2020.0</v>
      </c>
      <c r="H2964" s="4">
        <v>18.0</v>
      </c>
      <c r="I2964" s="4">
        <v>2141.0</v>
      </c>
      <c r="J2964" s="4">
        <v>1802.0</v>
      </c>
      <c r="K2964" s="4">
        <v>15.0</v>
      </c>
      <c r="L2964" s="23"/>
      <c r="M2964" s="19"/>
      <c r="N2964" s="4">
        <v>6.0123802E7</v>
      </c>
      <c r="O2964" s="4">
        <v>12.0</v>
      </c>
      <c r="P2964" s="4" t="s">
        <v>6522</v>
      </c>
      <c r="Q2964" s="20">
        <v>38912.0</v>
      </c>
      <c r="R2964" s="4" t="s">
        <v>43</v>
      </c>
    </row>
    <row r="2965">
      <c r="A2965" s="4">
        <v>7.403166005E9</v>
      </c>
      <c r="C2965" s="4" t="s">
        <v>6523</v>
      </c>
      <c r="D2965" s="4" t="s">
        <v>6524</v>
      </c>
      <c r="F2965" s="4">
        <v>1983.0</v>
      </c>
      <c r="G2965" s="4">
        <v>2022.0</v>
      </c>
      <c r="H2965" s="4">
        <v>145.0</v>
      </c>
      <c r="I2965" s="4">
        <v>5226.0</v>
      </c>
      <c r="J2965" s="4">
        <v>4444.0</v>
      </c>
      <c r="K2965" s="4">
        <v>36.0</v>
      </c>
      <c r="L2965" s="23"/>
      <c r="M2965" s="19"/>
      <c r="N2965" s="4">
        <v>6.0104179E7</v>
      </c>
      <c r="O2965" s="4">
        <v>55.0</v>
      </c>
      <c r="P2965" s="4" t="s">
        <v>6525</v>
      </c>
      <c r="Q2965" s="20">
        <v>38686.0</v>
      </c>
      <c r="R2965" s="4" t="s">
        <v>43</v>
      </c>
    </row>
    <row r="2966">
      <c r="A2966" s="4">
        <v>7.403221673E9</v>
      </c>
      <c r="C2966" s="4" t="s">
        <v>115</v>
      </c>
      <c r="D2966" s="4" t="s">
        <v>2632</v>
      </c>
      <c r="F2966" s="4">
        <v>2006.0</v>
      </c>
      <c r="G2966" s="4">
        <v>2021.0</v>
      </c>
      <c r="H2966" s="4">
        <v>18.0</v>
      </c>
      <c r="I2966" s="4">
        <v>242.0</v>
      </c>
      <c r="J2966" s="4">
        <v>238.0</v>
      </c>
      <c r="K2966" s="4">
        <v>9.0</v>
      </c>
      <c r="L2966" s="23"/>
      <c r="M2966" s="19"/>
      <c r="N2966" s="4">
        <v>1.06525434E8</v>
      </c>
      <c r="O2966" s="4">
        <v>25.0</v>
      </c>
      <c r="P2966" s="4" t="s">
        <v>6526</v>
      </c>
      <c r="Q2966" s="20">
        <v>38687.0</v>
      </c>
      <c r="R2966" s="4" t="s">
        <v>43</v>
      </c>
    </row>
    <row r="2967">
      <c r="A2967" s="4">
        <v>7.403245814E9</v>
      </c>
      <c r="C2967" s="4" t="s">
        <v>6527</v>
      </c>
      <c r="D2967" s="4" t="s">
        <v>6528</v>
      </c>
      <c r="F2967" s="4">
        <v>1998.0</v>
      </c>
      <c r="G2967" s="4">
        <v>2022.0</v>
      </c>
      <c r="H2967" s="4">
        <v>208.0</v>
      </c>
      <c r="I2967" s="4">
        <v>1671.0</v>
      </c>
      <c r="J2967" s="4">
        <v>1565.0</v>
      </c>
      <c r="K2967" s="4">
        <v>19.0</v>
      </c>
      <c r="L2967" s="23"/>
      <c r="M2967" s="19"/>
      <c r="N2967" s="4">
        <v>6.0071431E7</v>
      </c>
      <c r="O2967" s="4">
        <v>116.0</v>
      </c>
      <c r="P2967" s="4" t="s">
        <v>6529</v>
      </c>
      <c r="Q2967" s="20">
        <v>38686.0</v>
      </c>
      <c r="R2967" s="4" t="s">
        <v>43</v>
      </c>
    </row>
    <row r="2968">
      <c r="A2968" s="4">
        <v>7.403271479E9</v>
      </c>
      <c r="C2968" s="4" t="s">
        <v>2030</v>
      </c>
      <c r="D2968" s="4" t="s">
        <v>6530</v>
      </c>
      <c r="F2968" s="4">
        <v>1967.0</v>
      </c>
      <c r="G2968" s="4">
        <v>2022.0</v>
      </c>
      <c r="H2968" s="4">
        <v>150.0</v>
      </c>
      <c r="I2968" s="4">
        <v>10794.0</v>
      </c>
      <c r="J2968" s="4">
        <v>7797.0</v>
      </c>
      <c r="K2968" s="4">
        <v>49.0</v>
      </c>
      <c r="L2968" s="23"/>
      <c r="M2968" s="19"/>
      <c r="N2968" s="4">
        <v>1.23939384E8</v>
      </c>
      <c r="O2968" s="4">
        <v>155.0</v>
      </c>
      <c r="P2968" s="4" t="s">
        <v>6531</v>
      </c>
      <c r="Q2968" s="20">
        <v>38789.0</v>
      </c>
      <c r="R2968" s="4" t="s">
        <v>43</v>
      </c>
    </row>
    <row r="2969">
      <c r="A2969" s="4">
        <v>7.403287725E9</v>
      </c>
      <c r="C2969" s="4" t="s">
        <v>6532</v>
      </c>
      <c r="D2969" s="4" t="s">
        <v>6533</v>
      </c>
      <c r="F2969" s="4">
        <v>1987.0</v>
      </c>
      <c r="G2969" s="4">
        <v>2021.0</v>
      </c>
      <c r="H2969" s="4">
        <v>109.0</v>
      </c>
      <c r="I2969" s="4">
        <v>6186.0</v>
      </c>
      <c r="J2969" s="4">
        <v>5639.0</v>
      </c>
      <c r="K2969" s="4">
        <v>29.0</v>
      </c>
      <c r="L2969" s="23"/>
      <c r="M2969" s="19"/>
      <c r="N2969" s="4">
        <v>1.12570692E8</v>
      </c>
      <c r="O2969" s="4">
        <v>129.0</v>
      </c>
      <c r="P2969" s="4" t="s">
        <v>6534</v>
      </c>
      <c r="Q2969" s="20">
        <v>38686.0</v>
      </c>
      <c r="R2969" s="4" t="s">
        <v>43</v>
      </c>
    </row>
    <row r="2970">
      <c r="A2970" s="4">
        <v>7.40332568E9</v>
      </c>
      <c r="C2970" s="4" t="s">
        <v>4761</v>
      </c>
      <c r="D2970" s="4" t="s">
        <v>3224</v>
      </c>
      <c r="F2970" s="4">
        <v>1990.0</v>
      </c>
      <c r="G2970" s="4">
        <v>2020.0</v>
      </c>
      <c r="H2970" s="4">
        <v>91.0</v>
      </c>
      <c r="I2970" s="4">
        <v>5483.0</v>
      </c>
      <c r="J2970" s="4">
        <v>3782.0</v>
      </c>
      <c r="K2970" s="4">
        <v>35.0</v>
      </c>
      <c r="L2970" s="23"/>
      <c r="M2970" s="19"/>
      <c r="N2970" s="4">
        <v>6.0022195E7</v>
      </c>
      <c r="O2970" s="4">
        <v>40.0</v>
      </c>
      <c r="P2970" s="4" t="s">
        <v>6535</v>
      </c>
      <c r="Q2970" s="20">
        <v>38687.0</v>
      </c>
      <c r="R2970" s="4" t="s">
        <v>43</v>
      </c>
    </row>
    <row r="2971">
      <c r="A2971" s="4">
        <v>7.403384946E9</v>
      </c>
      <c r="C2971" s="4" t="s">
        <v>6536</v>
      </c>
      <c r="D2971" s="4" t="s">
        <v>3002</v>
      </c>
      <c r="F2971" s="4">
        <v>1990.0</v>
      </c>
      <c r="G2971" s="4">
        <v>2022.0</v>
      </c>
      <c r="H2971" s="4">
        <v>89.0</v>
      </c>
      <c r="I2971" s="4">
        <v>2769.0</v>
      </c>
      <c r="J2971" s="4">
        <v>2469.0</v>
      </c>
      <c r="K2971" s="4">
        <v>27.0</v>
      </c>
      <c r="L2971" s="23"/>
      <c r="M2971" s="19"/>
      <c r="N2971" s="4">
        <v>1.23915888E8</v>
      </c>
      <c r="O2971" s="4">
        <v>95.0</v>
      </c>
      <c r="P2971" s="4" t="s">
        <v>6537</v>
      </c>
      <c r="Q2971" s="20">
        <v>38687.0</v>
      </c>
      <c r="R2971" s="4" t="s">
        <v>43</v>
      </c>
    </row>
    <row r="2972">
      <c r="A2972" s="4">
        <v>7.403417807E9</v>
      </c>
      <c r="C2972" s="4" t="s">
        <v>2810</v>
      </c>
      <c r="D2972" s="4" t="s">
        <v>649</v>
      </c>
      <c r="F2972" s="4">
        <v>1984.0</v>
      </c>
      <c r="G2972" s="4">
        <v>2020.0</v>
      </c>
      <c r="H2972" s="4">
        <v>88.0</v>
      </c>
      <c r="I2972" s="4">
        <v>1754.0</v>
      </c>
      <c r="J2972" s="4">
        <v>1183.0</v>
      </c>
      <c r="K2972" s="4">
        <v>24.0</v>
      </c>
      <c r="L2972" s="23"/>
      <c r="M2972" s="19"/>
      <c r="N2972" s="4">
        <v>1.10028609E8</v>
      </c>
      <c r="O2972" s="4">
        <v>291.0</v>
      </c>
      <c r="P2972" s="4" t="s">
        <v>6538</v>
      </c>
      <c r="Q2972" s="20">
        <v>38839.0</v>
      </c>
    </row>
    <row r="2973">
      <c r="A2973" s="4">
        <v>7.403536501E9</v>
      </c>
      <c r="C2973" s="4" t="s">
        <v>6539</v>
      </c>
      <c r="D2973" s="4" t="s">
        <v>6540</v>
      </c>
      <c r="F2973" s="4">
        <v>1999.0</v>
      </c>
      <c r="G2973" s="4">
        <v>2022.0</v>
      </c>
      <c r="H2973" s="4">
        <v>73.0</v>
      </c>
      <c r="I2973" s="4">
        <v>3168.0</v>
      </c>
      <c r="J2973" s="4">
        <v>2381.0</v>
      </c>
      <c r="K2973" s="4">
        <v>27.0</v>
      </c>
      <c r="L2973" s="23"/>
      <c r="M2973" s="19"/>
      <c r="N2973" s="4">
        <v>1.26487132E8</v>
      </c>
      <c r="O2973" s="4">
        <v>365.0</v>
      </c>
      <c r="P2973" s="4" t="s">
        <v>6541</v>
      </c>
      <c r="Q2973" s="20">
        <v>38797.0</v>
      </c>
      <c r="R2973" s="4" t="s">
        <v>43</v>
      </c>
    </row>
    <row r="2974">
      <c r="A2974" s="4">
        <v>7.403678685E9</v>
      </c>
      <c r="C2974" s="4" t="s">
        <v>6542</v>
      </c>
      <c r="D2974" s="4" t="s">
        <v>6543</v>
      </c>
      <c r="F2974" s="4">
        <v>2002.0</v>
      </c>
      <c r="G2974" s="4">
        <v>2003.0</v>
      </c>
      <c r="H2974" s="4">
        <v>2.0</v>
      </c>
      <c r="I2974" s="4">
        <v>12.0</v>
      </c>
      <c r="J2974" s="4">
        <v>12.0</v>
      </c>
      <c r="K2974" s="4">
        <v>2.0</v>
      </c>
      <c r="L2974" s="23"/>
      <c r="M2974" s="19"/>
      <c r="N2974" s="4">
        <v>1.0409489E8</v>
      </c>
      <c r="O2974" s="4">
        <v>4.0</v>
      </c>
      <c r="Q2974" s="20">
        <v>38686.0</v>
      </c>
      <c r="R2974" s="4" t="s">
        <v>43</v>
      </c>
    </row>
    <row r="2975">
      <c r="A2975" s="4">
        <v>7.403713601E9</v>
      </c>
      <c r="C2975" s="4" t="s">
        <v>6544</v>
      </c>
      <c r="D2975" s="4" t="s">
        <v>307</v>
      </c>
      <c r="F2975" s="4">
        <v>1990.0</v>
      </c>
      <c r="G2975" s="4">
        <v>2018.0</v>
      </c>
      <c r="H2975" s="4">
        <v>29.0</v>
      </c>
      <c r="I2975" s="4">
        <v>1311.0</v>
      </c>
      <c r="J2975" s="4">
        <v>1156.0</v>
      </c>
      <c r="K2975" s="4">
        <v>15.0</v>
      </c>
      <c r="L2975" s="23"/>
      <c r="M2975" s="19"/>
      <c r="N2975" s="4">
        <v>1.26552203E8</v>
      </c>
      <c r="O2975" s="4">
        <v>11.0</v>
      </c>
      <c r="P2975" s="4" t="s">
        <v>6545</v>
      </c>
      <c r="Q2975" s="20">
        <v>38687.0</v>
      </c>
      <c r="R2975" s="4" t="s">
        <v>43</v>
      </c>
    </row>
    <row r="2976">
      <c r="A2976" s="4">
        <v>7.403935362E9</v>
      </c>
      <c r="C2976" s="4" t="s">
        <v>2962</v>
      </c>
      <c r="D2976" s="4" t="s">
        <v>6459</v>
      </c>
      <c r="F2976" s="4">
        <v>1980.0</v>
      </c>
      <c r="G2976" s="4">
        <v>2019.0</v>
      </c>
      <c r="H2976" s="4">
        <v>90.0</v>
      </c>
      <c r="I2976" s="4">
        <v>3511.0</v>
      </c>
      <c r="J2976" s="4">
        <v>2918.0</v>
      </c>
      <c r="K2976" s="4">
        <v>29.0</v>
      </c>
      <c r="L2976" s="23"/>
      <c r="M2976" s="19"/>
      <c r="N2976" s="4">
        <v>6.0013402E7</v>
      </c>
      <c r="O2976" s="4">
        <v>116.0</v>
      </c>
      <c r="P2976" s="4" t="s">
        <v>6546</v>
      </c>
      <c r="Q2976" s="20">
        <v>38687.0</v>
      </c>
    </row>
    <row r="2977">
      <c r="A2977" s="4">
        <v>7.404183892E9</v>
      </c>
      <c r="C2977" s="4" t="s">
        <v>6547</v>
      </c>
      <c r="D2977" s="4" t="s">
        <v>389</v>
      </c>
      <c r="F2977" s="4">
        <v>2004.0</v>
      </c>
      <c r="G2977" s="4">
        <v>2022.0</v>
      </c>
      <c r="H2977" s="4">
        <v>36.0</v>
      </c>
      <c r="I2977" s="4">
        <v>596.0</v>
      </c>
      <c r="J2977" s="4">
        <v>482.0</v>
      </c>
      <c r="K2977" s="4">
        <v>13.0</v>
      </c>
      <c r="L2977" s="23"/>
      <c r="M2977" s="19"/>
      <c r="N2977" s="4">
        <v>1.03933838E8</v>
      </c>
      <c r="O2977" s="4">
        <v>86.0</v>
      </c>
      <c r="P2977" s="4" t="s">
        <v>6548</v>
      </c>
      <c r="Q2977" s="20">
        <v>38687.0</v>
      </c>
      <c r="R2977" s="4" t="s">
        <v>43</v>
      </c>
    </row>
    <row r="2978">
      <c r="A2978" s="4">
        <v>7.404278198E9</v>
      </c>
      <c r="C2978" s="4" t="s">
        <v>6549</v>
      </c>
      <c r="D2978" s="4" t="s">
        <v>6550</v>
      </c>
      <c r="F2978" s="4">
        <v>1993.0</v>
      </c>
      <c r="G2978" s="4">
        <v>2021.0</v>
      </c>
      <c r="H2978" s="4">
        <v>19.0</v>
      </c>
      <c r="I2978" s="4">
        <v>265.0</v>
      </c>
      <c r="J2978" s="4">
        <v>246.0</v>
      </c>
      <c r="K2978" s="4">
        <v>8.0</v>
      </c>
      <c r="L2978" s="23"/>
      <c r="M2978" s="19"/>
      <c r="N2978" s="4">
        <v>1.00294356E8</v>
      </c>
      <c r="O2978" s="4">
        <v>33.0</v>
      </c>
      <c r="P2978" s="4" t="s">
        <v>6551</v>
      </c>
      <c r="Q2978" s="20">
        <v>38687.0</v>
      </c>
      <c r="R2978" s="4" t="s">
        <v>43</v>
      </c>
    </row>
    <row r="2979">
      <c r="A2979" s="4">
        <v>7.404337911E9</v>
      </c>
      <c r="C2979" s="4" t="s">
        <v>3771</v>
      </c>
      <c r="D2979" s="4" t="s">
        <v>3772</v>
      </c>
      <c r="F2979" s="4">
        <v>2008.0</v>
      </c>
      <c r="G2979" s="4">
        <v>2008.0</v>
      </c>
      <c r="H2979" s="4">
        <v>2.0</v>
      </c>
      <c r="I2979" s="4">
        <v>30.0</v>
      </c>
      <c r="J2979" s="4">
        <v>30.0</v>
      </c>
      <c r="K2979" s="4">
        <v>2.0</v>
      </c>
      <c r="L2979" s="23"/>
      <c r="M2979" s="19"/>
      <c r="N2979" s="4">
        <v>1.057371E8</v>
      </c>
      <c r="O2979" s="4">
        <v>3.0</v>
      </c>
      <c r="Q2979" s="20">
        <v>38687.0</v>
      </c>
      <c r="R2979" s="4" t="s">
        <v>43</v>
      </c>
    </row>
    <row r="2980">
      <c r="A2980" s="4">
        <v>7.404696212E9</v>
      </c>
      <c r="C2980" s="4" t="s">
        <v>257</v>
      </c>
      <c r="D2980" s="4" t="s">
        <v>6552</v>
      </c>
      <c r="F2980" s="4">
        <v>2008.0</v>
      </c>
      <c r="G2980" s="4">
        <v>2008.0</v>
      </c>
      <c r="H2980" s="4">
        <v>1.0</v>
      </c>
      <c r="I2980" s="4">
        <v>5.0</v>
      </c>
      <c r="J2980" s="4">
        <v>5.0</v>
      </c>
      <c r="K2980" s="4">
        <v>1.0</v>
      </c>
      <c r="L2980" s="23"/>
      <c r="M2980" s="19"/>
      <c r="N2980" s="4">
        <v>1.0541888E8</v>
      </c>
      <c r="O2980" s="4">
        <v>8.0</v>
      </c>
      <c r="Q2980" s="20">
        <v>38687.0</v>
      </c>
      <c r="R2980" s="4" t="s">
        <v>43</v>
      </c>
    </row>
    <row r="2981">
      <c r="A2981" s="4">
        <v>7.404697033E9</v>
      </c>
      <c r="C2981" s="4" t="s">
        <v>257</v>
      </c>
      <c r="D2981" s="4" t="s">
        <v>258</v>
      </c>
      <c r="F2981" s="4">
        <v>1993.0</v>
      </c>
      <c r="G2981" s="4">
        <v>2017.0</v>
      </c>
      <c r="H2981" s="4">
        <v>12.0</v>
      </c>
      <c r="I2981" s="4">
        <v>231.0</v>
      </c>
      <c r="J2981" s="4">
        <v>212.0</v>
      </c>
      <c r="K2981" s="4">
        <v>6.0</v>
      </c>
      <c r="L2981" s="23"/>
      <c r="M2981" s="19"/>
      <c r="N2981" s="4">
        <v>6.0088692E7</v>
      </c>
      <c r="O2981" s="4">
        <v>12.0</v>
      </c>
      <c r="P2981" s="4" t="s">
        <v>6553</v>
      </c>
      <c r="Q2981" s="20">
        <v>38687.0</v>
      </c>
      <c r="R2981" s="4" t="s">
        <v>43</v>
      </c>
    </row>
    <row r="2982">
      <c r="A2982" s="4">
        <v>7.407122735E9</v>
      </c>
      <c r="C2982" s="4" t="s">
        <v>4762</v>
      </c>
      <c r="D2982" s="4" t="s">
        <v>6554</v>
      </c>
      <c r="F2982" s="4">
        <v>1978.0</v>
      </c>
      <c r="G2982" s="4">
        <v>2018.0</v>
      </c>
      <c r="H2982" s="4">
        <v>79.0</v>
      </c>
      <c r="I2982" s="4">
        <v>1001.0</v>
      </c>
      <c r="J2982" s="4">
        <v>790.0</v>
      </c>
      <c r="K2982" s="4">
        <v>19.0</v>
      </c>
      <c r="L2982" s="23"/>
      <c r="M2982" s="19"/>
      <c r="N2982" s="4">
        <v>6.0000745E7</v>
      </c>
      <c r="O2982" s="4">
        <v>134.0</v>
      </c>
      <c r="P2982" s="4" t="s">
        <v>6555</v>
      </c>
      <c r="Q2982" s="20">
        <v>38687.0</v>
      </c>
      <c r="R2982" s="4" t="s">
        <v>43</v>
      </c>
    </row>
    <row r="2983">
      <c r="A2983" s="4">
        <v>7.407828252E9</v>
      </c>
      <c r="C2983" s="4" t="s">
        <v>6556</v>
      </c>
      <c r="D2983" s="4" t="s">
        <v>6557</v>
      </c>
      <c r="F2983" s="4">
        <v>1994.0</v>
      </c>
      <c r="G2983" s="4">
        <v>2022.0</v>
      </c>
      <c r="H2983" s="4">
        <v>154.0</v>
      </c>
      <c r="I2983" s="4">
        <v>2213.0</v>
      </c>
      <c r="J2983" s="4">
        <v>1469.0</v>
      </c>
      <c r="K2983" s="4">
        <v>22.0</v>
      </c>
      <c r="L2983" s="23"/>
      <c r="M2983" s="19"/>
      <c r="N2983" s="4">
        <v>1.1219553E8</v>
      </c>
      <c r="O2983" s="4">
        <v>251.0</v>
      </c>
      <c r="P2983" s="4" t="s">
        <v>6558</v>
      </c>
      <c r="Q2983" s="20">
        <v>38687.0</v>
      </c>
    </row>
    <row r="2984">
      <c r="A2984" s="4">
        <v>7.408551539E9</v>
      </c>
      <c r="C2984" s="4" t="s">
        <v>4120</v>
      </c>
      <c r="D2984" s="4" t="s">
        <v>6559</v>
      </c>
      <c r="F2984" s="4">
        <v>2002.0</v>
      </c>
      <c r="G2984" s="4">
        <v>2022.0</v>
      </c>
      <c r="H2984" s="4">
        <v>95.0</v>
      </c>
      <c r="I2984" s="4">
        <v>2561.0</v>
      </c>
      <c r="J2984" s="4">
        <v>1729.0</v>
      </c>
      <c r="K2984" s="4">
        <v>24.0</v>
      </c>
      <c r="L2984" s="23"/>
      <c r="M2984" s="19"/>
      <c r="N2984" s="4">
        <v>6.0014966E7</v>
      </c>
      <c r="O2984" s="4">
        <v>173.0</v>
      </c>
      <c r="P2984" s="4" t="s">
        <v>6560</v>
      </c>
      <c r="Q2984" s="20">
        <v>38688.0</v>
      </c>
      <c r="R2984" s="4" t="s">
        <v>43</v>
      </c>
    </row>
    <row r="2985">
      <c r="A2985" s="4">
        <v>7.601603874E9</v>
      </c>
      <c r="C2985" s="4" t="s">
        <v>4762</v>
      </c>
      <c r="D2985" s="4" t="s">
        <v>6561</v>
      </c>
      <c r="F2985" s="4">
        <v>1998.0</v>
      </c>
      <c r="G2985" s="4">
        <v>2012.0</v>
      </c>
      <c r="H2985" s="4">
        <v>6.0</v>
      </c>
      <c r="I2985" s="4">
        <v>164.0</v>
      </c>
      <c r="J2985" s="4">
        <v>164.0</v>
      </c>
      <c r="K2985" s="4">
        <v>5.0</v>
      </c>
      <c r="L2985" s="23"/>
      <c r="M2985" s="19"/>
      <c r="N2985" s="4">
        <v>1.00274364E8</v>
      </c>
      <c r="O2985" s="4">
        <v>3.0</v>
      </c>
      <c r="P2985" s="4" t="s">
        <v>6562</v>
      </c>
      <c r="Q2985" s="20">
        <v>38688.0</v>
      </c>
      <c r="R2985" s="4" t="s">
        <v>43</v>
      </c>
    </row>
    <row r="2986">
      <c r="A2986" s="4">
        <v>7.801333614E9</v>
      </c>
      <c r="C2986" s="4" t="s">
        <v>6563</v>
      </c>
      <c r="D2986" s="4" t="s">
        <v>4793</v>
      </c>
      <c r="F2986" s="4">
        <v>2000.0</v>
      </c>
      <c r="G2986" s="4">
        <v>2021.0</v>
      </c>
      <c r="H2986" s="4">
        <v>32.0</v>
      </c>
      <c r="I2986" s="4">
        <v>336.0</v>
      </c>
      <c r="J2986" s="4">
        <v>324.0</v>
      </c>
      <c r="K2986" s="4">
        <v>10.0</v>
      </c>
      <c r="L2986" s="23"/>
      <c r="M2986" s="19"/>
      <c r="N2986" s="4">
        <v>1.27723647E8</v>
      </c>
      <c r="O2986" s="4">
        <v>29.0</v>
      </c>
      <c r="Q2986" s="20">
        <v>38689.0</v>
      </c>
      <c r="R2986" s="4" t="s">
        <v>43</v>
      </c>
    </row>
    <row r="2987">
      <c r="A2987" s="4">
        <v>7.801339138E9</v>
      </c>
      <c r="C2987" s="4" t="s">
        <v>6564</v>
      </c>
      <c r="D2987" s="4" t="s">
        <v>6565</v>
      </c>
      <c r="F2987" s="4">
        <v>2003.0</v>
      </c>
      <c r="G2987" s="4">
        <v>2022.0</v>
      </c>
      <c r="H2987" s="4">
        <v>39.0</v>
      </c>
      <c r="I2987" s="4">
        <v>554.0</v>
      </c>
      <c r="J2987" s="4">
        <v>543.0</v>
      </c>
      <c r="K2987" s="4">
        <v>10.0</v>
      </c>
      <c r="L2987" s="23"/>
      <c r="M2987" s="19"/>
      <c r="N2987" s="4">
        <v>6.0108705E7</v>
      </c>
      <c r="O2987" s="4">
        <v>38.0</v>
      </c>
      <c r="P2987" s="4" t="s">
        <v>6566</v>
      </c>
      <c r="Q2987" s="20">
        <v>38689.0</v>
      </c>
      <c r="R2987" s="4" t="s">
        <v>43</v>
      </c>
    </row>
    <row r="2988">
      <c r="A2988" s="4">
        <v>7.801363341E9</v>
      </c>
      <c r="C2988" s="4" t="s">
        <v>6567</v>
      </c>
      <c r="D2988" s="4" t="s">
        <v>735</v>
      </c>
      <c r="F2988" s="4">
        <v>1983.0</v>
      </c>
      <c r="G2988" s="4">
        <v>2021.0</v>
      </c>
      <c r="H2988" s="4">
        <v>34.0</v>
      </c>
      <c r="I2988" s="4">
        <v>428.0</v>
      </c>
      <c r="J2988" s="4">
        <v>287.0</v>
      </c>
      <c r="K2988" s="4">
        <v>11.0</v>
      </c>
      <c r="L2988" s="23"/>
      <c r="M2988" s="19"/>
      <c r="N2988" s="4">
        <v>6.0026134E7</v>
      </c>
      <c r="O2988" s="4">
        <v>31.0</v>
      </c>
      <c r="P2988" s="4" t="s">
        <v>6568</v>
      </c>
      <c r="Q2988" s="20">
        <v>38689.0</v>
      </c>
      <c r="R2988" s="4" t="s">
        <v>43</v>
      </c>
    </row>
    <row r="2989">
      <c r="A2989" s="4">
        <v>7.801397942E9</v>
      </c>
      <c r="C2989" s="4" t="s">
        <v>6569</v>
      </c>
      <c r="D2989" s="4" t="s">
        <v>6570</v>
      </c>
      <c r="F2989" s="4">
        <v>1998.0</v>
      </c>
      <c r="G2989" s="4">
        <v>2022.0</v>
      </c>
      <c r="H2989" s="4">
        <v>108.0</v>
      </c>
      <c r="I2989" s="4">
        <v>2059.0</v>
      </c>
      <c r="J2989" s="4">
        <v>1062.0</v>
      </c>
      <c r="K2989" s="4">
        <v>23.0</v>
      </c>
      <c r="L2989" s="23"/>
      <c r="M2989" s="19"/>
      <c r="N2989" s="4">
        <v>1.05520534E8</v>
      </c>
      <c r="O2989" s="4">
        <v>313.0</v>
      </c>
      <c r="P2989" s="4" t="s">
        <v>6571</v>
      </c>
      <c r="Q2989" s="20">
        <v>38690.0</v>
      </c>
      <c r="R2989" s="4" t="s">
        <v>38</v>
      </c>
    </row>
    <row r="2990">
      <c r="A2990" s="4">
        <v>7.801442317E9</v>
      </c>
      <c r="C2990" s="4" t="s">
        <v>6572</v>
      </c>
      <c r="D2990" s="4" t="s">
        <v>6573</v>
      </c>
      <c r="F2990" s="4">
        <v>1997.0</v>
      </c>
      <c r="G2990" s="4">
        <v>2021.0</v>
      </c>
      <c r="H2990" s="4">
        <v>22.0</v>
      </c>
      <c r="I2990" s="4">
        <v>1937.0</v>
      </c>
      <c r="J2990" s="4">
        <v>1593.0</v>
      </c>
      <c r="K2990" s="4">
        <v>17.0</v>
      </c>
      <c r="L2990" s="23"/>
      <c r="M2990" s="19"/>
      <c r="N2990" s="4">
        <v>6.0029278E7</v>
      </c>
      <c r="O2990" s="4">
        <v>13.0</v>
      </c>
      <c r="Q2990" s="20">
        <v>38689.0</v>
      </c>
      <c r="R2990" s="4" t="s">
        <v>43</v>
      </c>
    </row>
    <row r="2991">
      <c r="A2991" s="4">
        <v>7.801533243E9</v>
      </c>
      <c r="C2991" s="4" t="s">
        <v>6574</v>
      </c>
      <c r="D2991" s="4" t="s">
        <v>640</v>
      </c>
      <c r="F2991" s="4">
        <v>2009.0</v>
      </c>
      <c r="G2991" s="4">
        <v>2020.0</v>
      </c>
      <c r="H2991" s="4">
        <v>9.0</v>
      </c>
      <c r="I2991" s="4">
        <v>127.0</v>
      </c>
      <c r="J2991" s="4">
        <v>127.0</v>
      </c>
      <c r="K2991" s="4">
        <v>4.0</v>
      </c>
      <c r="L2991" s="23"/>
      <c r="M2991" s="19"/>
      <c r="N2991" s="4">
        <v>1.15096192E8</v>
      </c>
      <c r="O2991" s="4">
        <v>123.0</v>
      </c>
      <c r="P2991" s="4" t="s">
        <v>6575</v>
      </c>
      <c r="Q2991" s="20">
        <v>38689.0</v>
      </c>
      <c r="R2991" s="4" t="s">
        <v>43</v>
      </c>
    </row>
    <row r="2992">
      <c r="A2992" s="4">
        <v>7.801534385E9</v>
      </c>
      <c r="C2992" s="4" t="s">
        <v>6576</v>
      </c>
      <c r="D2992" s="4" t="s">
        <v>6577</v>
      </c>
      <c r="F2992" s="4">
        <v>2001.0</v>
      </c>
      <c r="G2992" s="4">
        <v>2001.0</v>
      </c>
      <c r="H2992" s="4">
        <v>1.0</v>
      </c>
      <c r="I2992" s="4">
        <v>0.0</v>
      </c>
      <c r="J2992" s="4">
        <v>0.0</v>
      </c>
      <c r="K2992" s="4">
        <v>0.0</v>
      </c>
      <c r="L2992" s="23"/>
      <c r="M2992" s="19"/>
      <c r="N2992" s="4">
        <v>1.13680873E8</v>
      </c>
      <c r="O2992" s="4">
        <v>2.0</v>
      </c>
      <c r="Q2992" s="20">
        <v>38689.0</v>
      </c>
      <c r="R2992" s="4" t="s">
        <v>38</v>
      </c>
    </row>
    <row r="2993">
      <c r="A2993" s="4">
        <v>7.801595171E9</v>
      </c>
      <c r="C2993" s="4" t="s">
        <v>6578</v>
      </c>
      <c r="D2993" s="4" t="s">
        <v>6579</v>
      </c>
      <c r="F2993" s="4">
        <v>1999.0</v>
      </c>
      <c r="G2993" s="4">
        <v>2021.0</v>
      </c>
      <c r="H2993" s="4">
        <v>15.0</v>
      </c>
      <c r="I2993" s="4">
        <v>514.0</v>
      </c>
      <c r="J2993" s="4">
        <v>494.0</v>
      </c>
      <c r="K2993" s="4">
        <v>9.0</v>
      </c>
      <c r="L2993" s="23"/>
      <c r="M2993" s="19"/>
      <c r="N2993" s="4">
        <v>6.0116255E7</v>
      </c>
      <c r="O2993" s="4">
        <v>11.0</v>
      </c>
      <c r="Q2993" s="20">
        <v>38689.0</v>
      </c>
      <c r="R2993" s="4" t="s">
        <v>43</v>
      </c>
    </row>
    <row r="2994">
      <c r="A2994" s="4">
        <v>7.801625549E9</v>
      </c>
      <c r="C2994" s="4" t="s">
        <v>6580</v>
      </c>
      <c r="D2994" s="4" t="s">
        <v>619</v>
      </c>
      <c r="F2994" s="4">
        <v>1998.0</v>
      </c>
      <c r="G2994" s="4">
        <v>2022.0</v>
      </c>
      <c r="H2994" s="4">
        <v>42.0</v>
      </c>
      <c r="I2994" s="4">
        <v>217.0</v>
      </c>
      <c r="J2994" s="4">
        <v>183.0</v>
      </c>
      <c r="K2994" s="4">
        <v>6.0</v>
      </c>
      <c r="L2994" s="23"/>
      <c r="M2994" s="19"/>
      <c r="N2994" s="4">
        <v>1.15303176E8</v>
      </c>
      <c r="O2994" s="4">
        <v>83.0</v>
      </c>
      <c r="P2994" s="4" t="s">
        <v>6581</v>
      </c>
      <c r="Q2994" s="20">
        <v>38689.0</v>
      </c>
      <c r="R2994" s="4" t="s">
        <v>43</v>
      </c>
    </row>
    <row r="2995">
      <c r="A2995" s="4">
        <v>7.801631686E9</v>
      </c>
      <c r="C2995" s="4" t="s">
        <v>6582</v>
      </c>
      <c r="D2995" s="4" t="s">
        <v>6583</v>
      </c>
      <c r="F2995" s="4">
        <v>2003.0</v>
      </c>
      <c r="G2995" s="4">
        <v>2022.0</v>
      </c>
      <c r="H2995" s="4">
        <v>61.0</v>
      </c>
      <c r="I2995" s="4">
        <v>1447.0</v>
      </c>
      <c r="J2995" s="4">
        <v>1168.0</v>
      </c>
      <c r="K2995" s="4">
        <v>22.0</v>
      </c>
      <c r="L2995" s="23"/>
      <c r="M2995" s="19"/>
      <c r="N2995" s="4">
        <v>1.0853884E8</v>
      </c>
      <c r="O2995" s="4">
        <v>120.0</v>
      </c>
      <c r="P2995" s="4" t="s">
        <v>6584</v>
      </c>
      <c r="Q2995" s="20">
        <v>38690.0</v>
      </c>
      <c r="R2995" s="4" t="s">
        <v>43</v>
      </c>
    </row>
    <row r="2996">
      <c r="A2996" s="4">
        <v>7.801635803E9</v>
      </c>
      <c r="C2996" s="4" t="s">
        <v>6585</v>
      </c>
      <c r="D2996" s="4" t="s">
        <v>6586</v>
      </c>
      <c r="F2996" s="4">
        <v>1998.0</v>
      </c>
      <c r="G2996" s="4">
        <v>2021.0</v>
      </c>
      <c r="H2996" s="4">
        <v>19.0</v>
      </c>
      <c r="I2996" s="4">
        <v>1666.0</v>
      </c>
      <c r="J2996" s="4">
        <v>1614.0</v>
      </c>
      <c r="K2996" s="4">
        <v>12.0</v>
      </c>
      <c r="L2996" s="23"/>
      <c r="M2996" s="19"/>
      <c r="N2996" s="4">
        <v>1.22997634E8</v>
      </c>
      <c r="O2996" s="4">
        <v>28.0</v>
      </c>
      <c r="P2996" s="4" t="s">
        <v>6587</v>
      </c>
      <c r="Q2996" s="20">
        <v>38689.0</v>
      </c>
      <c r="R2996" s="4" t="s">
        <v>38</v>
      </c>
    </row>
    <row r="2997">
      <c r="A2997" s="4">
        <v>7.801649432E9</v>
      </c>
      <c r="C2997" s="4" t="s">
        <v>6588</v>
      </c>
      <c r="D2997" s="4" t="s">
        <v>6589</v>
      </c>
      <c r="F2997" s="4">
        <v>2002.0</v>
      </c>
      <c r="G2997" s="4">
        <v>2022.0</v>
      </c>
      <c r="H2997" s="4">
        <v>13.0</v>
      </c>
      <c r="I2997" s="4">
        <v>656.0</v>
      </c>
      <c r="J2997" s="4">
        <v>638.0</v>
      </c>
      <c r="K2997" s="4">
        <v>10.0</v>
      </c>
      <c r="L2997" s="23"/>
      <c r="M2997" s="19"/>
      <c r="N2997" s="4">
        <v>6.0021508E7</v>
      </c>
      <c r="O2997" s="4">
        <v>12.0</v>
      </c>
      <c r="Q2997" s="20">
        <v>38689.0</v>
      </c>
      <c r="R2997" s="4" t="s">
        <v>38</v>
      </c>
    </row>
    <row r="2998">
      <c r="A2998" s="4">
        <v>7.80168564E9</v>
      </c>
      <c r="C2998" s="4" t="s">
        <v>6556</v>
      </c>
      <c r="D2998" s="4" t="s">
        <v>2679</v>
      </c>
      <c r="F2998" s="4">
        <v>2004.0</v>
      </c>
      <c r="G2998" s="4">
        <v>2007.0</v>
      </c>
      <c r="H2998" s="4">
        <v>3.0</v>
      </c>
      <c r="I2998" s="4">
        <v>493.0</v>
      </c>
      <c r="J2998" s="4">
        <v>488.0</v>
      </c>
      <c r="K2998" s="4">
        <v>3.0</v>
      </c>
      <c r="L2998" s="23"/>
      <c r="M2998" s="19"/>
      <c r="N2998" s="4">
        <v>6.0112834E7</v>
      </c>
      <c r="O2998" s="4">
        <v>4.0</v>
      </c>
      <c r="Q2998" s="20">
        <v>38689.0</v>
      </c>
      <c r="R2998" s="4" t="s">
        <v>38</v>
      </c>
    </row>
    <row r="2999">
      <c r="A2999" s="4">
        <v>8.0468469E9</v>
      </c>
      <c r="C2999" s="4" t="s">
        <v>2867</v>
      </c>
      <c r="D2999" s="4" t="s">
        <v>6590</v>
      </c>
      <c r="F2999" s="4">
        <v>2005.0</v>
      </c>
      <c r="G2999" s="4">
        <v>2022.0</v>
      </c>
      <c r="H2999" s="4">
        <v>185.0</v>
      </c>
      <c r="I2999" s="4">
        <v>11397.0</v>
      </c>
      <c r="J2999" s="4">
        <v>8408.0</v>
      </c>
      <c r="K2999" s="4">
        <v>55.0</v>
      </c>
      <c r="L2999" s="23"/>
      <c r="M2999" s="19"/>
      <c r="N2999" s="4">
        <v>6.0011019E7</v>
      </c>
      <c r="O2999" s="4">
        <v>561.0</v>
      </c>
      <c r="P2999" s="4" t="s">
        <v>6591</v>
      </c>
      <c r="Q2999" s="20">
        <v>38688.0</v>
      </c>
      <c r="R2999" s="4" t="s">
        <v>38</v>
      </c>
    </row>
    <row r="3000">
      <c r="A3000" s="4">
        <v>8.0485919E9</v>
      </c>
      <c r="C3000" s="4" t="s">
        <v>717</v>
      </c>
      <c r="D3000" s="4" t="s">
        <v>6592</v>
      </c>
      <c r="E3000" s="4" t="s">
        <v>6593</v>
      </c>
      <c r="F3000" s="4">
        <v>1998.0</v>
      </c>
      <c r="G3000" s="4">
        <v>2022.0</v>
      </c>
      <c r="H3000" s="4">
        <v>81.0</v>
      </c>
      <c r="I3000" s="4">
        <v>3096.0</v>
      </c>
      <c r="J3000" s="4">
        <v>2569.0</v>
      </c>
      <c r="K3000" s="4">
        <v>30.0</v>
      </c>
      <c r="L3000" s="23"/>
      <c r="M3000" s="19"/>
      <c r="N3000" s="4">
        <v>1.04462136E8</v>
      </c>
      <c r="O3000" s="4">
        <v>103.0</v>
      </c>
      <c r="P3000" s="4" t="s">
        <v>6594</v>
      </c>
      <c r="Q3000" s="20">
        <v>38688.0</v>
      </c>
      <c r="R3000" s="4" t="s">
        <v>38</v>
      </c>
    </row>
    <row r="3001">
      <c r="A3001" s="4">
        <v>8.0700359E9</v>
      </c>
      <c r="C3001" s="4" t="s">
        <v>6595</v>
      </c>
      <c r="D3001" s="4" t="s">
        <v>6596</v>
      </c>
      <c r="F3001" s="4">
        <v>2003.0</v>
      </c>
      <c r="G3001" s="4">
        <v>2018.0</v>
      </c>
      <c r="H3001" s="4">
        <v>14.0</v>
      </c>
      <c r="I3001" s="4">
        <v>200.0</v>
      </c>
      <c r="J3001" s="4">
        <v>150.0</v>
      </c>
      <c r="K3001" s="4">
        <v>8.0</v>
      </c>
      <c r="L3001" s="23"/>
      <c r="M3001" s="19"/>
      <c r="N3001" s="4">
        <v>6.0008734E7</v>
      </c>
      <c r="O3001" s="4">
        <v>10.0</v>
      </c>
      <c r="P3001" s="4" t="s">
        <v>6597</v>
      </c>
      <c r="Q3001" s="20">
        <v>38688.0</v>
      </c>
      <c r="R3001" s="4" t="s">
        <v>38</v>
      </c>
    </row>
    <row r="3002">
      <c r="A3002" s="4">
        <v>8.0813986E9</v>
      </c>
      <c r="C3002" s="4" t="s">
        <v>6598</v>
      </c>
      <c r="D3002" s="4" t="s">
        <v>982</v>
      </c>
      <c r="F3002" s="4">
        <v>1999.0</v>
      </c>
      <c r="G3002" s="4">
        <v>2009.0</v>
      </c>
      <c r="H3002" s="4">
        <v>16.0</v>
      </c>
      <c r="I3002" s="4">
        <v>586.0</v>
      </c>
      <c r="J3002" s="4">
        <v>431.0</v>
      </c>
      <c r="K3002" s="4">
        <v>14.0</v>
      </c>
      <c r="L3002" s="23"/>
      <c r="M3002" s="19"/>
      <c r="N3002" s="4">
        <v>6.0005497E7</v>
      </c>
      <c r="O3002" s="4">
        <v>18.0</v>
      </c>
      <c r="P3002" s="4" t="s">
        <v>6599</v>
      </c>
      <c r="Q3002" s="20">
        <v>38688.0</v>
      </c>
    </row>
    <row r="3003">
      <c r="A3003" s="4">
        <v>8.1195353E9</v>
      </c>
      <c r="C3003" s="4" t="s">
        <v>6600</v>
      </c>
      <c r="D3003" s="4" t="s">
        <v>1142</v>
      </c>
      <c r="F3003" s="4">
        <v>1999.0</v>
      </c>
      <c r="G3003" s="4">
        <v>2011.0</v>
      </c>
      <c r="H3003" s="4">
        <v>3.0</v>
      </c>
      <c r="I3003" s="4">
        <v>23.0</v>
      </c>
      <c r="J3003" s="4">
        <v>23.0</v>
      </c>
      <c r="K3003" s="4">
        <v>2.0</v>
      </c>
      <c r="L3003" s="23"/>
      <c r="M3003" s="19"/>
      <c r="N3003" s="4">
        <v>1.08180733E8</v>
      </c>
      <c r="O3003" s="4">
        <v>12.0</v>
      </c>
      <c r="Q3003" s="20">
        <v>38684.0</v>
      </c>
      <c r="R3003" s="4" t="s">
        <v>43</v>
      </c>
    </row>
    <row r="3004">
      <c r="A3004" s="4">
        <v>8.1228472E9</v>
      </c>
      <c r="C3004" s="4" t="s">
        <v>3002</v>
      </c>
      <c r="D3004" s="4" t="s">
        <v>6601</v>
      </c>
      <c r="F3004" s="4">
        <v>2004.0</v>
      </c>
      <c r="G3004" s="4">
        <v>2022.0</v>
      </c>
      <c r="H3004" s="4">
        <v>58.0</v>
      </c>
      <c r="I3004" s="4">
        <v>2818.0</v>
      </c>
      <c r="J3004" s="4">
        <v>2102.0</v>
      </c>
      <c r="K3004" s="4">
        <v>27.0</v>
      </c>
      <c r="L3004" s="23"/>
      <c r="M3004" s="19"/>
      <c r="N3004" s="4">
        <v>1.09401157E8</v>
      </c>
      <c r="O3004" s="4">
        <v>541.0</v>
      </c>
      <c r="P3004" s="4" t="s">
        <v>6602</v>
      </c>
      <c r="Q3004" s="20">
        <v>38684.0</v>
      </c>
      <c r="R3004" s="4" t="s">
        <v>38</v>
      </c>
    </row>
    <row r="3005">
      <c r="A3005" s="4">
        <v>8.1565664E9</v>
      </c>
      <c r="C3005" s="4" t="s">
        <v>6603</v>
      </c>
      <c r="D3005" s="4" t="s">
        <v>6604</v>
      </c>
      <c r="F3005" s="4">
        <v>2003.0</v>
      </c>
      <c r="G3005" s="4">
        <v>2022.0</v>
      </c>
      <c r="H3005" s="4">
        <v>173.0</v>
      </c>
      <c r="I3005" s="4">
        <v>7084.0</v>
      </c>
      <c r="J3005" s="4">
        <v>5590.0</v>
      </c>
      <c r="K3005" s="4">
        <v>46.0</v>
      </c>
      <c r="L3005" s="23"/>
      <c r="M3005" s="19"/>
      <c r="N3005" s="4">
        <v>6.0004424E7</v>
      </c>
      <c r="O3005" s="4">
        <v>993.0</v>
      </c>
      <c r="P3005" s="4" t="s">
        <v>6605</v>
      </c>
      <c r="Q3005" s="20">
        <v>38684.0</v>
      </c>
      <c r="R3005" s="4" t="s">
        <v>43</v>
      </c>
    </row>
    <row r="3006">
      <c r="A3006" s="4">
        <v>8.162441E9</v>
      </c>
      <c r="C3006" s="4" t="s">
        <v>107</v>
      </c>
      <c r="D3006" s="4" t="s">
        <v>475</v>
      </c>
      <c r="F3006" s="4">
        <v>1996.0</v>
      </c>
      <c r="G3006" s="4">
        <v>2020.0</v>
      </c>
      <c r="H3006" s="4">
        <v>66.0</v>
      </c>
      <c r="I3006" s="4">
        <v>1866.0</v>
      </c>
      <c r="J3006" s="4">
        <v>1275.0</v>
      </c>
      <c r="K3006" s="4">
        <v>25.0</v>
      </c>
      <c r="L3006" s="23"/>
      <c r="M3006" s="19"/>
      <c r="N3006" s="4">
        <v>6.0005497E7</v>
      </c>
      <c r="O3006" s="4">
        <v>171.0</v>
      </c>
      <c r="P3006" s="4" t="s">
        <v>6606</v>
      </c>
      <c r="Q3006" s="20">
        <v>38690.0</v>
      </c>
    </row>
    <row r="3007">
      <c r="A3007" s="4">
        <v>8.2231923E9</v>
      </c>
      <c r="C3007" s="4" t="s">
        <v>4035</v>
      </c>
      <c r="D3007" s="4" t="s">
        <v>6607</v>
      </c>
      <c r="F3007" s="4">
        <v>1993.0</v>
      </c>
      <c r="G3007" s="4">
        <v>1997.0</v>
      </c>
      <c r="H3007" s="4">
        <v>4.0</v>
      </c>
      <c r="I3007" s="4">
        <v>233.0</v>
      </c>
      <c r="J3007" s="4">
        <v>233.0</v>
      </c>
      <c r="K3007" s="4">
        <v>2.0</v>
      </c>
      <c r="L3007" s="23"/>
      <c r="M3007" s="19"/>
      <c r="N3007" s="4">
        <v>6.0006183E7</v>
      </c>
      <c r="O3007" s="4">
        <v>13.0</v>
      </c>
      <c r="P3007" s="4" t="s">
        <v>6608</v>
      </c>
      <c r="Q3007" s="20">
        <v>38685.0</v>
      </c>
      <c r="R3007" s="4" t="s">
        <v>43</v>
      </c>
    </row>
    <row r="3008">
      <c r="A3008" s="4">
        <v>8.2320274E9</v>
      </c>
      <c r="C3008" s="4" t="s">
        <v>6609</v>
      </c>
      <c r="D3008" s="4" t="s">
        <v>6610</v>
      </c>
      <c r="F3008" s="4">
        <v>2003.0</v>
      </c>
      <c r="G3008" s="4">
        <v>2022.0</v>
      </c>
      <c r="H3008" s="4">
        <v>375.0</v>
      </c>
      <c r="I3008" s="4">
        <v>39645.0</v>
      </c>
      <c r="J3008" s="4">
        <v>26269.0</v>
      </c>
      <c r="K3008" s="4">
        <v>88.0</v>
      </c>
      <c r="L3008" s="23"/>
      <c r="M3008" s="19"/>
      <c r="N3008" s="4">
        <v>1.14139757E8</v>
      </c>
      <c r="O3008" s="4">
        <v>9161.0</v>
      </c>
      <c r="P3008" s="4" t="s">
        <v>6611</v>
      </c>
      <c r="Q3008" s="20">
        <v>38690.0</v>
      </c>
      <c r="R3008" s="4" t="s">
        <v>43</v>
      </c>
    </row>
    <row r="3009">
      <c r="A3009" s="4">
        <v>8.2647847E9</v>
      </c>
      <c r="C3009" s="4" t="s">
        <v>6455</v>
      </c>
      <c r="D3009" s="4" t="s">
        <v>6612</v>
      </c>
      <c r="F3009" s="4">
        <v>2005.0</v>
      </c>
      <c r="G3009" s="4">
        <v>2021.0</v>
      </c>
      <c r="H3009" s="4">
        <v>23.0</v>
      </c>
      <c r="I3009" s="4">
        <v>398.0</v>
      </c>
      <c r="J3009" s="4">
        <v>368.0</v>
      </c>
      <c r="K3009" s="4">
        <v>12.0</v>
      </c>
      <c r="L3009" s="23"/>
      <c r="M3009" s="19"/>
      <c r="N3009" s="4">
        <v>1.19280774E8</v>
      </c>
      <c r="O3009" s="4">
        <v>32.0</v>
      </c>
      <c r="P3009" s="4" t="s">
        <v>6613</v>
      </c>
      <c r="Q3009" s="20">
        <v>38688.0</v>
      </c>
      <c r="R3009" s="4" t="s">
        <v>38</v>
      </c>
    </row>
    <row r="3010">
      <c r="A3010" s="4">
        <v>8.2904227E9</v>
      </c>
      <c r="C3010" s="4" t="s">
        <v>6614</v>
      </c>
      <c r="D3010" s="4" t="s">
        <v>6615</v>
      </c>
      <c r="F3010" s="4">
        <v>2004.0</v>
      </c>
      <c r="G3010" s="4">
        <v>2022.0</v>
      </c>
      <c r="H3010" s="4">
        <v>32.0</v>
      </c>
      <c r="I3010" s="4">
        <v>1665.0</v>
      </c>
      <c r="J3010" s="4">
        <v>1533.0</v>
      </c>
      <c r="K3010" s="4">
        <v>18.0</v>
      </c>
      <c r="L3010" s="23"/>
      <c r="M3010" s="19"/>
      <c r="N3010" s="4">
        <v>6.0030162E7</v>
      </c>
      <c r="O3010" s="4">
        <v>27.0</v>
      </c>
      <c r="P3010" s="4" t="s">
        <v>6616</v>
      </c>
      <c r="Q3010" s="20">
        <v>38688.0</v>
      </c>
      <c r="R3010" s="4" t="s">
        <v>43</v>
      </c>
    </row>
    <row r="3011">
      <c r="A3011" s="4">
        <v>8.3014543E9</v>
      </c>
      <c r="C3011" s="4" t="s">
        <v>6617</v>
      </c>
      <c r="D3011" s="4" t="s">
        <v>6618</v>
      </c>
      <c r="E3011" s="4" t="s">
        <v>6619</v>
      </c>
      <c r="F3011" s="4">
        <v>2004.0</v>
      </c>
      <c r="G3011" s="4">
        <v>2022.0</v>
      </c>
      <c r="H3011" s="4">
        <v>54.0</v>
      </c>
      <c r="I3011" s="4">
        <v>715.0</v>
      </c>
      <c r="J3011" s="4">
        <v>613.0</v>
      </c>
      <c r="K3011" s="4">
        <v>12.0</v>
      </c>
      <c r="L3011" s="23"/>
      <c r="M3011" s="19"/>
      <c r="N3011" s="4">
        <v>6.0001359E7</v>
      </c>
      <c r="O3011" s="4">
        <v>58.0</v>
      </c>
      <c r="P3011" s="4" t="s">
        <v>6620</v>
      </c>
      <c r="Q3011" s="20">
        <v>38688.0</v>
      </c>
      <c r="R3011" s="4" t="s">
        <v>43</v>
      </c>
    </row>
    <row r="3012">
      <c r="A3012" s="4">
        <v>8.3040937E9</v>
      </c>
      <c r="C3012" s="4" t="s">
        <v>6621</v>
      </c>
      <c r="D3012" s="4" t="s">
        <v>6622</v>
      </c>
      <c r="F3012" s="4">
        <v>2003.0</v>
      </c>
      <c r="G3012" s="4">
        <v>2021.0</v>
      </c>
      <c r="H3012" s="4">
        <v>25.0</v>
      </c>
      <c r="I3012" s="4">
        <v>460.0</v>
      </c>
      <c r="J3012" s="4">
        <v>440.0</v>
      </c>
      <c r="K3012" s="4">
        <v>10.0</v>
      </c>
      <c r="L3012" s="23"/>
      <c r="M3012" s="19"/>
      <c r="N3012" s="4">
        <v>1.21492807E8</v>
      </c>
      <c r="O3012" s="4">
        <v>147.0</v>
      </c>
      <c r="P3012" s="4" t="s">
        <v>6623</v>
      </c>
      <c r="Q3012" s="20">
        <v>38688.0</v>
      </c>
      <c r="R3012" s="4" t="s">
        <v>38</v>
      </c>
    </row>
    <row r="3013">
      <c r="A3013" s="4">
        <v>8.3184297E9</v>
      </c>
      <c r="C3013" s="4" t="s">
        <v>6624</v>
      </c>
      <c r="D3013" s="4" t="s">
        <v>6625</v>
      </c>
      <c r="E3013" s="4" t="s">
        <v>6626</v>
      </c>
      <c r="F3013" s="4">
        <v>2004.0</v>
      </c>
      <c r="G3013" s="4">
        <v>2022.0</v>
      </c>
      <c r="H3013" s="4">
        <v>151.0</v>
      </c>
      <c r="I3013" s="4">
        <v>11944.0</v>
      </c>
      <c r="J3013" s="4">
        <v>8353.0</v>
      </c>
      <c r="K3013" s="4">
        <v>47.0</v>
      </c>
      <c r="L3013" s="23"/>
      <c r="M3013" s="19"/>
      <c r="N3013" s="4">
        <v>6.0104285E7</v>
      </c>
      <c r="O3013" s="4">
        <v>952.0</v>
      </c>
      <c r="P3013" s="4" t="s">
        <v>6627</v>
      </c>
      <c r="Q3013" s="20">
        <v>38688.0</v>
      </c>
      <c r="R3013" s="4" t="s">
        <v>43</v>
      </c>
    </row>
    <row r="3014">
      <c r="A3014" s="4">
        <v>8.3251835E9</v>
      </c>
      <c r="C3014" s="4" t="s">
        <v>1629</v>
      </c>
      <c r="D3014" s="4" t="s">
        <v>84</v>
      </c>
      <c r="F3014" s="4">
        <v>1998.0</v>
      </c>
      <c r="G3014" s="4">
        <v>2021.0</v>
      </c>
      <c r="H3014" s="4">
        <v>11.0</v>
      </c>
      <c r="I3014" s="4">
        <v>341.0</v>
      </c>
      <c r="J3014" s="4">
        <v>339.0</v>
      </c>
      <c r="K3014" s="4">
        <v>7.0</v>
      </c>
      <c r="L3014" s="23"/>
      <c r="M3014" s="19"/>
      <c r="N3014" s="4">
        <v>6.0012464E7</v>
      </c>
      <c r="O3014" s="4">
        <v>42.0</v>
      </c>
      <c r="Q3014" s="20">
        <v>38685.0</v>
      </c>
      <c r="R3014" s="4" t="s">
        <v>43</v>
      </c>
    </row>
    <row r="3015">
      <c r="A3015" s="4">
        <v>8.3434666E9</v>
      </c>
      <c r="C3015" s="4" t="s">
        <v>3170</v>
      </c>
      <c r="D3015" s="4" t="s">
        <v>665</v>
      </c>
      <c r="E3015" s="4" t="s">
        <v>6628</v>
      </c>
      <c r="F3015" s="4">
        <v>2004.0</v>
      </c>
      <c r="G3015" s="4">
        <v>2022.0</v>
      </c>
      <c r="H3015" s="4">
        <v>29.0</v>
      </c>
      <c r="I3015" s="4">
        <v>421.0</v>
      </c>
      <c r="J3015" s="4">
        <v>383.0</v>
      </c>
      <c r="K3015" s="4">
        <v>11.0</v>
      </c>
      <c r="L3015" s="23"/>
      <c r="M3015" s="19"/>
      <c r="N3015" s="4">
        <v>1.08617707E8</v>
      </c>
      <c r="O3015" s="4">
        <v>23.0</v>
      </c>
      <c r="P3015" s="4" t="s">
        <v>6629</v>
      </c>
      <c r="Q3015" s="20">
        <v>38685.0</v>
      </c>
      <c r="R3015" s="4" t="s">
        <v>43</v>
      </c>
    </row>
    <row r="3016">
      <c r="A3016" s="4">
        <v>8.3507896E9</v>
      </c>
      <c r="C3016" s="4" t="s">
        <v>6630</v>
      </c>
      <c r="D3016" s="4" t="s">
        <v>260</v>
      </c>
      <c r="E3016" s="4" t="s">
        <v>6631</v>
      </c>
      <c r="F3016" s="4">
        <v>2001.0</v>
      </c>
      <c r="G3016" s="4">
        <v>2021.0</v>
      </c>
      <c r="H3016" s="4">
        <v>19.0</v>
      </c>
      <c r="I3016" s="4">
        <v>148.0</v>
      </c>
      <c r="J3016" s="4">
        <v>137.0</v>
      </c>
      <c r="K3016" s="4">
        <v>7.0</v>
      </c>
      <c r="L3016" s="23"/>
      <c r="M3016" s="19"/>
      <c r="N3016" s="4">
        <v>1.2620748E8</v>
      </c>
      <c r="O3016" s="4">
        <v>38.0</v>
      </c>
      <c r="P3016" s="4" t="s">
        <v>6632</v>
      </c>
      <c r="Q3016" s="20">
        <v>38684.0</v>
      </c>
      <c r="R3016" s="4" t="s">
        <v>43</v>
      </c>
    </row>
    <row r="3017">
      <c r="A3017" s="4">
        <v>8.3712332E9</v>
      </c>
      <c r="C3017" s="4" t="s">
        <v>4419</v>
      </c>
      <c r="D3017" s="4" t="s">
        <v>2946</v>
      </c>
      <c r="E3017" s="4" t="s">
        <v>6633</v>
      </c>
      <c r="F3017" s="4">
        <v>2005.0</v>
      </c>
      <c r="G3017" s="4">
        <v>2020.0</v>
      </c>
      <c r="H3017" s="4">
        <v>25.0</v>
      </c>
      <c r="I3017" s="4">
        <v>570.0</v>
      </c>
      <c r="J3017" s="4">
        <v>561.0</v>
      </c>
      <c r="K3017" s="4">
        <v>11.0</v>
      </c>
      <c r="L3017" s="23"/>
      <c r="M3017" s="19"/>
      <c r="N3017" s="4">
        <v>6.0014693E7</v>
      </c>
      <c r="O3017" s="4">
        <v>19.0</v>
      </c>
      <c r="P3017" s="4" t="s">
        <v>6634</v>
      </c>
      <c r="Q3017" s="20">
        <v>38685.0</v>
      </c>
      <c r="R3017" s="4" t="s">
        <v>43</v>
      </c>
    </row>
    <row r="3018">
      <c r="A3018" s="4">
        <v>8.3953287E9</v>
      </c>
      <c r="C3018" s="4" t="s">
        <v>1797</v>
      </c>
      <c r="D3018" s="4" t="s">
        <v>4937</v>
      </c>
      <c r="F3018" s="4">
        <v>1997.0</v>
      </c>
      <c r="G3018" s="4">
        <v>2022.0</v>
      </c>
      <c r="H3018" s="4">
        <v>279.0</v>
      </c>
      <c r="I3018" s="4">
        <v>14076.0</v>
      </c>
      <c r="J3018" s="4">
        <v>7537.0</v>
      </c>
      <c r="K3018" s="4">
        <v>64.0</v>
      </c>
      <c r="L3018" s="23"/>
      <c r="M3018" s="19"/>
      <c r="N3018" s="4">
        <v>6.003115E7</v>
      </c>
      <c r="O3018" s="4">
        <v>283.0</v>
      </c>
      <c r="P3018" s="4" t="s">
        <v>6635</v>
      </c>
      <c r="Q3018" s="20">
        <v>38684.0</v>
      </c>
      <c r="R3018" s="4" t="s">
        <v>38</v>
      </c>
    </row>
    <row r="3019">
      <c r="A3019" s="4">
        <v>8.3957315E9</v>
      </c>
      <c r="C3019" s="4" t="s">
        <v>1130</v>
      </c>
      <c r="D3019" s="4" t="s">
        <v>1352</v>
      </c>
      <c r="F3019" s="4">
        <v>1996.0</v>
      </c>
      <c r="G3019" s="4">
        <v>2022.0</v>
      </c>
      <c r="H3019" s="4">
        <v>114.0</v>
      </c>
      <c r="I3019" s="4">
        <v>3021.0</v>
      </c>
      <c r="J3019" s="4">
        <v>1591.0</v>
      </c>
      <c r="K3019" s="4">
        <v>32.0</v>
      </c>
      <c r="L3019" s="23"/>
      <c r="M3019" s="19"/>
      <c r="N3019" s="4">
        <v>6.0005497E7</v>
      </c>
      <c r="O3019" s="4">
        <v>175.0</v>
      </c>
      <c r="P3019" s="4" t="s">
        <v>6636</v>
      </c>
      <c r="Q3019" s="20">
        <v>38684.0</v>
      </c>
    </row>
    <row r="3020">
      <c r="A3020" s="4">
        <v>8.4102645E9</v>
      </c>
      <c r="C3020" s="4" t="s">
        <v>6637</v>
      </c>
      <c r="D3020" s="4" t="s">
        <v>6638</v>
      </c>
      <c r="F3020" s="4">
        <v>1997.0</v>
      </c>
      <c r="G3020" s="4">
        <v>2022.0</v>
      </c>
      <c r="H3020" s="4">
        <v>71.0</v>
      </c>
      <c r="I3020" s="4">
        <v>1387.0</v>
      </c>
      <c r="J3020" s="4">
        <v>1253.0</v>
      </c>
      <c r="K3020" s="4">
        <v>19.0</v>
      </c>
      <c r="L3020" s="23"/>
      <c r="M3020" s="19"/>
      <c r="N3020" s="4">
        <v>6.0024695E7</v>
      </c>
      <c r="O3020" s="4">
        <v>74.0</v>
      </c>
      <c r="P3020" s="4" t="s">
        <v>6639</v>
      </c>
      <c r="Q3020" s="20">
        <v>38688.0</v>
      </c>
      <c r="R3020" s="4" t="s">
        <v>43</v>
      </c>
    </row>
    <row r="3021">
      <c r="A3021" s="4">
        <v>8.4419231E9</v>
      </c>
      <c r="C3021" s="4" t="s">
        <v>6640</v>
      </c>
      <c r="D3021" s="4" t="s">
        <v>735</v>
      </c>
      <c r="F3021" s="4">
        <v>2000.0</v>
      </c>
      <c r="G3021" s="4">
        <v>2017.0</v>
      </c>
      <c r="H3021" s="4">
        <v>9.0</v>
      </c>
      <c r="I3021" s="4">
        <v>29.0</v>
      </c>
      <c r="J3021" s="4">
        <v>29.0</v>
      </c>
      <c r="K3021" s="4">
        <v>3.0</v>
      </c>
      <c r="L3021" s="23"/>
      <c r="M3021" s="19"/>
      <c r="N3021" s="4">
        <v>1.19924116E8</v>
      </c>
      <c r="O3021" s="4">
        <v>5.0</v>
      </c>
      <c r="Q3021" s="20">
        <v>38688.0</v>
      </c>
      <c r="R3021" s="4" t="s">
        <v>43</v>
      </c>
    </row>
    <row r="3022">
      <c r="A3022" s="4">
        <v>8.5070262E9</v>
      </c>
      <c r="C3022" s="4" t="s">
        <v>6641</v>
      </c>
      <c r="D3022" s="4" t="s">
        <v>6642</v>
      </c>
      <c r="F3022" s="4">
        <v>2005.0</v>
      </c>
      <c r="G3022" s="4">
        <v>2022.0</v>
      </c>
      <c r="H3022" s="4">
        <v>53.0</v>
      </c>
      <c r="I3022" s="4">
        <v>1290.0</v>
      </c>
      <c r="J3022" s="4">
        <v>1065.0</v>
      </c>
      <c r="K3022" s="4">
        <v>17.0</v>
      </c>
      <c r="L3022" s="23"/>
      <c r="M3022" s="19"/>
      <c r="N3022" s="4">
        <v>6.0000745E7</v>
      </c>
      <c r="O3022" s="4">
        <v>154.0</v>
      </c>
      <c r="P3022" s="4" t="s">
        <v>6643</v>
      </c>
      <c r="Q3022" s="20">
        <v>38688.0</v>
      </c>
      <c r="R3022" s="4" t="s">
        <v>38</v>
      </c>
    </row>
    <row r="3023">
      <c r="A3023" s="4">
        <v>8.5099363E9</v>
      </c>
      <c r="C3023" s="4" t="s">
        <v>6644</v>
      </c>
      <c r="D3023" s="4" t="s">
        <v>3305</v>
      </c>
      <c r="F3023" s="4">
        <v>1989.0</v>
      </c>
      <c r="G3023" s="4">
        <v>2022.0</v>
      </c>
      <c r="H3023" s="4">
        <v>17.0</v>
      </c>
      <c r="I3023" s="4">
        <v>644.0</v>
      </c>
      <c r="J3023" s="4">
        <v>640.0</v>
      </c>
      <c r="K3023" s="4">
        <v>6.0</v>
      </c>
      <c r="L3023" s="23"/>
      <c r="M3023" s="19"/>
      <c r="N3023" s="4">
        <v>1.03337732E8</v>
      </c>
      <c r="O3023" s="4">
        <v>102.0</v>
      </c>
      <c r="P3023" s="4" t="s">
        <v>6645</v>
      </c>
      <c r="Q3023" s="20">
        <v>38688.0</v>
      </c>
      <c r="R3023" s="4" t="s">
        <v>38</v>
      </c>
    </row>
    <row r="3024">
      <c r="A3024" s="4">
        <v>8.5333016E9</v>
      </c>
      <c r="C3024" s="4" t="s">
        <v>6646</v>
      </c>
      <c r="D3024" s="4" t="s">
        <v>6647</v>
      </c>
      <c r="F3024" s="4">
        <v>2004.0</v>
      </c>
      <c r="G3024" s="4">
        <v>2022.0</v>
      </c>
      <c r="H3024" s="4">
        <v>20.0</v>
      </c>
      <c r="I3024" s="4">
        <v>538.0</v>
      </c>
      <c r="J3024" s="4">
        <v>502.0</v>
      </c>
      <c r="K3024" s="4">
        <v>12.0</v>
      </c>
      <c r="L3024" s="23"/>
      <c r="M3024" s="19"/>
      <c r="N3024" s="4">
        <v>1.04357269E8</v>
      </c>
      <c r="O3024" s="4">
        <v>28.0</v>
      </c>
      <c r="P3024" s="4" t="s">
        <v>6648</v>
      </c>
      <c r="Q3024" s="20">
        <v>38684.0</v>
      </c>
      <c r="R3024" s="4" t="s">
        <v>43</v>
      </c>
    </row>
    <row r="3025">
      <c r="A3025" s="4">
        <v>8.5466022E9</v>
      </c>
      <c r="C3025" s="4" t="s">
        <v>6649</v>
      </c>
      <c r="D3025" s="4" t="s">
        <v>6650</v>
      </c>
      <c r="F3025" s="4">
        <v>2005.0</v>
      </c>
      <c r="G3025" s="4">
        <v>2022.0</v>
      </c>
      <c r="H3025" s="4">
        <v>103.0</v>
      </c>
      <c r="I3025" s="4">
        <v>424.0</v>
      </c>
      <c r="J3025" s="4">
        <v>270.0</v>
      </c>
      <c r="K3025" s="4">
        <v>12.0</v>
      </c>
      <c r="L3025" s="23"/>
      <c r="M3025" s="19"/>
      <c r="N3025" s="4">
        <v>6.0030782E7</v>
      </c>
      <c r="O3025" s="4">
        <v>125.0</v>
      </c>
      <c r="P3025" s="4" t="s">
        <v>6651</v>
      </c>
      <c r="Q3025" s="20">
        <v>38685.0</v>
      </c>
      <c r="R3025" s="4" t="s">
        <v>43</v>
      </c>
    </row>
    <row r="3026">
      <c r="A3026" s="4">
        <v>8.5473846E9</v>
      </c>
      <c r="C3026" s="4" t="s">
        <v>6652</v>
      </c>
      <c r="D3026" s="4" t="s">
        <v>6653</v>
      </c>
      <c r="F3026" s="4">
        <v>2005.0</v>
      </c>
      <c r="G3026" s="4">
        <v>2021.0</v>
      </c>
      <c r="H3026" s="4">
        <v>23.0</v>
      </c>
      <c r="I3026" s="4">
        <v>1323.0</v>
      </c>
      <c r="J3026" s="4">
        <v>1276.0</v>
      </c>
      <c r="K3026" s="4">
        <v>11.0</v>
      </c>
      <c r="L3026" s="23"/>
      <c r="M3026" s="19"/>
      <c r="N3026" s="4">
        <v>6.0028883E7</v>
      </c>
      <c r="O3026" s="4">
        <v>27.0</v>
      </c>
      <c r="P3026" s="4" t="s">
        <v>6654</v>
      </c>
      <c r="Q3026" s="20">
        <v>38685.0</v>
      </c>
      <c r="R3026" s="4" t="s">
        <v>43</v>
      </c>
    </row>
    <row r="3027">
      <c r="A3027" s="4">
        <v>8.5636371E9</v>
      </c>
      <c r="C3027" s="4" t="s">
        <v>6655</v>
      </c>
      <c r="D3027" s="4" t="s">
        <v>6156</v>
      </c>
      <c r="E3027" s="4" t="s">
        <v>6656</v>
      </c>
      <c r="F3027" s="4">
        <v>2005.0</v>
      </c>
      <c r="G3027" s="4">
        <v>2022.0</v>
      </c>
      <c r="H3027" s="4">
        <v>158.0</v>
      </c>
      <c r="I3027" s="4">
        <v>5494.0</v>
      </c>
      <c r="J3027" s="4">
        <v>4006.0</v>
      </c>
      <c r="K3027" s="4">
        <v>40.0</v>
      </c>
      <c r="L3027" s="23"/>
      <c r="M3027" s="19"/>
      <c r="N3027" s="4">
        <v>1.27994921E8</v>
      </c>
      <c r="O3027" s="4">
        <v>557.0</v>
      </c>
      <c r="P3027" s="4" t="s">
        <v>6657</v>
      </c>
      <c r="Q3027" s="20">
        <v>38685.0</v>
      </c>
      <c r="R3027" s="4" t="s">
        <v>43</v>
      </c>
    </row>
    <row r="3028">
      <c r="A3028" s="4">
        <v>8.5740439E9</v>
      </c>
      <c r="C3028" s="4" t="s">
        <v>6658</v>
      </c>
      <c r="D3028" s="4" t="s">
        <v>6659</v>
      </c>
      <c r="F3028" s="4">
        <v>1985.0</v>
      </c>
      <c r="G3028" s="4">
        <v>2020.0</v>
      </c>
      <c r="H3028" s="4">
        <v>44.0</v>
      </c>
      <c r="I3028" s="4">
        <v>291.0</v>
      </c>
      <c r="J3028" s="4">
        <v>272.0</v>
      </c>
      <c r="K3028" s="4">
        <v>9.0</v>
      </c>
      <c r="L3028" s="23"/>
      <c r="M3028" s="19"/>
      <c r="N3028" s="4">
        <v>6.0024322E7</v>
      </c>
      <c r="O3028" s="4">
        <v>21.0</v>
      </c>
      <c r="P3028" s="4" t="s">
        <v>6660</v>
      </c>
      <c r="Q3028" s="20">
        <v>38685.0</v>
      </c>
      <c r="R3028" s="4" t="s">
        <v>43</v>
      </c>
    </row>
    <row r="3029">
      <c r="A3029" s="4">
        <v>8.5781755E9</v>
      </c>
      <c r="C3029" s="4" t="s">
        <v>6661</v>
      </c>
      <c r="D3029" s="4" t="s">
        <v>6662</v>
      </c>
      <c r="F3029" s="4">
        <v>2005.0</v>
      </c>
      <c r="G3029" s="4">
        <v>2022.0</v>
      </c>
      <c r="H3029" s="4">
        <v>20.0</v>
      </c>
      <c r="I3029" s="4">
        <v>867.0</v>
      </c>
      <c r="J3029" s="4">
        <v>841.0</v>
      </c>
      <c r="K3029" s="4">
        <v>13.0</v>
      </c>
      <c r="L3029" s="23"/>
      <c r="M3029" s="19"/>
      <c r="N3029" s="4">
        <v>1.26659158E8</v>
      </c>
      <c r="O3029" s="4">
        <v>27.0</v>
      </c>
      <c r="Q3029" s="20">
        <v>38685.0</v>
      </c>
      <c r="R3029" s="4" t="s">
        <v>43</v>
      </c>
    </row>
    <row r="3030">
      <c r="A3030" s="4">
        <v>8.594101E9</v>
      </c>
      <c r="C3030" s="4" t="s">
        <v>6663</v>
      </c>
      <c r="D3030" s="4" t="s">
        <v>6664</v>
      </c>
      <c r="F3030" s="4">
        <v>2005.0</v>
      </c>
      <c r="G3030" s="4">
        <v>2021.0</v>
      </c>
      <c r="H3030" s="4">
        <v>27.0</v>
      </c>
      <c r="I3030" s="4">
        <v>503.0</v>
      </c>
      <c r="J3030" s="4">
        <v>437.0</v>
      </c>
      <c r="K3030" s="4">
        <v>11.0</v>
      </c>
      <c r="L3030" s="23"/>
      <c r="M3030" s="19"/>
      <c r="N3030" s="4">
        <v>1.03933838E8</v>
      </c>
      <c r="O3030" s="4">
        <v>22.0</v>
      </c>
      <c r="Q3030" s="20">
        <v>38685.0</v>
      </c>
    </row>
    <row r="3031">
      <c r="A3031" s="4">
        <v>8.6366049E9</v>
      </c>
      <c r="C3031" s="4" t="s">
        <v>3715</v>
      </c>
      <c r="D3031" s="4" t="s">
        <v>6665</v>
      </c>
      <c r="F3031" s="4">
        <v>1975.0</v>
      </c>
      <c r="G3031" s="4">
        <v>2022.0</v>
      </c>
      <c r="H3031" s="4">
        <v>212.0</v>
      </c>
      <c r="I3031" s="4">
        <v>7526.0</v>
      </c>
      <c r="J3031" s="4">
        <v>5078.0</v>
      </c>
      <c r="K3031" s="4">
        <v>40.0</v>
      </c>
      <c r="L3031" s="23"/>
      <c r="M3031" s="19"/>
      <c r="N3031" s="4">
        <v>6.0025525E7</v>
      </c>
      <c r="O3031" s="4">
        <v>174.0</v>
      </c>
      <c r="P3031" s="4" t="s">
        <v>6666</v>
      </c>
      <c r="Q3031" s="20">
        <v>38688.0</v>
      </c>
      <c r="R3031" s="4" t="s">
        <v>43</v>
      </c>
    </row>
    <row r="3032">
      <c r="A3032" s="4">
        <v>8.6512768E9</v>
      </c>
      <c r="C3032" s="4" t="s">
        <v>6667</v>
      </c>
      <c r="D3032" s="4" t="s">
        <v>497</v>
      </c>
      <c r="F3032" s="4">
        <v>2005.0</v>
      </c>
      <c r="G3032" s="4">
        <v>2021.0</v>
      </c>
      <c r="H3032" s="4">
        <v>17.0</v>
      </c>
      <c r="I3032" s="4">
        <v>212.0</v>
      </c>
      <c r="J3032" s="4">
        <v>209.0</v>
      </c>
      <c r="K3032" s="4">
        <v>7.0</v>
      </c>
      <c r="L3032" s="23"/>
      <c r="M3032" s="19"/>
      <c r="N3032" s="4">
        <v>6.0004518E7</v>
      </c>
      <c r="O3032" s="4">
        <v>15.0</v>
      </c>
      <c r="Q3032" s="20">
        <v>38688.0</v>
      </c>
      <c r="R3032" s="4" t="s">
        <v>43</v>
      </c>
    </row>
    <row r="3033">
      <c r="A3033" s="4">
        <v>8.6704892E9</v>
      </c>
      <c r="C3033" s="4" t="s">
        <v>336</v>
      </c>
      <c r="D3033" s="4" t="s">
        <v>6668</v>
      </c>
      <c r="F3033" s="4">
        <v>2002.0</v>
      </c>
      <c r="G3033" s="4">
        <v>2021.0</v>
      </c>
      <c r="H3033" s="4">
        <v>59.0</v>
      </c>
      <c r="I3033" s="4">
        <v>3630.0</v>
      </c>
      <c r="J3033" s="4">
        <v>2694.0</v>
      </c>
      <c r="K3033" s="4">
        <v>22.0</v>
      </c>
      <c r="L3033" s="23"/>
      <c r="M3033" s="19"/>
      <c r="N3033" s="4">
        <v>1.27869747E8</v>
      </c>
      <c r="O3033" s="4">
        <v>59.0</v>
      </c>
      <c r="P3033" s="4" t="s">
        <v>6669</v>
      </c>
      <c r="Q3033" s="20">
        <v>38688.0</v>
      </c>
      <c r="R3033" s="4" t="s">
        <v>38</v>
      </c>
    </row>
    <row r="3034">
      <c r="A3034" s="4">
        <v>8.6830664E9</v>
      </c>
      <c r="C3034" s="4" t="s">
        <v>2928</v>
      </c>
      <c r="D3034" s="4" t="s">
        <v>6670</v>
      </c>
      <c r="F3034" s="4">
        <v>2005.0</v>
      </c>
      <c r="G3034" s="4">
        <v>2005.0</v>
      </c>
      <c r="H3034" s="4">
        <v>1.0</v>
      </c>
      <c r="I3034" s="4">
        <v>19.0</v>
      </c>
      <c r="J3034" s="4">
        <v>19.0</v>
      </c>
      <c r="K3034" s="4">
        <v>1.0</v>
      </c>
      <c r="L3034" s="23"/>
      <c r="M3034" s="19"/>
      <c r="N3034" s="4">
        <v>6.0001282E7</v>
      </c>
      <c r="O3034" s="4">
        <v>1.0</v>
      </c>
      <c r="Q3034" s="20">
        <v>38685.0</v>
      </c>
      <c r="R3034" s="4" t="s">
        <v>38</v>
      </c>
    </row>
    <row r="3035">
      <c r="A3035" s="4">
        <v>8.6830693E9</v>
      </c>
      <c r="C3035" s="4" t="s">
        <v>6671</v>
      </c>
      <c r="D3035" s="4" t="s">
        <v>3441</v>
      </c>
      <c r="F3035" s="4">
        <v>2004.0</v>
      </c>
      <c r="G3035" s="4">
        <v>2015.0</v>
      </c>
      <c r="H3035" s="4">
        <v>5.0</v>
      </c>
      <c r="I3035" s="4">
        <v>67.0</v>
      </c>
      <c r="J3035" s="4">
        <v>67.0</v>
      </c>
      <c r="K3035" s="4">
        <v>3.0</v>
      </c>
      <c r="L3035" s="23"/>
      <c r="M3035" s="19"/>
      <c r="N3035" s="4">
        <v>1.00691651E8</v>
      </c>
      <c r="O3035" s="4">
        <v>23.0</v>
      </c>
      <c r="P3035" s="4" t="s">
        <v>6672</v>
      </c>
      <c r="Q3035" s="20">
        <v>38685.0</v>
      </c>
      <c r="R3035" s="4" t="s">
        <v>43</v>
      </c>
    </row>
    <row r="3036">
      <c r="A3036" s="4">
        <v>8.6848907E9</v>
      </c>
      <c r="C3036" s="4" t="s">
        <v>6673</v>
      </c>
      <c r="D3036" s="4" t="s">
        <v>6674</v>
      </c>
      <c r="F3036" s="4">
        <v>2000.0</v>
      </c>
      <c r="G3036" s="4">
        <v>2022.0</v>
      </c>
      <c r="H3036" s="4">
        <v>27.0</v>
      </c>
      <c r="I3036" s="4">
        <v>214.0</v>
      </c>
      <c r="J3036" s="4">
        <v>212.0</v>
      </c>
      <c r="K3036" s="4">
        <v>8.0</v>
      </c>
      <c r="L3036" s="23"/>
      <c r="M3036" s="19"/>
      <c r="N3036" s="4">
        <v>6.0116606E7</v>
      </c>
      <c r="O3036" s="4">
        <v>64.0</v>
      </c>
      <c r="P3036" s="4" t="s">
        <v>6675</v>
      </c>
      <c r="Q3036" s="20">
        <v>38685.0</v>
      </c>
      <c r="R3036" s="4" t="s">
        <v>43</v>
      </c>
    </row>
    <row r="3037">
      <c r="A3037" s="4">
        <v>8.6872326E9</v>
      </c>
      <c r="C3037" s="4" t="s">
        <v>6676</v>
      </c>
      <c r="D3037" s="4" t="s">
        <v>3181</v>
      </c>
      <c r="F3037" s="4">
        <v>2003.0</v>
      </c>
      <c r="G3037" s="4">
        <v>2021.0</v>
      </c>
      <c r="H3037" s="4">
        <v>70.0</v>
      </c>
      <c r="I3037" s="4">
        <v>2556.0</v>
      </c>
      <c r="J3037" s="4">
        <v>2275.0</v>
      </c>
      <c r="K3037" s="4">
        <v>29.0</v>
      </c>
      <c r="L3037" s="23"/>
      <c r="M3037" s="19"/>
      <c r="N3037" s="4">
        <v>1.12857822E8</v>
      </c>
      <c r="O3037" s="4">
        <v>146.0</v>
      </c>
      <c r="P3037" s="4" t="s">
        <v>6677</v>
      </c>
      <c r="Q3037" s="20">
        <v>38685.0</v>
      </c>
      <c r="R3037" s="4" t="s">
        <v>38</v>
      </c>
    </row>
    <row r="3038">
      <c r="A3038" s="4">
        <v>8.7149459E9</v>
      </c>
      <c r="C3038" s="4" t="s">
        <v>6678</v>
      </c>
      <c r="D3038" s="4" t="s">
        <v>2156</v>
      </c>
      <c r="F3038" s="4">
        <v>2005.0</v>
      </c>
      <c r="G3038" s="4">
        <v>2019.0</v>
      </c>
      <c r="H3038" s="4">
        <v>21.0</v>
      </c>
      <c r="I3038" s="4">
        <v>474.0</v>
      </c>
      <c r="J3038" s="4">
        <v>402.0</v>
      </c>
      <c r="K3038" s="4">
        <v>12.0</v>
      </c>
      <c r="L3038" s="23"/>
      <c r="M3038" s="19"/>
      <c r="N3038" s="4">
        <v>1.22230074E8</v>
      </c>
      <c r="O3038" s="4">
        <v>36.0</v>
      </c>
      <c r="P3038" s="4" t="s">
        <v>6679</v>
      </c>
      <c r="Q3038" s="20">
        <v>38685.0</v>
      </c>
      <c r="R3038" s="4" t="s">
        <v>38</v>
      </c>
    </row>
    <row r="3039">
      <c r="A3039" s="4">
        <v>8.7229173E9</v>
      </c>
      <c r="C3039" s="4" t="s">
        <v>3075</v>
      </c>
      <c r="D3039" s="4" t="s">
        <v>6361</v>
      </c>
      <c r="E3039" s="4" t="s">
        <v>6680</v>
      </c>
      <c r="F3039" s="4">
        <v>1999.0</v>
      </c>
      <c r="G3039" s="4">
        <v>2020.0</v>
      </c>
      <c r="H3039" s="4">
        <v>27.0</v>
      </c>
      <c r="I3039" s="4">
        <v>679.0</v>
      </c>
      <c r="J3039" s="4">
        <v>620.0</v>
      </c>
      <c r="K3039" s="4">
        <v>13.0</v>
      </c>
      <c r="L3039" s="23"/>
      <c r="M3039" s="19"/>
      <c r="N3039" s="4">
        <v>1.03562137E8</v>
      </c>
      <c r="O3039" s="4">
        <v>11.0</v>
      </c>
      <c r="Q3039" s="20">
        <v>38685.0</v>
      </c>
      <c r="R3039" s="4" t="s">
        <v>43</v>
      </c>
    </row>
    <row r="3040">
      <c r="A3040" s="4">
        <v>8.7232591E9</v>
      </c>
      <c r="C3040" s="4" t="s">
        <v>3629</v>
      </c>
      <c r="D3040" s="4" t="s">
        <v>2990</v>
      </c>
      <c r="F3040" s="4">
        <v>1997.0</v>
      </c>
      <c r="G3040" s="4">
        <v>1997.0</v>
      </c>
      <c r="H3040" s="4">
        <v>1.0</v>
      </c>
      <c r="I3040" s="4">
        <v>20.0</v>
      </c>
      <c r="J3040" s="4">
        <v>20.0</v>
      </c>
      <c r="K3040" s="4">
        <v>1.0</v>
      </c>
      <c r="L3040" s="23"/>
      <c r="M3040" s="19"/>
      <c r="N3040" s="4">
        <v>1.13172606E8</v>
      </c>
      <c r="O3040" s="4">
        <v>1.0</v>
      </c>
      <c r="Q3040" s="20">
        <v>38685.0</v>
      </c>
      <c r="R3040" s="4" t="s">
        <v>43</v>
      </c>
    </row>
    <row r="3041">
      <c r="A3041" s="4">
        <v>8.7559365E9</v>
      </c>
      <c r="C3041" s="4" t="s">
        <v>6681</v>
      </c>
      <c r="D3041" s="4" t="s">
        <v>6682</v>
      </c>
      <c r="F3041" s="4">
        <v>2000.0</v>
      </c>
      <c r="G3041" s="4">
        <v>2022.0</v>
      </c>
      <c r="H3041" s="4">
        <v>62.0</v>
      </c>
      <c r="I3041" s="4">
        <v>2862.0</v>
      </c>
      <c r="J3041" s="4">
        <v>2467.0</v>
      </c>
      <c r="K3041" s="4">
        <v>25.0</v>
      </c>
      <c r="L3041" s="23"/>
      <c r="M3041" s="19"/>
      <c r="N3041" s="4">
        <v>1.09702686E8</v>
      </c>
      <c r="O3041" s="4">
        <v>217.0</v>
      </c>
      <c r="P3041" s="4" t="s">
        <v>6683</v>
      </c>
      <c r="Q3041" s="20">
        <v>38686.0</v>
      </c>
      <c r="R3041" s="4" t="s">
        <v>38</v>
      </c>
    </row>
    <row r="3042">
      <c r="A3042" s="4">
        <v>8.7795539E9</v>
      </c>
      <c r="C3042" s="4" t="s">
        <v>4046</v>
      </c>
      <c r="D3042" s="4" t="s">
        <v>6684</v>
      </c>
      <c r="F3042" s="4">
        <v>1976.0</v>
      </c>
      <c r="G3042" s="4">
        <v>2017.0</v>
      </c>
      <c r="H3042" s="4">
        <v>53.0</v>
      </c>
      <c r="I3042" s="4">
        <v>3665.0</v>
      </c>
      <c r="J3042" s="4">
        <v>3171.0</v>
      </c>
      <c r="K3042" s="4">
        <v>25.0</v>
      </c>
      <c r="L3042" s="23"/>
      <c r="M3042" s="19"/>
      <c r="N3042" s="4">
        <v>1.03699542E8</v>
      </c>
      <c r="O3042" s="4">
        <v>91.0</v>
      </c>
      <c r="P3042" s="4" t="s">
        <v>6685</v>
      </c>
      <c r="Q3042" s="20">
        <v>38688.0</v>
      </c>
    </row>
    <row r="3043">
      <c r="A3043" s="4">
        <v>8.8530162E9</v>
      </c>
      <c r="C3043" s="4" t="s">
        <v>6686</v>
      </c>
      <c r="D3043" s="4" t="s">
        <v>6687</v>
      </c>
      <c r="F3043" s="4">
        <v>2005.0</v>
      </c>
      <c r="G3043" s="4">
        <v>2008.0</v>
      </c>
      <c r="H3043" s="4">
        <v>3.0</v>
      </c>
      <c r="I3043" s="4">
        <v>20.0</v>
      </c>
      <c r="J3043" s="4">
        <v>20.0</v>
      </c>
      <c r="K3043" s="4">
        <v>3.0</v>
      </c>
      <c r="L3043" s="23"/>
      <c r="M3043" s="19"/>
      <c r="N3043" s="4">
        <v>6.0000745E7</v>
      </c>
      <c r="O3043" s="4">
        <v>3.0</v>
      </c>
      <c r="Q3043" s="20">
        <v>38688.0</v>
      </c>
      <c r="R3043" s="4" t="s">
        <v>43</v>
      </c>
    </row>
    <row r="3044">
      <c r="A3044" s="4">
        <v>8.8622311E9</v>
      </c>
      <c r="C3044" s="4" t="s">
        <v>586</v>
      </c>
      <c r="D3044" s="4" t="s">
        <v>329</v>
      </c>
      <c r="F3044" s="4">
        <v>2001.0</v>
      </c>
      <c r="G3044" s="4">
        <v>2022.0</v>
      </c>
      <c r="H3044" s="4">
        <v>91.0</v>
      </c>
      <c r="I3044" s="4">
        <v>1627.0</v>
      </c>
      <c r="J3044" s="4">
        <v>1286.0</v>
      </c>
      <c r="K3044" s="4">
        <v>20.0</v>
      </c>
      <c r="L3044" s="23"/>
      <c r="M3044" s="19"/>
      <c r="N3044" s="4">
        <v>1.13172606E8</v>
      </c>
      <c r="O3044" s="4">
        <v>101.0</v>
      </c>
      <c r="P3044" s="4" t="s">
        <v>6688</v>
      </c>
      <c r="Q3044" s="20">
        <v>38688.0</v>
      </c>
      <c r="R3044" s="4" t="s">
        <v>43</v>
      </c>
    </row>
    <row r="3045">
      <c r="A3045" s="4">
        <v>8.8754353E9</v>
      </c>
      <c r="C3045" s="4" t="s">
        <v>284</v>
      </c>
      <c r="D3045" s="4" t="s">
        <v>6689</v>
      </c>
      <c r="F3045" s="4">
        <v>2001.0</v>
      </c>
      <c r="G3045" s="4">
        <v>2022.0</v>
      </c>
      <c r="H3045" s="4">
        <v>78.0</v>
      </c>
      <c r="I3045" s="4">
        <v>369.0</v>
      </c>
      <c r="J3045" s="4">
        <v>309.0</v>
      </c>
      <c r="K3045" s="4">
        <v>11.0</v>
      </c>
      <c r="L3045" s="23"/>
      <c r="M3045" s="19"/>
      <c r="N3045" s="4">
        <v>1.15128787E8</v>
      </c>
      <c r="O3045" s="4">
        <v>124.0</v>
      </c>
      <c r="P3045" s="4" t="s">
        <v>6690</v>
      </c>
      <c r="Q3045" s="20">
        <v>38686.0</v>
      </c>
      <c r="R3045" s="4" t="s">
        <v>43</v>
      </c>
    </row>
    <row r="3046">
      <c r="A3046" s="4">
        <v>8.878163E9</v>
      </c>
      <c r="C3046" s="4" t="s">
        <v>6691</v>
      </c>
      <c r="D3046" s="4" t="s">
        <v>105</v>
      </c>
      <c r="F3046" s="4">
        <v>2005.0</v>
      </c>
      <c r="G3046" s="4">
        <v>2020.0</v>
      </c>
      <c r="H3046" s="4">
        <v>23.0</v>
      </c>
      <c r="I3046" s="4">
        <v>514.0</v>
      </c>
      <c r="J3046" s="4">
        <v>468.0</v>
      </c>
      <c r="K3046" s="4">
        <v>12.0</v>
      </c>
      <c r="L3046" s="23"/>
      <c r="M3046" s="19"/>
      <c r="N3046" s="4">
        <v>6.0007869E7</v>
      </c>
      <c r="O3046" s="4">
        <v>38.0</v>
      </c>
      <c r="P3046" s="4" t="s">
        <v>6692</v>
      </c>
      <c r="Q3046" s="20">
        <v>38685.0</v>
      </c>
      <c r="R3046" s="4" t="s">
        <v>43</v>
      </c>
    </row>
    <row r="3047">
      <c r="A3047" s="4">
        <v>8.8819768E9</v>
      </c>
      <c r="C3047" s="4" t="s">
        <v>6693</v>
      </c>
      <c r="D3047" s="4" t="s">
        <v>6694</v>
      </c>
      <c r="F3047" s="4">
        <v>2000.0</v>
      </c>
      <c r="G3047" s="4">
        <v>2022.0</v>
      </c>
      <c r="H3047" s="4">
        <v>42.0</v>
      </c>
      <c r="I3047" s="4">
        <v>2162.0</v>
      </c>
      <c r="J3047" s="4">
        <v>1788.0</v>
      </c>
      <c r="K3047" s="4">
        <v>24.0</v>
      </c>
      <c r="L3047" s="23"/>
      <c r="M3047" s="19"/>
      <c r="N3047" s="4">
        <v>1.09230154E8</v>
      </c>
      <c r="O3047" s="4">
        <v>289.0</v>
      </c>
      <c r="P3047" s="4" t="s">
        <v>6695</v>
      </c>
      <c r="Q3047" s="20">
        <v>38685.0</v>
      </c>
      <c r="R3047" s="4" t="s">
        <v>38</v>
      </c>
    </row>
    <row r="3048">
      <c r="A3048" s="4">
        <v>8.8893677E9</v>
      </c>
      <c r="C3048" s="4" t="s">
        <v>6696</v>
      </c>
      <c r="D3048" s="4" t="s">
        <v>6697</v>
      </c>
      <c r="F3048" s="4">
        <v>2005.0</v>
      </c>
      <c r="G3048" s="4">
        <v>2022.0</v>
      </c>
      <c r="H3048" s="4">
        <v>17.0</v>
      </c>
      <c r="I3048" s="4">
        <v>479.0</v>
      </c>
      <c r="J3048" s="4">
        <v>464.0</v>
      </c>
      <c r="K3048" s="4">
        <v>10.0</v>
      </c>
      <c r="L3048" s="23"/>
      <c r="M3048" s="19"/>
      <c r="N3048" s="4">
        <v>6.0007762E7</v>
      </c>
      <c r="O3048" s="4">
        <v>10.0</v>
      </c>
      <c r="Q3048" s="20">
        <v>38686.0</v>
      </c>
      <c r="R3048" s="4" t="s">
        <v>43</v>
      </c>
    </row>
    <row r="3049">
      <c r="A3049" s="4">
        <v>8.8912254E9</v>
      </c>
      <c r="C3049" s="4" t="s">
        <v>6698</v>
      </c>
      <c r="D3049" s="4" t="s">
        <v>509</v>
      </c>
      <c r="F3049" s="4">
        <v>2004.0</v>
      </c>
      <c r="G3049" s="4">
        <v>2022.0</v>
      </c>
      <c r="H3049" s="4">
        <v>25.0</v>
      </c>
      <c r="I3049" s="4">
        <v>422.0</v>
      </c>
      <c r="J3049" s="4">
        <v>407.0</v>
      </c>
      <c r="K3049" s="4">
        <v>10.0</v>
      </c>
      <c r="L3049" s="23"/>
      <c r="M3049" s="19"/>
      <c r="N3049" s="4">
        <v>6.0023749E7</v>
      </c>
      <c r="O3049" s="4">
        <v>133.0</v>
      </c>
      <c r="P3049" s="4" t="s">
        <v>6699</v>
      </c>
      <c r="Q3049" s="20">
        <v>38686.0</v>
      </c>
      <c r="R3049" s="4" t="s">
        <v>43</v>
      </c>
    </row>
    <row r="3050">
      <c r="A3050" s="4">
        <v>8.899533E9</v>
      </c>
      <c r="C3050" s="4" t="s">
        <v>6700</v>
      </c>
      <c r="D3050" s="4" t="s">
        <v>210</v>
      </c>
      <c r="F3050" s="4">
        <v>2003.0</v>
      </c>
      <c r="G3050" s="4">
        <v>2018.0</v>
      </c>
      <c r="H3050" s="4">
        <v>5.0</v>
      </c>
      <c r="I3050" s="4">
        <v>93.0</v>
      </c>
      <c r="J3050" s="4">
        <v>93.0</v>
      </c>
      <c r="K3050" s="4">
        <v>3.0</v>
      </c>
      <c r="L3050" s="23"/>
      <c r="M3050" s="19"/>
      <c r="N3050" s="4">
        <v>6.0008877E7</v>
      </c>
      <c r="O3050" s="4">
        <v>9.0</v>
      </c>
      <c r="Q3050" s="20">
        <v>38685.0</v>
      </c>
      <c r="R3050" s="4" t="s">
        <v>43</v>
      </c>
    </row>
    <row r="3051">
      <c r="A3051" s="4">
        <v>8.907534E9</v>
      </c>
      <c r="C3051" s="4" t="s">
        <v>6701</v>
      </c>
      <c r="D3051" s="4" t="s">
        <v>6702</v>
      </c>
      <c r="F3051" s="4">
        <v>2004.0</v>
      </c>
      <c r="G3051" s="4">
        <v>2022.0</v>
      </c>
      <c r="H3051" s="4">
        <v>25.0</v>
      </c>
      <c r="I3051" s="4">
        <v>1707.0</v>
      </c>
      <c r="J3051" s="4">
        <v>1419.0</v>
      </c>
      <c r="K3051" s="4">
        <v>13.0</v>
      </c>
      <c r="L3051" s="23"/>
      <c r="M3051" s="19"/>
      <c r="N3051" s="4">
        <v>6.0022148E7</v>
      </c>
      <c r="O3051" s="4">
        <v>22.0</v>
      </c>
      <c r="P3051" s="4" t="s">
        <v>6703</v>
      </c>
      <c r="Q3051" s="20">
        <v>38685.0</v>
      </c>
      <c r="R3051" s="4" t="s">
        <v>38</v>
      </c>
    </row>
    <row r="3052">
      <c r="A3052" s="4">
        <v>8.9416528E9</v>
      </c>
      <c r="C3052" s="4" t="s">
        <v>6704</v>
      </c>
      <c r="D3052" s="4" t="s">
        <v>4500</v>
      </c>
      <c r="F3052" s="4">
        <v>2002.0</v>
      </c>
      <c r="G3052" s="4">
        <v>2022.0</v>
      </c>
      <c r="H3052" s="4">
        <v>46.0</v>
      </c>
      <c r="I3052" s="4">
        <v>291.0</v>
      </c>
      <c r="J3052" s="4">
        <v>225.0</v>
      </c>
      <c r="K3052" s="4">
        <v>11.0</v>
      </c>
      <c r="L3052" s="23"/>
      <c r="M3052" s="19"/>
      <c r="N3052" s="4">
        <v>1.05210424E8</v>
      </c>
      <c r="O3052" s="4">
        <v>16.0</v>
      </c>
      <c r="P3052" s="4" t="s">
        <v>6705</v>
      </c>
      <c r="Q3052" s="20">
        <v>38685.0</v>
      </c>
      <c r="R3052" s="4" t="s">
        <v>43</v>
      </c>
    </row>
    <row r="3053">
      <c r="A3053" s="4">
        <v>8.9440182E9</v>
      </c>
      <c r="C3053" s="4" t="s">
        <v>6706</v>
      </c>
      <c r="D3053" s="4" t="s">
        <v>6707</v>
      </c>
      <c r="F3053" s="4">
        <v>2003.0</v>
      </c>
      <c r="G3053" s="4">
        <v>2022.0</v>
      </c>
      <c r="H3053" s="4">
        <v>44.0</v>
      </c>
      <c r="I3053" s="4">
        <v>1225.0</v>
      </c>
      <c r="J3053" s="4">
        <v>905.0</v>
      </c>
      <c r="K3053" s="4">
        <v>14.0</v>
      </c>
      <c r="L3053" s="23"/>
      <c r="M3053" s="19"/>
      <c r="N3053" s="4">
        <v>1.19273346E8</v>
      </c>
      <c r="O3053" s="4">
        <v>48.0</v>
      </c>
      <c r="P3053" s="4" t="s">
        <v>6708</v>
      </c>
      <c r="Q3053" s="20">
        <v>38685.0</v>
      </c>
      <c r="R3053" s="4" t="s">
        <v>43</v>
      </c>
    </row>
    <row r="3054">
      <c r="A3054" s="4">
        <v>8.9455691E9</v>
      </c>
      <c r="C3054" s="4" t="s">
        <v>5031</v>
      </c>
      <c r="D3054" s="4" t="s">
        <v>6709</v>
      </c>
      <c r="F3054" s="4">
        <v>2003.0</v>
      </c>
      <c r="G3054" s="4">
        <v>2022.0</v>
      </c>
      <c r="H3054" s="4">
        <v>89.0</v>
      </c>
      <c r="I3054" s="4">
        <v>4312.0</v>
      </c>
      <c r="J3054" s="4">
        <v>3829.0</v>
      </c>
      <c r="K3054" s="4">
        <v>35.0</v>
      </c>
      <c r="L3054" s="23"/>
      <c r="M3054" s="19"/>
      <c r="N3054" s="4">
        <v>1.20509053E8</v>
      </c>
      <c r="O3054" s="4">
        <v>411.0</v>
      </c>
      <c r="P3054" s="4" t="s">
        <v>6710</v>
      </c>
      <c r="Q3054" s="20">
        <v>38686.0</v>
      </c>
      <c r="R3054" s="4" t="s">
        <v>43</v>
      </c>
    </row>
    <row r="3055">
      <c r="A3055" s="4">
        <v>8.9599869E9</v>
      </c>
      <c r="C3055" s="4" t="s">
        <v>6711</v>
      </c>
      <c r="D3055" s="4" t="s">
        <v>6712</v>
      </c>
      <c r="F3055" s="4">
        <v>2005.0</v>
      </c>
      <c r="G3055" s="4">
        <v>2022.0</v>
      </c>
      <c r="H3055" s="4">
        <v>357.0</v>
      </c>
      <c r="I3055" s="4">
        <v>17867.0</v>
      </c>
      <c r="J3055" s="4">
        <v>11573.0</v>
      </c>
      <c r="K3055" s="4">
        <v>66.0</v>
      </c>
      <c r="L3055" s="23"/>
      <c r="M3055" s="19"/>
      <c r="N3055" s="4">
        <v>6.0018471E7</v>
      </c>
      <c r="O3055" s="4">
        <v>767.0</v>
      </c>
      <c r="P3055" s="4" t="s">
        <v>6713</v>
      </c>
      <c r="Q3055" s="20">
        <v>38688.0</v>
      </c>
      <c r="R3055" s="4" t="s">
        <v>43</v>
      </c>
    </row>
    <row r="3056">
      <c r="A3056" s="4">
        <v>8.9645167E9</v>
      </c>
      <c r="C3056" s="4" t="s">
        <v>6714</v>
      </c>
      <c r="D3056" s="4" t="s">
        <v>3119</v>
      </c>
      <c r="F3056" s="4">
        <v>1980.0</v>
      </c>
      <c r="G3056" s="4">
        <v>2022.0</v>
      </c>
      <c r="H3056" s="4">
        <v>58.0</v>
      </c>
      <c r="I3056" s="4">
        <v>183.0</v>
      </c>
      <c r="J3056" s="4">
        <v>158.0</v>
      </c>
      <c r="K3056" s="4">
        <v>8.0</v>
      </c>
      <c r="L3056" s="23"/>
      <c r="M3056" s="19"/>
      <c r="N3056" s="4">
        <v>6.0107793E7</v>
      </c>
      <c r="O3056" s="4">
        <v>149.0</v>
      </c>
      <c r="P3056" s="4" t="s">
        <v>6715</v>
      </c>
      <c r="Q3056" s="20">
        <v>38688.0</v>
      </c>
      <c r="R3056" s="4" t="s">
        <v>38</v>
      </c>
    </row>
    <row r="3057">
      <c r="A3057" s="4">
        <v>8.9664163E9</v>
      </c>
      <c r="C3057" s="4" t="s">
        <v>1631</v>
      </c>
      <c r="D3057" s="4" t="s">
        <v>398</v>
      </c>
      <c r="F3057" s="4">
        <v>2000.0</v>
      </c>
      <c r="G3057" s="4">
        <v>2022.0</v>
      </c>
      <c r="H3057" s="4">
        <v>75.0</v>
      </c>
      <c r="I3057" s="4">
        <v>1370.0</v>
      </c>
      <c r="J3057" s="4">
        <v>1028.0</v>
      </c>
      <c r="K3057" s="4">
        <v>19.0</v>
      </c>
      <c r="L3057" s="23"/>
      <c r="M3057" s="19"/>
      <c r="N3057" s="4">
        <v>1.14435924E8</v>
      </c>
      <c r="O3057" s="4">
        <v>177.0</v>
      </c>
      <c r="P3057" s="4" t="s">
        <v>6716</v>
      </c>
      <c r="Q3057" s="20">
        <v>38688.0</v>
      </c>
      <c r="R3057" s="4" t="s">
        <v>43</v>
      </c>
    </row>
    <row r="3058">
      <c r="A3058" s="4">
        <v>8.9725176E9</v>
      </c>
      <c r="C3058" s="4" t="s">
        <v>6717</v>
      </c>
      <c r="D3058" s="4" t="s">
        <v>5669</v>
      </c>
      <c r="F3058" s="4">
        <v>2001.0</v>
      </c>
      <c r="G3058" s="4">
        <v>2022.0</v>
      </c>
      <c r="H3058" s="4">
        <v>39.0</v>
      </c>
      <c r="I3058" s="4">
        <v>516.0</v>
      </c>
      <c r="J3058" s="4">
        <v>398.0</v>
      </c>
      <c r="K3058" s="4">
        <v>10.0</v>
      </c>
      <c r="L3058" s="23"/>
      <c r="M3058" s="19"/>
      <c r="N3058" s="4">
        <v>6.0109909E7</v>
      </c>
      <c r="O3058" s="4">
        <v>26.0</v>
      </c>
      <c r="Q3058" s="20">
        <v>38688.0</v>
      </c>
      <c r="R3058" s="4" t="s">
        <v>43</v>
      </c>
    </row>
    <row r="3059">
      <c r="A3059" s="4">
        <v>9.1339709E9</v>
      </c>
      <c r="C3059" s="4" t="s">
        <v>6266</v>
      </c>
      <c r="D3059" s="4" t="s">
        <v>337</v>
      </c>
      <c r="F3059" s="4">
        <v>2004.0</v>
      </c>
      <c r="G3059" s="4">
        <v>2022.0</v>
      </c>
      <c r="H3059" s="4">
        <v>45.0</v>
      </c>
      <c r="I3059" s="4">
        <v>560.0</v>
      </c>
      <c r="J3059" s="4">
        <v>422.0</v>
      </c>
      <c r="K3059" s="4">
        <v>14.0</v>
      </c>
      <c r="L3059" s="23"/>
      <c r="M3059" s="19"/>
      <c r="N3059" s="4">
        <v>1.05443001E8</v>
      </c>
      <c r="O3059" s="4">
        <v>48.0</v>
      </c>
      <c r="P3059" s="4" t="s">
        <v>6718</v>
      </c>
      <c r="Q3059" s="20">
        <v>38694.0</v>
      </c>
      <c r="R3059" s="4" t="s">
        <v>43</v>
      </c>
    </row>
    <row r="3060">
      <c r="A3060" s="4">
        <v>9.2357032E9</v>
      </c>
      <c r="C3060" s="4" t="s">
        <v>6719</v>
      </c>
      <c r="D3060" s="4" t="s">
        <v>982</v>
      </c>
      <c r="F3060" s="4">
        <v>2002.0</v>
      </c>
      <c r="G3060" s="4">
        <v>2022.0</v>
      </c>
      <c r="H3060" s="4">
        <v>64.0</v>
      </c>
      <c r="I3060" s="4">
        <v>2923.0</v>
      </c>
      <c r="J3060" s="4">
        <v>2496.0</v>
      </c>
      <c r="K3060" s="4">
        <v>26.0</v>
      </c>
      <c r="L3060" s="23"/>
      <c r="M3060" s="19"/>
      <c r="N3060" s="4">
        <v>1.03266611E8</v>
      </c>
      <c r="O3060" s="4">
        <v>256.0</v>
      </c>
      <c r="P3060" s="4" t="s">
        <v>6720</v>
      </c>
      <c r="Q3060" s="20">
        <v>38694.0</v>
      </c>
    </row>
    <row r="3061">
      <c r="A3061" s="4">
        <v>9.2725251E9</v>
      </c>
      <c r="C3061" s="4" t="s">
        <v>6721</v>
      </c>
      <c r="D3061" s="4" t="s">
        <v>2369</v>
      </c>
      <c r="F3061" s="4">
        <v>2002.0</v>
      </c>
      <c r="G3061" s="4">
        <v>2022.0</v>
      </c>
      <c r="H3061" s="4">
        <v>73.0</v>
      </c>
      <c r="I3061" s="4">
        <v>509.0</v>
      </c>
      <c r="J3061" s="4">
        <v>390.0</v>
      </c>
      <c r="K3061" s="4">
        <v>13.0</v>
      </c>
      <c r="L3061" s="23"/>
      <c r="M3061" s="19"/>
      <c r="N3061" s="4">
        <v>6.0011047E7</v>
      </c>
      <c r="O3061" s="4">
        <v>41.0</v>
      </c>
      <c r="P3061" s="4" t="s">
        <v>6722</v>
      </c>
      <c r="Q3061" s="20">
        <v>38695.0</v>
      </c>
      <c r="R3061" s="4" t="s">
        <v>43</v>
      </c>
    </row>
    <row r="3062">
      <c r="A3062" s="4">
        <v>9.3332584E9</v>
      </c>
      <c r="C3062" s="4" t="s">
        <v>6723</v>
      </c>
      <c r="D3062" s="4" t="s">
        <v>98</v>
      </c>
      <c r="F3062" s="4">
        <v>2005.0</v>
      </c>
      <c r="G3062" s="4">
        <v>2022.0</v>
      </c>
      <c r="H3062" s="4">
        <v>126.0</v>
      </c>
      <c r="I3062" s="4">
        <v>1799.0</v>
      </c>
      <c r="J3062" s="4">
        <v>1313.0</v>
      </c>
      <c r="K3062" s="4">
        <v>22.0</v>
      </c>
      <c r="L3062" s="23"/>
      <c r="M3062" s="19"/>
      <c r="N3062" s="4">
        <v>6.0030782E7</v>
      </c>
      <c r="O3062" s="4">
        <v>201.0</v>
      </c>
      <c r="P3062" s="4" t="s">
        <v>6724</v>
      </c>
      <c r="Q3062" s="20">
        <v>38697.0</v>
      </c>
      <c r="R3062" s="4" t="s">
        <v>38</v>
      </c>
    </row>
    <row r="3063">
      <c r="A3063" s="4">
        <v>9.3354095E9</v>
      </c>
      <c r="C3063" s="4" t="s">
        <v>6725</v>
      </c>
      <c r="D3063" s="4" t="s">
        <v>6726</v>
      </c>
      <c r="F3063" s="4">
        <v>2000.0</v>
      </c>
      <c r="G3063" s="4">
        <v>2022.0</v>
      </c>
      <c r="H3063" s="4">
        <v>325.0</v>
      </c>
      <c r="I3063" s="4">
        <v>56264.0</v>
      </c>
      <c r="J3063" s="4">
        <v>50170.0</v>
      </c>
      <c r="K3063" s="4">
        <v>74.0</v>
      </c>
      <c r="L3063" s="23"/>
      <c r="M3063" s="19"/>
      <c r="N3063" s="4">
        <v>1.27883394E8</v>
      </c>
      <c r="O3063" s="4">
        <v>4592.0</v>
      </c>
      <c r="P3063" s="4" t="s">
        <v>6727</v>
      </c>
      <c r="Q3063" s="20">
        <v>38697.0</v>
      </c>
      <c r="R3063" s="4" t="s">
        <v>43</v>
      </c>
    </row>
    <row r="3064">
      <c r="A3064" s="4">
        <v>9.4343049E9</v>
      </c>
      <c r="C3064" s="4" t="s">
        <v>6728</v>
      </c>
      <c r="D3064" s="4" t="s">
        <v>4138</v>
      </c>
      <c r="F3064" s="4">
        <v>2002.0</v>
      </c>
      <c r="G3064" s="4">
        <v>2022.0</v>
      </c>
      <c r="H3064" s="4">
        <v>43.0</v>
      </c>
      <c r="I3064" s="4">
        <v>2905.0</v>
      </c>
      <c r="J3064" s="4">
        <v>2540.0</v>
      </c>
      <c r="K3064" s="4">
        <v>20.0</v>
      </c>
      <c r="L3064" s="23"/>
      <c r="M3064" s="19"/>
      <c r="N3064" s="4">
        <v>1.09407184E8</v>
      </c>
      <c r="O3064" s="4">
        <v>66.0</v>
      </c>
      <c r="P3064" s="4" t="s">
        <v>6729</v>
      </c>
      <c r="Q3064" s="20">
        <v>38698.0</v>
      </c>
      <c r="R3064" s="4" t="s">
        <v>43</v>
      </c>
    </row>
    <row r="3065">
      <c r="A3065" s="4">
        <v>9.6324679E9</v>
      </c>
      <c r="C3065" s="4" t="s">
        <v>6730</v>
      </c>
      <c r="D3065" s="4" t="s">
        <v>1895</v>
      </c>
      <c r="E3065" s="4" t="s">
        <v>6731</v>
      </c>
      <c r="F3065" s="4">
        <v>2000.0</v>
      </c>
      <c r="G3065" s="4">
        <v>2022.0</v>
      </c>
      <c r="H3065" s="4">
        <v>54.0</v>
      </c>
      <c r="I3065" s="4">
        <v>1586.0</v>
      </c>
      <c r="J3065" s="4">
        <v>1342.0</v>
      </c>
      <c r="K3065" s="4">
        <v>21.0</v>
      </c>
      <c r="L3065" s="23"/>
      <c r="M3065" s="19"/>
      <c r="N3065" s="4">
        <v>6.0028229E7</v>
      </c>
      <c r="O3065" s="4">
        <v>78.0</v>
      </c>
      <c r="P3065" s="4" t="s">
        <v>6732</v>
      </c>
      <c r="Q3065" s="20">
        <v>38700.0</v>
      </c>
      <c r="R3065" s="4" t="s">
        <v>43</v>
      </c>
    </row>
    <row r="3066">
      <c r="A3066" s="4">
        <v>9.6339079E9</v>
      </c>
      <c r="C3066" s="4" t="s">
        <v>6733</v>
      </c>
      <c r="D3066" s="4" t="s">
        <v>284</v>
      </c>
      <c r="F3066" s="4">
        <v>1995.0</v>
      </c>
      <c r="G3066" s="4">
        <v>2022.0</v>
      </c>
      <c r="H3066" s="4">
        <v>111.0</v>
      </c>
      <c r="I3066" s="4">
        <v>4643.0</v>
      </c>
      <c r="J3066" s="4">
        <v>4226.0</v>
      </c>
      <c r="K3066" s="4">
        <v>29.0</v>
      </c>
      <c r="L3066" s="23"/>
      <c r="M3066" s="19"/>
      <c r="N3066" s="4">
        <v>6.0012464E7</v>
      </c>
      <c r="O3066" s="4">
        <v>221.0</v>
      </c>
      <c r="P3066" s="4" t="s">
        <v>6734</v>
      </c>
      <c r="Q3066" s="20">
        <v>38700.0</v>
      </c>
      <c r="R3066" s="4" t="s">
        <v>43</v>
      </c>
    </row>
    <row r="3067">
      <c r="A3067" s="4">
        <v>9.6390801E9</v>
      </c>
      <c r="C3067" s="4" t="s">
        <v>6735</v>
      </c>
      <c r="D3067" s="4" t="s">
        <v>6736</v>
      </c>
      <c r="F3067" s="4">
        <v>2005.0</v>
      </c>
      <c r="G3067" s="4">
        <v>2022.0</v>
      </c>
      <c r="H3067" s="4">
        <v>43.0</v>
      </c>
      <c r="I3067" s="4">
        <v>518.0</v>
      </c>
      <c r="J3067" s="4">
        <v>442.0</v>
      </c>
      <c r="K3067" s="4">
        <v>12.0</v>
      </c>
      <c r="L3067" s="23"/>
      <c r="M3067" s="19"/>
      <c r="N3067" s="4">
        <v>1.04503845E8</v>
      </c>
      <c r="O3067" s="4">
        <v>70.0</v>
      </c>
      <c r="P3067" s="4" t="s">
        <v>6737</v>
      </c>
      <c r="Q3067" s="20">
        <v>38700.0</v>
      </c>
      <c r="R3067" s="4" t="s">
        <v>43</v>
      </c>
    </row>
    <row r="3068">
      <c r="A3068" s="4">
        <v>9.7342024E9</v>
      </c>
      <c r="C3068" s="4" t="s">
        <v>1019</v>
      </c>
      <c r="D3068" s="4" t="s">
        <v>6738</v>
      </c>
      <c r="F3068" s="4">
        <v>1998.0</v>
      </c>
      <c r="G3068" s="4">
        <v>2021.0</v>
      </c>
      <c r="H3068" s="4">
        <v>43.0</v>
      </c>
      <c r="I3068" s="4">
        <v>1121.0</v>
      </c>
      <c r="J3068" s="4">
        <v>803.0</v>
      </c>
      <c r="K3068" s="4">
        <v>21.0</v>
      </c>
      <c r="L3068" s="23"/>
      <c r="M3068" s="19"/>
      <c r="N3068" s="4">
        <v>1.08234898E8</v>
      </c>
      <c r="O3068" s="4">
        <v>99.0</v>
      </c>
      <c r="P3068" s="4" t="s">
        <v>6739</v>
      </c>
      <c r="Q3068" s="20">
        <v>38701.0</v>
      </c>
      <c r="R3068" s="4" t="s">
        <v>43</v>
      </c>
    </row>
    <row r="3069">
      <c r="A3069" s="4">
        <v>9.7352402E9</v>
      </c>
      <c r="C3069" s="4" t="s">
        <v>6740</v>
      </c>
      <c r="D3069" s="4" t="s">
        <v>6741</v>
      </c>
      <c r="F3069" s="4">
        <v>2005.0</v>
      </c>
      <c r="G3069" s="4">
        <v>2022.0</v>
      </c>
      <c r="H3069" s="4">
        <v>23.0</v>
      </c>
      <c r="I3069" s="4">
        <v>468.0</v>
      </c>
      <c r="J3069" s="4">
        <v>450.0</v>
      </c>
      <c r="K3069" s="4">
        <v>10.0</v>
      </c>
      <c r="L3069" s="23"/>
      <c r="M3069" s="19"/>
      <c r="N3069" s="4">
        <v>1.25793911E8</v>
      </c>
      <c r="O3069" s="4">
        <v>43.0</v>
      </c>
      <c r="P3069" s="4" t="s">
        <v>6742</v>
      </c>
      <c r="Q3069" s="20">
        <v>38701.0</v>
      </c>
      <c r="R3069" s="4" t="s">
        <v>43</v>
      </c>
    </row>
    <row r="3070">
      <c r="A3070" s="4">
        <v>9.7440993E9</v>
      </c>
      <c r="C3070" s="4" t="s">
        <v>6743</v>
      </c>
      <c r="D3070" s="4" t="s">
        <v>3452</v>
      </c>
      <c r="E3070" s="4" t="s">
        <v>6744</v>
      </c>
      <c r="F3070" s="4">
        <v>2004.0</v>
      </c>
      <c r="G3070" s="4">
        <v>2022.0</v>
      </c>
      <c r="H3070" s="4">
        <v>87.0</v>
      </c>
      <c r="I3070" s="4">
        <v>9796.0</v>
      </c>
      <c r="J3070" s="4">
        <v>8095.0</v>
      </c>
      <c r="K3070" s="4">
        <v>38.0</v>
      </c>
      <c r="L3070" s="23"/>
      <c r="M3070" s="19"/>
      <c r="N3070" s="4">
        <v>6.0012708E7</v>
      </c>
      <c r="O3070" s="4">
        <v>196.0</v>
      </c>
      <c r="P3070" s="4" t="s">
        <v>6745</v>
      </c>
      <c r="Q3070" s="20">
        <v>38702.0</v>
      </c>
      <c r="R3070" s="4" t="s">
        <v>43</v>
      </c>
    </row>
    <row r="3071">
      <c r="A3071" s="4">
        <v>9.8404384E9</v>
      </c>
      <c r="C3071" s="4" t="s">
        <v>936</v>
      </c>
      <c r="D3071" s="4" t="s">
        <v>165</v>
      </c>
      <c r="F3071" s="4">
        <v>2004.0</v>
      </c>
      <c r="G3071" s="4">
        <v>2022.0</v>
      </c>
      <c r="H3071" s="4">
        <v>51.0</v>
      </c>
      <c r="I3071" s="4">
        <v>2099.0</v>
      </c>
      <c r="J3071" s="4">
        <v>1819.0</v>
      </c>
      <c r="K3071" s="4">
        <v>23.0</v>
      </c>
      <c r="L3071" s="23"/>
      <c r="M3071" s="19"/>
      <c r="N3071" s="4">
        <v>1.12721818E8</v>
      </c>
      <c r="O3071" s="4">
        <v>29.0</v>
      </c>
      <c r="Q3071" s="20">
        <v>38707.0</v>
      </c>
      <c r="R3071" s="4" t="s">
        <v>38</v>
      </c>
    </row>
    <row r="3072">
      <c r="L3072" s="23"/>
      <c r="M3072" s="23"/>
    </row>
    <row r="3073">
      <c r="L3073" s="23"/>
      <c r="M3073" s="23"/>
    </row>
  </sheetData>
  <customSheetViews>
    <customSheetView guid="{32EE065D-B4F6-49E6-8796-D9DEC702B9C7}" filter="1" showAutoFilter="1">
      <autoFilter ref="$A$1:$R$3071">
        <filterColumn colId="4">
          <filters>
            <filter val="0000-0003-4157-2008"/>
            <filter val="0000-0003-1776-5555"/>
            <filter val="0000-0003-0162-9292"/>
            <filter val="0000-0001-6573-9736"/>
            <filter val="0000-0002-9010-2646"/>
            <filter val="0000-0003-2834-2005"/>
            <filter val="0000-0002-8584-5445"/>
            <filter val="0000-0002-7304-3592"/>
            <filter val="0000-0001-9759-9213"/>
            <filter val="0000-0003-1380-6938"/>
            <filter val="0000-0002-4485-613X"/>
            <filter val="0000-0002-4425-1253"/>
            <filter val="0000-0001-7387-1999"/>
            <filter val="0000-0003-1598-1385"/>
            <filter val="0000-0002-1486-3611"/>
            <filter val="0000-0001-6179-1377"/>
            <filter val="0000-0002-9391-0892"/>
            <filter val="0000-0001-6010-9604"/>
            <filter val="0000-0001-9601-0892"/>
            <filter val="0000-0003-3928-9166"/>
            <filter val="0000-0001-7113-3386"/>
            <filter val="0000-0002-6002-6953"/>
            <filter val="0000-0002-3323-5012"/>
            <filter val="0000-0002-2393-0142"/>
            <filter val="0000-0003-1507-3109"/>
            <filter val="0000-0001-8171-9751"/>
            <filter val="0000-0003-0865-3404"/>
            <filter val="0000-0003-0889-2667"/>
            <filter val="0000-0002-2057-5552"/>
            <filter val="0000-0002-4236-7869"/>
            <filter val="0000-0003-1239-0643"/>
            <filter val="0000-0003-0707-7767"/>
            <filter val="0000-0002-5815-3419"/>
            <filter val="0000-0002-0040-3016"/>
            <filter val="0000-0003-2968-0073"/>
            <filter val="0000-0002-4438-3379"/>
            <filter val="0000-0002-3815-6567"/>
            <filter val="0000-0002-4196-918X"/>
            <filter val="0000-0002-4328-7801"/>
            <filter val="0000-0003-0084-4062"/>
            <filter val="0000-0001-7622-2038"/>
            <filter val="0000-0003-3202-574X"/>
            <filter val="0000-0003-3035-8591"/>
            <filter val="0000-0002-8256-6782"/>
            <filter val="0000-0002-0769-2842"/>
            <filter val="0000-0001-7130-7729"/>
            <filter val="0000-0002-7888-3179"/>
            <filter val="0000-0002-8711-3109"/>
            <filter val="0000-0002-5659-2370"/>
            <filter val="0000-0001-9227-7805"/>
            <filter val="0000-0001-6504-9364"/>
            <filter val="0000-0002-7869-0406"/>
            <filter val="0000-0003-1747-6315"/>
            <filter val="0000-0002-4433-4622"/>
            <filter val="0000-0003-1221-4666"/>
            <filter val="0000-0001-7075-9547"/>
            <filter val="0000-0002-2066-5208"/>
            <filter val="0000-0001-9087-7911"/>
            <filter val="0000-0003-2690-2101"/>
            <filter val="0000-0001-8407-9788"/>
            <filter val="0000-0001-7768-0065"/>
            <filter val="0000-0002-2479-2933"/>
            <filter val="0000-0003-0452-1770"/>
            <filter val="0000-0003-2221-8898"/>
            <filter val="0000-0002-5281-698X"/>
            <filter val="0000-0001-9518-5308"/>
            <filter val="0000-0001-8098-9979"/>
            <filter val="0000-0003-0157-9061"/>
            <filter val="0000-0003-3100-1658"/>
            <filter val="0000-0002-0544-1281"/>
            <filter val="0000-0002-4544-9851"/>
            <filter val="0000-0001-9535-4212"/>
            <filter val="0000-0003-0840-9233"/>
            <filter val="0000-0002-0877-513X"/>
            <filter val="0000-0001-8719-0991"/>
            <filter val="0000-0002-3050-1987"/>
            <filter val="0000-0002-0574-8726"/>
            <filter val="0000-0003-4573-0376"/>
            <filter val="0000-0001-5484-2690"/>
            <filter val="0000-0002-5049-522X"/>
            <filter val="0000-0002-3143-1538"/>
            <filter val="0000-0001-5003-7782"/>
            <filter val="0000-0003-3462-464X"/>
            <filter val="0000-0003-2426-3000"/>
            <filter val="0000-0001-5024-7456"/>
            <filter val="0000-0002-4711-1678"/>
            <filter val="0000-0003-2625-8889"/>
            <filter val="0000-0003-2506-5639"/>
            <filter val="0000-0002-3217-6452"/>
            <filter val="0000-0002-2907-2783"/>
            <filter val="0000-0001-8512-7876"/>
            <filter val="0000-0002-5398-4168"/>
            <filter val="0000-0002-5601-1492"/>
            <filter val="0000-0001-7851-2960"/>
            <filter val="0000-0002-6240-3900"/>
            <filter val="0000-0002-6856-6401"/>
            <filter val="0000-0003-3726-4934"/>
            <filter val="0000-0002-9136-5413"/>
            <filter val="0000-0002-6316-3961"/>
            <filter val="0000-0003-0261-7453"/>
            <filter val="0000-0002-2575-3047"/>
            <filter val="0000-0003-0812-8829"/>
            <filter val="0000-0002-6109-8457"/>
            <filter val="0000-0002-5273-866X"/>
            <filter val="0000-0003-4764-7533"/>
            <filter val="0000-0002-8431-6138"/>
            <filter val="0000-0002-3937-6035"/>
            <filter val="0000-0003-2962-0927"/>
            <filter val="0000-0001-6284-1479"/>
            <filter val="0000-0001-6450-4601"/>
            <filter val="0000-0003-4654-4444"/>
            <filter val="0000-0001-9959-6788"/>
            <filter val="0000-0003-0052-5192"/>
            <filter val="0000-0003-3309-2530"/>
            <filter val="0000-0002-0008-385X"/>
            <filter val="0000-0003-3202-5969"/>
            <filter val="0000-0001-6271-3821"/>
            <filter val="0000-0002-5142-4597"/>
            <filter val="0000-0003-1954-7578"/>
            <filter val="0000-0003-2997-7504"/>
            <filter val="0000-0002-3779-8701"/>
            <filter val="0000-0003-0321-7427"/>
            <filter val="0000-0003-1076-2220"/>
            <filter val="0000-0002-0484-7706"/>
            <filter val="0000-0002-3356-7885"/>
            <filter val="0000-0001-5655-7690"/>
            <filter val="0000-0002-5896-9506"/>
            <filter val="0000-0001-6785-2564"/>
            <filter val="0000-0002-6139-3202"/>
            <filter val="0000-0003-2678-7318"/>
            <filter val="0000-0001-9296-8067"/>
            <filter val="0000-0002-1885-611X"/>
            <filter val="0000-0002-7875-2443"/>
            <filter val="0000-0002-5079-9856"/>
            <filter val="0000-0002-6427-4778"/>
            <filter val="0000-0002-8965-0995"/>
            <filter val="0000-0002-8471-9834"/>
            <filter val="0000-0002-3452-5230"/>
            <filter val="0000-0003-3787-9955"/>
            <filter val="0000-0003-0127-0646"/>
            <filter val="0000-0002-5555-556X"/>
            <filter val="0000-0001-7988-4176"/>
            <filter val="0000-0003-4568-5835"/>
            <filter val="0000-0002-3374-9152"/>
            <filter val="0000-0003-2876-0186"/>
            <filter val="0000-0002-8256-8518"/>
            <filter val="0000-0002-7210-9019"/>
            <filter val="0000-0002-2708-166X"/>
            <filter val="0000-0002-9024-576X"/>
            <filter val="0000-0002-4272-1434"/>
            <filter val="0000-0002-0768-2839"/>
            <filter val="0000-0002-3266-1220"/>
            <filter val="0000-0003-4784-9151"/>
            <filter val="0000-0002-7927-5351"/>
            <filter val="0000-0001-8498-0840"/>
            <filter val="0000-0002-4604-6894"/>
            <filter val="0000-0001-9599-3305"/>
            <filter val="0000-0002-8441-1207"/>
            <filter val="0000-0002-5790-6888"/>
            <filter val="0000-0003-1576-1817"/>
            <filter val="0000-0003-0975-8814"/>
            <filter val="0000-0002-7487-5999"/>
            <filter val="0000-0001-8655-0748"/>
            <filter val="0000-0002-2794-4250"/>
            <filter val="0000-0002-9078-195X"/>
            <filter val="0000-0001-9815-9535"/>
            <filter val="0000-0001-9147-5754"/>
            <filter val="0000-0003-1713-1034"/>
            <filter val="0000-0002-1962-7351"/>
            <filter val="0000-0002-0069-3092"/>
            <filter val="0000-0002-9063-2807"/>
            <filter val="0000-0003-0542-2184"/>
            <filter val="0000-0002-5985-1905"/>
            <filter val="0000-0001-8754-0146"/>
            <filter val="0000-0001-8740-6326"/>
            <filter val="0000-0003-2768-9349"/>
            <filter val="0000-0002-9114-5170"/>
            <filter val="0000-0001-6339-3794"/>
            <filter val="0000-0002-3931-2920"/>
            <filter val="0000-0003-1480-7035"/>
            <filter val="0000-0003-1088-0550"/>
            <filter val="0000-0002-0017-4321"/>
            <filter val="0000-0001-7131-7994"/>
            <filter val="0000-0002-5649-7592"/>
            <filter val="0000-0001-5331-9451"/>
            <filter val="0000-0002-4438-3379 0000-0003-3891-4898"/>
            <filter val="0000-0002-2262-2690"/>
            <filter val="0000-0001-6930-8941"/>
            <filter val="0000-0002-2353-465X"/>
            <filter val="0000-0003-2021-5511"/>
            <filter val="0000-0001-8325-2622"/>
            <filter val="0000-0002-6815-0158"/>
            <filter val="0000-0002-0197-8495"/>
            <filter val="0000-0002-7647-0063"/>
            <filter val="0000-0003-2095-5181"/>
            <filter val="0000-0002-3220-5401"/>
            <filter val="0000-0003-2014-539X"/>
            <filter val="0000-0003-0098-2174"/>
            <filter val="0000-0001-7055-7320"/>
            <filter val="0000-0002-4649-6991"/>
            <filter val="0000-0002-5721-4136"/>
            <filter val="0000-0003-3595-7286"/>
            <filter val="0000-0002-9194-2612"/>
            <filter val="0000-0001-7603-2197"/>
            <filter val="0000-0003-2579-599X"/>
            <filter val="0000-0001-9281-8018"/>
            <filter val="0000-0002-2841-4155"/>
            <filter val="0000-0003-1164-0962"/>
            <filter val="0000-0001-6295-9485"/>
            <filter val="0000-0003-2447-7498"/>
            <filter val="0000-0001-5400-9623"/>
            <filter val="0000-0001-8123-0550"/>
            <filter val="0000-0002-4939-3568"/>
            <filter val="0000-0003-2833-0063"/>
            <filter val="0000-0002-2339-7691"/>
            <filter val="0000-0002-8323-654X"/>
            <filter val="0000-0002-5887-6983"/>
            <filter val="0000-0002-0168-2272"/>
            <filter val="0000-0003-1121-5181"/>
            <filter val="0000-0003-0151-951X"/>
            <filter val="0000-0002-0685-124X"/>
            <filter val="0000-0002-5489-0665"/>
            <filter val="0000-0002-1651-7245"/>
            <filter val="0000-0002-3207-0076"/>
            <filter val="0000-0002-7116-4606"/>
            <filter val="0000-0002-8012-4243"/>
            <filter val="0000-0001-9851-084X"/>
            <filter val="0000-0003-2779-099X"/>
            <filter val="0000-0003-4771-3545"/>
            <filter val="0000-0003-3952-6299"/>
            <filter val="0000-0001-7340-7109"/>
            <filter val="0000-0002-1286-7918"/>
            <filter val="0000-0002-6963-199X"/>
            <filter val="0000-0001-6216-4324"/>
            <filter val="0000-0003-0461-845X"/>
            <filter val="0000-0003-3256-4727"/>
            <filter val="0000-0001-5853-8370"/>
            <filter val="0000-0002-3882-8597"/>
            <filter val="0000-0001-5238-0314"/>
            <filter val="0000-0002-7555-5348"/>
            <filter val="0000-0002-5886-1108"/>
            <filter val="0000-0003-0784-5025"/>
            <filter val="0000-0003-2790-0474"/>
            <filter val="0000-0002-5354-3995"/>
            <filter val="0000-0002-2915-0171"/>
            <filter val="0000-0002-5754-3079"/>
            <filter val="0000-0002-5667-3832"/>
            <filter val="0000-0003-4726-2174"/>
            <filter val="0000-0002-1844-6380"/>
            <filter val="0000-0003-1079-0061"/>
            <filter val="0000-0003-0614-1456"/>
            <filter val="0000-0002-0795-9244"/>
            <filter val="0000-0001-8999-685X"/>
            <filter val="0000-0003-2638-9168"/>
            <filter val="0000-0002-7875-4844"/>
            <filter val="0000-0001-9098-9331"/>
            <filter val="0000-0002-6317-9461"/>
            <filter val="0000-0001-9621-1440"/>
            <filter val="0000-0003-1632-5515"/>
            <filter val="0000-0001-8949-9300"/>
            <filter val="0000-0002-7171-994X"/>
            <filter val="0000-0003-2438-4523"/>
            <filter val="0000-0003-2842-5919"/>
            <filter val="0000-0002-3316-3813"/>
            <filter val="0000-0002-2089-3577"/>
            <filter val="0000-0002-0964-0165"/>
            <filter val="0000-0003-2992-0807"/>
            <filter val="0000-0001-8415-3829"/>
            <filter val="0000-0002-9251-9453"/>
            <filter val="0000-0003-1443-9498"/>
            <filter val="0000-0002-5445-8864"/>
            <filter val="0000-0002-2803-6641"/>
            <filter val="0000-0003-3143-3805"/>
            <filter val="0000-0001-7406-1269"/>
            <filter val="0000-0001-5500-5720"/>
            <filter val="0000-0002-0441-0889"/>
            <filter val="0000-0001-7954-3697"/>
            <filter val="0000-0003-3085-6275"/>
            <filter val="0000-0003-3041-7838"/>
            <filter val="0000-0002-6662-8496"/>
            <filter val="0000-0002-8271-6699"/>
            <filter val="0000-0002-1701-7111"/>
            <filter val="0000-0002-1166-7674"/>
            <filter val="0000-0001-9652-5546"/>
            <filter val="0000-0002-6626-6261"/>
            <filter val="0000-0002-1567-7722"/>
            <filter val="0000-0002-5976-9311"/>
            <filter val="0000-0002-0800-9128"/>
            <filter val="0000-0001-7391-2674"/>
            <filter val="0000-0001-6005-4471"/>
            <filter val="0000-0002-9837-2261"/>
            <filter val="0000-0001-9192-8901"/>
            <filter val="0000-0003-2444-6472"/>
            <filter val="0000-0002-7312-9353"/>
            <filter val="0000-0002-9056-4699"/>
            <filter val="0000-0002-9188-0538"/>
            <filter val="0000-0003-1898-4725"/>
            <filter val="0000-0002-4725-1830"/>
            <filter val="0000-0003-3660-1804"/>
            <filter val="0000-0001-7232-2971"/>
            <filter val="0000-0003-3519-8240"/>
            <filter val="0000-0002-7428-0039"/>
            <filter val="0000-0002-1111-5175"/>
            <filter val="0000-0002-1672-1537"/>
            <filter val="0000-0003-0490-3111"/>
            <filter val="0000-0002-9609-9863"/>
            <filter val="0000-0002-9264-8095"/>
            <filter val="0000-0002-1046-8147"/>
            <filter val="0000-0002-7432-779X"/>
            <filter val="0000-0002-6864-6401"/>
            <filter val="0000-0002-5208-5865"/>
            <filter val="0000-0003-4444-188X"/>
            <filter val="0000-0002-6155-4870"/>
            <filter val="0000-0002-7981-4968"/>
            <filter val="0000-0002-3791-854X"/>
            <filter val="0000-0002-7160-4413"/>
            <filter val="0000-0001-6059-0688"/>
            <filter val="0000-0002-0918-1659"/>
            <filter val="0000-0002-7773-5764"/>
            <filter val="0000-0002-7863-907X"/>
            <filter val="0000-0003-4387-4659"/>
            <filter val="0000-0002-5696-236X"/>
            <filter val="0000-0002-0150-5903"/>
            <filter val="0000-0003-0370-8656"/>
            <filter val="0000-0003-4987-9186"/>
            <filter val="0000-0002-4827-3150"/>
            <filter val="0000-0001-7619-2203"/>
            <filter val="0000-0002-5792-5210"/>
            <filter val="0000-0002-7093-2634"/>
            <filter val="0000-0002-8010-4402"/>
            <filter val="0000-0001-8231-6727"/>
            <filter val="0000-0002-1101-8535"/>
            <filter val="0000-0001-8778-778X"/>
            <filter val="0000-0002-5888-1299"/>
            <filter val="0000-0001-6286-2659"/>
            <filter val="0000-0002-7668-9751"/>
            <filter val="0000-0002-0197-876X"/>
            <filter val="0000-0002-8344-7144"/>
            <filter val="0000-0002-1887-0747"/>
            <filter val="0000-0001-5216-606X"/>
            <filter val="0000-0003-4991-5087"/>
            <filter val="0000-0003-3245-6726"/>
            <filter val="0000-0002-6092-6898"/>
            <filter val="0000-0001-9948-388X"/>
            <filter val="0000-0003-2031-2741"/>
            <filter val="0000-0001-6443-4615"/>
            <filter val="0000-0002-9620-6542"/>
            <filter val="0000-0001-5771-1944"/>
            <filter val="0000-0002-4445-6582"/>
            <filter val="0000-0001-6572-0648"/>
            <filter val="0000-0002-0715-1157"/>
            <filter val="0000-0002-4706-2183"/>
            <filter val="0000-0003-3831-7807"/>
            <filter val="0000-0001-6486-4025"/>
            <filter val="0000-0002-6562-2500"/>
            <filter val="0000-0002-4590-9141"/>
            <filter val="0000-0001-9236-9021"/>
            <filter val="0000-0002-0770-6300"/>
            <filter val="0000-0002-1531-944X"/>
            <filter val="0000-0002-5285-7087"/>
            <filter val="0000-0001-9681-7231"/>
            <filter val="0000-0001-7374-560X"/>
            <filter val="0000-0001-6421-2801"/>
            <filter val="0000-0001-6486-7891"/>
            <filter val="0000-0002-2478-8176"/>
            <filter val="0000-0002-9293-1341"/>
            <filter val="0000-0002-1141-4677"/>
            <filter val="0000-0003-0756-1954"/>
            <filter val="0000-0002-8191-3295"/>
            <filter val="0000-0002-9160-6846"/>
            <filter val="0000-0001-8588-5562"/>
            <filter val="0000-0002-1582-5748"/>
            <filter val="0000-0003-4199-1317"/>
            <filter val="0000-0001-6662-4527"/>
            <filter val="0000-0003-4430-464X"/>
            <filter val="0000-0002-2312-2532"/>
            <filter val="0000-0002-7227-5076"/>
            <filter val="0000-0002-3477-8289"/>
            <filter val="0000-0002-9071-0086"/>
            <filter val="0000-0002-8555-9123"/>
            <filter val="0000-0002-1509-7242"/>
            <filter val="0000-0002-4172-756X"/>
            <filter val="0000-0002-1694-5098"/>
            <filter val="0000-0002-7757-0701"/>
            <filter val="0000-0002-2164-9074"/>
            <filter val="0000-0003-1941-8135"/>
            <filter val="0000-0002-4937-5669"/>
            <filter val="0000-0002-9136-3901"/>
            <filter val="0000-0001-7050-718X"/>
            <filter val="0000-0003-3165-5870"/>
            <filter val="0000-0003-0292-8606"/>
            <filter val="0000-0002-0351-6083"/>
            <filter val="0000-0002-2281-9290"/>
            <filter val="0000-0002-5644-0596"/>
            <filter val="0000-0003-1028-3852"/>
            <filter val="0000-0003-1510-3697"/>
            <filter val="0000-0003-1658-2802"/>
            <filter val="0000-0003-0743-7208"/>
            <filter val="0000-0003-0619-5964"/>
            <filter val="0000-0001-5306-1390"/>
            <filter val="0000-0002-7096-2737"/>
            <filter val="0000-0002-8910-9461"/>
            <filter val="0000-0001-9764-2242"/>
            <filter val="0000-0001-6023-6523"/>
            <filter val="0000-0002-2765-2792"/>
            <filter val="0000-0002-3050-3130"/>
            <filter val="0000-0002-3248-4228"/>
            <filter val="0000-0003-1547-0198"/>
            <filter val="0000-0001-7260-1962"/>
            <filter val="0000-0001-7021-3544"/>
            <filter val="0000-0001-5932-4817"/>
            <filter val="0000-0002-2004-6917"/>
            <filter val="0000-0002-9052-921X"/>
            <filter val="0000-0003-4137-0246"/>
            <filter val="0000-0002-3673-7309"/>
            <filter val="0000-0003-3065-9650"/>
            <filter val="0000-0001-8832-1121"/>
            <filter val="0000-0002-8843-5943"/>
            <filter val="0000-0003-4509-1121"/>
            <filter val="0000-0002-3916-1501"/>
            <filter val="0000-0002-5289-0397"/>
            <filter val="0000-0002-6687-0864"/>
            <filter val="0000-0003-2968-8286"/>
            <filter val="0000-0002-0451-3298"/>
            <filter val="0000-0001-5693-0037"/>
            <filter val="0000-0003-0297-7037"/>
            <filter val="0000-0002-3813-3584"/>
            <filter val="0000-0001-7574-3907"/>
            <filter val="0000-0002-5701-656X"/>
            <filter val="0000-0001-9326-3640"/>
            <filter val="0000-0002-7920-2339"/>
            <filter val="0000-0002-6071-422X"/>
            <filter val="0000-0002-9673-5727"/>
            <filter val="0000-0003-4228-4104"/>
            <filter val="0000-0001-7521-9750"/>
            <filter val="0000-0002-6305-612X"/>
            <filter val="0000-0003-0341-2708"/>
            <filter val="0000-0002-1664-886X"/>
            <filter val="0000-0002-8864-7751"/>
            <filter val="0000-0001-7600-8656"/>
            <filter val="0000-0001-7598-3388"/>
            <filter val="0000-0002-5629-6328"/>
            <filter val="0000-0002-3837-2059"/>
            <filter val="0000-0001-9740-5167"/>
            <filter val="0000-0002-4873-8915"/>
            <filter val="0000-0002-3387-6151"/>
            <filter val="0000-0002-0892-7439"/>
            <filter val="0000-0003-1511-541X"/>
            <filter val="0000-0002-4672-6961"/>
            <filter val="0000-0002-2378-9281"/>
            <filter val="0000-0002-4073-3466"/>
            <filter val="0000-0002-0627-1042"/>
            <filter val="0000-0003-3654-6462"/>
            <filter val="0000-0002-5786-8287"/>
            <filter val="0000-0002-9469-8088"/>
            <filter val="0000-0001-9398-9871"/>
            <filter val="0000-0002-6542-8396"/>
            <filter val="0000-0002-5939-3035"/>
            <filter val="0000-0002-4523-0139"/>
            <filter val="0000-0003-0490-4042"/>
            <filter val="0000-0002-2188-6504"/>
            <filter val="0000-0002-2198-127X"/>
            <filter val="0000-0003-2655-3116"/>
            <filter val="0000-0002-0972-4254"/>
            <filter val="0000-0002-3763-933X"/>
            <filter val="0000-0002-7477-5648"/>
            <filter val="0000-0001-9768-5699"/>
            <filter val="0000-0002-8076-4443"/>
            <filter val="0000-0001-7835-6283"/>
            <filter val="0000-0002-7090-5919"/>
            <filter val="0000-0002-6144-5009"/>
            <filter val="0000-0001-7092-7942"/>
            <filter val="0000-0002-7649-0419"/>
            <filter val="0000-0002-8108-6154"/>
            <filter val="0000-0002-3954-1651"/>
            <filter val="0000-0002-8371-4628"/>
            <filter val="0000-0001-8769-1497"/>
            <filter val="0000-0002-2059-8877"/>
            <filter val="0000-0003-4017-3590"/>
            <filter val="0000-0001-7490-8204"/>
            <filter val="0000-0002-1516-7570"/>
            <filter val="0000-0001-7656-3254"/>
            <filter val="0000-0001-5956-7659"/>
            <filter val="0000-0002-1304-5967"/>
            <filter val="0000-0002-2449-1145"/>
            <filter val="0000-0002-2080-1409"/>
            <filter val="0000-0003-1472-3907"/>
            <filter val="0000-0001-8482-184X"/>
            <filter val="0000-0001-9088-3588"/>
            <filter val="0000-0002-1273-535X"/>
            <filter val="0000-0002-8211-0179"/>
            <filter val="0000-0003-2626-0946"/>
            <filter val="0000-0002-4554-0153"/>
            <filter val="0000-0002-3749-7386"/>
            <filter val="0000-0001-7998-1056"/>
            <filter val="0000-0003-0964-8017"/>
            <filter val="0000-0002-7352-3502"/>
            <filter val="0000-0001-5079-5540"/>
            <filter val="0000-0002-7409-2345"/>
            <filter val="0000-0003-0305-8788"/>
            <filter val="0000-0001-8487-4992"/>
            <filter val="0000-0002-0578-0873"/>
            <filter val="0000-0003-1466-6420"/>
            <filter val="0000-0001-5619-5693"/>
            <filter val="0000-0002-0312-2244"/>
            <filter val="0000-0002-1625-9151"/>
            <filter val="0000-0001-6622-2130"/>
            <filter val="0000-0002-1895-5548"/>
            <filter val="0000-0002-3100-4990"/>
            <filter val="0000-0001-7525-3668"/>
            <filter val="0000-0002-7098-1575"/>
            <filter val="0000-0002-4675-6677"/>
            <filter val="0000-0002-4536-9229"/>
            <filter val="0000-0001-7546-4668"/>
            <filter val="0000-0001-8337-7986"/>
            <filter val="0000-0001-6550-8436"/>
            <filter val="0000-0002-5992-4182"/>
            <filter val="0000-0001-7182-6748"/>
            <filter val="0000-0001-7090-8266"/>
            <filter val="0000-0001-6650-9705"/>
            <filter val="0000-0001-9398-8393"/>
            <filter val="0000-0002-6164-4307"/>
            <filter val="0000-0003-0307-2686"/>
            <filter val="0000-0001-9750-4843"/>
            <filter val="0000-0002-7391-7659"/>
            <filter val="0000-0002-5181-7040"/>
            <filter val="0000-0001-5856-4560"/>
            <filter val="0000-0003-4267-5826"/>
            <filter val="0000-0002-2139-3291"/>
            <filter val="0000-0001-7735-4294"/>
            <filter val="0000-0002-4211-7659"/>
            <filter val="0000-0002-0897-3515"/>
            <filter val="0000-0001-9702-3871"/>
            <filter val="0000-0003-1831-617X"/>
            <filter val="0000-0003-4262-2919"/>
            <filter val="0000-0002-2268-0778"/>
            <filter val="0000-0003-4093-7490"/>
            <filter val="0000-0002-0656-1592"/>
            <filter val="0000-0002-9789-1609"/>
            <filter val="0000-0002-2040-2117"/>
            <filter val="0000-0001-6826-9477"/>
            <filter val="0000-0003-2878-7143"/>
            <filter val="0000-0001-7721-8057"/>
            <filter val="0000-0002-2252-891X"/>
            <filter val="0000-0003-3362-5173"/>
            <filter val="0000-0001-9561-5072"/>
            <filter val="0000-0002-3288-4803"/>
            <filter val="0000-0002-7317-6862"/>
            <filter val="0000-0003-3684-7046"/>
            <filter val="0000-0001-9636-6290"/>
            <filter val="0000-0003-4078-9117"/>
            <filter val="0000-0002-4686-0757"/>
            <filter val="0000-0002-7865-5264"/>
            <filter val="0000-0001-5382-4271"/>
            <filter val="0000-0001-5267-6086"/>
            <filter val="0000-0003-0068-3430"/>
            <filter val="0000-0002-1930-4691"/>
            <filter val="0000-0002-9940-507X"/>
            <filter val="0000-0002-5607-4127"/>
            <filter val="0000-0003-4510-4041"/>
            <filter val="0000-0003-4288-5858"/>
            <filter val="0000-0002-7317-4568"/>
            <filter val="0000-0002-4992-6723"/>
            <filter val="0000-0002-0595-9443"/>
            <filter val="0000-0001-7917-3657"/>
            <filter val="0000-0002-7588-3595"/>
            <filter val="0000-0002-0343-4694"/>
            <filter val="0000-0001-6212-1375"/>
            <filter val="0000-0002-5386-4342"/>
            <filter val="0000-0001-5077-4248"/>
            <filter val="0000-0002-4395-9540"/>
            <filter val="0000-0002-6786-8694"/>
            <filter val="0000-0003-2092-5089"/>
            <filter val="0000-0002-9003-0515"/>
            <filter val="0000-0002-1239-4225"/>
            <filter val="0000-0002-5146-3844"/>
            <filter val="0000-0002-5545-6270"/>
            <filter val="0000-0001-7890-5406"/>
            <filter val="0000-0002-3359-3354"/>
            <filter val="0000-0003-1220-0926"/>
            <filter val="0000-0002-8570-3877"/>
            <filter val="0000-0002-2797-7984"/>
            <filter val="0000-0001-9912-5695"/>
            <filter val="0000-0001-5409-6237"/>
            <filter val="0000-0001-6947-3859"/>
            <filter val="0000-0001-5817-2516"/>
            <filter val="0000-0001-7094-3598"/>
            <filter val="0000-0001-7870-0291"/>
            <filter val="0000-0001-9911-1242"/>
            <filter val="0000-0002-3475-7664"/>
            <filter val="0000-0001-8712-6252"/>
            <filter val="0000-0001-8703-1237"/>
            <filter val="0000-0002-6409-1883"/>
            <filter val="0000-0002-9947-8658"/>
            <filter val="0000-0002-0989-7673"/>
            <filter val="0000-0002-6710-853X"/>
            <filter val="0000-0003-0242-6614"/>
            <filter val="0000-0002-6933-2295"/>
            <filter val="0000-0001-7941-6225"/>
            <filter val="0000-0002-2885-7407"/>
            <filter val="0000-0003-0562-4181"/>
            <filter val="0000-0002-4604-0396"/>
            <filter val="0000-0002-1750-4286"/>
            <filter val="0000-0002-9222-1526"/>
            <filter val="0000-0002-6994-7425"/>
            <filter val="0000-0001-6713-7261"/>
            <filter val="0000-0002-8895-7784"/>
            <filter val="0000-0003-2378-9684"/>
            <filter val="0000-0003-2435-7795"/>
            <filter val="0000-0003-4263-0193"/>
            <filter val="0000-0001-7218-0440"/>
            <filter val="0000-0002-9339-8884"/>
            <filter val="0000-0003-4284-7341"/>
            <filter val="0000-0002-2243-4921"/>
            <filter val="0000-0002-4023-8342"/>
            <filter val="0000-0001-5191-8522"/>
            <filter val="0000-0001-7016-7891"/>
            <filter val="0000-0002-0776-9555"/>
            <filter val="0000-0001-5521-2420"/>
            <filter val="0000-0002-4232-0323"/>
            <filter val="0000-0002-2542-9378"/>
            <filter val="0000-0002-4854-0802"/>
            <filter val="0000-0002-0352-2504"/>
            <filter val="0000-0002-4501-265X"/>
            <filter val="0000-0001-6927-709X"/>
            <filter val="0000-0001-5793-4670"/>
            <filter val="0000-0001-6561-2313"/>
            <filter val="0000-0003-4364-3068"/>
            <filter val="0000-0002-0180-4698"/>
            <filter val="0000-0002-2610-8082"/>
            <filter val="0000-0002-8327-5266"/>
            <filter val="0000-0003-3359-3052"/>
            <filter val="0000-0001-5760-388X"/>
            <filter val="0000-0003-4126-9244"/>
            <filter val="0000-0001-8848-9004"/>
            <filter val="0000-0002-1987-8054"/>
            <filter val="0000-0001-7115-7185"/>
            <filter val="0000-0002-9135-1281"/>
            <filter val="0000-0002-2444-4816"/>
            <filter val="0000-0003-0472-7138"/>
          </filters>
        </filterColumn>
      </autoFilter>
    </customSheetView>
    <customSheetView guid="{58F69526-6C8F-4664-BEEC-9E477E75B87F}" filter="1" showAutoFilter="1">
      <autoFilter ref="$A$1:$T$3073">
        <filterColumn colId="2">
          <filters>
            <filter val="de Gregorio"/>
            <filter val="MORALES"/>
            <filter val="De Gregorio"/>
            <filter val="UNDURRAGA"/>
          </filters>
        </filterColumn>
      </autoFilter>
    </customSheetView>
  </customSheetViews>
  <hyperlinks>
    <hyperlink r:id="rId1" ref="E3"/>
    <hyperlink r:id="rId2" ref="E4"/>
    <hyperlink r:id="rId3" ref="E11"/>
    <hyperlink r:id="rId4" ref="E28"/>
    <hyperlink r:id="rId5" ref="E34"/>
    <hyperlink r:id="rId6" ref="E44"/>
    <hyperlink r:id="rId7" ref="E47"/>
    <hyperlink r:id="rId8" ref="E56"/>
    <hyperlink r:id="rId9" ref="E69"/>
    <hyperlink r:id="rId10" ref="E72"/>
    <hyperlink r:id="rId11" ref="E82"/>
    <hyperlink r:id="rId12" ref="E84"/>
    <hyperlink r:id="rId13" ref="E94"/>
    <hyperlink r:id="rId14" ref="E95"/>
    <hyperlink r:id="rId15" ref="E107"/>
    <hyperlink r:id="rId16" ref="E110"/>
    <hyperlink r:id="rId17" ref="E122"/>
    <hyperlink r:id="rId18" ref="E123"/>
    <hyperlink r:id="rId19" ref="E129"/>
    <hyperlink r:id="rId20" ref="E132"/>
    <hyperlink r:id="rId21" ref="E135"/>
    <hyperlink r:id="rId22" ref="E138"/>
    <hyperlink r:id="rId23" ref="E142"/>
    <hyperlink r:id="rId24" ref="E150"/>
    <hyperlink r:id="rId25" ref="E154"/>
    <hyperlink r:id="rId26" ref="E156"/>
    <hyperlink r:id="rId27" ref="E159"/>
    <hyperlink r:id="rId28" ref="E172"/>
    <hyperlink r:id="rId29" ref="E199"/>
    <hyperlink r:id="rId30" ref="E211"/>
    <hyperlink r:id="rId31" ref="E212"/>
    <hyperlink r:id="rId32" ref="E216"/>
    <hyperlink r:id="rId33" ref="E217"/>
    <hyperlink r:id="rId34" ref="E237"/>
    <hyperlink r:id="rId35" ref="E240"/>
    <hyperlink r:id="rId36" ref="E241"/>
    <hyperlink r:id="rId37" ref="E245"/>
    <hyperlink r:id="rId38" ref="E247"/>
    <hyperlink r:id="rId39" ref="E249"/>
    <hyperlink r:id="rId40" ref="E252"/>
    <hyperlink r:id="rId41" ref="E254"/>
    <hyperlink r:id="rId42" ref="E256"/>
    <hyperlink r:id="rId43" ref="E260"/>
    <hyperlink r:id="rId44" ref="E265"/>
    <hyperlink r:id="rId45" ref="E269"/>
    <hyperlink r:id="rId46" ref="E270"/>
    <hyperlink r:id="rId47" ref="E272"/>
    <hyperlink r:id="rId48" ref="E273"/>
    <hyperlink r:id="rId49" ref="E274"/>
    <hyperlink r:id="rId50" ref="E276"/>
    <hyperlink r:id="rId51" ref="E277"/>
    <hyperlink r:id="rId52" ref="E285"/>
    <hyperlink r:id="rId53" ref="E286"/>
    <hyperlink r:id="rId54" ref="E287"/>
    <hyperlink r:id="rId55" ref="E291"/>
    <hyperlink r:id="rId56" ref="E294"/>
    <hyperlink r:id="rId57" ref="E296"/>
    <hyperlink r:id="rId58" ref="E297"/>
    <hyperlink r:id="rId59" ref="E298"/>
    <hyperlink r:id="rId60" ref="E303"/>
    <hyperlink r:id="rId61" ref="E307"/>
    <hyperlink r:id="rId62" ref="E308"/>
    <hyperlink r:id="rId63" ref="E310"/>
    <hyperlink r:id="rId64" ref="E311"/>
    <hyperlink r:id="rId65" ref="E312"/>
    <hyperlink r:id="rId66" ref="E313"/>
    <hyperlink r:id="rId67" ref="E314"/>
    <hyperlink r:id="rId68" ref="E322"/>
    <hyperlink r:id="rId69" ref="E323"/>
    <hyperlink r:id="rId70" ref="E324"/>
    <hyperlink r:id="rId71" ref="E330"/>
    <hyperlink r:id="rId72" ref="E334"/>
    <hyperlink r:id="rId73" ref="E339"/>
    <hyperlink r:id="rId74" ref="E340"/>
    <hyperlink r:id="rId75" ref="E341"/>
    <hyperlink r:id="rId76" ref="E342"/>
    <hyperlink r:id="rId77" ref="E343"/>
    <hyperlink r:id="rId78" ref="E345"/>
    <hyperlink r:id="rId79" ref="E350"/>
    <hyperlink r:id="rId80" ref="E352"/>
    <hyperlink r:id="rId81" ref="E353"/>
    <hyperlink r:id="rId82" ref="E355"/>
    <hyperlink r:id="rId83" ref="E356"/>
    <hyperlink r:id="rId84" ref="E358"/>
    <hyperlink r:id="rId85" ref="E363"/>
    <hyperlink r:id="rId86" ref="E366"/>
    <hyperlink r:id="rId87" ref="E370"/>
    <hyperlink r:id="rId88" ref="E371"/>
    <hyperlink r:id="rId89" ref="E372"/>
    <hyperlink r:id="rId90" ref="E373"/>
    <hyperlink r:id="rId91" ref="E375"/>
    <hyperlink r:id="rId92" ref="E379"/>
    <hyperlink r:id="rId93" ref="E381"/>
    <hyperlink r:id="rId94" ref="E384"/>
    <hyperlink r:id="rId95" ref="E386"/>
    <hyperlink r:id="rId96" ref="E387"/>
    <hyperlink r:id="rId97" ref="E397"/>
    <hyperlink r:id="rId98" ref="E400"/>
    <hyperlink r:id="rId99" ref="E401"/>
    <hyperlink r:id="rId100" ref="E402"/>
    <hyperlink r:id="rId101" ref="E403"/>
    <hyperlink r:id="rId102" ref="E408"/>
    <hyperlink r:id="rId103" ref="E409"/>
    <hyperlink r:id="rId104" ref="E412"/>
    <hyperlink r:id="rId105" ref="E419"/>
    <hyperlink r:id="rId106" ref="E421"/>
    <hyperlink r:id="rId107" ref="E422"/>
    <hyperlink r:id="rId108" ref="E423"/>
    <hyperlink r:id="rId109" ref="E425"/>
    <hyperlink r:id="rId110" ref="E426"/>
    <hyperlink r:id="rId111" ref="E427"/>
    <hyperlink r:id="rId112" ref="E430"/>
    <hyperlink r:id="rId113" ref="E433"/>
    <hyperlink r:id="rId114" ref="E434"/>
    <hyperlink r:id="rId115" ref="E438"/>
    <hyperlink r:id="rId116" ref="E440"/>
    <hyperlink r:id="rId117" ref="E442"/>
    <hyperlink r:id="rId118" ref="E443"/>
    <hyperlink r:id="rId119" ref="E445"/>
    <hyperlink r:id="rId120" ref="E446"/>
    <hyperlink r:id="rId121" ref="E447"/>
    <hyperlink r:id="rId122" ref="E449"/>
    <hyperlink r:id="rId123" ref="E453"/>
    <hyperlink r:id="rId124" ref="E455"/>
    <hyperlink r:id="rId125" ref="E463"/>
    <hyperlink r:id="rId126" ref="E464"/>
    <hyperlink r:id="rId127" ref="E465"/>
    <hyperlink r:id="rId128" ref="E466"/>
    <hyperlink r:id="rId129" ref="E467"/>
    <hyperlink r:id="rId130" ref="E468"/>
    <hyperlink r:id="rId131" ref="E471"/>
    <hyperlink r:id="rId132" ref="E472"/>
    <hyperlink r:id="rId133" ref="E473"/>
    <hyperlink r:id="rId134" ref="E474"/>
    <hyperlink r:id="rId135" ref="E475"/>
    <hyperlink r:id="rId136" ref="E477"/>
    <hyperlink r:id="rId137" ref="E479"/>
    <hyperlink r:id="rId138" ref="E483"/>
    <hyperlink r:id="rId139" ref="E485"/>
    <hyperlink r:id="rId140" ref="E486"/>
    <hyperlink r:id="rId141" ref="E487"/>
    <hyperlink r:id="rId142" ref="E488"/>
    <hyperlink r:id="rId143" ref="E490"/>
    <hyperlink r:id="rId144" ref="E492"/>
    <hyperlink r:id="rId145" ref="E493"/>
    <hyperlink r:id="rId146" ref="E495"/>
    <hyperlink r:id="rId147" ref="E496"/>
    <hyperlink r:id="rId148" ref="E497"/>
    <hyperlink r:id="rId149" ref="E498"/>
    <hyperlink r:id="rId150" ref="E501"/>
    <hyperlink r:id="rId151" ref="E503"/>
    <hyperlink r:id="rId152" ref="E506"/>
    <hyperlink r:id="rId153" ref="E509"/>
    <hyperlink r:id="rId154" ref="E511"/>
    <hyperlink r:id="rId155" ref="E513"/>
    <hyperlink r:id="rId156" ref="E518"/>
    <hyperlink r:id="rId157" ref="E524"/>
    <hyperlink r:id="rId158" ref="E525"/>
    <hyperlink r:id="rId159" ref="E530"/>
    <hyperlink r:id="rId160" ref="E531"/>
    <hyperlink r:id="rId161" ref="E533"/>
    <hyperlink r:id="rId162" ref="E537"/>
    <hyperlink r:id="rId163" ref="E539"/>
    <hyperlink r:id="rId164" ref="E544"/>
    <hyperlink r:id="rId165" ref="E548"/>
    <hyperlink r:id="rId166" ref="E551"/>
    <hyperlink r:id="rId167" ref="E553"/>
    <hyperlink r:id="rId168" ref="E556"/>
    <hyperlink r:id="rId169" ref="E557"/>
    <hyperlink r:id="rId170" ref="E558"/>
    <hyperlink r:id="rId171" ref="E562"/>
    <hyperlink r:id="rId172" ref="E563"/>
    <hyperlink r:id="rId173" ref="E565"/>
    <hyperlink r:id="rId174" ref="E570"/>
    <hyperlink r:id="rId175" ref="E571"/>
    <hyperlink r:id="rId176" ref="E580"/>
    <hyperlink r:id="rId177" ref="E588"/>
    <hyperlink r:id="rId178" ref="E590"/>
    <hyperlink r:id="rId179" ref="E595"/>
    <hyperlink r:id="rId180" ref="E596"/>
    <hyperlink r:id="rId181" ref="E597"/>
    <hyperlink r:id="rId182" ref="E599"/>
    <hyperlink r:id="rId183" ref="E608"/>
    <hyperlink r:id="rId184" ref="E609"/>
    <hyperlink r:id="rId185" ref="E610"/>
    <hyperlink r:id="rId186" ref="E614"/>
    <hyperlink r:id="rId187" ref="E616"/>
    <hyperlink r:id="rId188" ref="E618"/>
    <hyperlink r:id="rId189" ref="E627"/>
    <hyperlink r:id="rId190" ref="E630"/>
    <hyperlink r:id="rId191" ref="E631"/>
    <hyperlink r:id="rId192" ref="E634"/>
    <hyperlink r:id="rId193" ref="E645"/>
    <hyperlink r:id="rId194" ref="E646"/>
    <hyperlink r:id="rId195" ref="E648"/>
    <hyperlink r:id="rId196" ref="E655"/>
    <hyperlink r:id="rId197" ref="E657"/>
    <hyperlink r:id="rId198" ref="E658"/>
    <hyperlink r:id="rId199" ref="E661"/>
    <hyperlink r:id="rId200" ref="E663"/>
    <hyperlink r:id="rId201" ref="E667"/>
    <hyperlink r:id="rId202" ref="E668"/>
    <hyperlink r:id="rId203" ref="E669"/>
    <hyperlink r:id="rId204" ref="E670"/>
    <hyperlink r:id="rId205" ref="E676"/>
    <hyperlink r:id="rId206" ref="E677"/>
    <hyperlink r:id="rId207" ref="E680"/>
    <hyperlink r:id="rId208" ref="E684"/>
    <hyperlink r:id="rId209" ref="E686"/>
    <hyperlink r:id="rId210" ref="E688"/>
    <hyperlink r:id="rId211" ref="E689"/>
    <hyperlink r:id="rId212" ref="E694"/>
    <hyperlink r:id="rId213" ref="E701"/>
    <hyperlink r:id="rId214" ref="E708"/>
    <hyperlink r:id="rId215" ref="E710"/>
    <hyperlink r:id="rId216" ref="E719"/>
    <hyperlink r:id="rId217" ref="E720"/>
    <hyperlink r:id="rId218" ref="E723"/>
    <hyperlink r:id="rId219" ref="E729"/>
    <hyperlink r:id="rId220" ref="E740"/>
    <hyperlink r:id="rId221" ref="E743"/>
    <hyperlink r:id="rId222" ref="E753"/>
    <hyperlink r:id="rId223" ref="E761"/>
    <hyperlink r:id="rId224" ref="E762"/>
    <hyperlink r:id="rId225" ref="E771"/>
    <hyperlink r:id="rId226" ref="E776"/>
    <hyperlink r:id="rId227" ref="E779"/>
    <hyperlink r:id="rId228" ref="E782"/>
    <hyperlink r:id="rId229" ref="E794"/>
    <hyperlink r:id="rId230" ref="E800"/>
    <hyperlink r:id="rId231" ref="E808"/>
    <hyperlink r:id="rId232" ref="E818"/>
    <hyperlink r:id="rId233" ref="E819"/>
    <hyperlink r:id="rId234" ref="E821"/>
    <hyperlink r:id="rId235" ref="E824"/>
    <hyperlink r:id="rId236" ref="E826"/>
    <hyperlink r:id="rId237" ref="E828"/>
    <hyperlink r:id="rId238" ref="E829"/>
    <hyperlink r:id="rId239" ref="E830"/>
    <hyperlink r:id="rId240" ref="E835"/>
    <hyperlink r:id="rId241" ref="E836"/>
    <hyperlink r:id="rId242" ref="E839"/>
    <hyperlink r:id="rId243" ref="E840"/>
    <hyperlink r:id="rId244" ref="E841"/>
    <hyperlink r:id="rId245" ref="E844"/>
    <hyperlink r:id="rId246" ref="E857"/>
    <hyperlink r:id="rId247" ref="E863"/>
    <hyperlink r:id="rId248" ref="E864"/>
    <hyperlink r:id="rId249" ref="E865"/>
    <hyperlink r:id="rId250" ref="E868"/>
    <hyperlink r:id="rId251" ref="E872"/>
    <hyperlink r:id="rId252" ref="E873"/>
    <hyperlink r:id="rId253" ref="E874"/>
    <hyperlink r:id="rId254" ref="E877"/>
    <hyperlink r:id="rId255" ref="E884"/>
    <hyperlink r:id="rId256" ref="E889"/>
    <hyperlink r:id="rId257" ref="E890"/>
    <hyperlink r:id="rId258" ref="E894"/>
    <hyperlink r:id="rId259" ref="E900"/>
    <hyperlink r:id="rId260" ref="E904"/>
    <hyperlink r:id="rId261" ref="E908"/>
    <hyperlink r:id="rId262" ref="E915"/>
    <hyperlink r:id="rId263" ref="E920"/>
    <hyperlink r:id="rId264" ref="E921"/>
    <hyperlink r:id="rId265" ref="E925"/>
    <hyperlink r:id="rId266" ref="E926"/>
    <hyperlink r:id="rId267" ref="E929"/>
    <hyperlink r:id="rId268" ref="E930"/>
  </hyperlinks>
  <drawing r:id="rId269"/>
</worksheet>
</file>