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emo-edu" sheetId="1" r:id="rId4"/>
    <sheet state="visible" name="Fuentes" sheetId="2" r:id="rId5"/>
    <sheet state="visible" name="Gross HE enroll" sheetId="3" r:id="rId6"/>
    <sheet state="visible" name="Gross HE enrol RATIO truncado" sheetId="4" r:id="rId7"/>
    <sheet state="visible" name="ES indigena y afro" sheetId="5" r:id="rId8"/>
    <sheet state="visible" name="Conteo Bolivia" sheetId="6" r:id="rId9"/>
  </sheets>
  <definedNames>
    <definedName hidden="1" localSheetId="0" name="_xlnm._FilterDatabase">'Data demo-edu'!$A$1:$O$21</definedName>
  </definedNames>
  <calcPr/>
  <extLst>
    <ext uri="GoogleSheetsCustomDataVersion2">
      <go:sheetsCustomData xmlns:go="http://customooxmlschemas.google.com/" r:id="rId10" roundtripDataChecksum="m2alFxkH+irlQlJuyrBlbo42HhMVyQ/YRZ8B5biLqQ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5">
      <text>
        <t xml:space="preserve">pobl gral total en ES: incluye estudios técnicos o comerciales con preparatoria terminada, comprende los niveles educativos: Técnico superior, Normal licenciatura, Licenciatura universitaria tecnológica y Posgrado. // la población indígena no es un dato aparentemente muy estudiado y se estima que va entre el 1 y 3% del total de matrícula de ES (2018), por lo que se calculó con los datos de la matricula de 2020, que corresponde al año del último censo.
======</t>
      </text>
    </comment>
    <comment authorId="0" ref="G12">
      <text>
        <t xml:space="preserve">======
ID#AAABYovTfbI
Carolina Gómez    (2024-11-23 00:50:59)
Dato de pobl. indígena en ES, corresponde solamente a Universidad San Carlos de Guatemala, la única estatal, que corresponde al 12% de la matrícula de esta universidad. https://ideipi.usac.edu.gt/wp-content/uploads/2021/10/Boletin-Qatzij-No-14.pdf En otro documento, se describe que el 7% de la población indígena de 15 o más años ha accedido a la ES, sin embargo, es un número difícil de calcular, incluso con los datos del censo https://publications.iadb.org/es/pueblos-indigenas-en-guatemala-desafios-demograficos-linguisticos-y-socioeconomicos-analisis</t>
      </text>
    </comment>
    <comment authorId="0" ref="H7">
      <text>
        <t xml:space="preserve">======
ID#AAABX70Z1dM
tc={63BB5A7E-D99A-4BCC-8AE9-1EF41D0E837A}    (2024-10-31 18:39:39)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Suma de normalista (6766) y Técnica profesional o Tecnológica (54675)</t>
      </text>
    </comment>
    <comment authorId="0" ref="D7">
      <text>
        <t xml:space="preserve">======
ID#AAABX70Z1dI
tc={5888498C-3DFA-4F7A-9130-26E186F2DF99}    (2024-10-31 18:39:39)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Suma de Normalista (169844) y t Técnica profesional o Tecnológica (3347990)</t>
      </text>
    </comment>
    <comment authorId="0" ref="L7">
      <text>
        <t xml:space="preserve">======
ID#AAABX70Z1dE
tc={98A19D0E-AB4A-415B-BFAC-CD0FD7E9C11F}    (2024-10-31 18:39:39)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Suma de Normalista (16339) y t Técnica profesional o Tecnológica (196022)</t>
      </text>
    </comment>
  </commentList>
  <extLst>
    <ext uri="GoogleSheetsCustomDataVersion2">
      <go:sheetsCustomData xmlns:go="http://customooxmlschemas.google.com/" r:id="rId1" roundtripDataSignature="AMtx7miyH2IDAAMve95pGnnVRXJRwi5dPg=="/>
    </ext>
  </extLst>
</comments>
</file>

<file path=xl/sharedStrings.xml><?xml version="1.0" encoding="utf-8"?>
<sst xmlns="http://schemas.openxmlformats.org/spreadsheetml/2006/main" count="500" uniqueCount="208">
  <si>
    <t>País</t>
  </si>
  <si>
    <t>Pobl. Total WB (2023) - proyecciones</t>
  </si>
  <si>
    <t>Pobl. total en el año de pobl indígena/afro</t>
  </si>
  <si>
    <t>Pob. Indígena</t>
  </si>
  <si>
    <t>Pobl. afrodescendiente</t>
  </si>
  <si>
    <t>Año dato pobl. indi. / afro (censo)</t>
  </si>
  <si>
    <t>Comentario</t>
  </si>
  <si>
    <t>Pobl. gral en ES</t>
  </si>
  <si>
    <t>Pobl. indígena en ES*</t>
  </si>
  <si>
    <t>Pob. Afrod. en ES*</t>
  </si>
  <si>
    <t>Año dato pobl. en ES</t>
  </si>
  <si>
    <t>Lenguas oficiales</t>
  </si>
  <si>
    <t>Establecido por constitución?</t>
  </si>
  <si>
    <t>N° de Unis indígena en nuestra lista</t>
  </si>
  <si>
    <t>Argentina</t>
  </si>
  <si>
    <t>Población que se reconoce indígena o descendiente de pueblos indígenas u originarios // Población que se reconoce afrodescendiente o tiene antepasados negros o africano</t>
  </si>
  <si>
    <t>Desde el CENSO, incluye Terciario no universitario, Universitario de grado, Posgrado (especialización, maestría o doctorado)</t>
  </si>
  <si>
    <t>Castellano; Las lenguas prehispánicas que se hablan en el territorio de la Nación serán consideradas lenguas regionales preexistentes y el Estado Nacional y los estados provinciales las deberán considerar como tales a los efectos de fomentar su enseñanza y difusión y de preservar sus valores culturales.</t>
  </si>
  <si>
    <t>No, pero hay una ley // Nota 16/12/2024, hay un error acá, corregido mediante correo electrónico a C.GUzmán.</t>
  </si>
  <si>
    <t>Bolivia</t>
  </si>
  <si>
    <t>Castellano; aymara; araona; baure; bésiro; canichana; cavineño; cayubaba; chácobo; chimán; ese ejja; guaraní; guarasu?we; guarayu; itonama; leco; machajuyaikallawaya; machineri; maropa; mojeño-trinitario; mojeño-ignaciano; moré; mosetén; movima; pacawara; puquina; quechua; sirionó; tacana; tapiete; toromona; uru-chipaya; weenhayek; yaminawa; yuki; yuracaré y zamuco.</t>
  </si>
  <si>
    <t>Sí</t>
  </si>
  <si>
    <t>Brasil</t>
  </si>
  <si>
    <t>// El censo de población de Brasil 2022 contabilizó que el 55,5% de la población se identifica parda y preta, que en su conjunto se agrupa como afrodescendiente (Preta: 20.656.458 personas y Parda: 92,083.286).</t>
  </si>
  <si>
    <t>Portugués</t>
  </si>
  <si>
    <t>Chile</t>
  </si>
  <si>
    <t>Personas que se sienten pertenecientes a un pueblo originario // se identificaron como afrodescendientes, equivalentes al 0,06% de la población nacional.</t>
  </si>
  <si>
    <t>S/D</t>
  </si>
  <si>
    <t>Para este año se ha incorporado por primera vez información de matrícula de estudiantes pertenecientes a Pueblos Originarios (PPOO). Informe de SIES 2023 // estudiantes, considerando los niveles de Pregrado, Posgrado y Postítulo</t>
  </si>
  <si>
    <t>Castellano</t>
  </si>
  <si>
    <t>No, de facto, Ley Indígena (19.253) establece normas sobre protección, fomento y desarrollo de los pueblos- reconoce como etnias las Mapuche, Aymara, Rapa Nui, Atacameña, Quechua, Colla, Kawashkar o Alacalufe, Yámana o Yagán y Diaguita (agregada en 2008). Su artículo 28 asegura que las lenguas autóctonas cuentan con reconocimiento oficial para su uso y conservación, junto al español, en las zonas de alta densidad indígena. Además, establece que el Estado valora su existencia y promueve su enseñanza en el sistema de educación nacional.</t>
  </si>
  <si>
    <t>Colombia</t>
  </si>
  <si>
    <t>Un total de 44 164 417 viviendas censadas, la población incluye la estimación de viviendas no censadas por ausencia de sus moradores.</t>
  </si>
  <si>
    <t>Incluye Normalista (169844), Técnica profesional o Tecnológica (3347990), universitario de grado y posgrado</t>
  </si>
  <si>
    <t>Castellano; Las lenguas y dialectos de los grupos étnicos son también oficiales en sus territorios. La enseñanza que se imparta en las comunidades con tradiciones lingüísticas propias será bilingüe.</t>
  </si>
  <si>
    <t>Costa Rica</t>
  </si>
  <si>
    <t>dato afrodescendientes + mulatos, afrodescendiente corresponde al 1.1% de la pobl (45228), mientras que mulatos corresponde a 6.7% (289209)</t>
  </si>
  <si>
    <t>Español; el Estado velará por el mantenimiento y cultivo de las lenguas indígenas nacionales.</t>
  </si>
  <si>
    <t>Cuba</t>
  </si>
  <si>
    <t>Español</t>
  </si>
  <si>
    <t>El Salvador</t>
  </si>
  <si>
    <t>Ecuador</t>
  </si>
  <si>
    <t>Población que se autoidentifica como indígena, no incluye la población mestiza (13 122 337) // Población que se identifica como afrodescendiente, negro o mulato.</t>
  </si>
  <si>
    <t>// La tasa neta de matrícula de la educación superior pasó de 26,4% en el año 2015 a 29,40% en el 2019. En cuanto al registro de matrícula de estudiantes indígenas en la ES pasó de 58.841 a 66.838 estudiantes, en los mismos años (SENESCYT, 2020) https://sedici.unlp.edu.ar/handle/10915/170929</t>
  </si>
  <si>
    <t>Castellano; Kichwa; Shuar son idiomas oficiales de relación intercultural. Los demás idiomas ancestrales son de uso oficial para los pueblos indígenas en las zonas donde habitan y en los términos que fija la ley.</t>
  </si>
  <si>
    <t>Guatemala</t>
  </si>
  <si>
    <t>Suma de población Maya y Xinka // Afrodescendiente / Creole / Afromestizo</t>
  </si>
  <si>
    <t>Dato de pobl. indígena en ES, corresponde solamente a Universidad San Carlos de Guatemala, la única estatal, que corresponde al 12% de la matrícula de esta universidad. https://ideipi.usac.edu.gt/wp-content/uploads/2021/10/Boletin-Qatzij-No-14.pdf En otro documento, se describe que el 7% de la población indígena de 15 o más años ha accedido a la ES, sin embargo, es un número difícil de calcular, incluso con los datos del censo https://publications.iadb.org/es/pueblos-indigenas-en-guatemala-desafios-demograficos-linguisticos-y-socioeconomicos-analisis</t>
  </si>
  <si>
    <t>Español; Las lenguas vernáculas, forman parte del patrimonio cultural de la Nación.</t>
  </si>
  <si>
    <t>Haiti</t>
  </si>
  <si>
    <t>Último censo fue 2003, pero tampoco pude encontrar el dato exacto, así que usé la proyección del World Bank no más // pobl afro calculada desde dato de CEPAL 8415694</t>
  </si>
  <si>
    <t>Creol; Francés</t>
  </si>
  <si>
    <t>Honduras</t>
  </si>
  <si>
    <t>Auto_identificación poblacion indigena // suma de poblacion negra y afrohondureña negro: 49.037 + afrohondureño 53784.</t>
  </si>
  <si>
    <t>Mexico</t>
  </si>
  <si>
    <t>El Censo de Población y Vivienda 2020, a través del Cuestionario Ampliado captó información sobre Autoadscripción indígena. Los resultados permiten estimar que 23.2 millones de personas se autorreconocen como indígenas, las cuales representan 19.4% de la población mexicana. Por sexo, el número de mujeres que se considera indígena (11.9 millones) es mayor al de hombres (11.3 millones), aunque porcentualmente representan 19.4% con respecto al total de mujeres y al total de hombres de 3 años y más de edad. // a población afrodescendiente, reconocida como nuestra tercera raíz cultural, asciende a 2,576,213 personas (1,297,617 mujeres y 1,278,596 hombres), lo que significa que, por cada 100 personas que residen en el país, dos se consideran afrodescendientes por su historia, cultura y tradiciones.</t>
  </si>
  <si>
    <t>40306 (1%) a 120918 (3%)</t>
  </si>
  <si>
    <t>pobl gral total en ES: incluye estudios técnicos o comerciales con preparatoria terminada, comprende los niveles educativos: Técnico superior, Normal licenciatura, Licenciatura universitaria tecnológica y Posgrado. // la población indígena no es un dato aparentemente muy estudiado y se estima que va entre el 1 y 3% del total de matrícula de ES (2018), por lo que se calculó con los datos de la matricula de 2020, que corresponde al año del último censo.</t>
  </si>
  <si>
    <t>No, de facto, reconoce otras 68 lenguas nativas que se pueden usar donde predominen</t>
  </si>
  <si>
    <t>Nicaragua</t>
  </si>
  <si>
    <t>En el censo de población del 2005, se investiga por primera vez el auto reconocimiento o pertenencia a pueblos indígenas o comunidades étnicas, para todas las personas residentes en el territorio nacional. El total de la pobl indígena + afro + datos faltantes pero que se saben de este grupo es de: 443847 // La población originaria y afrodescendiente de la Costa Caribe es de 158,617 personas. El pueblo originario mayoritario de la Costa Caribe es el miskitu, con una población estimada de 120,817 personas; seguido del pueblo sumu-mayangna, con 9,756 personas; el pueblo rama con 4,185 habitantes y el pueblo ulwa con 698. La población creole suma 19, 890 personas y los garífunas son 3, 271.</t>
  </si>
  <si>
    <t>Español; Las lenguas de las Comunidades de la Costa Caribe de Nicaragua también tendrán uso oficial en los casos que establezca la ley.</t>
  </si>
  <si>
    <t>Panama</t>
  </si>
  <si>
    <t>// GRUPO AFRODESCENDIENTE: Afrodescendiente; Afropanameño(a); Moreno(a); Negro(a); Afrocolonial; Afroantillano(a); Otro grupo afrodescendiente (culiso, trigueño, mulato, canela, carabalí, costeño)</t>
  </si>
  <si>
    <t>Paraguay</t>
  </si>
  <si>
    <t>// Censo 2022 no incluyó pregunta sobre población afroparaguaya, último dato es de 2012 (https://www.lanacion.com.py/pais/2022/09/19/ine-confirma-que-retiran-la-opcion-para-identificar-a-los-afrodescendientes-en-el-censo/)</t>
  </si>
  <si>
    <t>Castellano; Guaraní</t>
  </si>
  <si>
    <t>Perú</t>
  </si>
  <si>
    <t>// Negro, moreno, zambo, mulato / pueblo afroperuano o afrodescendiente</t>
  </si>
  <si>
    <t>Castellano; Quechua; Aymara (en las zonas donde predominen)</t>
  </si>
  <si>
    <t>República Dominicana</t>
  </si>
  <si>
    <t>REPÚBLICA DOMINICANA: Población de 12 años y más, por percepción del informante acerca de las facciones, color de piel y otras características culturales de los miembros del hogar, negro, moreno y mulato</t>
  </si>
  <si>
    <t>Uruguay</t>
  </si>
  <si>
    <t>No, de facto</t>
  </si>
  <si>
    <t>Venezuela</t>
  </si>
  <si>
    <t>Población afro corresponde a 3.6% de pobl total. (se consideró negro y afrodes, no así moreno)</t>
  </si>
  <si>
    <t>Castellano; Los idiomas indígenas también son de uso oficial para los pueblos indígenas y deben ser respetados en todo el territorio de la República, por constituir patrimonio cultural de la Nación y de la humanidad.</t>
  </si>
  <si>
    <t>[Gross HE enrollment]</t>
  </si>
  <si>
    <t>[S/D]</t>
  </si>
  <si>
    <t>FUENTES</t>
  </si>
  <si>
    <t>Población y datos de ES</t>
  </si>
  <si>
    <t>https://databank.worldbank.org/metadataglossary/world-development-indicators/series/SE.TER.ENRR</t>
  </si>
  <si>
    <t>Lenguas</t>
  </si>
  <si>
    <t>LATAM</t>
  </si>
  <si>
    <t>https://www.bcn.cl/procesoconstituyente/comparadordeconstituciones/materia/lang</t>
  </si>
  <si>
    <t>https://www4.hcdn.gob.ar/dependencias/dsecretaria/Periodo2003/PDF2003/TP2003/12febrero2004/tp213/6198-D-03.pdf</t>
  </si>
  <si>
    <t>https://www.jornada.com.mx/notas/2020/12/30/sociedad/hablado-por-siglos-en-mexico-el-espanol-no-es-idioma-oficial/</t>
  </si>
  <si>
    <t>https://www.conadi.gob.cl/storage/docs/Comunicaciones/Leyes/Ley_Indigena_19253.pdf</t>
  </si>
  <si>
    <t>https://eapc-rld.blog.gencat.cat/2024/04/25/el-perfil-linguistico-del-uruguay-el-espanol-lengua-oficial-de-facto-y-el-portunol-un-debe-en-terminos-de-derecho-yliana-v-rodriguez-y-carla-custodio/</t>
  </si>
  <si>
    <t>Pobl. Indígena</t>
  </si>
  <si>
    <t>https://redatam.org/</t>
  </si>
  <si>
    <r>
      <rPr>
        <rFont val="&quot;Aptos Narrow&quot;, sans-serif"/>
        <color rgb="FF1155CC"/>
        <sz val="11.0"/>
        <u/>
      </rPr>
      <t>https://censo.gob.ar/index.php/datos_definitivos_total_pais/</t>
    </r>
  </si>
  <si>
    <r>
      <rPr>
        <rFont val="&quot;Aptos Narrow&quot;, sans-serif"/>
        <color rgb="FF1155CC"/>
        <sz val="11.0"/>
        <u/>
      </rPr>
      <t>https://www.ine.gob.bo/index.php/censos-y-banco-de-datos/censos/</t>
    </r>
  </si>
  <si>
    <r>
      <rPr>
        <rFont val="&quot;Aptos Narrow&quot;, sans-serif"/>
        <color rgb="FF1155CC"/>
        <sz val="11.0"/>
        <u/>
      </rPr>
      <t>https://www.ibge.gov.br/estatisticas/sociais/trabalho/22827-censo-demografico-2022.html</t>
    </r>
  </si>
  <si>
    <t>https://censo2022.ibge.gov.br/panorama/</t>
  </si>
  <si>
    <r>
      <rPr>
        <rFont val="&quot;Aptos Narrow&quot;, sans-serif"/>
        <color rgb="FF1155CC"/>
        <sz val="11.0"/>
        <u/>
      </rPr>
      <t>http://resultados.censo2017.cl/</t>
    </r>
  </si>
  <si>
    <r>
      <rPr>
        <rFont val="&quot;Aptos Narrow&quot;, sans-serif"/>
        <color rgb="FF1155CC"/>
        <sz val="11.0"/>
        <u/>
      </rPr>
      <t>https://www.minsalud.gov.co/sites/rid/Lists/BibliotecaDigital/RIDE/DE/PS/boletines-poblacionales-poblacion-indigena.pdf</t>
    </r>
  </si>
  <si>
    <r>
      <rPr>
        <rFont val="&quot;Aptos Narrow&quot;, sans-serif"/>
        <color rgb="FF1155CC"/>
        <sz val="11.0"/>
        <u/>
      </rPr>
      <t>https://www.dane.gov.co/files/investigaciones/boletines/grupos-etnicos/infograf%C3%ADa-grupos-etnicos-2019.pdf</t>
    </r>
  </si>
  <si>
    <t>https://inec.cr/estadisticas-fuentes/censos/censo-2011</t>
  </si>
  <si>
    <t>https://adsdatabase.ohchr.org/IssueLibrary/ONEI_Censo%20de%20Poblacion%20y%20Viviendas%202012.pdf</t>
  </si>
  <si>
    <t>https://geoportal.bcr.gob.sv/</t>
  </si>
  <si>
    <r>
      <rPr>
        <rFont val="&quot;Aptos Narrow&quot;, sans-serif"/>
        <color rgb="FF1155CC"/>
        <sz val="11.0"/>
        <u/>
      </rPr>
      <t>https://censoecuador.ecudatanalytics.com/</t>
    </r>
  </si>
  <si>
    <t>https://sedici.unlp.edu.ar/handle/10915/170929</t>
  </si>
  <si>
    <t>https://siau.senescyt.gob.ec/wp-content/uploads/2023/01/Estudio-Indicadores-PND_0123.pdf</t>
  </si>
  <si>
    <r>
      <rPr>
        <rFont val="&quot;Aptos Narrow&quot;, sans-serif"/>
        <color rgb="FF1155CC"/>
        <sz val="11.0"/>
        <u/>
      </rPr>
      <t>https://www.ine.gob.gt/censo-poblacion/</t>
    </r>
  </si>
  <si>
    <r>
      <rPr>
        <rFont val="&quot;Aptos Narrow&quot;, sans-serif"/>
        <color rgb="FF1155CC"/>
        <sz val="11.0"/>
        <u/>
      </rPr>
      <t>https://publications.iadb.org/es/pueblos-indigenas-en-guatemala-desafios-demograficos-linguisticos-y-socioeconomicos-analisis</t>
    </r>
  </si>
  <si>
    <r>
      <rPr>
        <rFont val="&quot;Aptos Narrow&quot;, sans-serif"/>
        <color rgb="FF1155CC"/>
        <sz val="11.0"/>
        <u/>
      </rPr>
      <t>https://www.ine.gob.gt/publicaciones3.php?c=213</t>
    </r>
  </si>
  <si>
    <t>Haití</t>
  </si>
  <si>
    <t>https://repositorio.cepal.org/server/api/core/bitstreams/1a94f5e8-aed0-44ed-bcc7-8802eb56f87c/content</t>
  </si>
  <si>
    <t>https://ine.gob.hn/v4/</t>
  </si>
  <si>
    <r>
      <rPr>
        <rFont val="&quot;Aptos Narrow&quot;, sans-serif"/>
        <color rgb="FF1155CC"/>
        <sz val="11.0"/>
        <u/>
      </rPr>
      <t>https://www.inegi.org.mx/contenidos/productos/prod_serv/contenidos/espanol/bvinegi/productos/nueva_estruc/702825198060.pdf</t>
    </r>
  </si>
  <si>
    <t>https://www.inegi.org.mx/app/tabulados/interactivos/?pxq=ac13059d-e874-4962-93bb-74f2c58a3cb9</t>
  </si>
  <si>
    <r>
      <rPr>
        <rFont val="&quot;Aptos Narrow&quot;, sans-serif"/>
        <color rgb="FF1155CC"/>
        <sz val="11.0"/>
        <u/>
      </rPr>
      <t>https://www.puees.unam.mx/lloyd/index.php?seccion=articulo&amp;idart=5040</t>
    </r>
  </si>
  <si>
    <t>https://www.iis.unam.mx/blog/wp-content/uploads/2018/08/35.pdf</t>
  </si>
  <si>
    <t>https://sinectica.iteso.mx/index.php/SINECTICA/article/view/1578/1644</t>
  </si>
  <si>
    <r>
      <rPr>
        <rFont val="&quot;Aptos Narrow&quot;, sans-serif"/>
        <color rgb="FF1155CC"/>
        <sz val="11.0"/>
        <u/>
      </rPr>
      <t>https://www.inide.gob.ni/Estadisticas/censoCEPOV2005</t>
    </r>
  </si>
  <si>
    <r>
      <rPr>
        <rFont val="&quot;Aptos Narrow&quot;, sans-serif"/>
        <color rgb="FF1155CC"/>
        <sz val="11.0"/>
        <u/>
      </rPr>
      <t>https://www.inec.gob.pa/panbin/RpWebEngine.exe/Portal?BASE=LP2023&amp;lang=esp</t>
    </r>
  </si>
  <si>
    <r>
      <rPr>
        <rFont val="&quot;Aptos Narrow&quot;, sans-serif"/>
        <color rgb="FF1155CC"/>
        <sz val="11.0"/>
        <u/>
      </rPr>
      <t>https://www.ine.gov.py/publicacion/2/poblacion</t>
    </r>
  </si>
  <si>
    <r>
      <rPr>
        <rFont val="&quot;Aptos Narrow&quot;, sans-serif"/>
        <color rgb="FF1155CC"/>
        <sz val="11.0"/>
        <u/>
      </rPr>
      <t>https://censo2017.inei.gob.pe/</t>
    </r>
  </si>
  <si>
    <r>
      <rPr>
        <rFont val="&quot;Aptos Narrow&quot;, sans-serif"/>
        <color rgb="FF1155CC"/>
        <sz val="11.0"/>
        <u/>
      </rPr>
      <t>https://www.one.gob.do/datos-y-estadisticas/temas/censos/poblacion-y-vivienda/2022/</t>
    </r>
  </si>
  <si>
    <r>
      <rPr>
        <rFont val="&quot;Aptos Narrow&quot;, sans-serif"/>
        <color rgb="FF1155CC"/>
        <sz val="11.0"/>
        <u/>
      </rPr>
      <t>https://www.gub.uy/instituto-nacional-estadistica/comunicacion/publicaciones/anuario-estadistico-nacional-2023-volumen-n-100/capitulo-3-aspectos</t>
    </r>
  </si>
  <si>
    <r>
      <rPr>
        <rFont val="&quot;Aptos Narrow&quot;, sans-serif"/>
        <color rgb="FF1155CC"/>
        <sz val="11.0"/>
        <u/>
      </rPr>
      <t>http://www.ine.gob.ve/documentos/Demografia/CensodePoblacionyVivienda/pdf/nacional.pdf</t>
    </r>
  </si>
  <si>
    <r>
      <rPr>
        <rFont val="&quot;Aptos Narrow&quot;, sans-serif"/>
        <color rgb="FF1155CC"/>
        <sz val="11.0"/>
        <u/>
      </rPr>
      <t>http://www.ine.gob.ve/index.php?option=com_content&amp;view=category&amp;id=95&amp;Itemid=9#</t>
    </r>
  </si>
  <si>
    <t>Extras</t>
  </si>
  <si>
    <t>https://rightsandresources.org/wp-content/uploads/Atlas-Afrodescendiente-FINAL-28-AG.pdf</t>
  </si>
  <si>
    <t>https://www.iwgia.org/en/resources/indigenous-world</t>
  </si>
  <si>
    <t>Series</t>
  </si>
  <si>
    <t>Series Code</t>
  </si>
  <si>
    <t>Country Name</t>
  </si>
  <si>
    <t>Country Code</t>
  </si>
  <si>
    <t>2010 [YR2010]</t>
  </si>
  <si>
    <t>2014 [YR2014]</t>
  </si>
  <si>
    <t>2015 [YR2015]</t>
  </si>
  <si>
    <t>2016 [YR2016]</t>
  </si>
  <si>
    <t>2017 [YR2017]</t>
  </si>
  <si>
    <t>2018 [YR2018]</t>
  </si>
  <si>
    <t>2019 [YR2019]</t>
  </si>
  <si>
    <t>Enrolment in tertiary education, all programmes, both sexes (number)</t>
  </si>
  <si>
    <t>SE.TER.ENRL</t>
  </si>
  <si>
    <t>ARG</t>
  </si>
  <si>
    <t>..</t>
  </si>
  <si>
    <t>BOL</t>
  </si>
  <si>
    <t>Brazil</t>
  </si>
  <si>
    <t>BRA</t>
  </si>
  <si>
    <t>CHL</t>
  </si>
  <si>
    <t>COL</t>
  </si>
  <si>
    <t>CRI</t>
  </si>
  <si>
    <t>CUB</t>
  </si>
  <si>
    <t>Dominican Republic</t>
  </si>
  <si>
    <t>DOM</t>
  </si>
  <si>
    <t>ECU</t>
  </si>
  <si>
    <t>SLV</t>
  </si>
  <si>
    <t>GTM</t>
  </si>
  <si>
    <t>HTI</t>
  </si>
  <si>
    <t>HND</t>
  </si>
  <si>
    <t>MEX</t>
  </si>
  <si>
    <t>PAN</t>
  </si>
  <si>
    <t>Peru</t>
  </si>
  <si>
    <t>PER</t>
  </si>
  <si>
    <t>PRY</t>
  </si>
  <si>
    <t>URY</t>
  </si>
  <si>
    <t>Venezuela, RB</t>
  </si>
  <si>
    <t>VEN</t>
  </si>
  <si>
    <t>NIC</t>
  </si>
  <si>
    <t>[BEST SERIES]</t>
  </si>
  <si>
    <t>Data from database: Education Statistics - All Indicators</t>
  </si>
  <si>
    <t>Last Updated: 06/25/2024</t>
  </si>
  <si>
    <t>Indicator Name</t>
  </si>
  <si>
    <t>Indicator Code</t>
  </si>
  <si>
    <t>1986</t>
  </si>
  <si>
    <t>2009</t>
  </si>
  <si>
    <t>2010</t>
  </si>
  <si>
    <t>2017</t>
  </si>
  <si>
    <t>2018</t>
  </si>
  <si>
    <t>2019</t>
  </si>
  <si>
    <t>2020</t>
  </si>
  <si>
    <t>2021</t>
  </si>
  <si>
    <t>2022</t>
  </si>
  <si>
    <t>2023</t>
  </si>
  <si>
    <t>School enrollment, tertiary (% gross)</t>
  </si>
  <si>
    <t>SE.TER.ENRR</t>
  </si>
  <si>
    <t>[Best series]</t>
  </si>
  <si>
    <t>Inicio de la serie</t>
  </si>
  <si>
    <t>OJO, datos restantes en archivo original</t>
  </si>
  <si>
    <t>Total país ES</t>
  </si>
  <si>
    <t>Indígena ES</t>
  </si>
  <si>
    <t>Afrodescendiente ES</t>
  </si>
  <si>
    <t>AÑO</t>
  </si>
  <si>
    <t>Total</t>
  </si>
  <si>
    <t>Terciario no universitario</t>
  </si>
  <si>
    <t>Universitario de grado</t>
  </si>
  <si>
    <t>Posgrado (especialización, maestría o doctorado)</t>
  </si>
  <si>
    <t>Comunidad</t>
  </si>
  <si>
    <t>Total pobl. indígena ´afro</t>
  </si>
  <si>
    <t>Solo Afro</t>
  </si>
  <si>
    <t>Resto indig</t>
  </si>
  <si>
    <t>Chuquisaca</t>
  </si>
  <si>
    <t>La Paz</t>
  </si>
  <si>
    <t>Cochabamba</t>
  </si>
  <si>
    <t>Oruro</t>
  </si>
  <si>
    <t>Potosi</t>
  </si>
  <si>
    <t>Tarija</t>
  </si>
  <si>
    <t>Santa Cruz</t>
  </si>
  <si>
    <t>Beni</t>
  </si>
  <si>
    <t>Pando</t>
  </si>
  <si>
    <t>TOTAL Bolivia Ind+Afro</t>
  </si>
  <si>
    <t>Pobla total</t>
  </si>
  <si>
    <t>TOTAL Bolivia Totla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</si>
</sst>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_ ;_ * \-#,##0_ ;_ * &quot;-&quot;_ ;_ @_ "/>
    <numFmt numFmtId="165" formatCode="_ * #,##0.00_ ;_ * \-#,##0.00_ ;_ * &quot;-&quot;??_ ;_ @_ "/>
    <numFmt numFmtId="166" formatCode="###,###,###,##0"/>
  </numFmts>
  <fonts count="20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rgb="FF000000"/>
      <name val="&quot;Aptos Narrow&quot;"/>
    </font>
    <font>
      <sz val="11.0"/>
      <color rgb="FF000000"/>
      <name val="Arial"/>
    </font>
    <font>
      <sz val="11.0"/>
      <color rgb="FFFF0000"/>
      <name val="&quot;Aptos Narrow&quot;"/>
    </font>
    <font>
      <sz val="11.0"/>
      <color theme="1"/>
      <name val="&quot;Aptos Narrow&quot;"/>
    </font>
    <font>
      <sz val="11.0"/>
      <color theme="1"/>
      <name val="Aptos Narrow"/>
    </font>
    <font>
      <b/>
      <sz val="10.0"/>
      <color theme="1"/>
      <name val="Aptos Narrow"/>
    </font>
    <font>
      <b/>
      <sz val="10.0"/>
      <color rgb="FFFF0000"/>
      <name val="Aptos Narrow"/>
    </font>
    <font>
      <b/>
      <sz val="11.0"/>
      <color rgb="FF000000"/>
      <name val="&quot;Aptos Narrow&quot;"/>
    </font>
    <font>
      <u/>
      <sz val="11.0"/>
      <color rgb="FF000000"/>
      <name val="&quot;Aptos Narrow&quot;"/>
    </font>
    <font>
      <i/>
      <sz val="11.0"/>
      <color rgb="FF000000"/>
      <name val="&quot;Aptos Narrow&quot;"/>
    </font>
    <font>
      <u/>
      <sz val="11.0"/>
      <color rgb="FF0000FF"/>
      <name val="&quot;Aptos Narrow&quot;"/>
    </font>
    <font>
      <u/>
      <sz val="11.0"/>
      <color rgb="FF467886"/>
      <name val="&quot;Aptos Narrow&quot;"/>
    </font>
    <font>
      <color theme="1"/>
      <name val="Aptos Narrow"/>
      <scheme val="minor"/>
    </font>
    <font/>
    <font>
      <sz val="8.0"/>
      <color rgb="FF000000"/>
      <name val="Arial"/>
    </font>
    <font>
      <sz val="11.0"/>
      <color theme="1"/>
      <name val="Arial"/>
    </font>
    <font>
      <sz val="11.0"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83CAEB"/>
        <bgColor rgb="FF83CAEB"/>
      </patternFill>
    </fill>
    <fill>
      <patternFill patternType="solid">
        <fgColor rgb="FFE49EDD"/>
        <bgColor rgb="FFE49EDD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D9F2D0"/>
        <bgColor rgb="FFD9F2D0"/>
      </patternFill>
    </fill>
    <fill>
      <patternFill patternType="solid">
        <fgColor rgb="FFDAF2D0"/>
        <bgColor rgb="FFDAF2D0"/>
      </patternFill>
    </fill>
  </fills>
  <borders count="5">
    <border/>
    <border>
      <left/>
      <right/>
      <top/>
      <bottom/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1" numFmtId="0" xfId="0" applyBorder="1" applyFont="1"/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164" xfId="0" applyAlignment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7" numFmtId="165" xfId="0" applyFont="1" applyNumberFormat="1"/>
    <xf borderId="0" fillId="0" fontId="8" numFmtId="164" xfId="0" applyAlignment="1" applyFont="1" applyNumberFormat="1">
      <alignment shrinkToFit="0" wrapText="1"/>
    </xf>
    <xf borderId="0" fillId="0" fontId="9" numFmtId="0" xfId="0" applyAlignment="1" applyFont="1">
      <alignment horizontal="center"/>
    </xf>
    <xf borderId="0" fillId="4" fontId="10" numFmtId="0" xfId="0" applyAlignment="1" applyFill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1" fillId="5" fontId="1" numFmtId="0" xfId="0" applyBorder="1" applyFill="1" applyFont="1"/>
    <xf borderId="1" fillId="6" fontId="1" numFmtId="0" xfId="0" applyBorder="1" applyFill="1" applyFont="1"/>
    <xf borderId="0" fillId="0" fontId="15" numFmtId="0" xfId="0" applyFont="1"/>
    <xf borderId="0" fillId="0" fontId="7" numFmtId="49" xfId="0" applyFont="1" applyNumberFormat="1"/>
    <xf borderId="1" fillId="7" fontId="7" numFmtId="0" xfId="0" applyBorder="1" applyFill="1" applyFont="1"/>
    <xf borderId="1" fillId="6" fontId="7" numFmtId="0" xfId="0" applyBorder="1" applyFont="1"/>
    <xf borderId="1" fillId="6" fontId="7" numFmtId="49" xfId="0" applyBorder="1" applyFont="1" applyNumberFormat="1"/>
    <xf borderId="1" fillId="7" fontId="1" numFmtId="0" xfId="0" applyBorder="1" applyFont="1"/>
    <xf borderId="1" fillId="4" fontId="1" numFmtId="0" xfId="0" applyBorder="1" applyFont="1"/>
    <xf borderId="1" fillId="5" fontId="7" numFmtId="0" xfId="0" applyBorder="1" applyFont="1"/>
    <xf borderId="0" fillId="0" fontId="10" numFmtId="0" xfId="0" applyAlignment="1" applyFont="1">
      <alignment horizontal="center" readingOrder="0" shrinkToFit="0" vertical="bottom" wrapText="0"/>
    </xf>
    <xf borderId="2" fillId="0" fontId="16" numFmtId="0" xfId="0" applyBorder="1" applyFont="1"/>
    <xf borderId="3" fillId="0" fontId="10" numFmtId="0" xfId="0" applyAlignment="1" applyBorder="1" applyFont="1">
      <alignment horizontal="center" readingOrder="0" shrinkToFit="0" wrapText="0"/>
    </xf>
    <xf borderId="3" fillId="0" fontId="17" numFmtId="0" xfId="0" applyAlignment="1" applyBorder="1" applyFont="1">
      <alignment horizontal="center" readingOrder="0" shrinkToFit="0" wrapText="1"/>
    </xf>
    <xf borderId="4" fillId="0" fontId="17" numFmtId="0" xfId="0" applyAlignment="1" applyBorder="1" applyFont="1">
      <alignment horizontal="center" readingOrder="0" shrinkToFit="0" wrapText="1"/>
    </xf>
    <xf borderId="0" fillId="0" fontId="4" numFmtId="3" xfId="0" applyAlignment="1" applyFont="1" applyNumberFormat="1">
      <alignment horizontal="right" readingOrder="0" shrinkToFit="0" vertical="bottom" wrapText="0"/>
    </xf>
    <xf borderId="2" fillId="0" fontId="4" numFmtId="3" xfId="0" applyAlignment="1" applyBorder="1" applyFont="1" applyNumberFormat="1">
      <alignment horizontal="right" readingOrder="0" shrinkToFit="0" vertical="bottom" wrapText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4" numFmtId="166" xfId="0" applyAlignment="1" applyFont="1" applyNumberFormat="1">
      <alignment horizontal="right" readingOrder="0" shrinkToFit="0" wrapText="0"/>
    </xf>
    <xf borderId="2" fillId="0" fontId="4" numFmtId="166" xfId="0" applyAlignment="1" applyBorder="1" applyFont="1" applyNumberFormat="1">
      <alignment horizontal="right" readingOrder="0" shrinkToFit="0" wrapText="0"/>
    </xf>
    <xf borderId="2" fillId="0" fontId="3" numFmtId="164" xfId="0" applyAlignment="1" applyBorder="1" applyFont="1" applyNumberFormat="1">
      <alignment shrinkToFit="0" vertical="bottom" wrapText="0"/>
    </xf>
    <xf borderId="0" fillId="8" fontId="10" numFmtId="0" xfId="0" applyAlignment="1" applyFill="1" applyFont="1">
      <alignment readingOrder="0" shrinkToFit="0" vertical="bottom" wrapText="0"/>
    </xf>
    <xf borderId="0" fillId="8" fontId="3" numFmtId="0" xfId="0" applyAlignment="1" applyFont="1">
      <alignment horizontal="right" readingOrder="0" shrinkToFit="0" vertical="bottom" wrapText="0"/>
    </xf>
    <xf borderId="0" fillId="8" fontId="4" numFmtId="164" xfId="0" applyAlignment="1" applyFont="1" applyNumberFormat="1">
      <alignment readingOrder="0" shrinkToFit="0" vertical="bottom" wrapText="0"/>
    </xf>
    <xf borderId="0" fillId="8" fontId="3" numFmtId="164" xfId="0" applyAlignment="1" applyFont="1" applyNumberFormat="1">
      <alignment shrinkToFit="0" vertical="bottom" wrapText="0"/>
    </xf>
    <xf borderId="2" fillId="8" fontId="3" numFmtId="164" xfId="0" applyAlignment="1" applyBorder="1" applyFont="1" applyNumberFormat="1">
      <alignment shrinkToFit="0" vertical="bottom" wrapText="0"/>
    </xf>
    <xf borderId="0" fillId="8" fontId="5" numFmtId="164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2" fillId="0" fontId="4" numFmtId="164" xfId="0" applyAlignment="1" applyBorder="1" applyFont="1" applyNumberFormat="1">
      <alignment readingOrder="0" shrinkToFit="0" vertical="bottom" wrapText="0"/>
    </xf>
    <xf borderId="0" fillId="8" fontId="18" numFmtId="164" xfId="0" applyAlignment="1" applyFont="1" applyNumberFormat="1">
      <alignment readingOrder="0" shrinkToFit="0" vertical="bottom" wrapText="0"/>
    </xf>
    <xf borderId="0" fillId="8" fontId="19" numFmtId="164" xfId="0" applyAlignment="1" applyFont="1" applyNumberFormat="1">
      <alignment horizontal="center" readingOrder="0" shrinkToFit="0" vertical="bottom" wrapText="0"/>
    </xf>
    <xf borderId="2" fillId="8" fontId="4" numFmtId="164" xfId="0" applyAlignment="1" applyBorder="1" applyFont="1" applyNumberFormat="1">
      <alignment readingOrder="0" shrinkToFit="0" vertical="bottom" wrapText="0"/>
    </xf>
    <xf borderId="0" fillId="8" fontId="19" numFmtId="164" xfId="0" applyAlignment="1" applyFont="1" applyNumberFormat="1">
      <alignment readingOrder="0" shrinkToFit="0" vertical="bottom" wrapText="0"/>
    </xf>
    <xf borderId="0" fillId="8" fontId="5" numFmtId="164" xfId="0" applyAlignment="1" applyFont="1" applyNumberFormat="1">
      <alignment readingOrder="0" shrinkToFit="0" vertical="bottom" wrapText="0"/>
    </xf>
    <xf borderId="0" fillId="0" fontId="7" numFmtId="164" xfId="0" applyFont="1" applyNumberFormat="1"/>
    <xf borderId="0" fillId="0" fontId="7" numFmtId="3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wgia.org/en/resources/indigenous-world" TargetMode="External"/><Relationship Id="rId20" Type="http://schemas.openxmlformats.org/officeDocument/2006/relationships/hyperlink" Target="https://siau.senescyt.gob.ec/wp-content/uploads/2023/01/Estudio-Indicadores-PND_0123.pdf" TargetMode="External"/><Relationship Id="rId41" Type="http://schemas.openxmlformats.org/officeDocument/2006/relationships/drawing" Target="../drawings/drawing2.xml"/><Relationship Id="rId22" Type="http://schemas.openxmlformats.org/officeDocument/2006/relationships/hyperlink" Target="https://publications.iadb.org/es/pueblos-indigenas-en-guatemala-desafios-demograficos-linguisticos-y-socioeconomicos-analisis" TargetMode="External"/><Relationship Id="rId21" Type="http://schemas.openxmlformats.org/officeDocument/2006/relationships/hyperlink" Target="https://www.ine.gob.gt/censo-poblacion/" TargetMode="External"/><Relationship Id="rId24" Type="http://schemas.openxmlformats.org/officeDocument/2006/relationships/hyperlink" Target="https://repositorio.cepal.org/server/api/core/bitstreams/1a94f5e8-aed0-44ed-bcc7-8802eb56f87c/content" TargetMode="External"/><Relationship Id="rId23" Type="http://schemas.openxmlformats.org/officeDocument/2006/relationships/hyperlink" Target="https://www.ine.gob.gt/publicaciones3.php?c=213" TargetMode="External"/><Relationship Id="rId1" Type="http://schemas.openxmlformats.org/officeDocument/2006/relationships/hyperlink" Target="https://databank.worldbank.org/metadataglossary/world-development-indicators/series/SE.TER.ENRR" TargetMode="External"/><Relationship Id="rId2" Type="http://schemas.openxmlformats.org/officeDocument/2006/relationships/hyperlink" Target="https://www.bcn.cl/procesoconstituyente/comparadordeconstituciones/materia/lang" TargetMode="External"/><Relationship Id="rId3" Type="http://schemas.openxmlformats.org/officeDocument/2006/relationships/hyperlink" Target="https://www4.hcdn.gob.ar/dependencias/dsecretaria/Periodo2003/PDF2003/TP2003/12febrero2004/tp213/6198-D-03.pdf" TargetMode="External"/><Relationship Id="rId4" Type="http://schemas.openxmlformats.org/officeDocument/2006/relationships/hyperlink" Target="https://www.jornada.com.mx/notas/2020/12/30/sociedad/hablado-por-siglos-en-mexico-el-espanol-no-es-idioma-oficial/" TargetMode="External"/><Relationship Id="rId9" Type="http://schemas.openxmlformats.org/officeDocument/2006/relationships/hyperlink" Target="https://www.ine.gob.bo/index.php/censos-y-banco-de-datos/censos/" TargetMode="External"/><Relationship Id="rId26" Type="http://schemas.openxmlformats.org/officeDocument/2006/relationships/hyperlink" Target="https://www.inegi.org.mx/contenidos/productos/prod_serv/contenidos/espanol/bvinegi/productos/nueva_estruc/702825198060.pdf" TargetMode="External"/><Relationship Id="rId25" Type="http://schemas.openxmlformats.org/officeDocument/2006/relationships/hyperlink" Target="https://ine.gob.hn/v4/" TargetMode="External"/><Relationship Id="rId28" Type="http://schemas.openxmlformats.org/officeDocument/2006/relationships/hyperlink" Target="https://www.puees.unam.mx/lloyd/index.php?seccion=articulo&amp;idart=5040" TargetMode="External"/><Relationship Id="rId27" Type="http://schemas.openxmlformats.org/officeDocument/2006/relationships/hyperlink" Target="https://www.inegi.org.mx/app/tabulados/interactivos/?pxq=ac13059d-e874-4962-93bb-74f2c58a3cb9" TargetMode="External"/><Relationship Id="rId5" Type="http://schemas.openxmlformats.org/officeDocument/2006/relationships/hyperlink" Target="https://www.conadi.gob.cl/storage/docs/Comunicaciones/Leyes/Ley_Indigena_19253.pdf" TargetMode="External"/><Relationship Id="rId6" Type="http://schemas.openxmlformats.org/officeDocument/2006/relationships/hyperlink" Target="https://eapc-rld.blog.gencat.cat/2024/04/25/el-perfil-linguistico-del-uruguay-el-espanol-lengua-oficial-de-facto-y-el-portunol-un-debe-en-terminos-de-derecho-yliana-v-rodriguez-y-carla-custodio/" TargetMode="External"/><Relationship Id="rId29" Type="http://schemas.openxmlformats.org/officeDocument/2006/relationships/hyperlink" Target="https://www.iis.unam.mx/blog/wp-content/uploads/2018/08/35.pdf" TargetMode="External"/><Relationship Id="rId7" Type="http://schemas.openxmlformats.org/officeDocument/2006/relationships/hyperlink" Target="https://redatam.org/" TargetMode="External"/><Relationship Id="rId8" Type="http://schemas.openxmlformats.org/officeDocument/2006/relationships/hyperlink" Target="https://censo.gob.ar/index.php/datos_definitivos_total_pais/" TargetMode="External"/><Relationship Id="rId31" Type="http://schemas.openxmlformats.org/officeDocument/2006/relationships/hyperlink" Target="https://www.inide.gob.ni/Estadisticas/censoCEPOV2005" TargetMode="External"/><Relationship Id="rId30" Type="http://schemas.openxmlformats.org/officeDocument/2006/relationships/hyperlink" Target="https://sinectica.iteso.mx/index.php/SINECTICA/article/view/1578/1644" TargetMode="External"/><Relationship Id="rId11" Type="http://schemas.openxmlformats.org/officeDocument/2006/relationships/hyperlink" Target="https://censo2022.ibge.gov.br/panorama/" TargetMode="External"/><Relationship Id="rId33" Type="http://schemas.openxmlformats.org/officeDocument/2006/relationships/hyperlink" Target="https://www.ine.gov.py/publicacion/2/poblacion" TargetMode="External"/><Relationship Id="rId10" Type="http://schemas.openxmlformats.org/officeDocument/2006/relationships/hyperlink" Target="https://www.ibge.gov.br/estatisticas/sociais/trabalho/22827-censo-demografico-2022.html" TargetMode="External"/><Relationship Id="rId32" Type="http://schemas.openxmlformats.org/officeDocument/2006/relationships/hyperlink" Target="https://www.inec.gob.pa/panbin/RpWebEngine.exe/Portal?BASE=LP2023&amp;lang=esp" TargetMode="External"/><Relationship Id="rId13" Type="http://schemas.openxmlformats.org/officeDocument/2006/relationships/hyperlink" Target="https://www.minsalud.gov.co/sites/rid/Lists/BibliotecaDigital/RIDE/DE/PS/boletines-poblacionales-poblacion-indigena.pdf" TargetMode="External"/><Relationship Id="rId35" Type="http://schemas.openxmlformats.org/officeDocument/2006/relationships/hyperlink" Target="https://www.one.gob.do/datos-y-estadisticas/temas/censos/poblacion-y-vivienda/2022/" TargetMode="External"/><Relationship Id="rId12" Type="http://schemas.openxmlformats.org/officeDocument/2006/relationships/hyperlink" Target="http://resultados.censo2017.cl/" TargetMode="External"/><Relationship Id="rId34" Type="http://schemas.openxmlformats.org/officeDocument/2006/relationships/hyperlink" Target="https://censo2017.inei.gob.pe/" TargetMode="External"/><Relationship Id="rId15" Type="http://schemas.openxmlformats.org/officeDocument/2006/relationships/hyperlink" Target="https://inec.cr/estadisticas-fuentes/censos/censo-2011" TargetMode="External"/><Relationship Id="rId37" Type="http://schemas.openxmlformats.org/officeDocument/2006/relationships/hyperlink" Target="http://www.ine.gob.ve/documentos/Demografia/CensodePoblacionyVivienda/pdf/nacional.pdf" TargetMode="External"/><Relationship Id="rId14" Type="http://schemas.openxmlformats.org/officeDocument/2006/relationships/hyperlink" Target="https://www.dane.gov.co/files/investigaciones/boletines/grupos-etnicos/infograf%C3%ADa-grupos-etnicos-2019.pdf" TargetMode="External"/><Relationship Id="rId36" Type="http://schemas.openxmlformats.org/officeDocument/2006/relationships/hyperlink" Target="https://www.gub.uy/instituto-nacional-estadistica/comunicacion/publicaciones/anuario-estadistico-nacional-2023-volumen-n-100/capitulo-3-aspectos" TargetMode="External"/><Relationship Id="rId17" Type="http://schemas.openxmlformats.org/officeDocument/2006/relationships/hyperlink" Target="https://geoportal.bcr.gob.sv/" TargetMode="External"/><Relationship Id="rId39" Type="http://schemas.openxmlformats.org/officeDocument/2006/relationships/hyperlink" Target="https://rightsandresources.org/wp-content/uploads/Atlas-Afrodescendiente-FINAL-28-AG.pdf" TargetMode="External"/><Relationship Id="rId16" Type="http://schemas.openxmlformats.org/officeDocument/2006/relationships/hyperlink" Target="https://adsdatabase.ohchr.org/IssueLibrary/ONEI_Censo%20de%20Poblacion%20y%20Viviendas%202012.pdf" TargetMode="External"/><Relationship Id="rId38" Type="http://schemas.openxmlformats.org/officeDocument/2006/relationships/hyperlink" Target="http://www.ine.gob.ve/index.php?option=com_content&amp;view=category&amp;id=95&amp;Itemid=9" TargetMode="External"/><Relationship Id="rId19" Type="http://schemas.openxmlformats.org/officeDocument/2006/relationships/hyperlink" Target="https://sedici.unlp.edu.ar/handle/10915/170929" TargetMode="External"/><Relationship Id="rId18" Type="http://schemas.openxmlformats.org/officeDocument/2006/relationships/hyperlink" Target="https://censoecuador.ecudatanalytics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88"/>
    <col customWidth="1" min="3" max="3" width="18.88"/>
    <col customWidth="1" min="4" max="4" width="24.38"/>
    <col customWidth="1" min="5" max="5" width="22.88"/>
    <col customWidth="1" min="6" max="6" width="16.88"/>
    <col customWidth="1" min="7" max="7" width="15.63"/>
    <col customWidth="1" min="8" max="10" width="10.63"/>
    <col customWidth="1" min="11" max="11" width="10.0"/>
    <col customWidth="1" min="12" max="12" width="10.63"/>
    <col customWidth="1" min="13" max="13" width="48.63"/>
    <col customWidth="1" min="14" max="26" width="10.63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6</v>
      </c>
      <c r="M1" s="1" t="s">
        <v>11</v>
      </c>
      <c r="N1" s="4" t="s">
        <v>12</v>
      </c>
      <c r="O1" s="1" t="s">
        <v>13</v>
      </c>
    </row>
    <row r="2" ht="14.25" customHeight="1">
      <c r="A2" s="5" t="s">
        <v>14</v>
      </c>
      <c r="B2" s="6">
        <v>4.6654581E7</v>
      </c>
      <c r="C2" s="6">
        <v>4.5892285E7</v>
      </c>
      <c r="D2" s="6">
        <v>1306730.0</v>
      </c>
      <c r="E2" s="6">
        <v>302936.0</v>
      </c>
      <c r="F2" s="7">
        <v>2022.0</v>
      </c>
      <c r="G2" s="8" t="s">
        <v>15</v>
      </c>
      <c r="H2" s="6">
        <v>3685447.0</v>
      </c>
      <c r="I2" s="6">
        <v>101443.0</v>
      </c>
      <c r="J2" s="6">
        <v>38023.0</v>
      </c>
      <c r="K2" s="7">
        <v>2022.0</v>
      </c>
      <c r="L2" s="5" t="s">
        <v>16</v>
      </c>
      <c r="M2" s="9" t="s">
        <v>17</v>
      </c>
      <c r="N2" s="9" t="s">
        <v>18</v>
      </c>
      <c r="O2" s="7">
        <v>1.0</v>
      </c>
    </row>
    <row r="3" ht="14.25" customHeight="1">
      <c r="A3" s="5" t="s">
        <v>19</v>
      </c>
      <c r="B3" s="6">
        <v>1.2388571E7</v>
      </c>
      <c r="C3" s="6">
        <v>1.0059856E7</v>
      </c>
      <c r="D3" s="6">
        <v>4176647.0</v>
      </c>
      <c r="E3" s="6">
        <v>23330.0</v>
      </c>
      <c r="F3" s="7">
        <v>2012.0</v>
      </c>
      <c r="G3" s="10"/>
      <c r="H3" s="11"/>
      <c r="I3" s="12"/>
      <c r="J3" s="12"/>
      <c r="K3" s="12"/>
      <c r="L3" s="12"/>
      <c r="M3" s="5" t="s">
        <v>20</v>
      </c>
      <c r="N3" s="5" t="s">
        <v>21</v>
      </c>
      <c r="O3" s="7">
        <v>3.0</v>
      </c>
    </row>
    <row r="4" ht="14.25" customHeight="1">
      <c r="A4" s="5" t="s">
        <v>22</v>
      </c>
      <c r="B4" s="13">
        <v>2.16422446E8</v>
      </c>
      <c r="C4" s="6">
        <v>2.03080756E8</v>
      </c>
      <c r="D4" s="6">
        <v>1227642.0</v>
      </c>
      <c r="E4" s="6">
        <v>1.12739744E8</v>
      </c>
      <c r="F4" s="7">
        <v>2022.0</v>
      </c>
      <c r="G4" s="14" t="s">
        <v>23</v>
      </c>
      <c r="H4" s="11"/>
      <c r="I4" s="12"/>
      <c r="J4" s="12"/>
      <c r="K4" s="12"/>
      <c r="L4" s="12"/>
      <c r="M4" s="5" t="s">
        <v>24</v>
      </c>
      <c r="N4" s="5" t="s">
        <v>21</v>
      </c>
      <c r="O4" s="7">
        <v>0.0</v>
      </c>
    </row>
    <row r="5" ht="14.25" customHeight="1">
      <c r="A5" s="5" t="s">
        <v>25</v>
      </c>
      <c r="B5" s="6">
        <v>1.962959E7</v>
      </c>
      <c r="C5" s="6">
        <v>1.7574003E7</v>
      </c>
      <c r="D5" s="6">
        <v>2185792.0</v>
      </c>
      <c r="E5" s="6">
        <v>9919.0</v>
      </c>
      <c r="F5" s="7">
        <v>2017.0</v>
      </c>
      <c r="G5" s="14" t="s">
        <v>26</v>
      </c>
      <c r="H5" s="6">
        <v>1341439.0</v>
      </c>
      <c r="I5" s="6">
        <v>139380.0</v>
      </c>
      <c r="J5" s="15" t="s">
        <v>27</v>
      </c>
      <c r="K5" s="7">
        <v>2023.0</v>
      </c>
      <c r="L5" s="5" t="s">
        <v>28</v>
      </c>
      <c r="M5" s="5" t="s">
        <v>29</v>
      </c>
      <c r="N5" s="5" t="s">
        <v>30</v>
      </c>
      <c r="O5" s="7">
        <v>0.0</v>
      </c>
    </row>
    <row r="6" ht="14.25" customHeight="1">
      <c r="A6" s="5" t="s">
        <v>31</v>
      </c>
      <c r="B6" s="6">
        <v>5.2085168E7</v>
      </c>
      <c r="C6" s="6">
        <v>4.8258494E7</v>
      </c>
      <c r="D6" s="6">
        <v>1905617.0</v>
      </c>
      <c r="E6" s="6">
        <v>2950072.0</v>
      </c>
      <c r="F6" s="7">
        <v>2018.0</v>
      </c>
      <c r="G6" s="14" t="s">
        <v>32</v>
      </c>
      <c r="H6" s="6">
        <v>8846860.0</v>
      </c>
      <c r="I6" s="6">
        <v>127422.0</v>
      </c>
      <c r="J6" s="6">
        <v>436545.0</v>
      </c>
      <c r="K6" s="7">
        <v>2018.0</v>
      </c>
      <c r="L6" s="5" t="s">
        <v>33</v>
      </c>
      <c r="M6" s="5" t="s">
        <v>34</v>
      </c>
      <c r="N6" s="5" t="s">
        <v>21</v>
      </c>
      <c r="O6" s="7">
        <v>1.0</v>
      </c>
    </row>
    <row r="7" ht="14.25" customHeight="1">
      <c r="A7" s="5" t="s">
        <v>35</v>
      </c>
      <c r="B7" s="6">
        <v>5212173.0</v>
      </c>
      <c r="C7" s="6">
        <v>4301712.0</v>
      </c>
      <c r="D7" s="6">
        <v>104143.0</v>
      </c>
      <c r="E7" s="6">
        <v>334437.0</v>
      </c>
      <c r="F7" s="7">
        <v>2011.0</v>
      </c>
      <c r="G7" s="14" t="s">
        <v>36</v>
      </c>
      <c r="H7" s="11"/>
      <c r="I7" s="12"/>
      <c r="J7" s="12"/>
      <c r="K7" s="12"/>
      <c r="L7" s="12"/>
      <c r="M7" s="5" t="s">
        <v>37</v>
      </c>
      <c r="N7" s="5" t="s">
        <v>21</v>
      </c>
      <c r="O7" s="7">
        <v>0.0</v>
      </c>
    </row>
    <row r="8" ht="14.25" customHeight="1">
      <c r="A8" s="5" t="s">
        <v>38</v>
      </c>
      <c r="B8" s="6">
        <v>1.1194449E7</v>
      </c>
      <c r="C8" s="6">
        <v>1.1163934E7</v>
      </c>
      <c r="D8" s="16" t="s">
        <v>27</v>
      </c>
      <c r="E8" s="6">
        <v>1034044.0</v>
      </c>
      <c r="F8" s="7">
        <v>2012.0</v>
      </c>
      <c r="G8" s="10"/>
      <c r="H8" s="11"/>
      <c r="I8" s="12"/>
      <c r="J8" s="12"/>
      <c r="K8" s="12"/>
      <c r="L8" s="12"/>
      <c r="M8" s="5" t="s">
        <v>39</v>
      </c>
      <c r="N8" s="5" t="s">
        <v>21</v>
      </c>
      <c r="O8" s="7">
        <v>0.0</v>
      </c>
    </row>
    <row r="9" ht="14.25" customHeight="1">
      <c r="A9" s="5" t="s">
        <v>40</v>
      </c>
      <c r="B9" s="6">
        <v>6364943.0</v>
      </c>
      <c r="C9" s="6">
        <v>6029976.0</v>
      </c>
      <c r="D9" s="6">
        <v>68148.0</v>
      </c>
      <c r="E9" s="6">
        <v>25690.0</v>
      </c>
      <c r="F9" s="7">
        <v>2024.0</v>
      </c>
      <c r="G9" s="10"/>
      <c r="H9" s="11"/>
      <c r="I9" s="12"/>
      <c r="J9" s="12"/>
      <c r="K9" s="12"/>
      <c r="L9" s="12"/>
      <c r="M9" s="5" t="s">
        <v>29</v>
      </c>
      <c r="N9" s="5" t="s">
        <v>21</v>
      </c>
      <c r="O9" s="7">
        <v>0.0</v>
      </c>
    </row>
    <row r="10" ht="14.25" customHeight="1">
      <c r="A10" s="5" t="s">
        <v>41</v>
      </c>
      <c r="B10" s="6">
        <v>1.8190484E7</v>
      </c>
      <c r="C10" s="6">
        <v>1.6938986E7</v>
      </c>
      <c r="D10" s="6">
        <v>1302057.0</v>
      </c>
      <c r="E10" s="6">
        <v>814495.0</v>
      </c>
      <c r="F10" s="7">
        <v>2022.0</v>
      </c>
      <c r="G10" s="14" t="s">
        <v>42</v>
      </c>
      <c r="H10" s="6">
        <v>775033.0</v>
      </c>
      <c r="I10" s="17">
        <v>66838.0</v>
      </c>
      <c r="J10" s="12"/>
      <c r="K10" s="7">
        <v>2019.0</v>
      </c>
      <c r="L10" s="5" t="s">
        <v>43</v>
      </c>
      <c r="M10" s="5" t="s">
        <v>44</v>
      </c>
      <c r="N10" s="5" t="s">
        <v>21</v>
      </c>
      <c r="O10" s="7">
        <v>5.0</v>
      </c>
    </row>
    <row r="11" ht="14.25" customHeight="1">
      <c r="A11" s="5" t="s">
        <v>45</v>
      </c>
      <c r="B11" s="6">
        <v>1.7602431E7</v>
      </c>
      <c r="C11" s="6">
        <v>1.4901286E7</v>
      </c>
      <c r="D11" s="6">
        <v>6471670.0</v>
      </c>
      <c r="E11" s="6">
        <v>27647.0</v>
      </c>
      <c r="F11" s="7">
        <v>2018.0</v>
      </c>
      <c r="G11" s="14" t="s">
        <v>46</v>
      </c>
      <c r="H11" s="6">
        <v>388828.0</v>
      </c>
      <c r="I11" s="18">
        <v>22308.0</v>
      </c>
      <c r="J11" s="15" t="s">
        <v>27</v>
      </c>
      <c r="K11" s="7">
        <v>2017.0</v>
      </c>
      <c r="L11" s="5" t="s">
        <v>47</v>
      </c>
      <c r="M11" s="9" t="s">
        <v>48</v>
      </c>
      <c r="N11" s="5" t="s">
        <v>21</v>
      </c>
      <c r="O11" s="7">
        <v>2.0</v>
      </c>
    </row>
    <row r="12" ht="14.25" customHeight="1">
      <c r="A12" s="5" t="s">
        <v>49</v>
      </c>
      <c r="B12" s="6">
        <v>1.1724763E7</v>
      </c>
      <c r="C12" s="6">
        <v>8812245.0</v>
      </c>
      <c r="D12" s="16" t="s">
        <v>27</v>
      </c>
      <c r="E12" s="16">
        <v>8415694.0</v>
      </c>
      <c r="F12" s="7">
        <v>2003.0</v>
      </c>
      <c r="G12" s="14" t="s">
        <v>50</v>
      </c>
      <c r="H12" s="11"/>
      <c r="I12" s="12"/>
      <c r="J12" s="12"/>
      <c r="K12" s="12"/>
      <c r="L12" s="12"/>
      <c r="M12" s="5" t="s">
        <v>51</v>
      </c>
      <c r="N12" s="5" t="s">
        <v>21</v>
      </c>
      <c r="O12" s="7">
        <v>0.0</v>
      </c>
    </row>
    <row r="13" ht="14.25" customHeight="1">
      <c r="A13" s="5" t="s">
        <v>52</v>
      </c>
      <c r="B13" s="6">
        <v>1.0593798E7</v>
      </c>
      <c r="C13" s="6">
        <v>7657684.0</v>
      </c>
      <c r="D13" s="6">
        <v>582119.0</v>
      </c>
      <c r="E13" s="13">
        <v>102821.0</v>
      </c>
      <c r="F13" s="7">
        <v>2013.0</v>
      </c>
      <c r="G13" s="14" t="s">
        <v>53</v>
      </c>
      <c r="H13" s="11"/>
      <c r="I13" s="12"/>
      <c r="J13" s="12"/>
      <c r="K13" s="12"/>
      <c r="L13" s="12"/>
      <c r="M13" s="5" t="s">
        <v>39</v>
      </c>
      <c r="N13" s="5" t="s">
        <v>21</v>
      </c>
      <c r="O13" s="7">
        <v>1.0</v>
      </c>
    </row>
    <row r="14" ht="14.25" customHeight="1">
      <c r="A14" s="5" t="s">
        <v>54</v>
      </c>
      <c r="B14" s="6">
        <v>1.28455567E8</v>
      </c>
      <c r="C14" s="6">
        <v>1.26014024E8</v>
      </c>
      <c r="D14" s="6">
        <v>2.3229089E7</v>
      </c>
      <c r="E14" s="6">
        <v>2576213.0</v>
      </c>
      <c r="F14" s="7">
        <v>2020.0</v>
      </c>
      <c r="G14" s="14" t="s">
        <v>55</v>
      </c>
      <c r="H14" s="6">
        <v>4030616.0</v>
      </c>
      <c r="I14" s="19" t="s">
        <v>56</v>
      </c>
      <c r="J14" s="15" t="s">
        <v>27</v>
      </c>
      <c r="K14" s="7">
        <v>2020.0</v>
      </c>
      <c r="L14" s="5" t="s">
        <v>57</v>
      </c>
      <c r="M14" s="5" t="s">
        <v>39</v>
      </c>
      <c r="N14" s="5" t="s">
        <v>58</v>
      </c>
      <c r="O14" s="7">
        <v>21.0</v>
      </c>
    </row>
    <row r="15" ht="14.25" customHeight="1">
      <c r="A15" s="5" t="s">
        <v>59</v>
      </c>
      <c r="B15" s="6">
        <v>7046310.0</v>
      </c>
      <c r="C15" s="6">
        <v>5142098.0</v>
      </c>
      <c r="D15" s="6">
        <v>285230.0</v>
      </c>
      <c r="E15" s="6">
        <v>158617.0</v>
      </c>
      <c r="F15" s="7">
        <v>2005.0</v>
      </c>
      <c r="G15" s="14" t="s">
        <v>60</v>
      </c>
      <c r="H15" s="11"/>
      <c r="I15" s="12"/>
      <c r="J15" s="12"/>
      <c r="K15" s="12"/>
      <c r="L15" s="12"/>
      <c r="M15" s="9" t="s">
        <v>61</v>
      </c>
      <c r="N15" s="5" t="s">
        <v>21</v>
      </c>
      <c r="O15" s="7">
        <v>2.0</v>
      </c>
    </row>
    <row r="16" ht="14.25" customHeight="1">
      <c r="A16" s="5" t="s">
        <v>62</v>
      </c>
      <c r="B16" s="6">
        <v>4468087.0</v>
      </c>
      <c r="C16" s="6">
        <v>4202572.0</v>
      </c>
      <c r="D16" s="6">
        <v>651641.0</v>
      </c>
      <c r="E16" s="6">
        <v>1285881.0</v>
      </c>
      <c r="F16" s="7">
        <v>2023.0</v>
      </c>
      <c r="G16" s="14" t="s">
        <v>63</v>
      </c>
      <c r="H16" s="11"/>
      <c r="I16" s="12"/>
      <c r="J16" s="12"/>
      <c r="K16" s="12"/>
      <c r="L16" s="12"/>
      <c r="M16" s="5" t="s">
        <v>39</v>
      </c>
      <c r="N16" s="5" t="s">
        <v>21</v>
      </c>
      <c r="O16" s="7">
        <v>1.0</v>
      </c>
    </row>
    <row r="17" ht="14.25" customHeight="1">
      <c r="A17" s="5" t="s">
        <v>64</v>
      </c>
      <c r="B17" s="6">
        <v>6861524.0</v>
      </c>
      <c r="C17" s="6">
        <v>6109903.0</v>
      </c>
      <c r="D17" s="6">
        <v>140049.0</v>
      </c>
      <c r="E17" s="20">
        <v>3867.0</v>
      </c>
      <c r="F17" s="7">
        <v>2022.0</v>
      </c>
      <c r="G17" s="14" t="s">
        <v>65</v>
      </c>
      <c r="H17" s="11"/>
      <c r="I17" s="12"/>
      <c r="J17" s="12"/>
      <c r="K17" s="12"/>
      <c r="L17" s="12"/>
      <c r="M17" s="5" t="s">
        <v>66</v>
      </c>
      <c r="N17" s="5" t="s">
        <v>21</v>
      </c>
      <c r="O17" s="7">
        <v>0.0</v>
      </c>
    </row>
    <row r="18" ht="14.25" customHeight="1">
      <c r="A18" s="5" t="s">
        <v>67</v>
      </c>
      <c r="B18" s="6">
        <v>3.4352719E7</v>
      </c>
      <c r="C18" s="6">
        <v>2.9381884E7</v>
      </c>
      <c r="D18" s="6">
        <v>5985551.0</v>
      </c>
      <c r="E18" s="6">
        <v>828841.0</v>
      </c>
      <c r="F18" s="7">
        <v>2017.0</v>
      </c>
      <c r="G18" s="14" t="s">
        <v>68</v>
      </c>
      <c r="H18" s="11"/>
      <c r="I18" s="12"/>
      <c r="J18" s="12"/>
      <c r="K18" s="12"/>
      <c r="L18" s="12"/>
      <c r="M18" s="9" t="s">
        <v>69</v>
      </c>
      <c r="N18" s="5" t="s">
        <v>21</v>
      </c>
      <c r="O18" s="7">
        <v>4.0</v>
      </c>
    </row>
    <row r="19" ht="14.25" customHeight="1">
      <c r="A19" s="5" t="s">
        <v>70</v>
      </c>
      <c r="B19" s="6">
        <v>1.1332972E7</v>
      </c>
      <c r="C19" s="6">
        <v>1.0773983E7</v>
      </c>
      <c r="D19" s="6">
        <v>3611764.0</v>
      </c>
      <c r="E19" s="6">
        <v>3209595.0</v>
      </c>
      <c r="F19" s="7">
        <v>2022.0</v>
      </c>
      <c r="G19" s="14" t="s">
        <v>71</v>
      </c>
      <c r="H19" s="11"/>
      <c r="I19" s="12"/>
      <c r="J19" s="12"/>
      <c r="K19" s="12"/>
      <c r="L19" s="12"/>
      <c r="M19" s="5" t="s">
        <v>39</v>
      </c>
      <c r="N19" s="5" t="s">
        <v>21</v>
      </c>
      <c r="O19" s="7">
        <v>0.0</v>
      </c>
    </row>
    <row r="20" ht="14.25" customHeight="1">
      <c r="A20" s="5" t="s">
        <v>72</v>
      </c>
      <c r="B20" s="6">
        <v>3423108.0</v>
      </c>
      <c r="C20" s="6">
        <v>3286314.0</v>
      </c>
      <c r="D20" s="6">
        <v>159319.0</v>
      </c>
      <c r="E20" s="6">
        <v>255074.0</v>
      </c>
      <c r="F20" s="7">
        <v>2011.0</v>
      </c>
      <c r="G20" s="10"/>
      <c r="H20" s="11"/>
      <c r="I20" s="12"/>
      <c r="J20" s="12"/>
      <c r="K20" s="12"/>
      <c r="L20" s="12"/>
      <c r="M20" s="5" t="s">
        <v>29</v>
      </c>
      <c r="N20" s="5" t="s">
        <v>73</v>
      </c>
      <c r="O20" s="7">
        <v>0.0</v>
      </c>
    </row>
    <row r="21" ht="14.25" customHeight="1">
      <c r="A21" s="5" t="s">
        <v>74</v>
      </c>
      <c r="B21" s="6">
        <v>2.8838499E7</v>
      </c>
      <c r="C21" s="6">
        <v>2.722793E7</v>
      </c>
      <c r="D21" s="6">
        <v>724592.0</v>
      </c>
      <c r="E21" s="6">
        <v>980205.0</v>
      </c>
      <c r="F21" s="7">
        <v>2011.0</v>
      </c>
      <c r="G21" s="14" t="s">
        <v>75</v>
      </c>
      <c r="H21" s="11"/>
      <c r="I21" s="12"/>
      <c r="J21" s="12"/>
      <c r="K21" s="12"/>
      <c r="L21" s="12"/>
      <c r="M21" s="9" t="s">
        <v>76</v>
      </c>
      <c r="N21" s="5" t="s">
        <v>21</v>
      </c>
      <c r="O21" s="7">
        <v>1.0</v>
      </c>
    </row>
    <row r="22" ht="14.25" customHeight="1">
      <c r="E22" s="21"/>
      <c r="H22" s="22" t="s">
        <v>77</v>
      </c>
      <c r="I22" s="23" t="s">
        <v>78</v>
      </c>
      <c r="J22" s="23" t="s">
        <v>78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O$21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>
      <c r="A1" s="24" t="s">
        <v>79</v>
      </c>
      <c r="B1" s="12"/>
      <c r="C1" s="12"/>
      <c r="D1" s="12"/>
      <c r="E1" s="12"/>
      <c r="F1" s="12"/>
      <c r="G1" s="12"/>
    </row>
    <row r="2" ht="14.25" customHeight="1">
      <c r="A2" s="25"/>
      <c r="B2" s="12"/>
      <c r="C2" s="12"/>
      <c r="D2" s="12"/>
      <c r="E2" s="12"/>
      <c r="F2" s="12"/>
      <c r="G2" s="12"/>
    </row>
    <row r="3" ht="14.25" customHeight="1">
      <c r="A3" s="26" t="s">
        <v>80</v>
      </c>
      <c r="B3" s="26"/>
      <c r="C3" s="12"/>
      <c r="D3" s="12"/>
      <c r="E3" s="12"/>
      <c r="F3" s="12"/>
      <c r="G3" s="12"/>
    </row>
    <row r="4" ht="14.25" customHeight="1">
      <c r="A4" s="27" t="s">
        <v>81</v>
      </c>
      <c r="B4" s="5"/>
      <c r="C4" s="5"/>
      <c r="D4" s="5"/>
      <c r="E4" s="5"/>
      <c r="F4" s="5"/>
      <c r="G4" s="5"/>
    </row>
    <row r="5" ht="14.25" customHeight="1">
      <c r="A5" s="12"/>
      <c r="B5" s="12"/>
      <c r="C5" s="12"/>
      <c r="D5" s="12"/>
      <c r="E5" s="12"/>
      <c r="F5" s="12"/>
      <c r="G5" s="12"/>
    </row>
    <row r="6" ht="14.25" customHeight="1">
      <c r="A6" s="26" t="s">
        <v>82</v>
      </c>
      <c r="B6" s="12"/>
      <c r="C6" s="12"/>
      <c r="D6" s="12"/>
      <c r="E6" s="12"/>
      <c r="F6" s="12"/>
      <c r="G6" s="12"/>
    </row>
    <row r="7" ht="14.25" customHeight="1">
      <c r="A7" s="28" t="s">
        <v>83</v>
      </c>
      <c r="B7" s="12"/>
      <c r="C7" s="12"/>
      <c r="D7" s="12"/>
      <c r="E7" s="12"/>
      <c r="F7" s="12"/>
      <c r="G7" s="12"/>
    </row>
    <row r="8" ht="14.25" customHeight="1">
      <c r="A8" s="27" t="s">
        <v>84</v>
      </c>
      <c r="B8" s="5"/>
      <c r="C8" s="5"/>
      <c r="D8" s="5"/>
      <c r="E8" s="5"/>
      <c r="F8" s="5"/>
      <c r="G8" s="5"/>
    </row>
    <row r="9" ht="14.25" customHeight="1">
      <c r="A9" s="28" t="s">
        <v>14</v>
      </c>
      <c r="B9" s="12"/>
      <c r="C9" s="12"/>
      <c r="D9" s="12"/>
      <c r="E9" s="12"/>
      <c r="F9" s="12"/>
      <c r="G9" s="12"/>
    </row>
    <row r="10" ht="14.25" customHeight="1">
      <c r="A10" s="27" t="s">
        <v>85</v>
      </c>
      <c r="B10" s="5"/>
      <c r="C10" s="5"/>
      <c r="D10" s="5"/>
      <c r="E10" s="5"/>
      <c r="F10" s="5"/>
      <c r="G10" s="5"/>
    </row>
    <row r="11" ht="14.25" customHeight="1">
      <c r="A11" s="28" t="s">
        <v>54</v>
      </c>
      <c r="B11" s="12"/>
      <c r="C11" s="12"/>
      <c r="D11" s="12"/>
      <c r="E11" s="12"/>
      <c r="F11" s="12"/>
      <c r="G11" s="12"/>
    </row>
    <row r="12" ht="14.25" customHeight="1">
      <c r="A12" s="27" t="s">
        <v>86</v>
      </c>
      <c r="B12" s="5"/>
      <c r="C12" s="5"/>
      <c r="D12" s="5"/>
      <c r="E12" s="5"/>
      <c r="F12" s="5"/>
      <c r="G12" s="5"/>
    </row>
    <row r="13" ht="14.25" customHeight="1">
      <c r="A13" s="28" t="s">
        <v>25</v>
      </c>
      <c r="B13" s="12"/>
      <c r="C13" s="12"/>
      <c r="D13" s="12"/>
      <c r="E13" s="12"/>
      <c r="F13" s="12"/>
      <c r="G13" s="12"/>
    </row>
    <row r="14" ht="14.25" customHeight="1">
      <c r="A14" s="27" t="s">
        <v>87</v>
      </c>
      <c r="B14" s="5"/>
      <c r="C14" s="5"/>
      <c r="D14" s="5"/>
      <c r="E14" s="5"/>
      <c r="F14" s="5"/>
      <c r="G14" s="5"/>
    </row>
    <row r="15" ht="14.25" customHeight="1">
      <c r="A15" s="28" t="s">
        <v>72</v>
      </c>
      <c r="B15" s="12"/>
      <c r="C15" s="12"/>
      <c r="D15" s="12"/>
      <c r="E15" s="12"/>
      <c r="F15" s="12"/>
      <c r="G15" s="12"/>
    </row>
    <row r="16" ht="14.25" customHeight="1">
      <c r="A16" s="27" t="s">
        <v>88</v>
      </c>
      <c r="B16" s="5"/>
      <c r="C16" s="5"/>
      <c r="D16" s="5"/>
      <c r="E16" s="5"/>
      <c r="F16" s="5"/>
      <c r="G16" s="5"/>
    </row>
    <row r="17" ht="14.25" customHeight="1">
      <c r="A17" s="12"/>
      <c r="B17" s="12"/>
      <c r="C17" s="12"/>
      <c r="D17" s="12"/>
      <c r="E17" s="12"/>
      <c r="F17" s="12"/>
      <c r="G17" s="12"/>
    </row>
    <row r="18" ht="14.25" customHeight="1">
      <c r="A18" s="26" t="s">
        <v>89</v>
      </c>
      <c r="B18" s="26"/>
      <c r="C18" s="12"/>
      <c r="D18" s="12"/>
      <c r="E18" s="12"/>
      <c r="F18" s="12"/>
      <c r="G18" s="12"/>
    </row>
    <row r="19" ht="14.25" customHeight="1">
      <c r="A19" s="28" t="s">
        <v>83</v>
      </c>
      <c r="B19" s="12"/>
      <c r="C19" s="12"/>
      <c r="D19" s="12"/>
      <c r="E19" s="12"/>
      <c r="F19" s="12"/>
      <c r="G19" s="12"/>
    </row>
    <row r="20" ht="14.25" customHeight="1">
      <c r="A20" s="27" t="s">
        <v>90</v>
      </c>
      <c r="B20" s="5"/>
      <c r="C20" s="12"/>
      <c r="D20" s="12"/>
      <c r="E20" s="12"/>
      <c r="F20" s="12"/>
      <c r="G20" s="12"/>
    </row>
    <row r="21" ht="14.25" customHeight="1">
      <c r="A21" s="28" t="s">
        <v>14</v>
      </c>
      <c r="B21" s="12"/>
      <c r="C21" s="12"/>
      <c r="D21" s="12"/>
      <c r="E21" s="12"/>
      <c r="F21" s="12"/>
      <c r="G21" s="12"/>
    </row>
    <row r="22" ht="14.25" customHeight="1">
      <c r="A22" s="29" t="s">
        <v>91</v>
      </c>
      <c r="B22" s="30"/>
      <c r="C22" s="30"/>
      <c r="D22" s="30"/>
      <c r="E22" s="30"/>
      <c r="F22" s="12"/>
      <c r="G22" s="12"/>
    </row>
    <row r="23" ht="14.25" customHeight="1">
      <c r="A23" s="28" t="s">
        <v>19</v>
      </c>
      <c r="B23" s="12"/>
      <c r="C23" s="12"/>
      <c r="D23" s="12"/>
      <c r="E23" s="12"/>
      <c r="F23" s="12"/>
      <c r="G23" s="12"/>
    </row>
    <row r="24" ht="14.25" customHeight="1">
      <c r="A24" s="29" t="s">
        <v>92</v>
      </c>
      <c r="B24" s="30"/>
      <c r="C24" s="30"/>
      <c r="D24" s="30"/>
      <c r="E24" s="30"/>
      <c r="F24" s="30"/>
      <c r="G24" s="12"/>
    </row>
    <row r="25" ht="14.25" customHeight="1">
      <c r="A25" s="28" t="s">
        <v>22</v>
      </c>
      <c r="B25" s="12"/>
      <c r="C25" s="12"/>
      <c r="D25" s="12"/>
      <c r="E25" s="12"/>
      <c r="F25" s="12"/>
      <c r="G25" s="12"/>
    </row>
    <row r="26" ht="14.25" customHeight="1">
      <c r="A26" s="29" t="s">
        <v>93</v>
      </c>
      <c r="B26" s="30"/>
      <c r="C26" s="30"/>
      <c r="D26" s="30"/>
      <c r="E26" s="30"/>
      <c r="F26" s="30"/>
      <c r="G26" s="30"/>
    </row>
    <row r="27" ht="14.25" customHeight="1">
      <c r="A27" s="31" t="s">
        <v>94</v>
      </c>
      <c r="B27" s="31"/>
      <c r="C27" s="31"/>
      <c r="D27" s="31"/>
      <c r="E27" s="12"/>
      <c r="F27" s="12"/>
      <c r="G27" s="12"/>
    </row>
    <row r="28" ht="14.25" customHeight="1">
      <c r="A28" s="28" t="s">
        <v>25</v>
      </c>
      <c r="B28" s="12"/>
      <c r="C28" s="12"/>
      <c r="D28" s="12"/>
      <c r="E28" s="12"/>
      <c r="F28" s="12"/>
      <c r="G28" s="12"/>
    </row>
    <row r="29" ht="14.25" customHeight="1">
      <c r="A29" s="29" t="s">
        <v>95</v>
      </c>
      <c r="B29" s="30"/>
      <c r="C29" s="30"/>
      <c r="D29" s="12"/>
      <c r="E29" s="12"/>
      <c r="F29" s="12"/>
      <c r="G29" s="12"/>
    </row>
    <row r="30" ht="14.25" customHeight="1">
      <c r="A30" s="28" t="s">
        <v>31</v>
      </c>
      <c r="B30" s="12"/>
      <c r="C30" s="12"/>
      <c r="D30" s="12"/>
      <c r="E30" s="12"/>
      <c r="F30" s="12"/>
      <c r="G30" s="12"/>
    </row>
    <row r="31" ht="14.25" customHeight="1">
      <c r="A31" s="29" t="s">
        <v>96</v>
      </c>
      <c r="B31" s="30"/>
      <c r="C31" s="30"/>
      <c r="D31" s="30"/>
      <c r="E31" s="30"/>
      <c r="F31" s="30"/>
      <c r="G31" s="30"/>
    </row>
    <row r="32" ht="14.25" customHeight="1">
      <c r="A32" s="29" t="s">
        <v>97</v>
      </c>
      <c r="B32" s="30"/>
      <c r="C32" s="30"/>
      <c r="D32" s="30"/>
      <c r="E32" s="30"/>
      <c r="F32" s="30"/>
      <c r="G32" s="30"/>
    </row>
    <row r="33" ht="14.25" customHeight="1">
      <c r="A33" s="28" t="s">
        <v>35</v>
      </c>
      <c r="B33" s="12"/>
      <c r="C33" s="12"/>
      <c r="D33" s="12"/>
      <c r="E33" s="12"/>
      <c r="F33" s="12"/>
      <c r="G33" s="12"/>
    </row>
    <row r="34" ht="14.25" customHeight="1">
      <c r="A34" s="27" t="s">
        <v>98</v>
      </c>
      <c r="B34" s="5"/>
      <c r="C34" s="5"/>
      <c r="D34" s="5"/>
      <c r="E34" s="5"/>
      <c r="F34" s="12"/>
      <c r="G34" s="12"/>
    </row>
    <row r="35" ht="14.25" customHeight="1">
      <c r="A35" s="28" t="s">
        <v>38</v>
      </c>
      <c r="B35" s="12"/>
      <c r="C35" s="12"/>
      <c r="D35" s="12"/>
      <c r="E35" s="12"/>
      <c r="F35" s="12"/>
      <c r="G35" s="12"/>
    </row>
    <row r="36" ht="14.25" customHeight="1">
      <c r="A36" s="27" t="s">
        <v>99</v>
      </c>
      <c r="B36" s="5"/>
      <c r="C36" s="5"/>
      <c r="D36" s="5"/>
      <c r="E36" s="5"/>
      <c r="F36" s="5"/>
      <c r="G36" s="5"/>
    </row>
    <row r="37" ht="14.25" customHeight="1">
      <c r="A37" s="28" t="s">
        <v>40</v>
      </c>
      <c r="B37" s="12"/>
      <c r="C37" s="12"/>
      <c r="D37" s="12"/>
      <c r="E37" s="12"/>
      <c r="F37" s="12"/>
      <c r="G37" s="12"/>
    </row>
    <row r="38" ht="14.25" customHeight="1">
      <c r="A38" s="31" t="s">
        <v>100</v>
      </c>
      <c r="B38" s="31"/>
      <c r="C38" s="31"/>
      <c r="D38" s="12"/>
      <c r="E38" s="12"/>
      <c r="F38" s="12"/>
      <c r="G38" s="12"/>
    </row>
    <row r="39" ht="14.25" customHeight="1">
      <c r="A39" s="28" t="s">
        <v>41</v>
      </c>
      <c r="B39" s="12"/>
      <c r="C39" s="12"/>
      <c r="D39" s="12"/>
      <c r="E39" s="12"/>
      <c r="F39" s="12"/>
      <c r="G39" s="12"/>
    </row>
    <row r="40" ht="14.25" customHeight="1">
      <c r="A40" s="29" t="s">
        <v>101</v>
      </c>
      <c r="B40" s="30"/>
      <c r="C40" s="30"/>
      <c r="D40" s="30"/>
      <c r="E40" s="12"/>
      <c r="F40" s="12"/>
      <c r="G40" s="12"/>
    </row>
    <row r="41" ht="14.25" customHeight="1">
      <c r="A41" s="31" t="s">
        <v>102</v>
      </c>
      <c r="E41" s="12"/>
      <c r="F41" s="12"/>
      <c r="G41" s="12"/>
    </row>
    <row r="42" ht="14.25" customHeight="1">
      <c r="A42" s="31" t="s">
        <v>103</v>
      </c>
      <c r="B42" s="31"/>
      <c r="C42" s="31"/>
      <c r="D42" s="31"/>
      <c r="E42" s="31"/>
      <c r="F42" s="31"/>
      <c r="G42" s="31"/>
    </row>
    <row r="43" ht="14.25" customHeight="1">
      <c r="A43" s="28" t="s">
        <v>45</v>
      </c>
      <c r="B43" s="12"/>
      <c r="C43" s="12"/>
      <c r="D43" s="12"/>
      <c r="E43" s="12"/>
      <c r="F43" s="12"/>
      <c r="G43" s="12"/>
    </row>
    <row r="44" ht="14.25" customHeight="1">
      <c r="A44" s="29" t="s">
        <v>104</v>
      </c>
      <c r="B44" s="30"/>
      <c r="C44" s="30"/>
      <c r="D44" s="30"/>
      <c r="E44" s="12"/>
      <c r="F44" s="12"/>
      <c r="G44" s="12"/>
    </row>
    <row r="45" ht="14.25" customHeight="1">
      <c r="A45" s="29" t="s">
        <v>105</v>
      </c>
      <c r="B45" s="30"/>
      <c r="C45" s="30"/>
      <c r="D45" s="30"/>
      <c r="E45" s="30"/>
      <c r="F45" s="30"/>
      <c r="G45" s="30"/>
    </row>
    <row r="46" ht="14.25" customHeight="1">
      <c r="A46" s="29" t="s">
        <v>106</v>
      </c>
      <c r="B46" s="30"/>
      <c r="C46" s="30"/>
      <c r="D46" s="30"/>
      <c r="E46" s="12"/>
      <c r="F46" s="12"/>
      <c r="G46" s="12"/>
    </row>
    <row r="47" ht="14.25" customHeight="1">
      <c r="A47" s="28" t="s">
        <v>107</v>
      </c>
      <c r="B47" s="12"/>
      <c r="C47" s="12"/>
      <c r="D47" s="12"/>
      <c r="E47" s="12"/>
      <c r="F47" s="12"/>
      <c r="G47" s="12"/>
    </row>
    <row r="48" ht="14.25" customHeight="1">
      <c r="A48" s="27" t="s">
        <v>108</v>
      </c>
      <c r="B48" s="5"/>
      <c r="C48" s="5"/>
      <c r="D48" s="5"/>
      <c r="E48" s="5"/>
      <c r="F48" s="5"/>
      <c r="G48" s="5"/>
    </row>
    <row r="49" ht="14.25" customHeight="1">
      <c r="A49" s="28" t="s">
        <v>52</v>
      </c>
      <c r="B49" s="12"/>
      <c r="C49" s="12"/>
      <c r="D49" s="12"/>
      <c r="E49" s="12"/>
      <c r="F49" s="12"/>
      <c r="G49" s="12"/>
    </row>
    <row r="50" ht="14.25" customHeight="1">
      <c r="A50" s="31" t="s">
        <v>109</v>
      </c>
      <c r="B50" s="31"/>
      <c r="C50" s="12"/>
      <c r="D50" s="12"/>
      <c r="E50" s="12"/>
      <c r="F50" s="12"/>
      <c r="G50" s="12"/>
    </row>
    <row r="51" ht="14.25" customHeight="1">
      <c r="A51" s="28" t="s">
        <v>54</v>
      </c>
      <c r="B51" s="12"/>
      <c r="C51" s="12"/>
      <c r="D51" s="12"/>
      <c r="E51" s="12"/>
      <c r="F51" s="12"/>
      <c r="G51" s="12"/>
    </row>
    <row r="52" ht="14.25" customHeight="1">
      <c r="A52" s="29" t="s">
        <v>110</v>
      </c>
      <c r="B52" s="30"/>
      <c r="C52" s="30"/>
      <c r="D52" s="30"/>
      <c r="E52" s="30"/>
      <c r="F52" s="30"/>
      <c r="G52" s="30"/>
    </row>
    <row r="53" ht="14.25" customHeight="1">
      <c r="A53" s="31" t="s">
        <v>111</v>
      </c>
      <c r="B53" s="31"/>
      <c r="C53" s="31"/>
      <c r="D53" s="31"/>
      <c r="E53" s="31"/>
      <c r="F53" s="31"/>
      <c r="G53" s="31"/>
    </row>
    <row r="54" ht="14.25" customHeight="1">
      <c r="A54" s="29" t="s">
        <v>112</v>
      </c>
      <c r="B54" s="30"/>
      <c r="C54" s="30"/>
      <c r="D54" s="30"/>
      <c r="E54" s="30"/>
      <c r="F54" s="30"/>
      <c r="G54" s="12"/>
    </row>
    <row r="55" ht="14.25" customHeight="1">
      <c r="A55" s="31" t="s">
        <v>113</v>
      </c>
      <c r="B55" s="31"/>
      <c r="C55" s="31"/>
      <c r="D55" s="31"/>
      <c r="E55" s="31"/>
      <c r="F55" s="31"/>
      <c r="G55" s="12"/>
    </row>
    <row r="56" ht="14.25" customHeight="1">
      <c r="A56" s="31" t="s">
        <v>114</v>
      </c>
      <c r="B56" s="31"/>
      <c r="C56" s="31"/>
      <c r="D56" s="31"/>
      <c r="E56" s="31"/>
      <c r="F56" s="31"/>
      <c r="G56" s="12"/>
    </row>
    <row r="57" ht="14.25" customHeight="1">
      <c r="A57" s="28" t="s">
        <v>59</v>
      </c>
      <c r="B57" s="12"/>
      <c r="C57" s="12"/>
      <c r="D57" s="12"/>
      <c r="E57" s="12"/>
      <c r="F57" s="12"/>
      <c r="G57" s="12"/>
    </row>
    <row r="58" ht="14.25" customHeight="1">
      <c r="A58" s="29" t="s">
        <v>115</v>
      </c>
      <c r="B58" s="30"/>
      <c r="C58" s="30"/>
      <c r="D58" s="30"/>
      <c r="E58" s="30"/>
      <c r="F58" s="12"/>
      <c r="G58" s="12"/>
    </row>
    <row r="59" ht="14.25" customHeight="1">
      <c r="A59" s="28" t="s">
        <v>62</v>
      </c>
      <c r="B59" s="12"/>
      <c r="C59" s="12"/>
      <c r="D59" s="12"/>
      <c r="E59" s="12"/>
      <c r="F59" s="12"/>
      <c r="G59" s="12"/>
    </row>
    <row r="60" ht="14.25" customHeight="1">
      <c r="A60" s="29" t="s">
        <v>116</v>
      </c>
      <c r="B60" s="30"/>
      <c r="C60" s="30"/>
      <c r="D60" s="30"/>
      <c r="E60" s="30"/>
      <c r="F60" s="30"/>
      <c r="G60" s="30"/>
    </row>
    <row r="61" ht="14.25" customHeight="1">
      <c r="A61" s="28" t="s">
        <v>64</v>
      </c>
      <c r="B61" s="12"/>
      <c r="C61" s="12"/>
      <c r="D61" s="12"/>
      <c r="E61" s="12"/>
      <c r="F61" s="12"/>
      <c r="G61" s="12"/>
    </row>
    <row r="62" ht="14.25" customHeight="1">
      <c r="A62" s="29" t="s">
        <v>117</v>
      </c>
      <c r="B62" s="30"/>
      <c r="C62" s="30"/>
      <c r="D62" s="30"/>
      <c r="E62" s="12"/>
      <c r="F62" s="12"/>
      <c r="G62" s="12"/>
    </row>
    <row r="63" ht="14.25" customHeight="1">
      <c r="A63" s="28" t="s">
        <v>67</v>
      </c>
      <c r="B63" s="12"/>
      <c r="C63" s="12"/>
      <c r="D63" s="12"/>
      <c r="E63" s="12"/>
      <c r="F63" s="12"/>
      <c r="G63" s="12"/>
    </row>
    <row r="64" ht="14.25" customHeight="1">
      <c r="A64" s="29" t="s">
        <v>118</v>
      </c>
      <c r="B64" s="30"/>
      <c r="C64" s="30"/>
      <c r="D64" s="12"/>
      <c r="E64" s="12"/>
      <c r="F64" s="12"/>
      <c r="G64" s="12"/>
    </row>
    <row r="65" ht="14.25" customHeight="1">
      <c r="A65" s="28" t="s">
        <v>70</v>
      </c>
      <c r="B65" s="28"/>
      <c r="C65" s="12"/>
      <c r="D65" s="12"/>
      <c r="E65" s="12"/>
      <c r="F65" s="12"/>
      <c r="G65" s="12"/>
    </row>
    <row r="66" ht="14.25" customHeight="1">
      <c r="A66" s="29" t="s">
        <v>119</v>
      </c>
      <c r="B66" s="30"/>
      <c r="C66" s="30"/>
      <c r="D66" s="30"/>
      <c r="E66" s="30"/>
      <c r="F66" s="30"/>
      <c r="G66" s="30"/>
    </row>
    <row r="67" ht="14.25" customHeight="1">
      <c r="A67" s="28" t="s">
        <v>72</v>
      </c>
      <c r="B67" s="12"/>
      <c r="C67" s="12"/>
      <c r="D67" s="12"/>
      <c r="E67" s="12"/>
      <c r="F67" s="12"/>
      <c r="G67" s="12"/>
    </row>
    <row r="68" ht="14.25" customHeight="1">
      <c r="A68" s="29" t="s">
        <v>120</v>
      </c>
      <c r="B68" s="30"/>
      <c r="C68" s="30"/>
      <c r="D68" s="30"/>
      <c r="E68" s="30"/>
      <c r="F68" s="30"/>
      <c r="G68" s="30"/>
    </row>
    <row r="69" ht="14.25" customHeight="1">
      <c r="A69" s="28" t="s">
        <v>74</v>
      </c>
      <c r="B69" s="12"/>
      <c r="C69" s="12"/>
      <c r="D69" s="12"/>
      <c r="E69" s="12"/>
      <c r="F69" s="12"/>
      <c r="G69" s="12"/>
    </row>
    <row r="70" ht="14.25" customHeight="1">
      <c r="A70" s="29" t="s">
        <v>121</v>
      </c>
      <c r="B70" s="30"/>
      <c r="C70" s="30"/>
      <c r="D70" s="30"/>
      <c r="E70" s="30"/>
      <c r="F70" s="30"/>
      <c r="G70" s="30"/>
    </row>
    <row r="71" ht="14.25" customHeight="1">
      <c r="A71" s="29" t="s">
        <v>122</v>
      </c>
      <c r="B71" s="30"/>
      <c r="C71" s="30"/>
      <c r="D71" s="30"/>
      <c r="E71" s="30"/>
      <c r="F71" s="30"/>
      <c r="G71" s="30"/>
    </row>
    <row r="72" ht="14.25" customHeight="1">
      <c r="A72" s="12"/>
      <c r="B72" s="12"/>
      <c r="C72" s="12"/>
      <c r="D72" s="12"/>
      <c r="E72" s="12"/>
      <c r="F72" s="12"/>
      <c r="G72" s="12"/>
    </row>
    <row r="73" ht="14.25" customHeight="1">
      <c r="A73" s="12"/>
      <c r="B73" s="12"/>
      <c r="C73" s="12"/>
      <c r="D73" s="12"/>
      <c r="E73" s="12"/>
      <c r="F73" s="12"/>
      <c r="G73" s="12"/>
    </row>
    <row r="74" ht="14.25" customHeight="1">
      <c r="A74" s="26" t="s">
        <v>123</v>
      </c>
      <c r="B74" s="12"/>
      <c r="C74" s="12"/>
      <c r="D74" s="12"/>
      <c r="E74" s="12"/>
      <c r="F74" s="12"/>
      <c r="G74" s="12"/>
    </row>
    <row r="75" ht="14.25" customHeight="1">
      <c r="A75" s="27" t="s">
        <v>124</v>
      </c>
      <c r="B75" s="5"/>
      <c r="C75" s="5"/>
      <c r="D75" s="5"/>
      <c r="E75" s="5"/>
      <c r="F75" s="5"/>
      <c r="G75" s="5"/>
    </row>
    <row r="76" ht="14.25" customHeight="1">
      <c r="A76" s="27" t="s">
        <v>125</v>
      </c>
      <c r="B76" s="5"/>
      <c r="C76" s="5"/>
      <c r="D76" s="5"/>
      <c r="E76" s="5"/>
      <c r="F76" s="12"/>
      <c r="G76" s="12"/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1:D41"/>
  </mergeCells>
  <hyperlinks>
    <hyperlink r:id="rId1" ref="A4"/>
    <hyperlink r:id="rId2" ref="A8"/>
    <hyperlink r:id="rId3" ref="A10"/>
    <hyperlink r:id="rId4" ref="A12"/>
    <hyperlink r:id="rId5" ref="A14"/>
    <hyperlink r:id="rId6" ref="A16"/>
    <hyperlink r:id="rId7" ref="A20"/>
    <hyperlink r:id="rId8" ref="A22"/>
    <hyperlink r:id="rId9" ref="A24"/>
    <hyperlink r:id="rId10" ref="A26"/>
    <hyperlink r:id="rId11" ref="A27"/>
    <hyperlink r:id="rId12" ref="A29"/>
    <hyperlink r:id="rId13" ref="A31"/>
    <hyperlink r:id="rId14" ref="A32"/>
    <hyperlink r:id="rId15" ref="A34"/>
    <hyperlink r:id="rId16" ref="A36"/>
    <hyperlink r:id="rId17" ref="A38"/>
    <hyperlink r:id="rId18" ref="A40"/>
    <hyperlink r:id="rId19" ref="A41"/>
    <hyperlink r:id="rId20" ref="A42"/>
    <hyperlink r:id="rId21" ref="A44"/>
    <hyperlink r:id="rId22" ref="A45"/>
    <hyperlink r:id="rId23" ref="A46"/>
    <hyperlink r:id="rId24" ref="A48"/>
    <hyperlink r:id="rId25" ref="A50"/>
    <hyperlink r:id="rId26" ref="A52"/>
    <hyperlink r:id="rId27" ref="A53"/>
    <hyperlink r:id="rId28" ref="A54"/>
    <hyperlink r:id="rId29" ref="A55"/>
    <hyperlink r:id="rId30" ref="A56"/>
    <hyperlink r:id="rId31" ref="A58"/>
    <hyperlink r:id="rId32" ref="A60"/>
    <hyperlink r:id="rId33" ref="A62"/>
    <hyperlink r:id="rId34" ref="A64"/>
    <hyperlink r:id="rId35" ref="A66"/>
    <hyperlink r:id="rId36" ref="A68"/>
    <hyperlink r:id="rId37" ref="A70"/>
    <hyperlink r:id="rId38" ref="A71"/>
    <hyperlink r:id="rId39" ref="A75"/>
    <hyperlink r:id="rId40" ref="A76"/>
  </hyperlinks>
  <printOptions/>
  <pageMargins bottom="0.75" footer="0.0" header="0.0" left="0.7" right="0.7" top="0.75"/>
  <pageSetup paperSize="9" orientation="portrait"/>
  <drawing r:id="rId4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>
      <c r="A1" s="32" t="s">
        <v>126</v>
      </c>
      <c r="B1" s="33" t="s">
        <v>127</v>
      </c>
      <c r="C1" s="32" t="s">
        <v>128</v>
      </c>
      <c r="D1" s="33" t="s">
        <v>129</v>
      </c>
      <c r="E1" s="32" t="s">
        <v>130</v>
      </c>
      <c r="F1" s="32" t="s">
        <v>131</v>
      </c>
      <c r="G1" s="34" t="s">
        <v>132</v>
      </c>
      <c r="H1" s="35" t="s">
        <v>133</v>
      </c>
      <c r="I1" s="32" t="s">
        <v>134</v>
      </c>
      <c r="J1" s="32" t="s">
        <v>135</v>
      </c>
      <c r="K1" s="32" t="s">
        <v>136</v>
      </c>
    </row>
    <row r="2" ht="14.25" customHeight="1">
      <c r="A2" s="36" t="s">
        <v>137</v>
      </c>
      <c r="B2" s="37" t="s">
        <v>138</v>
      </c>
      <c r="C2" s="36" t="s">
        <v>14</v>
      </c>
      <c r="D2" s="37" t="s">
        <v>139</v>
      </c>
      <c r="E2" s="36">
        <v>2520985.0</v>
      </c>
      <c r="F2" s="36">
        <v>2869450.0</v>
      </c>
      <c r="G2" s="38">
        <v>2966125.0</v>
      </c>
      <c r="H2" s="36">
        <v>3061139.0</v>
      </c>
      <c r="I2" s="36">
        <v>3140963.0</v>
      </c>
      <c r="J2" s="36" t="s">
        <v>140</v>
      </c>
      <c r="K2" s="36" t="s">
        <v>140</v>
      </c>
    </row>
    <row r="3" ht="14.25" customHeight="1">
      <c r="A3" s="36" t="s">
        <v>137</v>
      </c>
      <c r="B3" s="37" t="s">
        <v>138</v>
      </c>
      <c r="C3" s="39" t="s">
        <v>19</v>
      </c>
      <c r="D3" s="40" t="s">
        <v>141</v>
      </c>
      <c r="E3" s="39" t="s">
        <v>140</v>
      </c>
      <c r="F3" s="39" t="s">
        <v>140</v>
      </c>
      <c r="G3" s="39" t="s">
        <v>140</v>
      </c>
      <c r="H3" s="39" t="s">
        <v>140</v>
      </c>
      <c r="I3" s="39" t="s">
        <v>140</v>
      </c>
      <c r="J3" s="39" t="s">
        <v>140</v>
      </c>
      <c r="K3" s="36" t="s">
        <v>140</v>
      </c>
    </row>
    <row r="4" ht="14.25" customHeight="1">
      <c r="A4" s="36" t="s">
        <v>137</v>
      </c>
      <c r="B4" s="37" t="s">
        <v>138</v>
      </c>
      <c r="C4" s="36" t="s">
        <v>142</v>
      </c>
      <c r="D4" s="37" t="s">
        <v>143</v>
      </c>
      <c r="E4" s="36">
        <v>6552707.0</v>
      </c>
      <c r="F4" s="36">
        <v>8072146.0</v>
      </c>
      <c r="G4" s="38">
        <v>8285475.0</v>
      </c>
      <c r="H4" s="36">
        <v>8319089.0</v>
      </c>
      <c r="I4" s="36">
        <v>8571423.0</v>
      </c>
      <c r="J4" s="36">
        <v>8741996.0</v>
      </c>
      <c r="K4" s="36" t="s">
        <v>140</v>
      </c>
    </row>
    <row r="5" ht="14.25" customHeight="1">
      <c r="A5" s="36" t="s">
        <v>137</v>
      </c>
      <c r="B5" s="37" t="s">
        <v>138</v>
      </c>
      <c r="C5" s="36" t="s">
        <v>25</v>
      </c>
      <c r="D5" s="37" t="s">
        <v>144</v>
      </c>
      <c r="E5" s="36">
        <v>987643.0</v>
      </c>
      <c r="F5" s="36">
        <v>1205182.0</v>
      </c>
      <c r="G5" s="38">
        <v>1221774.0</v>
      </c>
      <c r="H5" s="36">
        <v>1236701.0</v>
      </c>
      <c r="I5" s="36">
        <v>1238992.0</v>
      </c>
      <c r="J5" s="36">
        <v>1254839.0</v>
      </c>
      <c r="K5" s="36" t="s">
        <v>140</v>
      </c>
    </row>
    <row r="6" ht="14.25" customHeight="1">
      <c r="A6" s="36" t="s">
        <v>137</v>
      </c>
      <c r="B6" s="37" t="s">
        <v>138</v>
      </c>
      <c r="C6" s="36" t="s">
        <v>31</v>
      </c>
      <c r="D6" s="37" t="s">
        <v>145</v>
      </c>
      <c r="E6" s="36">
        <v>1674420.0</v>
      </c>
      <c r="F6" s="36">
        <v>2220652.0</v>
      </c>
      <c r="G6" s="38">
        <v>2293550.0</v>
      </c>
      <c r="H6" s="36">
        <v>2394434.0</v>
      </c>
      <c r="I6" s="36">
        <v>2446314.0</v>
      </c>
      <c r="J6" s="36">
        <v>2408041.0</v>
      </c>
      <c r="K6" s="36" t="s">
        <v>140</v>
      </c>
    </row>
    <row r="7" ht="14.25" customHeight="1">
      <c r="A7" s="36" t="s">
        <v>137</v>
      </c>
      <c r="B7" s="37" t="s">
        <v>138</v>
      </c>
      <c r="C7" s="36" t="s">
        <v>35</v>
      </c>
      <c r="D7" s="37" t="s">
        <v>146</v>
      </c>
      <c r="E7" s="36" t="s">
        <v>140</v>
      </c>
      <c r="F7" s="36">
        <v>216751.0</v>
      </c>
      <c r="G7" s="38">
        <v>217841.0</v>
      </c>
      <c r="H7" s="36">
        <v>217550.0</v>
      </c>
      <c r="I7" s="36">
        <v>222707.0</v>
      </c>
      <c r="J7" s="36">
        <v>216700.0</v>
      </c>
      <c r="K7" s="36">
        <v>221811.0</v>
      </c>
    </row>
    <row r="8" ht="14.25" customHeight="1">
      <c r="A8" s="36" t="s">
        <v>137</v>
      </c>
      <c r="B8" s="37" t="s">
        <v>138</v>
      </c>
      <c r="C8" s="36" t="s">
        <v>38</v>
      </c>
      <c r="D8" s="37" t="s">
        <v>147</v>
      </c>
      <c r="E8" s="36">
        <v>800873.0</v>
      </c>
      <c r="F8" s="36">
        <v>301773.0</v>
      </c>
      <c r="G8" s="38">
        <v>261413.0</v>
      </c>
      <c r="H8" s="36">
        <v>244943.0</v>
      </c>
      <c r="I8" s="36">
        <v>286542.0</v>
      </c>
      <c r="J8" s="36">
        <v>296028.0</v>
      </c>
      <c r="K8" s="36" t="s">
        <v>140</v>
      </c>
    </row>
    <row r="9" ht="14.25" customHeight="1">
      <c r="A9" s="36" t="s">
        <v>137</v>
      </c>
      <c r="B9" s="37" t="s">
        <v>138</v>
      </c>
      <c r="C9" s="36" t="s">
        <v>148</v>
      </c>
      <c r="D9" s="37" t="s">
        <v>149</v>
      </c>
      <c r="E9" s="36" t="s">
        <v>140</v>
      </c>
      <c r="F9" s="36">
        <v>455822.0</v>
      </c>
      <c r="G9" s="38">
        <v>480103.0</v>
      </c>
      <c r="H9" s="36">
        <v>505936.0</v>
      </c>
      <c r="I9" s="36">
        <v>556523.0</v>
      </c>
      <c r="J9" s="36" t="s">
        <v>140</v>
      </c>
      <c r="K9" s="36" t="s">
        <v>140</v>
      </c>
    </row>
    <row r="10" ht="14.25" customHeight="1">
      <c r="A10" s="36" t="s">
        <v>137</v>
      </c>
      <c r="B10" s="37" t="s">
        <v>138</v>
      </c>
      <c r="C10" s="36" t="s">
        <v>41</v>
      </c>
      <c r="D10" s="37" t="s">
        <v>150</v>
      </c>
      <c r="E10" s="36" t="s">
        <v>140</v>
      </c>
      <c r="F10" s="36" t="s">
        <v>140</v>
      </c>
      <c r="G10" s="38">
        <v>669437.0</v>
      </c>
      <c r="H10" s="36" t="s">
        <v>140</v>
      </c>
      <c r="I10" s="36" t="s">
        <v>140</v>
      </c>
      <c r="J10" s="36" t="s">
        <v>140</v>
      </c>
      <c r="K10" s="36" t="s">
        <v>140</v>
      </c>
    </row>
    <row r="11" ht="14.25" customHeight="1">
      <c r="A11" s="36" t="s">
        <v>137</v>
      </c>
      <c r="B11" s="37" t="s">
        <v>138</v>
      </c>
      <c r="C11" s="36" t="s">
        <v>40</v>
      </c>
      <c r="D11" s="37" t="s">
        <v>151</v>
      </c>
      <c r="E11" s="36">
        <v>150012.0</v>
      </c>
      <c r="F11" s="36">
        <v>176293.0</v>
      </c>
      <c r="G11" s="38">
        <v>179396.0</v>
      </c>
      <c r="H11" s="36">
        <v>180955.0</v>
      </c>
      <c r="I11" s="36">
        <v>186067.0</v>
      </c>
      <c r="J11" s="36">
        <v>190519.0</v>
      </c>
      <c r="K11" s="36" t="s">
        <v>140</v>
      </c>
    </row>
    <row r="12" ht="14.25" customHeight="1">
      <c r="A12" s="36" t="s">
        <v>137</v>
      </c>
      <c r="B12" s="37" t="s">
        <v>138</v>
      </c>
      <c r="C12" s="36" t="s">
        <v>45</v>
      </c>
      <c r="D12" s="37" t="s">
        <v>152</v>
      </c>
      <c r="E12" s="36">
        <v>233333.0</v>
      </c>
      <c r="F12" s="36">
        <v>298761.0</v>
      </c>
      <c r="G12" s="38">
        <v>366674.0</v>
      </c>
      <c r="H12" s="36" t="s">
        <v>140</v>
      </c>
      <c r="I12" s="36" t="s">
        <v>140</v>
      </c>
      <c r="J12" s="36" t="s">
        <v>140</v>
      </c>
      <c r="K12" s="36" t="s">
        <v>140</v>
      </c>
    </row>
    <row r="13" ht="14.25" customHeight="1">
      <c r="A13" s="36" t="s">
        <v>137</v>
      </c>
      <c r="B13" s="37" t="s">
        <v>138</v>
      </c>
      <c r="C13" s="39" t="s">
        <v>49</v>
      </c>
      <c r="D13" s="40" t="s">
        <v>153</v>
      </c>
      <c r="E13" s="39" t="s">
        <v>140</v>
      </c>
      <c r="F13" s="39" t="s">
        <v>140</v>
      </c>
      <c r="G13" s="39" t="s">
        <v>140</v>
      </c>
      <c r="H13" s="39" t="s">
        <v>140</v>
      </c>
      <c r="I13" s="39" t="s">
        <v>140</v>
      </c>
      <c r="J13" s="39" t="s">
        <v>140</v>
      </c>
      <c r="K13" s="36" t="s">
        <v>140</v>
      </c>
    </row>
    <row r="14" ht="14.25" customHeight="1">
      <c r="A14" s="36" t="s">
        <v>137</v>
      </c>
      <c r="B14" s="37" t="s">
        <v>138</v>
      </c>
      <c r="C14" s="36" t="s">
        <v>52</v>
      </c>
      <c r="D14" s="37" t="s">
        <v>154</v>
      </c>
      <c r="E14" s="36">
        <v>169878.0</v>
      </c>
      <c r="F14" s="36">
        <v>185876.0</v>
      </c>
      <c r="G14" s="38">
        <v>195469.0</v>
      </c>
      <c r="H14" s="36">
        <v>205797.0</v>
      </c>
      <c r="I14" s="36">
        <v>244548.0</v>
      </c>
      <c r="J14" s="36">
        <v>266908.0</v>
      </c>
      <c r="K14" s="36" t="s">
        <v>140</v>
      </c>
    </row>
    <row r="15" ht="14.25" customHeight="1">
      <c r="A15" s="36" t="s">
        <v>137</v>
      </c>
      <c r="B15" s="37" t="s">
        <v>138</v>
      </c>
      <c r="C15" s="36" t="s">
        <v>54</v>
      </c>
      <c r="D15" s="37" t="s">
        <v>155</v>
      </c>
      <c r="E15" s="36">
        <v>2847376.0</v>
      </c>
      <c r="F15" s="36">
        <v>3419391.0</v>
      </c>
      <c r="G15" s="38">
        <v>3515404.0</v>
      </c>
      <c r="H15" s="36">
        <v>4244401.0</v>
      </c>
      <c r="I15" s="36">
        <v>4430248.0</v>
      </c>
      <c r="J15" s="36">
        <v>4561792.0</v>
      </c>
      <c r="K15" s="36" t="s">
        <v>140</v>
      </c>
    </row>
    <row r="16" ht="14.25" customHeight="1">
      <c r="A16" s="36" t="s">
        <v>137</v>
      </c>
      <c r="B16" s="37" t="s">
        <v>138</v>
      </c>
      <c r="C16" s="36" t="s">
        <v>62</v>
      </c>
      <c r="D16" s="37" t="s">
        <v>156</v>
      </c>
      <c r="E16" s="36">
        <v>139116.0</v>
      </c>
      <c r="F16" s="36">
        <v>145430.0</v>
      </c>
      <c r="G16" s="38">
        <v>156635.0</v>
      </c>
      <c r="H16" s="36">
        <v>161102.0</v>
      </c>
      <c r="I16" s="36" t="s">
        <v>140</v>
      </c>
      <c r="J16" s="36" t="s">
        <v>140</v>
      </c>
      <c r="K16" s="36" t="s">
        <v>140</v>
      </c>
    </row>
    <row r="17" ht="14.25" customHeight="1">
      <c r="A17" s="36" t="s">
        <v>137</v>
      </c>
      <c r="B17" s="37" t="s">
        <v>138</v>
      </c>
      <c r="C17" s="36" t="s">
        <v>157</v>
      </c>
      <c r="D17" s="37" t="s">
        <v>158</v>
      </c>
      <c r="E17" s="36" t="s">
        <v>140</v>
      </c>
      <c r="F17" s="36" t="s">
        <v>140</v>
      </c>
      <c r="G17" s="38" t="s">
        <v>140</v>
      </c>
      <c r="H17" s="39">
        <v>1929934.0</v>
      </c>
      <c r="I17" s="36">
        <v>1895907.0</v>
      </c>
      <c r="J17" s="36" t="s">
        <v>140</v>
      </c>
      <c r="K17" s="36" t="s">
        <v>140</v>
      </c>
    </row>
    <row r="18" ht="14.25" customHeight="1">
      <c r="A18" s="36" t="s">
        <v>137</v>
      </c>
      <c r="B18" s="37" t="s">
        <v>138</v>
      </c>
      <c r="C18" s="36" t="s">
        <v>64</v>
      </c>
      <c r="D18" s="37" t="s">
        <v>159</v>
      </c>
      <c r="E18" s="36">
        <v>225211.0</v>
      </c>
      <c r="F18" s="36" t="s">
        <v>140</v>
      </c>
      <c r="G18" s="38" t="s">
        <v>140</v>
      </c>
      <c r="H18" s="36" t="s">
        <v>140</v>
      </c>
      <c r="I18" s="36" t="s">
        <v>140</v>
      </c>
      <c r="J18" s="36" t="s">
        <v>140</v>
      </c>
      <c r="K18" s="36" t="s">
        <v>140</v>
      </c>
    </row>
    <row r="19" ht="14.25" customHeight="1">
      <c r="A19" s="36" t="s">
        <v>137</v>
      </c>
      <c r="B19" s="37" t="s">
        <v>138</v>
      </c>
      <c r="C19" s="36" t="s">
        <v>72</v>
      </c>
      <c r="D19" s="37" t="s">
        <v>160</v>
      </c>
      <c r="E19" s="36">
        <v>132398.0</v>
      </c>
      <c r="F19" s="36">
        <v>159772.0</v>
      </c>
      <c r="G19" s="38">
        <v>156342.0</v>
      </c>
      <c r="H19" s="36">
        <v>162427.0</v>
      </c>
      <c r="I19" s="36">
        <v>162463.0</v>
      </c>
      <c r="J19" s="36" t="s">
        <v>140</v>
      </c>
      <c r="K19" s="36" t="s">
        <v>140</v>
      </c>
    </row>
    <row r="20" ht="14.25" customHeight="1">
      <c r="A20" s="36" t="s">
        <v>137</v>
      </c>
      <c r="B20" s="37" t="s">
        <v>138</v>
      </c>
      <c r="C20" s="39" t="s">
        <v>161</v>
      </c>
      <c r="D20" s="40" t="s">
        <v>162</v>
      </c>
      <c r="E20" s="39" t="s">
        <v>140</v>
      </c>
      <c r="F20" s="39" t="s">
        <v>140</v>
      </c>
      <c r="G20" s="39" t="s">
        <v>140</v>
      </c>
      <c r="H20" s="39" t="s">
        <v>140</v>
      </c>
      <c r="I20" s="39" t="s">
        <v>140</v>
      </c>
      <c r="J20" s="39" t="s">
        <v>140</v>
      </c>
      <c r="K20" s="39" t="s">
        <v>140</v>
      </c>
    </row>
    <row r="21" ht="14.25" customHeight="1">
      <c r="A21" s="36" t="s">
        <v>137</v>
      </c>
      <c r="B21" s="37" t="s">
        <v>138</v>
      </c>
      <c r="C21" s="39" t="s">
        <v>59</v>
      </c>
      <c r="D21" s="40" t="s">
        <v>163</v>
      </c>
      <c r="E21" s="39" t="s">
        <v>140</v>
      </c>
      <c r="F21" s="39" t="s">
        <v>140</v>
      </c>
      <c r="G21" s="39" t="s">
        <v>140</v>
      </c>
      <c r="H21" s="39" t="s">
        <v>140</v>
      </c>
      <c r="I21" s="39" t="s">
        <v>140</v>
      </c>
      <c r="J21" s="39" t="s">
        <v>140</v>
      </c>
      <c r="K21" s="39" t="s">
        <v>140</v>
      </c>
    </row>
    <row r="22" ht="14.25" customHeight="1">
      <c r="B22" s="37"/>
      <c r="D22" s="37"/>
    </row>
    <row r="23" ht="14.25" customHeight="1">
      <c r="B23" s="37"/>
      <c r="D23" s="37"/>
      <c r="G23" s="32" t="s">
        <v>164</v>
      </c>
    </row>
    <row r="24" ht="14.25" customHeight="1">
      <c r="B24" s="37"/>
      <c r="D24" s="37"/>
    </row>
    <row r="25" ht="14.25" customHeight="1">
      <c r="A25" s="36" t="s">
        <v>165</v>
      </c>
      <c r="B25" s="37"/>
      <c r="D25" s="37"/>
    </row>
    <row r="26" ht="14.25" customHeight="1">
      <c r="A26" s="36" t="s">
        <v>166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16.88"/>
    <col customWidth="1" min="4" max="26" width="10.63"/>
  </cols>
  <sheetData>
    <row r="1" ht="14.25" customHeight="1">
      <c r="A1" s="41" t="s">
        <v>128</v>
      </c>
      <c r="B1" s="41" t="s">
        <v>129</v>
      </c>
      <c r="C1" s="41" t="s">
        <v>167</v>
      </c>
      <c r="D1" s="41" t="s">
        <v>168</v>
      </c>
      <c r="E1" s="42" t="s">
        <v>169</v>
      </c>
      <c r="F1" s="41" t="s">
        <v>170</v>
      </c>
      <c r="G1" s="41" t="s">
        <v>171</v>
      </c>
      <c r="H1" s="41" t="s">
        <v>172</v>
      </c>
      <c r="I1" s="41" t="s">
        <v>173</v>
      </c>
      <c r="J1" s="41" t="s">
        <v>174</v>
      </c>
      <c r="K1" s="41" t="s">
        <v>175</v>
      </c>
      <c r="L1" s="41" t="s">
        <v>176</v>
      </c>
      <c r="M1" s="41" t="s">
        <v>177</v>
      </c>
      <c r="N1" s="41" t="s">
        <v>178</v>
      </c>
    </row>
    <row r="2" ht="14.25" customHeight="1">
      <c r="A2" s="36" t="s">
        <v>14</v>
      </c>
      <c r="B2" s="36" t="s">
        <v>139</v>
      </c>
      <c r="C2" s="36" t="s">
        <v>179</v>
      </c>
      <c r="D2" s="36" t="s">
        <v>180</v>
      </c>
      <c r="E2" s="36">
        <v>37.5073890686035</v>
      </c>
      <c r="F2" s="36">
        <v>71.0374603271484</v>
      </c>
      <c r="G2" s="36">
        <v>74.1875305175781</v>
      </c>
      <c r="H2" s="36">
        <v>89.2329406738281</v>
      </c>
      <c r="I2" s="36">
        <v>90.9728317260742</v>
      </c>
      <c r="J2" s="38">
        <v>95.0775527954102</v>
      </c>
      <c r="K2" s="36">
        <v>99.266227722168</v>
      </c>
      <c r="L2" s="36">
        <v>107.130661010742</v>
      </c>
    </row>
    <row r="3" ht="14.25" customHeight="1">
      <c r="A3" s="39" t="s">
        <v>19</v>
      </c>
      <c r="B3" s="36" t="s">
        <v>141</v>
      </c>
      <c r="C3" s="36" t="s">
        <v>179</v>
      </c>
      <c r="D3" s="36" t="s">
        <v>180</v>
      </c>
      <c r="J3" s="38"/>
    </row>
    <row r="4" ht="14.25" customHeight="1">
      <c r="A4" s="36" t="s">
        <v>142</v>
      </c>
      <c r="B4" s="36" t="s">
        <v>143</v>
      </c>
      <c r="C4" s="36" t="s">
        <v>179</v>
      </c>
      <c r="D4" s="36" t="s">
        <v>180</v>
      </c>
      <c r="E4" s="36">
        <v>10.4311800003052</v>
      </c>
      <c r="H4" s="36">
        <v>50.0267486572266</v>
      </c>
      <c r="I4" s="36">
        <v>51.1916885375977</v>
      </c>
      <c r="J4" s="38">
        <v>52.6240615844727</v>
      </c>
      <c r="K4" s="36">
        <v>54.5727996826172</v>
      </c>
      <c r="L4" s="36">
        <v>56.8306198120117</v>
      </c>
      <c r="M4" s="36">
        <v>60.3906211853027</v>
      </c>
    </row>
    <row r="5" ht="14.25" customHeight="1">
      <c r="A5" s="36" t="s">
        <v>25</v>
      </c>
      <c r="B5" s="36" t="s">
        <v>144</v>
      </c>
      <c r="C5" s="36" t="s">
        <v>179</v>
      </c>
      <c r="D5" s="36" t="s">
        <v>180</v>
      </c>
      <c r="E5" s="36">
        <v>17.274450302124</v>
      </c>
      <c r="F5" s="36">
        <v>59.9912910461426</v>
      </c>
      <c r="G5" s="36">
        <v>66.3445205688477</v>
      </c>
      <c r="H5" s="36">
        <v>89.921989440918</v>
      </c>
      <c r="I5" s="36">
        <v>91.1974792480469</v>
      </c>
      <c r="J5" s="38">
        <v>92.0659713745117</v>
      </c>
      <c r="K5" s="36">
        <v>89.1124877929688</v>
      </c>
      <c r="L5" s="36">
        <v>96.2227935791016</v>
      </c>
      <c r="M5" s="36">
        <v>99.3372802734375</v>
      </c>
    </row>
    <row r="6" ht="14.25" customHeight="1">
      <c r="A6" s="36" t="s">
        <v>31</v>
      </c>
      <c r="B6" s="36" t="s">
        <v>145</v>
      </c>
      <c r="C6" s="36" t="s">
        <v>179</v>
      </c>
      <c r="D6" s="36" t="s">
        <v>180</v>
      </c>
      <c r="E6" s="36">
        <v>12.5545997619629</v>
      </c>
      <c r="F6" s="36">
        <v>39.5088005065918</v>
      </c>
      <c r="G6" s="36">
        <v>41.529670715332</v>
      </c>
      <c r="H6" s="36">
        <v>58.3960418701172</v>
      </c>
      <c r="I6" s="36">
        <v>57.3205413818359</v>
      </c>
      <c r="J6" s="38">
        <v>56.6663017272949</v>
      </c>
      <c r="K6" s="36">
        <v>55.7331085205078</v>
      </c>
      <c r="L6" s="36">
        <v>58.3159217834473</v>
      </c>
      <c r="M6" s="36">
        <v>59.2901382446289</v>
      </c>
    </row>
    <row r="7" ht="14.25" customHeight="1">
      <c r="A7" s="36" t="s">
        <v>35</v>
      </c>
      <c r="B7" s="36" t="s">
        <v>146</v>
      </c>
      <c r="C7" s="36" t="s">
        <v>179</v>
      </c>
      <c r="D7" s="36" t="s">
        <v>180</v>
      </c>
      <c r="E7" s="36">
        <v>23.2193794250488</v>
      </c>
      <c r="H7" s="36">
        <v>54.4580307006836</v>
      </c>
      <c r="I7" s="36">
        <v>52.8686790466309</v>
      </c>
      <c r="J7" s="38">
        <v>54.7189712524414</v>
      </c>
    </row>
    <row r="8" ht="14.25" customHeight="1">
      <c r="A8" s="36" t="s">
        <v>38</v>
      </c>
      <c r="B8" s="36" t="s">
        <v>147</v>
      </c>
      <c r="C8" s="36" t="s">
        <v>179</v>
      </c>
      <c r="D8" s="36" t="s">
        <v>180</v>
      </c>
      <c r="E8" s="36">
        <v>19.799919128418</v>
      </c>
      <c r="F8" s="36">
        <v>114.488418579102</v>
      </c>
      <c r="G8" s="36">
        <v>94.1727066040039</v>
      </c>
      <c r="H8" s="36">
        <v>40.4316596984863</v>
      </c>
      <c r="I8" s="36">
        <v>41.5943794250488</v>
      </c>
      <c r="J8" s="38">
        <v>43.9937782287598</v>
      </c>
      <c r="K8" s="36">
        <v>45.9299087524414</v>
      </c>
      <c r="L8" s="36">
        <v>51.0785484313965</v>
      </c>
    </row>
    <row r="9" ht="14.25" customHeight="1">
      <c r="A9" s="36" t="s">
        <v>148</v>
      </c>
      <c r="B9" s="36" t="s">
        <v>149</v>
      </c>
      <c r="C9" s="36" t="s">
        <v>179</v>
      </c>
      <c r="D9" s="36" t="s">
        <v>180</v>
      </c>
      <c r="E9" s="36">
        <v>17.8351802825928</v>
      </c>
      <c r="G9" s="36">
        <v>49.0610008239746</v>
      </c>
      <c r="H9" s="36">
        <v>59.9155883789062</v>
      </c>
      <c r="I9" s="36">
        <v>63.1759986877441</v>
      </c>
      <c r="J9" s="38">
        <v>64.4100036621094</v>
      </c>
      <c r="K9" s="36">
        <v>58.7264099121094</v>
      </c>
      <c r="L9" s="36">
        <v>58.6280784606934</v>
      </c>
    </row>
    <row r="10" ht="14.25" customHeight="1">
      <c r="A10" s="36" t="s">
        <v>41</v>
      </c>
      <c r="B10" s="36" t="s">
        <v>150</v>
      </c>
      <c r="C10" s="36" t="s">
        <v>179</v>
      </c>
      <c r="D10" s="36" t="s">
        <v>180</v>
      </c>
      <c r="I10" s="36">
        <v>48.327880859375</v>
      </c>
      <c r="J10" s="38">
        <v>48.0878791809082</v>
      </c>
      <c r="K10" s="36">
        <v>57.9376602172852</v>
      </c>
    </row>
    <row r="11" ht="14.25" customHeight="1">
      <c r="A11" s="36" t="s">
        <v>45</v>
      </c>
      <c r="B11" s="36" t="s">
        <v>152</v>
      </c>
      <c r="C11" s="36" t="s">
        <v>179</v>
      </c>
      <c r="D11" s="36" t="s">
        <v>180</v>
      </c>
      <c r="E11" s="36">
        <v>7.13997983932495</v>
      </c>
      <c r="F11" s="36">
        <v>15.1058502197266</v>
      </c>
      <c r="G11" s="36">
        <v>15.7838802337646</v>
      </c>
      <c r="H11" s="36">
        <v>17.1040000915527</v>
      </c>
      <c r="I11" s="36">
        <v>17.5160007476807</v>
      </c>
      <c r="J11" s="38">
        <v>22.6505107879639</v>
      </c>
      <c r="K11" s="36">
        <v>18.6940002441406</v>
      </c>
    </row>
    <row r="12" ht="14.25" customHeight="1">
      <c r="A12" s="36" t="s">
        <v>52</v>
      </c>
      <c r="B12" s="36" t="s">
        <v>154</v>
      </c>
      <c r="C12" s="36" t="s">
        <v>179</v>
      </c>
      <c r="D12" s="36" t="s">
        <v>180</v>
      </c>
      <c r="G12" s="36">
        <v>19.174560546875</v>
      </c>
      <c r="H12" s="36">
        <v>24.4584407806396</v>
      </c>
      <c r="I12" s="36">
        <v>26.2141990661621</v>
      </c>
      <c r="J12" s="38">
        <v>25.126579284668</v>
      </c>
    </row>
    <row r="13" ht="14.25" customHeight="1">
      <c r="A13" s="43" t="s">
        <v>49</v>
      </c>
      <c r="B13" s="36" t="s">
        <v>153</v>
      </c>
      <c r="C13" s="36" t="s">
        <v>179</v>
      </c>
      <c r="D13" s="36" t="s">
        <v>180</v>
      </c>
      <c r="E13" s="43">
        <v>1.04627001285553</v>
      </c>
      <c r="J13" s="38"/>
    </row>
    <row r="14" ht="14.25" customHeight="1">
      <c r="A14" s="36" t="s">
        <v>54</v>
      </c>
      <c r="B14" s="36" t="s">
        <v>155</v>
      </c>
      <c r="C14" s="36" t="s">
        <v>179</v>
      </c>
      <c r="D14" s="36" t="s">
        <v>180</v>
      </c>
      <c r="E14" s="36">
        <v>15.7313995361328</v>
      </c>
      <c r="F14" s="36">
        <v>26.2105903625488</v>
      </c>
      <c r="G14" s="36">
        <v>27.1670207977295</v>
      </c>
      <c r="H14" s="36">
        <v>40.3390693664551</v>
      </c>
      <c r="I14" s="36">
        <v>41.6382789611816</v>
      </c>
      <c r="J14" s="38">
        <v>43.0441398620605</v>
      </c>
      <c r="K14" s="36">
        <v>45.1654510498047</v>
      </c>
      <c r="L14" s="36">
        <v>45.6506195068359</v>
      </c>
      <c r="M14" s="36">
        <v>46.4061317443848</v>
      </c>
    </row>
    <row r="15" ht="14.25" customHeight="1">
      <c r="A15" s="36" t="s">
        <v>59</v>
      </c>
      <c r="B15" s="36" t="s">
        <v>163</v>
      </c>
      <c r="C15" s="36" t="s">
        <v>179</v>
      </c>
      <c r="D15" s="36" t="s">
        <v>180</v>
      </c>
      <c r="E15" s="36">
        <v>7.10903978347778</v>
      </c>
      <c r="G15" s="36">
        <v>15.4230003356934</v>
      </c>
      <c r="I15" s="36">
        <v>19.3090000152588</v>
      </c>
      <c r="J15" s="38">
        <v>17.7679996490479</v>
      </c>
      <c r="K15" s="36">
        <v>18.6860008239746</v>
      </c>
      <c r="L15" s="36">
        <v>19.8999996185303</v>
      </c>
    </row>
    <row r="16" ht="14.25" customHeight="1">
      <c r="A16" s="43" t="s">
        <v>62</v>
      </c>
      <c r="B16" s="36" t="s">
        <v>156</v>
      </c>
      <c r="C16" s="36" t="s">
        <v>179</v>
      </c>
      <c r="D16" s="36" t="s">
        <v>180</v>
      </c>
      <c r="E16" s="36">
        <v>26.4895896911621</v>
      </c>
      <c r="F16" s="36">
        <v>42.9887313842773</v>
      </c>
      <c r="G16" s="36">
        <v>43.9842414855957</v>
      </c>
      <c r="J16" s="38"/>
      <c r="K16" s="43">
        <v>45.2206611633301</v>
      </c>
      <c r="L16" s="36">
        <v>53.0445899963379</v>
      </c>
    </row>
    <row r="17" ht="14.25" customHeight="1">
      <c r="A17" s="36" t="s">
        <v>157</v>
      </c>
      <c r="B17" s="36" t="s">
        <v>158</v>
      </c>
      <c r="C17" s="36" t="s">
        <v>179</v>
      </c>
      <c r="D17" s="36" t="s">
        <v>180</v>
      </c>
      <c r="E17" s="36">
        <v>26.0462799072266</v>
      </c>
      <c r="H17" s="43">
        <v>71.2465515136719</v>
      </c>
      <c r="J17" s="38"/>
    </row>
    <row r="18" ht="14.25" customHeight="1">
      <c r="A18" s="43" t="s">
        <v>64</v>
      </c>
      <c r="B18" s="36" t="s">
        <v>159</v>
      </c>
      <c r="C18" s="36" t="s">
        <v>179</v>
      </c>
      <c r="D18" s="36" t="s">
        <v>180</v>
      </c>
      <c r="E18" s="36">
        <v>8.98023986816406</v>
      </c>
      <c r="F18" s="36">
        <v>40.0043411254883</v>
      </c>
      <c r="G18" s="43">
        <v>37.7850494384766</v>
      </c>
      <c r="J18" s="38"/>
    </row>
    <row r="19" ht="14.25" customHeight="1">
      <c r="A19" s="36" t="s">
        <v>40</v>
      </c>
      <c r="B19" s="36" t="s">
        <v>151</v>
      </c>
      <c r="C19" s="36" t="s">
        <v>179</v>
      </c>
      <c r="D19" s="36" t="s">
        <v>180</v>
      </c>
      <c r="E19" s="36">
        <v>14.7607202529907</v>
      </c>
      <c r="F19" s="36">
        <v>25.830680847168</v>
      </c>
      <c r="G19" s="36">
        <v>26.2120800018311</v>
      </c>
      <c r="H19" s="36">
        <v>27.4678001403809</v>
      </c>
      <c r="I19" s="36">
        <v>28.0338802337646</v>
      </c>
      <c r="J19" s="38">
        <v>28.3688907623291</v>
      </c>
      <c r="K19" s="36">
        <v>30.8192100524902</v>
      </c>
    </row>
    <row r="20" ht="14.25" customHeight="1">
      <c r="A20" s="36" t="s">
        <v>72</v>
      </c>
      <c r="B20" s="36" t="s">
        <v>160</v>
      </c>
      <c r="C20" s="36" t="s">
        <v>179</v>
      </c>
      <c r="D20" s="36" t="s">
        <v>180</v>
      </c>
      <c r="F20" s="36">
        <v>50.9438095092773</v>
      </c>
      <c r="G20" s="36">
        <v>51.8884315490723</v>
      </c>
      <c r="H20" s="36">
        <v>59.7518882751465</v>
      </c>
      <c r="I20" s="36">
        <v>60.2781295776367</v>
      </c>
      <c r="J20" s="38">
        <v>61.9644317626953</v>
      </c>
      <c r="K20" s="36">
        <v>64.933219909668</v>
      </c>
      <c r="L20" s="36">
        <v>75.17138671875</v>
      </c>
    </row>
    <row r="21" ht="14.25" customHeight="1">
      <c r="A21" s="43" t="s">
        <v>161</v>
      </c>
      <c r="B21" s="36" t="s">
        <v>162</v>
      </c>
      <c r="C21" s="36" t="s">
        <v>179</v>
      </c>
      <c r="D21" s="36" t="s">
        <v>180</v>
      </c>
      <c r="E21" s="36">
        <v>24.6727695465088</v>
      </c>
      <c r="F21" s="43">
        <v>78.7361907958984</v>
      </c>
    </row>
    <row r="22" ht="14.25" customHeight="1">
      <c r="J22" s="32" t="s">
        <v>181</v>
      </c>
    </row>
    <row r="23" ht="14.25" customHeight="1">
      <c r="E23" s="32" t="s">
        <v>182</v>
      </c>
    </row>
    <row r="24" ht="14.25" customHeight="1">
      <c r="E24" s="32" t="s">
        <v>183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>
      <c r="A1" s="12"/>
      <c r="B1" s="25"/>
      <c r="C1" s="44" t="s">
        <v>184</v>
      </c>
      <c r="F1" s="45"/>
      <c r="G1" s="44" t="s">
        <v>185</v>
      </c>
      <c r="J1" s="45"/>
      <c r="K1" s="44" t="s">
        <v>186</v>
      </c>
    </row>
    <row r="2" ht="42.0" customHeight="1">
      <c r="A2" s="12"/>
      <c r="B2" s="46" t="s">
        <v>187</v>
      </c>
      <c r="C2" s="46" t="s">
        <v>188</v>
      </c>
      <c r="D2" s="47" t="s">
        <v>189</v>
      </c>
      <c r="E2" s="47" t="s">
        <v>190</v>
      </c>
      <c r="F2" s="48" t="s">
        <v>191</v>
      </c>
      <c r="G2" s="46" t="s">
        <v>188</v>
      </c>
      <c r="H2" s="47" t="s">
        <v>189</v>
      </c>
      <c r="I2" s="47" t="s">
        <v>190</v>
      </c>
      <c r="J2" s="48" t="s">
        <v>191</v>
      </c>
      <c r="K2" s="46" t="s">
        <v>188</v>
      </c>
      <c r="L2" s="47" t="s">
        <v>189</v>
      </c>
      <c r="M2" s="47" t="s">
        <v>190</v>
      </c>
      <c r="N2" s="47" t="s">
        <v>191</v>
      </c>
    </row>
    <row r="3" ht="14.25" customHeight="1">
      <c r="A3" s="26" t="s">
        <v>14</v>
      </c>
      <c r="B3" s="7">
        <v>2022.0</v>
      </c>
      <c r="C3" s="49">
        <v>3685447.0</v>
      </c>
      <c r="D3" s="49">
        <v>1256306.0</v>
      </c>
      <c r="E3" s="49">
        <v>2131404.0</v>
      </c>
      <c r="F3" s="50">
        <v>297737.0</v>
      </c>
      <c r="G3" s="51">
        <v>101443.0</v>
      </c>
      <c r="H3" s="52">
        <v>41021.0</v>
      </c>
      <c r="I3" s="52">
        <v>50009.0</v>
      </c>
      <c r="J3" s="53">
        <v>10413.0</v>
      </c>
      <c r="K3" s="49">
        <v>38023.0</v>
      </c>
      <c r="L3" s="49">
        <v>11577.0</v>
      </c>
      <c r="M3" s="49">
        <v>22476.0</v>
      </c>
      <c r="N3" s="49">
        <v>3970.0</v>
      </c>
    </row>
    <row r="4" ht="14.25" customHeight="1">
      <c r="A4" s="26" t="s">
        <v>19</v>
      </c>
      <c r="B4" s="12"/>
      <c r="C4" s="11"/>
      <c r="D4" s="11"/>
      <c r="E4" s="11"/>
      <c r="F4" s="54"/>
      <c r="G4" s="11"/>
      <c r="H4" s="11"/>
      <c r="I4" s="11"/>
      <c r="J4" s="54"/>
      <c r="K4" s="11"/>
      <c r="L4" s="11"/>
      <c r="M4" s="11"/>
      <c r="N4" s="11"/>
    </row>
    <row r="5" ht="14.25" customHeight="1">
      <c r="A5" s="26" t="s">
        <v>22</v>
      </c>
      <c r="B5" s="12"/>
      <c r="C5" s="11"/>
      <c r="D5" s="11"/>
      <c r="E5" s="11"/>
      <c r="F5" s="54"/>
      <c r="G5" s="11"/>
      <c r="H5" s="11"/>
      <c r="I5" s="11"/>
      <c r="J5" s="54"/>
      <c r="K5" s="11"/>
      <c r="L5" s="11"/>
      <c r="M5" s="11"/>
      <c r="N5" s="11"/>
    </row>
    <row r="6" ht="14.25" customHeight="1">
      <c r="A6" s="55" t="s">
        <v>25</v>
      </c>
      <c r="B6" s="56">
        <v>2023.0</v>
      </c>
      <c r="C6" s="57">
        <v>1341439.0</v>
      </c>
      <c r="D6" s="58"/>
      <c r="E6" s="58"/>
      <c r="F6" s="59"/>
      <c r="G6" s="57">
        <v>139380.0</v>
      </c>
      <c r="H6" s="58"/>
      <c r="I6" s="58"/>
      <c r="J6" s="59"/>
      <c r="K6" s="60" t="s">
        <v>27</v>
      </c>
      <c r="L6" s="58"/>
      <c r="M6" s="58"/>
      <c r="N6" s="58"/>
    </row>
    <row r="7" ht="14.25" customHeight="1">
      <c r="A7" s="26" t="s">
        <v>31</v>
      </c>
      <c r="B7" s="7">
        <v>2018.0</v>
      </c>
      <c r="C7" s="61">
        <v>8846860.0</v>
      </c>
      <c r="D7" s="61">
        <v>3517834.0</v>
      </c>
      <c r="E7" s="61">
        <v>4191249.0</v>
      </c>
      <c r="F7" s="62">
        <v>1137777.0</v>
      </c>
      <c r="G7" s="61">
        <v>12422.0</v>
      </c>
      <c r="H7" s="61">
        <v>61441.0</v>
      </c>
      <c r="I7" s="61">
        <v>56787.0</v>
      </c>
      <c r="J7" s="62">
        <v>9194.0</v>
      </c>
      <c r="K7" s="61">
        <v>436545.0</v>
      </c>
      <c r="L7" s="61">
        <v>212361.0</v>
      </c>
      <c r="M7" s="61">
        <v>177379.0</v>
      </c>
      <c r="N7" s="62">
        <v>46805.0</v>
      </c>
    </row>
    <row r="8" ht="14.25" customHeight="1">
      <c r="A8" s="26" t="s">
        <v>35</v>
      </c>
      <c r="B8" s="12"/>
      <c r="C8" s="11"/>
      <c r="D8" s="11"/>
      <c r="E8" s="11"/>
      <c r="F8" s="54"/>
      <c r="G8" s="11"/>
      <c r="H8" s="11"/>
      <c r="I8" s="11"/>
      <c r="J8" s="54"/>
      <c r="K8" s="11"/>
      <c r="L8" s="11"/>
      <c r="M8" s="11"/>
      <c r="N8" s="11"/>
    </row>
    <row r="9" ht="14.25" customHeight="1">
      <c r="A9" s="26" t="s">
        <v>38</v>
      </c>
      <c r="B9" s="12"/>
      <c r="C9" s="11"/>
      <c r="D9" s="11"/>
      <c r="E9" s="11"/>
      <c r="F9" s="54"/>
      <c r="G9" s="11"/>
      <c r="H9" s="11"/>
      <c r="I9" s="11"/>
      <c r="J9" s="54"/>
      <c r="K9" s="11"/>
      <c r="L9" s="11"/>
      <c r="M9" s="11"/>
      <c r="N9" s="11"/>
    </row>
    <row r="10" ht="14.25" customHeight="1">
      <c r="A10" s="26" t="s">
        <v>40</v>
      </c>
      <c r="B10" s="12"/>
      <c r="C10" s="11"/>
      <c r="D10" s="11"/>
      <c r="E10" s="11"/>
      <c r="F10" s="54"/>
      <c r="G10" s="11"/>
      <c r="H10" s="11"/>
      <c r="I10" s="11"/>
      <c r="J10" s="54"/>
      <c r="K10" s="11"/>
      <c r="L10" s="11"/>
      <c r="M10" s="11"/>
      <c r="N10" s="11"/>
    </row>
    <row r="11" ht="14.25" customHeight="1">
      <c r="A11" s="55" t="s">
        <v>41</v>
      </c>
      <c r="B11" s="56">
        <v>2019.0</v>
      </c>
      <c r="C11" s="57">
        <v>775033.0</v>
      </c>
      <c r="D11" s="57">
        <v>155277.0</v>
      </c>
      <c r="E11" s="58"/>
      <c r="F11" s="59"/>
      <c r="G11" s="63">
        <v>66838.0</v>
      </c>
      <c r="H11" s="58"/>
      <c r="I11" s="58"/>
      <c r="J11" s="59"/>
      <c r="K11" s="64">
        <v>19686.0</v>
      </c>
      <c r="L11" s="58"/>
      <c r="M11" s="58"/>
      <c r="N11" s="58"/>
    </row>
    <row r="12" ht="14.25" customHeight="1">
      <c r="A12" s="55" t="s">
        <v>45</v>
      </c>
      <c r="B12" s="56">
        <v>2018.0</v>
      </c>
      <c r="C12" s="57">
        <v>388828.0</v>
      </c>
      <c r="D12" s="57">
        <v>82627.0</v>
      </c>
      <c r="E12" s="57">
        <v>285309.0</v>
      </c>
      <c r="F12" s="65">
        <v>20892.0</v>
      </c>
      <c r="G12" s="66">
        <v>22308.0</v>
      </c>
      <c r="H12" s="58"/>
      <c r="I12" s="58"/>
      <c r="J12" s="59"/>
      <c r="K12" s="60" t="s">
        <v>27</v>
      </c>
      <c r="L12" s="58"/>
      <c r="M12" s="58"/>
      <c r="N12" s="58"/>
    </row>
    <row r="13" ht="14.25" customHeight="1">
      <c r="A13" s="26" t="s">
        <v>49</v>
      </c>
      <c r="B13" s="12"/>
      <c r="C13" s="11"/>
      <c r="D13" s="11"/>
      <c r="E13" s="11"/>
      <c r="F13" s="54"/>
      <c r="G13" s="11"/>
      <c r="H13" s="11"/>
      <c r="I13" s="11"/>
      <c r="J13" s="54"/>
      <c r="K13" s="11"/>
      <c r="L13" s="11"/>
      <c r="M13" s="11"/>
      <c r="N13" s="11"/>
    </row>
    <row r="14" ht="14.25" customHeight="1">
      <c r="A14" s="26" t="s">
        <v>52</v>
      </c>
      <c r="B14" s="12"/>
      <c r="C14" s="11"/>
      <c r="D14" s="11"/>
      <c r="E14" s="11"/>
      <c r="F14" s="54"/>
      <c r="G14" s="11"/>
      <c r="H14" s="11"/>
      <c r="I14" s="11"/>
      <c r="J14" s="54"/>
      <c r="K14" s="11"/>
      <c r="L14" s="11"/>
      <c r="M14" s="11"/>
      <c r="N14" s="11"/>
    </row>
    <row r="15" ht="14.25" customHeight="1">
      <c r="A15" s="55" t="s">
        <v>54</v>
      </c>
      <c r="B15" s="56">
        <v>2020.0</v>
      </c>
      <c r="C15" s="57">
        <v>4030616.0</v>
      </c>
      <c r="D15" s="58"/>
      <c r="E15" s="58"/>
      <c r="F15" s="59"/>
      <c r="G15" s="67" t="s">
        <v>56</v>
      </c>
      <c r="H15" s="67"/>
      <c r="I15" s="58"/>
      <c r="J15" s="59"/>
      <c r="K15" s="60" t="s">
        <v>27</v>
      </c>
      <c r="L15" s="58"/>
      <c r="M15" s="58"/>
      <c r="N15" s="58"/>
    </row>
    <row r="16" ht="14.25" customHeight="1">
      <c r="A16" s="26" t="s">
        <v>59</v>
      </c>
      <c r="B16" s="12"/>
      <c r="C16" s="11"/>
      <c r="D16" s="11"/>
      <c r="E16" s="11"/>
      <c r="F16" s="54"/>
      <c r="G16" s="11"/>
      <c r="H16" s="11"/>
      <c r="I16" s="11"/>
      <c r="J16" s="54"/>
      <c r="K16" s="11"/>
      <c r="L16" s="11"/>
      <c r="M16" s="11"/>
      <c r="N16" s="11"/>
    </row>
    <row r="17" ht="14.25" customHeight="1">
      <c r="A17" s="26" t="s">
        <v>62</v>
      </c>
      <c r="B17" s="12"/>
      <c r="C17" s="11"/>
      <c r="D17" s="11"/>
      <c r="E17" s="11"/>
      <c r="F17" s="54"/>
      <c r="G17" s="11"/>
      <c r="H17" s="11"/>
      <c r="I17" s="11"/>
      <c r="J17" s="54"/>
      <c r="K17" s="11"/>
      <c r="L17" s="11"/>
      <c r="M17" s="11"/>
      <c r="N17" s="11"/>
    </row>
    <row r="18" ht="14.25" customHeight="1">
      <c r="A18" s="26" t="s">
        <v>64</v>
      </c>
      <c r="B18" s="12"/>
      <c r="C18" s="11"/>
      <c r="D18" s="11"/>
      <c r="E18" s="11"/>
      <c r="F18" s="54"/>
      <c r="G18" s="11"/>
      <c r="H18" s="11"/>
      <c r="I18" s="11"/>
      <c r="J18" s="54"/>
      <c r="K18" s="11"/>
      <c r="L18" s="11"/>
      <c r="M18" s="11"/>
      <c r="N18" s="11"/>
    </row>
    <row r="19" ht="14.25" customHeight="1">
      <c r="A19" s="26" t="s">
        <v>67</v>
      </c>
      <c r="B19" s="12"/>
      <c r="C19" s="11"/>
      <c r="D19" s="11"/>
      <c r="E19" s="11"/>
      <c r="F19" s="54"/>
      <c r="G19" s="11"/>
      <c r="H19" s="11"/>
      <c r="I19" s="11"/>
      <c r="J19" s="54"/>
      <c r="K19" s="11"/>
      <c r="L19" s="11"/>
      <c r="M19" s="11"/>
      <c r="N19" s="11"/>
    </row>
    <row r="20" ht="14.25" customHeight="1">
      <c r="A20" s="26" t="s">
        <v>70</v>
      </c>
      <c r="C20" s="11"/>
      <c r="D20" s="11"/>
      <c r="E20" s="11"/>
      <c r="F20" s="54"/>
      <c r="G20" s="11"/>
      <c r="H20" s="11"/>
      <c r="I20" s="11"/>
      <c r="J20" s="54"/>
      <c r="K20" s="11"/>
      <c r="L20" s="11"/>
      <c r="M20" s="11"/>
      <c r="N20" s="11"/>
    </row>
    <row r="21" ht="14.25" customHeight="1">
      <c r="A21" s="26" t="s">
        <v>72</v>
      </c>
      <c r="B21" s="12"/>
      <c r="C21" s="11"/>
      <c r="D21" s="11"/>
      <c r="E21" s="11"/>
      <c r="F21" s="54"/>
      <c r="G21" s="11"/>
      <c r="H21" s="11"/>
      <c r="I21" s="11"/>
      <c r="J21" s="54"/>
      <c r="K21" s="11"/>
      <c r="L21" s="11"/>
      <c r="M21" s="11"/>
      <c r="N21" s="11"/>
    </row>
    <row r="22" ht="14.25" customHeight="1">
      <c r="A22" s="26" t="s">
        <v>74</v>
      </c>
      <c r="B22" s="12"/>
      <c r="C22" s="11"/>
      <c r="D22" s="11"/>
      <c r="E22" s="11"/>
      <c r="F22" s="54"/>
      <c r="G22" s="11"/>
      <c r="H22" s="11"/>
      <c r="I22" s="11"/>
      <c r="J22" s="54"/>
      <c r="K22" s="11"/>
      <c r="L22" s="11"/>
      <c r="M22" s="11"/>
      <c r="N22" s="11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C1:F1"/>
    <mergeCell ref="G1:J1"/>
    <mergeCell ref="K1:N1"/>
    <mergeCell ref="A20:B20"/>
  </mergeCells>
  <printOptions/>
  <pageMargins bottom="0.75" footer="0.0" header="0.0" left="0.7" right="0.7" top="0.75"/>
  <pageSetup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6" width="10.63"/>
  </cols>
  <sheetData>
    <row r="1" ht="14.25" customHeight="1">
      <c r="A1" s="32" t="s">
        <v>192</v>
      </c>
      <c r="B1" s="32" t="s">
        <v>193</v>
      </c>
      <c r="C1" s="32" t="s">
        <v>194</v>
      </c>
      <c r="D1" s="32" t="s">
        <v>195</v>
      </c>
    </row>
    <row r="2" ht="14.25" customHeight="1">
      <c r="A2" s="36" t="s">
        <v>196</v>
      </c>
      <c r="B2" s="68">
        <v>290332.0</v>
      </c>
      <c r="C2" s="36">
        <v>604.0</v>
      </c>
      <c r="D2" s="68">
        <f t="shared" ref="D2:D11" si="1">B2-C2</f>
        <v>289728</v>
      </c>
    </row>
    <row r="3" ht="14.25" customHeight="1">
      <c r="A3" s="36" t="s">
        <v>197</v>
      </c>
      <c r="B3" s="68">
        <v>1483489.0</v>
      </c>
      <c r="C3" s="36">
        <v>8835.0</v>
      </c>
      <c r="D3" s="68">
        <f t="shared" si="1"/>
        <v>1474654</v>
      </c>
    </row>
    <row r="4" ht="14.25" customHeight="1">
      <c r="A4" s="36" t="s">
        <v>198</v>
      </c>
      <c r="B4" s="68">
        <v>837993.0</v>
      </c>
      <c r="C4" s="69">
        <v>2458.0</v>
      </c>
      <c r="D4" s="68">
        <f t="shared" si="1"/>
        <v>835535</v>
      </c>
    </row>
    <row r="5" ht="14.25" customHeight="1">
      <c r="A5" s="36" t="s">
        <v>199</v>
      </c>
      <c r="B5" s="68">
        <v>252934.0</v>
      </c>
      <c r="C5" s="36">
        <v>490.0</v>
      </c>
      <c r="D5" s="68">
        <f t="shared" si="1"/>
        <v>252444</v>
      </c>
    </row>
    <row r="6" ht="14.25" customHeight="1">
      <c r="A6" s="36" t="s">
        <v>200</v>
      </c>
      <c r="B6" s="68">
        <v>572755.0</v>
      </c>
      <c r="C6" s="36">
        <v>441.0</v>
      </c>
      <c r="D6" s="68">
        <f t="shared" si="1"/>
        <v>572314</v>
      </c>
    </row>
    <row r="7" ht="14.25" customHeight="1">
      <c r="A7" s="36" t="s">
        <v>201</v>
      </c>
      <c r="B7" s="68">
        <v>70642.0</v>
      </c>
      <c r="C7" s="36">
        <v>770.0</v>
      </c>
      <c r="D7" s="68">
        <f t="shared" si="1"/>
        <v>69872</v>
      </c>
    </row>
    <row r="8" ht="14.25" customHeight="1">
      <c r="A8" s="36" t="s">
        <v>202</v>
      </c>
      <c r="B8" s="68">
        <v>529659.0</v>
      </c>
      <c r="C8" s="36">
        <v>7845.0</v>
      </c>
      <c r="D8" s="68">
        <f t="shared" si="1"/>
        <v>521814</v>
      </c>
    </row>
    <row r="9" ht="14.25" customHeight="1">
      <c r="A9" s="36" t="s">
        <v>203</v>
      </c>
      <c r="B9" s="68">
        <v>135518.0</v>
      </c>
      <c r="C9" s="36">
        <v>1493.0</v>
      </c>
      <c r="D9" s="68">
        <f t="shared" si="1"/>
        <v>134025</v>
      </c>
    </row>
    <row r="10" ht="14.25" customHeight="1">
      <c r="A10" s="36" t="s">
        <v>204</v>
      </c>
      <c r="B10" s="68">
        <v>26655.0</v>
      </c>
      <c r="C10" s="36">
        <v>394.0</v>
      </c>
      <c r="D10" s="68">
        <f t="shared" si="1"/>
        <v>26261</v>
      </c>
    </row>
    <row r="11" ht="14.25" customHeight="1">
      <c r="A11" s="32" t="s">
        <v>205</v>
      </c>
      <c r="B11" s="70">
        <f t="shared" ref="B11:C11" si="2">SUM(B2:B10)</f>
        <v>4199977</v>
      </c>
      <c r="C11" s="36">
        <f t="shared" si="2"/>
        <v>23330</v>
      </c>
      <c r="D11" s="68">
        <f t="shared" si="1"/>
        <v>4176647</v>
      </c>
    </row>
    <row r="12" ht="14.25" customHeight="1"/>
    <row r="13" ht="14.25" customHeight="1"/>
    <row r="14" ht="14.25" customHeight="1"/>
    <row r="15" ht="14.25" customHeight="1">
      <c r="A15" s="32" t="s">
        <v>206</v>
      </c>
    </row>
    <row r="16" ht="14.25" customHeight="1">
      <c r="A16" s="36" t="s">
        <v>196</v>
      </c>
      <c r="B16" s="69">
        <v>581347.0</v>
      </c>
    </row>
    <row r="17" ht="14.25" customHeight="1">
      <c r="A17" s="36" t="s">
        <v>197</v>
      </c>
      <c r="B17" s="69">
        <v>2719344.0</v>
      </c>
    </row>
    <row r="18" ht="14.25" customHeight="1">
      <c r="A18" s="36" t="s">
        <v>198</v>
      </c>
      <c r="B18" s="69">
        <v>1762761.0</v>
      </c>
    </row>
    <row r="19" ht="14.25" customHeight="1">
      <c r="A19" s="36" t="s">
        <v>199</v>
      </c>
      <c r="B19" s="69">
        <v>494587.0</v>
      </c>
    </row>
    <row r="20" ht="14.25" customHeight="1">
      <c r="A20" s="36" t="s">
        <v>200</v>
      </c>
      <c r="B20" s="69">
        <v>828093.0</v>
      </c>
    </row>
    <row r="21" ht="14.25" customHeight="1">
      <c r="A21" s="36" t="s">
        <v>201</v>
      </c>
      <c r="B21" s="69">
        <v>483518.0</v>
      </c>
    </row>
    <row r="22" ht="14.25" customHeight="1">
      <c r="A22" s="36" t="s">
        <v>202</v>
      </c>
      <c r="B22" s="69">
        <v>2657762.0</v>
      </c>
    </row>
    <row r="23" ht="14.25" customHeight="1">
      <c r="A23" s="36" t="s">
        <v>203</v>
      </c>
      <c r="B23" s="69">
        <v>422008.0</v>
      </c>
    </row>
    <row r="24" ht="14.25" customHeight="1">
      <c r="A24" s="36" t="s">
        <v>204</v>
      </c>
      <c r="B24" s="69">
        <v>110436.0</v>
      </c>
    </row>
    <row r="25" ht="14.25" customHeight="1">
      <c r="A25" s="32" t="s">
        <v>207</v>
      </c>
      <c r="B25" s="69">
        <f>SUM(B16:B24)</f>
        <v>10059856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2024-10-06T22:54:58Z</dcterms:created>
  <dc:creator>Carolina Gómez</dc:creator>
</cp:coreProperties>
</file>