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_rels/sheet8.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0"/>
  </bookViews>
  <sheets>
    <sheet name="ÁREA DE IDENTIFICACIÓN" sheetId="1" state="visible" r:id="rId2"/>
    <sheet name="ÁREA DE CONTEXTO" sheetId="2" state="visible" r:id="rId3"/>
    <sheet name="ÁREA DE CONTENIDO Y ESTRUCTURA" sheetId="3" state="visible" r:id="rId4"/>
    <sheet name="ÁREA DE CONDICIONES DE ACCESO" sheetId="4" state="visible" r:id="rId5"/>
    <sheet name="ÁREA DE DOCUMENTACIÓN ASOCIADA" sheetId="5" state="visible" r:id="rId6"/>
    <sheet name="ÁREA DE NOTAS" sheetId="6" state="visible" r:id="rId7"/>
    <sheet name="ÁREA DE DESCRIPCIÓN" sheetId="7" state="visible" r:id="rId8"/>
    <sheet name="PORTADAS" sheetId="8" state="visible" r:id="rId9"/>
  </sheets>
  <calcPr iterateCount="100" refMode="A1" iterate="false" iterateDelta="0.0001"/>
</workbook>
</file>

<file path=xl/sharedStrings.xml><?xml version="1.0" encoding="utf-8"?>
<sst xmlns="http://schemas.openxmlformats.org/spreadsheetml/2006/main" count="674" uniqueCount="320">
  <si>
    <t> DÉCADA 1940-1949</t>
  </si>
  <si>
    <t>TITULO</t>
  </si>
  <si>
    <t>MENCIÓN DE RESPONSABILIDADES</t>
  </si>
  <si>
    <t>SONIDO</t>
  </si>
  <si>
    <t>MÚSICA</t>
  </si>
  <si>
    <t>Código de referencia</t>
  </si>
  <si>
    <t>Propio</t>
  </si>
  <si>
    <t>Paralelo</t>
  </si>
  <si>
    <t>Atribuido</t>
  </si>
  <si>
    <t>Titulo de serie</t>
  </si>
  <si>
    <t>Número programa</t>
  </si>
  <si>
    <t>País</t>
  </si>
  <si>
    <t>Fecha</t>
  </si>
  <si>
    <t>Duración</t>
  </si>
  <si>
    <t>Investigación</t>
  </si>
  <si>
    <t>Realización</t>
  </si>
  <si>
    <t>Dirección</t>
  </si>
  <si>
    <t>Guión</t>
  </si>
  <si>
    <t>Adaptación</t>
  </si>
  <si>
    <t>Idea original</t>
  </si>
  <si>
    <t>Fotografía</t>
  </si>
  <si>
    <t>Fotografía fija</t>
  </si>
  <si>
    <t>Edición</t>
  </si>
  <si>
    <t>Grabación</t>
  </si>
  <si>
    <t>Original</t>
  </si>
  <si>
    <t>Musicalización</t>
  </si>
  <si>
    <t>Voces</t>
  </si>
  <si>
    <t>Actores</t>
  </si>
  <si>
    <t>Animación</t>
  </si>
  <si>
    <t>Otros colaboradores</t>
  </si>
  <si>
    <t>MXIM-AV-1-6-1</t>
  </si>
  <si>
    <t>A diary for Timothy</t>
  </si>
  <si>
    <t>Un diario para Timothy</t>
  </si>
  <si>
    <t>Inglaterra</t>
  </si>
  <si>
    <t>Humphrey Jennings</t>
  </si>
  <si>
    <t>E.M. Foster</t>
  </si>
  <si>
    <t>Fred Gamage</t>
  </si>
  <si>
    <t>Supervisor de edición: Alan Osbiston</t>
  </si>
  <si>
    <t>Composición: Richard Addinsell,  Interpretaciòn: London Symphony Orchestra, Conducción: Muir Mathieson</t>
  </si>
  <si>
    <t>Michael Redgrane</t>
  </si>
  <si>
    <t>MXIM-AV-1-6-2</t>
  </si>
  <si>
    <t>Farrebique ou Les quatre saisons (Farrebique y las cuatro estaciones)</t>
  </si>
  <si>
    <t>Farrebique y las cuatro estaciones</t>
  </si>
  <si>
    <t>Francia</t>
  </si>
  <si>
    <t>Georges Rouquier</t>
  </si>
  <si>
    <t>Jaqueline Jacoupy</t>
  </si>
  <si>
    <t>C. Blanchard</t>
  </si>
  <si>
    <t>Director de fotografía: André A. Dantan, Asistente de fotografía: Marcel Fradetal y Jean Jacques Rebuffat</t>
  </si>
  <si>
    <t>Director de edición: Madeleine Gug, Edición: Renée Varlet</t>
  </si>
  <si>
    <t>René Lecuyer</t>
  </si>
  <si>
    <t>Roger Desormiere, Orquesta del Conservatorio</t>
  </si>
  <si>
    <t>Henri Sauget</t>
  </si>
  <si>
    <t>Daniel Sarrade, Asistente de animación: Maurice Delille</t>
  </si>
  <si>
    <t>MXIM-AV-1-6-3</t>
  </si>
  <si>
    <t>ICA - Nace una ciudad. Centro urbano Miguel Alemán (1947-1949)</t>
  </si>
  <si>
    <t>México</t>
  </si>
  <si>
    <t>Luis Manjarrez</t>
  </si>
  <si>
    <t>Antonio Reynoso</t>
  </si>
  <si>
    <t>F. Landeros</t>
  </si>
  <si>
    <t>Fernando Marcos</t>
  </si>
  <si>
    <t>MXIM-AV-1-6-4</t>
  </si>
  <si>
    <t>Le chaudronnier (El calderero)</t>
  </si>
  <si>
    <t>Marcel Fradetal, Asistente: Henri Champion</t>
  </si>
  <si>
    <t>Monique Rosseau</t>
  </si>
  <si>
    <t>Studios Marignan Laboratoires Eclair</t>
  </si>
  <si>
    <t>Guy Bernard</t>
  </si>
  <si>
    <t>D. y H. Sarrade</t>
  </si>
  <si>
    <t>Asistente: Pierre Gout, Monataje: Monique Rosseau</t>
  </si>
  <si>
    <t>MXIM-AV-1-6-5</t>
  </si>
  <si>
    <t>Le Tonnelier (El Tonelero)</t>
  </si>
  <si>
    <t>Composición: Henri Sauget, Dirección: Roger Desormière</t>
  </si>
  <si>
    <t>Henri Sarrade</t>
  </si>
  <si>
    <t>MXIM-AV-1-6-6</t>
  </si>
  <si>
    <t>Le sang des bêtes (La sangre de las bestias)</t>
  </si>
  <si>
    <t>Blood of the beasts, La Sangre de las Bestias.</t>
  </si>
  <si>
    <t>Georges Franju</t>
  </si>
  <si>
    <t>Director de fotografía: Marcel Fradetal, Asistente de fotografía: Henri champion</t>
  </si>
  <si>
    <t>André Joseph,  Asistente de edición: Julien Bonardier</t>
  </si>
  <si>
    <t>Director de sonido: Raymond Verchère</t>
  </si>
  <si>
    <t>Joseph Kosma</t>
  </si>
  <si>
    <t>Jean Painlené, Georges Hubert, Nicole Ladmiral</t>
  </si>
  <si>
    <t>MXIM-AV-1-6-7</t>
  </si>
  <si>
    <t>Listen to Britain (Escucha a Bretaña)</t>
  </si>
  <si>
    <t>Reino Unido</t>
  </si>
  <si>
    <t>Humphrey Jennings, Stewart McAlliester</t>
  </si>
  <si>
    <t>H.E. Fowle</t>
  </si>
  <si>
    <t>Asistente de dirección: Joe Mendoza , Prologo: Leonard Brockington</t>
  </si>
  <si>
    <t>MXIM-AV-1-6-8</t>
  </si>
  <si>
    <t>London can take it! (Londres puede soportarlo/Londres resiste)</t>
  </si>
  <si>
    <t>Humphrey Jennings, Harry Watt</t>
  </si>
  <si>
    <t>Quentin Reynolds</t>
  </si>
  <si>
    <t>MXIM-AV-1-6-9</t>
  </si>
  <si>
    <t> México durante el siglo XIX </t>
  </si>
  <si>
    <t>1800-1899</t>
  </si>
  <si>
    <t> Carlos Denegri</t>
  </si>
  <si>
    <t>I. de Negri </t>
  </si>
  <si>
    <t>Antonio Telles</t>
  </si>
  <si>
    <t>Gustavo Merino</t>
  </si>
  <si>
    <t> Rivaton de América</t>
  </si>
  <si>
    <t>Leonel de Cervantes </t>
  </si>
  <si>
    <t>Gustavo Merino, Antonio Telles, Leonel de Cervantes </t>
  </si>
  <si>
    <t>MXIM-AV-1-6-10</t>
  </si>
  <si>
    <t>Van Gogh</t>
  </si>
  <si>
    <t>Alain Resnais</t>
  </si>
  <si>
    <t>Gastón Diehl , Robert Hessems</t>
  </si>
  <si>
    <t>Gastón Diehl,  Robert Hessems</t>
  </si>
  <si>
    <t>Henri Ferrand</t>
  </si>
  <si>
    <t>Studios Saint Maurice</t>
  </si>
  <si>
    <t>Jacques Besse</t>
  </si>
  <si>
    <t>Claude Dauphin</t>
  </si>
  <si>
    <t>Efectos especiales: Ferrand.</t>
  </si>
  <si>
    <t>MXIM-AV-1-6-11</t>
  </si>
  <si>
    <t>Words for battle (Palabras para la batalla)</t>
  </si>
  <si>
    <t>Reino Unido </t>
  </si>
  <si>
    <t>Humphrey Jennings </t>
  </si>
  <si>
    <t>Stewart McAllister</t>
  </si>
  <si>
    <t>Laurence Olivier</t>
  </si>
  <si>
    <t>MXIM-AV-1-6-12</t>
  </si>
  <si>
    <t>Cine Mundial: revista fílmica  </t>
  </si>
  <si>
    <t>José Alameda </t>
  </si>
  <si>
    <t>Fabian Arnaud Jr. , Ruden G. Chacón </t>
  </si>
  <si>
    <t> Enrique Rosado </t>
  </si>
  <si>
    <t> Xavier Rojas L.</t>
  </si>
  <si>
    <t>José Alameda, Jorge "Che" Reyes</t>
  </si>
  <si>
    <t>MXIM-AV-1-6-13</t>
  </si>
  <si>
    <t>México hacia el futuro</t>
  </si>
  <si>
    <t> 1948 - 1949</t>
  </si>
  <si>
    <t>Elisa Vejar </t>
  </si>
  <si>
    <t>Federico Landeros</t>
  </si>
  <si>
    <t>Enrique L. Rendón</t>
  </si>
  <si>
    <t>Genaro Hurtado </t>
  </si>
  <si>
    <t>RESPONSABILIDAD DE PRODUCCIÓN</t>
  </si>
  <si>
    <t>Titulo propio</t>
  </si>
  <si>
    <t>Entidad productora</t>
  </si>
  <si>
    <t>Productor </t>
  </si>
  <si>
    <t>Distribuidora</t>
  </si>
  <si>
    <t>Historia Institucional</t>
  </si>
  <si>
    <t>Reseña biográfica</t>
  </si>
  <si>
    <t>Forma de ingreso</t>
  </si>
  <si>
    <t>Fecha de ingreso</t>
  </si>
  <si>
    <t>Crown Film Unit</t>
  </si>
  <si>
    <t>Dame Myra Hess,  John Gielgud</t>
  </si>
  <si>
    <t>La Crown Film Unit fue una institución fímica adjunta al Ministerio de Información del gobierno británico durante la Segunda Guerra Mundial. Anteriormente llamada GPO Unit Film, ésta fue rebautizada como Crown Film Unit en 1940. Su función era hacer filmes para el público británico y extranjero. Su basta producción incluyó desde cortometrajes hasta filmes de caracter documental, así como largometrajes de drama y ficción. Al término de la Segunda Guerra Mundial, esta casa productora cambió su nombre a Central Office of Information, hasta que decidieron cerrarla en 1952. Durante la Segunda Guerra Mundial la Crown Film Unit se encargó de producir propaganda de guerra a favor del gobierno británico. Ciertamente, los filmes de Humphrey Jennings: "Words of Battle" (1941) y "Listen to Britain" (1942), eclipsaron la mayor parte del trabajo de la casa productora, que produjo alrededor de 130 filmes, durante el período bélico. </t>
  </si>
  <si>
    <t>Humphrey Jennings nació en Walberswick, Suffolk el 19 de agosto de 1907, y murió el 24 septiembre de 1950. Es identifcado no sólo como un cineasta, además como fotógrafo, crítico literario, director teatral, poeta, pintor y teórico del arte moderno. En 1936 organizó la Exhibición Internacional de Surrealismo en Londres, con la participación de Herbert Read, Roland Penrose y André Breton. En 1934 Jennings se unió a la GPO Film Unit, donde colaboró con Alberto Cavalcanti. El trabajo de Jennings como documentalista se centró principalmente en buscar lo surrealista en lo cotidiano, pues consideraba, como su homólogo André Breton, que el surrealismo se podía apreciar mejor desde la coincidencia; esto puede apreciarse en el filme Listen to Britain (1942), codirigida por Jennings y editada por Stewart McAllister, otro filme representativo de la obra de Jennings es A diary of Timothy (1945), escrito E. M. Foster, en el cual Jennings nos presenta una compleja perspectiva de la vida cotidiana en la Gran Bretaña durante el último año de la Segunda Guerra Mundial, utilizando como pretexto el diario personal de un personaje.</t>
  </si>
  <si>
    <t>L´ècran Fracais, Les Films Etienne Lallier</t>
  </si>
  <si>
    <t>Etienne Lallier, Jaques Girard</t>
  </si>
  <si>
    <t>RKO Radio Films</t>
  </si>
  <si>
    <t>Georges Rouquier (1909-1989) es discípulo del realizador Jean Grémillon (1902-1959), admirador y continuador de la obra de Robert Flaherty y padre del documentalismo francés, cuyo tema central era el trabajador y el mundo del trabajo. Aprendiz de tipógrafo linotipista en su juventud y enamorado del cine de Chaplin, Flaherty, Eisenstein y Dovjenko, Rouquier rueda sus primeros cortometrajes durante la guerra: “Le tonnelier” (1942), que mostraba la fabricación de un tonel de un artesano tonelero y “Le charron” (1943), otra mirada al mundo artesano, en este caso, la fabricación de una rueda.</t>
  </si>
  <si>
    <t>STIC-CTM</t>
  </si>
  <si>
    <t>Etienne Lallier</t>
  </si>
  <si>
    <t>Forces et voix de France</t>
  </si>
  <si>
    <t>Paul Legros</t>
  </si>
  <si>
    <t>Georges Franju nació en Francia en 1912 y murió en 1987. Antes de dedicarse a la industria del cine trabajó en una aseguradora, en una fábrica de fideos, e hizo carrera militar en Argelia hasta 1932; después de su regreso de Argelia, decidió dedicarse a la Escenografía, de cuya obra destaca haber creado telones de fondo para diferentes teatros como el Casino de París y el Folles Bergère. A mediados de la década de 1930 conoció a Henri Langlois con quien realizó un cortometraje de 16 mm llamado Le Métro, ambos también fundaron un club cinematográfico llamado Le Cercle du Cinema, en el cual proyectaban películas silentes para posteriormente hacer un debate entre los asistentes acerca del filme. A principios de 1940, Franju fundó, en colaboración con Dominique Johansen, una organización destinada a promover el cine francés llamada Circuito Cinematográfico de Artes y Ciencias el cual tuvo una muy breve existencia. En 1949, Franju comenzó a trabajar en una serie de documentales inspirados en la ocupación nazi de París y el industrialismo impulsado por la Segunda Guerra Mundial: Le Sang des Betes (1949) registraba todo un día en un rastro de París; en 1950, el gobierno francés le encargó a Franju realizar un filme donde exaltara la modernización tecnológica-industrial de Francia en la posguerra, pero visualmente Franju trató de mostrar a las fábricas como monstruos amorfos carentes de progreso alguno, con su filme En Passant par la Lorreine; en 1951, nuevamente por un encargo del gobierno francés, Franju registro en Hotel des Invalides la vida cotidiana dentro de un hospital de veteranos de guerra, con lo cual Franju intentó hacer una crítica a la glorificación bélica que el gobierno intentaba hacer a través de sus veteranos. En 1958, Franju decidió dedicarse a realizar filmes de ficción, entre los cuales están Les Yeux sans Visage (1959) y Judex (1963). </t>
  </si>
  <si>
    <t>Crown film unit</t>
  </si>
  <si>
    <t>Lan Dalrymple, Productor ejecutivo: Dora Wright</t>
  </si>
  <si>
    <t>London can take it! (Londres puede soportarlo o Londres resiste)</t>
  </si>
  <si>
    <t>Carlos Denegri</t>
  </si>
  <si>
    <t> Carlos De Negri</t>
  </si>
  <si>
    <t>1. Carlos Denegri nació el 27 noviembre en Texcoco, Estado de México; pasó la mayor parte de su infancia y adolescencia en Europa, debido a que su padre, Ramón P. Denegri, cumplía en ese continente tareas de orden diplomático. Posteriormente regresó a México para continuar con sus estudios de bachillerato en la Escuela Nacional Preparatoria, la cual abandonó para dedicarse al periodismo. En 1938 ingresó a la nómina del diario Excélsior, donde fue reportero por 30 años, desde 1938 hasta 1968. En 1945 dirigió Revista de Revistas, un suplemento de dicho diario donde le explotó los géneros de crónica y reportaje. A finales de la década de 1950, Denegri inició con la difusión televisiva de varios de los reportajes realizados por él, y otros de sus colegas, así como entrevistas y opiniones, en un programa llamado “Miscelánea Denegri”, el cual se sostuvo por varios años en la televisión mexicana. Finalmente, Denegri murió a causa de un balazo que le propinó su esposa Herlinda Mendoza Rojo, debido a una riña conyugal, el 1 de enero de 1970. </t>
  </si>
  <si>
    <t>Panthéon Productions </t>
  </si>
  <si>
    <t>Pierre Braunberger, </t>
  </si>
  <si>
    <t>Alain Resnais nació el 3 de junio de 1922 en Francia. Comenzó sus estudios superiores en la Escuela de Altos Estudios Cinematográficos de París. Su carrera laboral dentro del cine comenzó en el área de montaje; trabajo que realizó para vivir, mientras realizaba otros proyectos cinematográficos alternativos enfocados en el cortometraje. Durante esta primera etapa de su carrera, colaboró en múltiples proyectos cinematográficos haciendo voz en off, elemento característico de su obra: En la década de 1950, colaboró con Chris Marker, en la realización del ensayo fílmico Les statues meurent aussi; en 1955, volvió a colaborar con él, en la realización de Nuit et brouillard, donde trata el tema del Holocausto; en 1956 rodó un documental sobre la Biblioteca Nacional llamado Toute la mémoire du monde y, por último en esta etapa, rodó un filme de ficción llamado Le chant du Styréne (1958), basado en la novela de Raymond Queneau. Resnais filmó su primer largometraje en 1959, basándose en el guion de Marguerite Duras, llamado Hiroshima, mon amour; en donde rescata los recuerdos de dos sobrevivientes de la Segunda Guerra Mundial. En 1966, Resnais se dedicó a la producción, y produjo La guerre est finie, en la cual se relatan las vacilaciones ideológico-políticas de un antifranquista que debate entre el activismo político y el cansancio existencial. Posteriormente se involucró en la producción de Loin du Vietnam (1967), concebido por su antiguo colaborador Chris Marker. En la década de 1970 dirigió el filme Stavisky (1974), la cual no tuvo una respuesta positiva en taquilla, para 1977 dirigió Providence, filme en inglés basado en los relatos del cuentista de terror Howard Phillips Lovecraft, la cual obtuvo siete premios César como mejor película. En la década de 1980 destacan La vie est un roman (1983), L’amour á mort (1984), Mélo (1986), y I want go home (1989). En 1995 obtuvo el Léon de Oro en el Festival de Venecia y en 1998 el Oso de Plata en el Festival de Berlín, por la dirección del filme Smoking and No smoking, basado en la obra de Alan Ayckbourn, y producida en 1993. Finalmente, su producción cinematográfica llega hasta nuestros días, con Pas sur la bouche (2003), adaptación de la opereta de André Barde, Coeurs (2006) y Les herbes folles (2009), que muchos identifican como el fin de la carrera de Alain Resnais como director. </t>
  </si>
  <si>
    <t>Ministry of Information´s Crown Film Unit</t>
  </si>
  <si>
    <t>Ian Dalrymple</t>
  </si>
  <si>
    <t>Productores Unidos S. A.</t>
  </si>
  <si>
    <t>Alfonso Ugalde </t>
  </si>
  <si>
    <t>Comisión Nacional de Cinematografía</t>
  </si>
  <si>
    <t> La Comisión Nacional de Cinematografía (Conafilm) fue creada durante el período presidencial de Miguel Alemán Valdés, concretamente en 1947, con el fin de salvaguardar la existencia de una industria cinematográfica nacional. Posteriormente, la Conafilm se convirtió en un organismo cuya función consistió en ser un punto de enlace entre productores y los servicios que existen en la industria audiovisual de México, desde locaciones, comida, hoteles, hasta agencias aduanales, etc. Todo lo que un productor necesita para realizar un proyecto: ya sean comerciales, películas o promocionales. En 1995, la Conafilm desapareció como organismo autónomo y se adhirió al organigrama del Consejo Nacional para la Cultura y las Artes (Conaculta), el Instituto Mexicano de Cinematografía (Imcine) y a los Estudios Churubusco. </t>
  </si>
  <si>
    <t>Federico Landeros Sánchez (México, D.F. 18 de enero de 1921) trabajó desde 1962 como editor en gran cantidad de películas, entre ellas  se encuentran El Topo (1970) de Alejandro Jodorowsky, Río Salvaje- Río de fieras (1970) de Arturo Martínez, Las montaña sagrada (1973), Campanas rojas (1981), El caballito volador (1982) de Alfredo Joskowicz, Terror y encajes negros (1985), Lo que importa es vivir (1987) también de Alcoriza, El secreto de Romelia (1988) de Busi Cortés. Es Miembro Honorario de la Academia Mexicana de Artes y Ciencias Cinematográficas. En 1972 recibió el Premio Ariel por la película El topo de Alejandro Jodorowsky. Colaboró además con cineastas como Alfredo Gurrola, Carlos Enrique Taboada, Raúl de Anda, Federico Curiel entre otros. Falleció el 30 de noviembre del 2012.</t>
  </si>
  <si>
    <t>DESCRIPTORES</t>
  </si>
  <si>
    <t>ESTRUCTURA INTERNA</t>
  </si>
  <si>
    <t>Sinopsis</t>
  </si>
  <si>
    <t>Onomástico</t>
  </si>
  <si>
    <t>Toponímico</t>
  </si>
  <si>
    <t>Cronológico</t>
  </si>
  <si>
    <t>Tipo de producción</t>
  </si>
  <si>
    <t>Género</t>
  </si>
  <si>
    <t>Fuentes</t>
  </si>
  <si>
    <t>Recursos</t>
  </si>
  <si>
    <t>Versiones</t>
  </si>
  <si>
    <t>Formato original</t>
  </si>
  <si>
    <t>Material extra</t>
  </si>
  <si>
    <t>A través del diario de un bebe nacido en septiembre de 1944, este valiente documental muestra el estado de Gran Bretaña a finales de la Segunda Guerra Mundial. El argumento explica a Timothy, el pequeño, lo que sucede con su familia, vecinos y conciudadanos al tiempo en que la guerra va llegando a su fin. La cinta, convertida en un clásico, reflexiona en torno a los problemas que una nueva generación de postguerra debe enfrentar tras el término del conflicto". (Cineteca Nacional)</t>
  </si>
  <si>
    <t>Haymarket Theatre, St. Jame´s, National Gallery, Trafalgar Square, St. Paul´s Cathedral, Ludgate Hill</t>
  </si>
  <si>
    <t>1944-1945</t>
  </si>
  <si>
    <t>Pelicula documental</t>
  </si>
  <si>
    <t>Registros radiofónicos, registros videográficos, música de época, documentos, grabación de campo.</t>
  </si>
  <si>
    <t>Conducción, narración en off, puesta en escena, otros elementos gráficos.</t>
  </si>
  <si>
    <t>35 mm</t>
  </si>
  <si>
    <t>Farrebique analiza una familia de campesinos del Macizo Central que vivían aún en régimen de autarquía en vísperas del gran cambio que iba a producirse en el mundo rural, acelerado tras la guerra. Farrebique es una evocación de las cuatro edades de la vida, desarrollada al hilo de las cuatro estaciones y tejida con los pequeños acontecimientos de la vida cotidiana, sus penas y sus alegrías. </t>
  </si>
  <si>
    <t>Familia de campesinos (El abuelo, la abuela, Roch, Berthe, Maria, Simone, Raymond, Ivette, Henri, María), Fabre (vecino) Fabrette (hija del vecino)</t>
  </si>
  <si>
    <t>Francias: Rouergue antigua provincia de Occtania, finca Ferrebique, Goutrens, Bosque Buene, La Bruel, La Fumade, Pomayret, Cassagnes, Avignon, Ste- Radegonde, Rodez, Montpellier, Tolouse, Combrivat, Villefranche</t>
  </si>
  <si>
    <t>Ficción, registros fílmicos, fotografía, gráficos, testimonios video orales,  música de época, voz en off, documentos, cartografía. </t>
  </si>
  <si>
    <t>Animación narración en off, puesta en escenaincidentales, intertítulos</t>
  </si>
  <si>
    <t>Version francesa sin subtítulos, Versión francesa con subtitulos en inglés y versión francesa con subtítulos en español</t>
  </si>
  <si>
    <t>Suplementos: Biografía, Filmografía</t>
  </si>
  <si>
    <t>Noticiero fílmico del Sindicato de Trabajadores de la Industria Cinematográfica (S.T.I.C.) que muestra la presentación ante la sociedad mexicana del por entonces novedoso complejo urbano "Miguel Alemán", como parte del gran proyecto modernizador del país impulsado por el gobierno mexicano de los años 50's y 60's, lo que suponía un avance, no sólo en términos de la arquitectura moderna, sino también un paso adelante en la solución de los problemas de vivienda para los habitantes de la capital.</t>
  </si>
  <si>
    <t>Esteban García de Alba, Ingenieros Civiles Asociados (ICA)</t>
  </si>
  <si>
    <t>D. F, Centro Urbano Miguel Alemán </t>
  </si>
  <si>
    <t>1947-1949</t>
  </si>
  <si>
    <t>Ficción, registros fílmicos, música de época, voz en off, noticiero fílmico, grabación de campo.</t>
  </si>
  <si>
    <t>Puesta en escena, narración en off</t>
  </si>
  <si>
    <t>VHS</t>
  </si>
  <si>
    <t>La película, muestra el proceso de elaboración de distintos objetos de metal, a través de la vida de un artesano calderero. Tanto el personaje, inscrito dentro de su propio contexto vital, como los gestos propios de su trabajo, fueron elegidos y magnificados por el cineasta con absoluta seguridad, fruto de una paciente familiaridad con su protagonista, y un gran dominio de la técnica cinematográfica.</t>
  </si>
  <si>
    <t>Pintura, heráldica, fotografía, grabación de campo.</t>
  </si>
  <si>
    <t>Narración en off, conducción, animación.</t>
  </si>
  <si>
    <t>"Al llegar la revolución del "hablado", Rouquier se familiarizó con el sonido, sin por ello abandonar su profesión de linotipista. Tras un largo aprendizaje, llegó Le tonnelier , la obra que realmente puede considerarse la primera de este cineasta que nunca llegaría a hacer una verdadera carrera. La película, realizada tras su regreso a Lunel, mostraba la fabricación de un tonel de un artesano tonelero. Tanto el personaje, inscrito dentro de su propio contexto vital, como los gestos propios de su trabajo, fueron elegidos y magnificados por el cineasta con absoluta seguridad, fruto de una paciente familiaridad con su protagonista, y un gran dominio de la técnica cinematográfica."</t>
  </si>
  <si>
    <t>Pintura, fotografía, documento, grabación en campo. </t>
  </si>
  <si>
    <t>Narración en off, conducción, animación</t>
  </si>
  <si>
    <t>Le Sang des bêtes ("La Sangre de las bestias") es un documental corto francés de 1949, escrito y dirigido por Georges Franju. Fue el primer filme de Franju y está narrado por Georges Hubert y Nicole Ladmiral. El documental de Franju contrasta las pacíficas escenas de los suburbios parisinos con escenas de un matadero. El filme documenta la matanza de un caballo, ovejas y terneros. Una vez el caballo es aturdido por una pistola de bala cautiva, es sangrado y descuartizado. El filme es narrado sin lenguaje emotivo. (FILMAFFINITY)</t>
  </si>
  <si>
    <t>Ari Folman</t>
  </si>
  <si>
    <t>Francia: Aeropuerto de París, rastro municipal de París, </t>
  </si>
  <si>
    <t>1880, 1940</t>
  </si>
  <si>
    <t>Animación, ficción, fotografía, pintura, música de época, grabación de campo. </t>
  </si>
  <si>
    <t>Puesta en escena,testimonios video orales, incidentales, narración en off, conducción</t>
  </si>
  <si>
    <t>Listen to Britain alcanza una cima de rara belleza mostrando instantes de vida cotidiana bajo los bombardeos nazis. No hay diálogos; sólo sonidos de ambiente: imágenes de las calles, bailes, conciertos, exposiciones, etc. Estructurada como un enorme video clip, combinando imágenes con música, consigue emocionar con su montaje sensible a la par que inteligente. La cultura se muestra por todas partes como un elemento de la sociedad británica que se opone a la barbarie destructora de los nazis. Y entonces, la poesía de muchas de las imágenes -con insólitos encuadres y sensacional fotografía en blanco y negro- se convierte en épica, la verdadera épica colectiva de un pueblo unido en la resistencia común contra el fascismo.</t>
  </si>
  <si>
    <t>Chesney Allen , Leonard Brockington, Bud Flanogan,  Myra Hess</t>
  </si>
  <si>
    <t>Registros fílmicos de archivo, música de época, registros radiofónicos, registros videográficos, grabación de campo, cartografía. </t>
  </si>
  <si>
    <t>Incidentales, conducción, narración en off</t>
  </si>
  <si>
    <t>El documental se abre con los tiros de las calles de Londres a finales de la tarde, como la gente comienza su viaje a casa. El narrador recuerda a la audiencia que estas personas son parte del mayor ejército civil que el mundo haya conocido, y van a unirse a su respectivo servicio antes de que llegue "visitante nocturno" de Londres. La fuerza aérea nazi llega y comienza su trabajo nocturno, bombardeando iglesias, lugares de negocios y hogares, el trabajo de cinco siglos destruidos en cinco segundos. Pero tan pronto como lo es mañana, los británicos van a trabajar  de forma en que normalmente lo hacen. Joseph Goebbels es citado diciendo que los atentados están teniendo un gran efecto sobre la moral britániza . Tiene razón, dice el narrador, la moral de los británicos es mayor que nunca.</t>
  </si>
  <si>
    <t>Reino Unido: Londres (East End, </t>
  </si>
  <si>
    <t>Grabación de campo</t>
  </si>
  <si>
    <t>Narración en off, conducción</t>
  </si>
  <si>
    <t>Presenta una descripción social de México en el siglo XIX, un México independiente caracterizado por las diferentes modas de acuerdo a las clases sociales</t>
  </si>
  <si>
    <t>José María Velasco, Juventino Rosas </t>
  </si>
  <si>
    <t>México: Castillo de Chapultepec, zócalo. Mérida, Veracruz, Morelia</t>
  </si>
  <si>
    <t>Pintura, gráficos, registros fílmicos,  ficción. </t>
  </si>
  <si>
    <t>VHS </t>
  </si>
  <si>
    <t>"Esta película intenta reconstruir, únicamente a través de sus obras, la vida y la aventura espiritual de uno de los mayores pintores modernos. El genio y la importancia de Vincent Van Gogh son, hoy en día, universalmente reconocidos. Sin embargo, Van Gogh tuvo que luchar y trabajar desesperadamente en la miseria y en medio de una indiferencia casi total para intentar alcanzar mediante su pintura el absoluto que entreveía" </t>
  </si>
  <si>
    <t>Théodore Van Gogh/ Seurat/ Lautrec / Gaugin</t>
  </si>
  <si>
    <t>Nuenen, Montmantre, París, Provenza, Hospicio de St Remi y Auvers sur Oise</t>
  </si>
  <si>
    <t>Bibliográfico</t>
  </si>
  <si>
    <t>Pintura, escultura, música de época</t>
  </si>
  <si>
    <t>Narración en off, conducción, otros elementos gráficos.</t>
  </si>
  <si>
    <t>  Humphrey Jennings firma en 1941 este documental que sirve como grito de guerra del pueblo británico ante los ataques del ejército nazi. Las imágenes de los bombardeos sobre Londres van acompañadas de discursos de Abraham Licoln o Winston Churchill y poemas de John Milton, William Blake o Rudyard Kipling, a los que pone voz Laurence Oliver. (FILMAFFINITY)</t>
  </si>
  <si>
    <t>Adolfo Hitler</t>
  </si>
  <si>
    <t>Propagandístico</t>
  </si>
  <si>
    <t>Grabación de campo, cartografía, fotografía, documentos, registros fílmicos.</t>
  </si>
  <si>
    <t>Cine Mundial: Revista Fílmica compuesta por un corto cómico Por una Nariz, crónica del viaje del presidente de Dwight D. Eisenhower , cronica de la segunda reseña cinematografica en México, una historia romantica y el rescate de las obras de Diego Rivera por Dolores Olmedo</t>
  </si>
  <si>
    <t>Dwight D. Eisenhower, Richard Nixon, Jean Pierre Leaud y Jean Marais, Emilio el Indio Fernández, Conde Cuchicute, Diego Rivera, Dolores Olmedo </t>
  </si>
  <si>
    <t> Roma, Turquía, Grecia</t>
  </si>
  <si>
    <t>1948-1949</t>
  </si>
  <si>
    <t>Pintura, gráficos, registros fílmicos,  ficción.</t>
  </si>
  <si>
    <t>México hacia el Futuro  presenta una serie de tomas sobre los avances nacionales durante los años de 1948-1949 y la modernizacion de México en todos los sectores economicos, sociales y culturales.</t>
  </si>
  <si>
    <t>Miguel Aleman Valdés, Diego Rivera, José Clemente Orozco</t>
  </si>
  <si>
    <t> Escuela de Chapingo, Calzadas de la Villa y la Piedad, Av. Reforma, Obras hidráulicas en el Papaloapan, Entubamiento Río Piedad, Monumento a la madre.</t>
  </si>
  <si>
    <t>Pintura, gráficos, registros fílmicos de archivo,  ficción, registros fílmicos de archivo, </t>
  </si>
  <si>
    <t> Narración en off, conducción</t>
  </si>
  <si>
    <t>DÉCADA 1940-1949</t>
  </si>
  <si>
    <t>LENGUA</t>
  </si>
  <si>
    <t>CARACTERÍSTICAS FÍSICAS Y REQUISITOS TÉCNICOS</t>
  </si>
  <si>
    <t>Condiciones de acceso</t>
  </si>
  <si>
    <t>Existencia y localización de documentos originales</t>
  </si>
  <si>
    <t>Idioma original</t>
  </si>
  <si>
    <t>Doblajes diponibles</t>
  </si>
  <si>
    <t>Subtitulajes</t>
  </si>
  <si>
    <t>Soporte</t>
  </si>
  <si>
    <t>No. copias</t>
  </si>
  <si>
    <t>Descripción física</t>
  </si>
  <si>
    <t>Color</t>
  </si>
  <si>
    <t>Audio</t>
  </si>
  <si>
    <t>Sistema de grabación</t>
  </si>
  <si>
    <t>Región DVD</t>
  </si>
  <si>
    <t>Requisitos técnicos</t>
  </si>
  <si>
    <t>Usos reservados para consulta in situ</t>
  </si>
  <si>
    <t>Inglés</t>
  </si>
  <si>
    <t>DVD</t>
  </si>
  <si>
    <t>blanco y negro</t>
  </si>
  <si>
    <t>Monoaural</t>
  </si>
  <si>
    <t>Reproductor DVD y monitor</t>
  </si>
  <si>
    <t>Francés</t>
  </si>
  <si>
    <t>Francés, inglés, español.</t>
  </si>
  <si>
    <t>2 dvd</t>
  </si>
  <si>
    <t> copias</t>
  </si>
  <si>
    <t>Español</t>
  </si>
  <si>
    <t>1 dvd, 1 vhs</t>
  </si>
  <si>
    <t>copia</t>
  </si>
  <si>
    <t>NTSC</t>
  </si>
  <si>
    <t>Reproductor DVD, VHS y monitor</t>
  </si>
  <si>
    <t>1 dvd </t>
  </si>
  <si>
    <t> 2 dvd</t>
  </si>
  <si>
    <t>1 dvd</t>
  </si>
  <si>
    <t>Existencia y localización de copias</t>
  </si>
  <si>
    <t>Unidades de descripción relacionadas</t>
  </si>
  <si>
    <t>Documentos asociados</t>
  </si>
  <si>
    <t>Área de notas</t>
  </si>
  <si>
    <t>Falta hacer copia individual en DVD</t>
  </si>
  <si>
    <t>Virado a verde</t>
  </si>
  <si>
    <t>http://www.divxclasico.com/foro/viewtopic.php?t=25213 Falta hacer copia individual en DVD</t>
  </si>
  <si>
    <t>MXIM-AV-1-6-9-1</t>
  </si>
  <si>
    <t>En el mismo disco se puede encontrar México Durante el siglo XIX, con duración de 6'57'' de Carlos Benegri / Cine Mundial del año 1959, duración 7 minutos, de Fabian Arnaud Jy t Ruben G Chacón y México Hacia el Futuro del año 1949, es el tercer corto de 19' 18'' de la Comisión Nacional de Cinematografía.</t>
  </si>
  <si>
    <t>Tiene algunos defectos de desgaste en la grabación, pero sepuede ver completo. Para hacer portada se uso información del sitio http://cine.zaragozame.com/alain-resnais-la-libertad/</t>
  </si>
  <si>
    <t>Notas del archivero</t>
  </si>
  <si>
    <t>Datos del archivero</t>
  </si>
  <si>
    <t>Reglas o normas</t>
  </si>
  <si>
    <t>Fecha de descripción</t>
  </si>
  <si>
    <t>Esteban Terán (Área de contexto)</t>
  </si>
  <si>
    <t>Adaptación de la norma ISAD (G)</t>
  </si>
  <si>
    <t> 31/10/2012</t>
  </si>
  <si>
    <t>Esteban Terán (Área de contexto), Penélope Ubaldo</t>
  </si>
  <si>
    <t>DÉCADA 1920-1929</t>
  </si>
  <si>
    <t>Título propio</t>
  </si>
  <si>
    <t>Vínculos externos </t>
  </si>
  <si>
    <t>Nombre del archivo de Portada</t>
  </si>
  <si>
    <t>https://www.youtube.com/watch?v=0UuaJPGee20</t>
  </si>
  <si>
    <t>https://www.youtube.com/watch?v=2i0B0ZMm26E</t>
  </si>
  <si>
    <t>918zB7UEmWL._SL1500_.jpg</t>
  </si>
  <si>
    <t>BMG7w6_CQAAFSPL.jpg</t>
  </si>
  <si>
    <t>http://www.cimalpes.fr/Films-de-montagne-752-1520-0-0.html</t>
  </si>
  <si>
    <t>http://webtv.agriculture.gouv.fr/le-tonnelier-1942-23-minutes-de-g-rouquier-video-1184.html</t>
  </si>
  <si>
    <t>https://www.youtube.com/watch?v=JnZHDrXRrdc</t>
  </si>
  <si>
    <t>images.jpg</t>
  </si>
  <si>
    <t>http://www.theguardian.com/film/video/2012/apr/16/bfi-humphrey-jennings-listen-to-britain-video</t>
  </si>
  <si>
    <t>Listen_to_Britain-title.jpg</t>
  </si>
  <si>
    <t>https://www.youtube.com/watch?v=bLgfSDtHFt8</t>
  </si>
  <si>
    <t>London Can Take It crop1.jpg</t>
  </si>
  <si>
    <t>http://vimeo.com/40796525</t>
  </si>
  <si>
    <t>vangoghalainresnais1948avi000054600gd0.jpg</t>
  </si>
  <si>
    <t>https://www.youtube.com/watch?v=tWy2QCP0UqU</t>
  </si>
  <si>
    <t>Words_for_Battle_C-718870209-large.jpg</t>
  </si>
</sst>
</file>

<file path=xl/styles.xml><?xml version="1.0" encoding="utf-8"?>
<styleSheet xmlns="http://schemas.openxmlformats.org/spreadsheetml/2006/main">
  <numFmts count="4">
    <numFmt numFmtId="164" formatCode="GENERAL"/>
    <numFmt numFmtId="165" formatCode="HH:MM:SS"/>
    <numFmt numFmtId="166" formatCode="@"/>
    <numFmt numFmtId="167" formatCode="D/MM/YY"/>
  </numFmts>
  <fonts count="18">
    <font>
      <sz val="10"/>
      <color rgb="FF000000"/>
      <name val="Verdana"/>
      <family val="2"/>
      <charset val="1"/>
    </font>
    <font>
      <sz val="10"/>
      <name val="Arial"/>
      <family val="0"/>
    </font>
    <font>
      <sz val="10"/>
      <name val="Arial"/>
      <family val="0"/>
    </font>
    <font>
      <sz val="10"/>
      <name val="Arial"/>
      <family val="0"/>
    </font>
    <font>
      <b val="true"/>
      <sz val="14"/>
      <color rgb="FFFFFFFF"/>
      <name val="Arial"/>
      <family val="2"/>
      <charset val="1"/>
    </font>
    <font>
      <sz val="10"/>
      <color rgb="FFFFFFFF"/>
      <name val="Verdana"/>
      <family val="2"/>
      <charset val="1"/>
    </font>
    <font>
      <sz val="10"/>
      <name val="Verdana"/>
      <family val="2"/>
      <charset val="1"/>
    </font>
    <font>
      <sz val="12"/>
      <name val="Arial"/>
      <family val="2"/>
      <charset val="1"/>
    </font>
    <font>
      <sz val="10"/>
      <color rgb="FFFFFFFF"/>
      <name val="Arial"/>
      <family val="2"/>
      <charset val="1"/>
    </font>
    <font>
      <sz val="14"/>
      <color rgb="FFFFFFFF"/>
      <name val="Arial"/>
      <family val="2"/>
      <charset val="1"/>
    </font>
    <font>
      <sz val="10"/>
      <name val="Cambria"/>
      <family val="1"/>
      <charset val="1"/>
    </font>
    <font>
      <sz val="16"/>
      <color rgb="FFFFFFFF"/>
      <name val="Arial"/>
      <family val="2"/>
      <charset val="1"/>
    </font>
    <font>
      <b val="true"/>
      <sz val="12"/>
      <name val="Arial"/>
      <family val="2"/>
      <charset val="1"/>
    </font>
    <font>
      <sz val="11"/>
      <name val="Arial"/>
      <family val="2"/>
      <charset val="1"/>
    </font>
    <font>
      <sz val="20"/>
      <color rgb="FFFFFFFF"/>
      <name val="Arial"/>
      <family val="2"/>
      <charset val="1"/>
    </font>
    <font>
      <sz val="14"/>
      <name val="Arial"/>
      <family val="2"/>
      <charset val="1"/>
    </font>
    <font>
      <u val="single"/>
      <sz val="10"/>
      <color rgb="FF0000FF"/>
      <name val="Verdana"/>
      <family val="2"/>
      <charset val="1"/>
    </font>
    <font>
      <u val="single"/>
      <sz val="10"/>
      <color rgb="FF0000FF"/>
      <name val="Cambria"/>
      <family val="1"/>
      <charset val="1"/>
    </font>
  </fonts>
  <fills count="9">
    <fill>
      <patternFill patternType="none"/>
    </fill>
    <fill>
      <patternFill patternType="gray125"/>
    </fill>
    <fill>
      <patternFill patternType="solid">
        <fgColor rgb="FF000080"/>
        <bgColor rgb="FF000080"/>
      </patternFill>
    </fill>
    <fill>
      <patternFill patternType="solid">
        <fgColor rgb="FF3366FF"/>
        <bgColor rgb="FF0066CC"/>
      </patternFill>
    </fill>
    <fill>
      <patternFill patternType="solid">
        <fgColor rgb="FF008080"/>
        <bgColor rgb="FF008080"/>
      </patternFill>
    </fill>
    <fill>
      <patternFill patternType="solid">
        <fgColor rgb="FFFFFFFF"/>
        <bgColor rgb="FFFFFFCC"/>
      </patternFill>
    </fill>
    <fill>
      <patternFill patternType="solid">
        <fgColor rgb="FF333399"/>
        <bgColor rgb="FF003366"/>
      </patternFill>
    </fill>
    <fill>
      <patternFill patternType="solid">
        <fgColor rgb="FFD5A6BD"/>
        <bgColor rgb="FFCC99FF"/>
      </patternFill>
    </fill>
    <fill>
      <patternFill patternType="solid">
        <fgColor rgb="FFC27BA0"/>
        <bgColor rgb="FFFF8080"/>
      </patternFill>
    </fill>
  </fills>
  <borders count="7">
    <border diagonalUp="false" diagonalDown="false">
      <left/>
      <right/>
      <top/>
      <bottom/>
      <diagonal/>
    </border>
    <border diagonalUp="false" diagonalDown="false">
      <left/>
      <right/>
      <top style="thin"/>
      <bottom style="thin"/>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6" fillId="2" borderId="0"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center" vertical="bottom" textRotation="0" wrapText="false" indent="0" shrinkToFit="false"/>
      <protection locked="true" hidden="false"/>
    </xf>
    <xf numFmtId="164" fontId="5" fillId="2" borderId="1" xfId="0" applyFont="true" applyBorder="true" applyAlignment="true" applyProtection="false">
      <alignment horizontal="center" vertical="bottom" textRotation="0" wrapText="false" indent="0" shrinkToFit="false"/>
      <protection locked="true" hidden="false"/>
    </xf>
    <xf numFmtId="164" fontId="5" fillId="2" borderId="3" xfId="0" applyFont="true" applyBorder="true" applyAlignment="true" applyProtection="false">
      <alignment horizontal="center" vertical="bottom" textRotation="0" wrapText="false" indent="0" shrinkToFit="false"/>
      <protection locked="true" hidden="false"/>
    </xf>
    <xf numFmtId="164" fontId="7" fillId="3" borderId="4" xfId="0" applyFont="true" applyBorder="true" applyAlignment="true" applyProtection="false">
      <alignment horizontal="center" vertical="bottom" textRotation="0" wrapText="false" indent="0" shrinkToFit="false"/>
      <protection locked="true" hidden="false"/>
    </xf>
    <xf numFmtId="164" fontId="4" fillId="3" borderId="5" xfId="0" applyFont="true" applyBorder="true" applyAlignment="true" applyProtection="false">
      <alignment horizontal="center" vertical="center" textRotation="0" wrapText="true" indent="0" shrinkToFit="false"/>
      <protection locked="true" hidden="false"/>
    </xf>
    <xf numFmtId="164" fontId="8" fillId="3" borderId="1" xfId="0" applyFont="true" applyBorder="true" applyAlignment="false" applyProtection="false">
      <alignment horizontal="general" vertical="bottom" textRotation="0" wrapText="false" indent="0" shrinkToFit="false"/>
      <protection locked="true" hidden="false"/>
    </xf>
    <xf numFmtId="164" fontId="8" fillId="3" borderId="2" xfId="0" applyFont="true" applyBorder="true" applyAlignment="false" applyProtection="false">
      <alignment horizontal="general" vertical="bottom" textRotation="0" wrapText="false" indent="0" shrinkToFit="false"/>
      <protection locked="true" hidden="false"/>
    </xf>
    <xf numFmtId="164" fontId="9" fillId="3" borderId="5" xfId="0" applyFont="true" applyBorder="true" applyAlignment="true" applyProtection="false">
      <alignment horizontal="center" vertical="center" textRotation="0" wrapText="true" indent="0" shrinkToFit="false"/>
      <protection locked="true" hidden="false"/>
    </xf>
    <xf numFmtId="164" fontId="9" fillId="3" borderId="1" xfId="0" applyFont="true" applyBorder="true" applyAlignment="true" applyProtection="false">
      <alignment horizontal="center" vertical="bottom" textRotation="0" wrapText="false" indent="0" shrinkToFit="false"/>
      <protection locked="true" hidden="false"/>
    </xf>
    <xf numFmtId="164" fontId="5" fillId="3" borderId="1" xfId="0" applyFont="true" applyBorder="true" applyAlignment="true" applyProtection="false">
      <alignment horizontal="center" vertical="bottom" textRotation="0" wrapText="false" indent="0" shrinkToFit="false"/>
      <protection locked="true" hidden="false"/>
    </xf>
    <xf numFmtId="164" fontId="5" fillId="3" borderId="3" xfId="0" applyFont="true" applyBorder="true" applyAlignment="true" applyProtection="false">
      <alignment horizontal="center" vertical="bottom" textRotation="0" wrapText="fals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7" fillId="5" borderId="5" xfId="0" applyFont="true" applyBorder="true" applyAlignment="true" applyProtection="false">
      <alignment horizontal="center" vertical="center" textRotation="0" wrapText="true" indent="0" shrinkToFit="false"/>
      <protection locked="true" hidden="false"/>
    </xf>
    <xf numFmtId="164" fontId="6" fillId="0" borderId="5" xfId="0" applyFont="true" applyBorder="true" applyAlignment="true" applyProtection="false">
      <alignment horizontal="center" vertical="center" textRotation="0" wrapText="false" indent="0" shrinkToFit="false"/>
      <protection locked="true" hidden="false"/>
    </xf>
    <xf numFmtId="164" fontId="7" fillId="0" borderId="5" xfId="0" applyFont="true" applyBorder="true" applyAlignment="true" applyProtection="false">
      <alignment horizontal="center" vertical="bottom" textRotation="0" wrapText="false" indent="0" shrinkToFit="false"/>
      <protection locked="true" hidden="false"/>
    </xf>
    <xf numFmtId="164" fontId="6" fillId="0" borderId="5" xfId="0" applyFont="true" applyBorder="true" applyAlignment="false" applyProtection="false">
      <alignment horizontal="general" vertical="bottom" textRotation="0" wrapText="fals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5" fontId="7" fillId="0" borderId="5" xfId="0" applyFont="true" applyBorder="true" applyAlignment="true" applyProtection="false">
      <alignment horizontal="center" vertical="center" textRotation="0" wrapText="true" indent="0" shrinkToFit="false"/>
      <protection locked="true" hidden="false"/>
    </xf>
    <xf numFmtId="164" fontId="7" fillId="0" borderId="4" xfId="0" applyFont="true" applyBorder="true" applyAlignment="true" applyProtection="false">
      <alignment horizontal="center" vertical="bottom" textRotation="0" wrapText="false" indent="0" shrinkToFit="false"/>
      <protection locked="true" hidden="false"/>
    </xf>
    <xf numFmtId="164" fontId="10" fillId="5"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6" fillId="2" borderId="1" xfId="0" applyFont="true" applyBorder="true" applyAlignment="false" applyProtection="false">
      <alignment horizontal="general" vertical="bottom" textRotation="0" wrapText="false" indent="0" shrinkToFit="false"/>
      <protection locked="true" hidden="false"/>
    </xf>
    <xf numFmtId="164" fontId="6" fillId="2" borderId="3" xfId="0" applyFont="true" applyBorder="true" applyAlignment="false" applyProtection="false">
      <alignment horizontal="general" vertical="bottom" textRotation="0" wrapText="false" indent="0" shrinkToFit="false"/>
      <protection locked="true" hidden="false"/>
    </xf>
    <xf numFmtId="164" fontId="11" fillId="3" borderId="4" xfId="0" applyFont="true" applyBorder="true" applyAlignment="false" applyProtection="false">
      <alignment horizontal="general" vertical="bottom" textRotation="0" wrapText="false" indent="0" shrinkToFit="false"/>
      <protection locked="true" hidden="false"/>
    </xf>
    <xf numFmtId="164" fontId="11" fillId="3" borderId="3" xfId="0" applyFont="true" applyBorder="true" applyAlignment="false" applyProtection="false">
      <alignment horizontal="general" vertical="bottom" textRotation="0" wrapText="false" indent="0" shrinkToFit="false"/>
      <protection locked="true" hidden="false"/>
    </xf>
    <xf numFmtId="164" fontId="11" fillId="3" borderId="1" xfId="0" applyFont="true" applyBorder="true" applyAlignment="false" applyProtection="false">
      <alignment horizontal="general" vertical="bottom" textRotation="0" wrapText="false" indent="0" shrinkToFit="false"/>
      <protection locked="true" hidden="false"/>
    </xf>
    <xf numFmtId="164" fontId="6" fillId="3" borderId="1" xfId="0" applyFont="true" applyBorder="true" applyAlignment="false" applyProtection="false">
      <alignment horizontal="general" vertical="bottom" textRotation="0" wrapText="false" indent="0" shrinkToFit="false"/>
      <protection locked="true" hidden="false"/>
    </xf>
    <xf numFmtId="164" fontId="6" fillId="3" borderId="3"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7" fillId="0" borderId="5" xfId="0" applyFont="true" applyBorder="true" applyAlignment="true" applyProtection="false">
      <alignment horizontal="general" vertical="center" textRotation="0" wrapText="true" indent="0" shrinkToFit="false"/>
      <protection locked="true" hidden="false"/>
    </xf>
    <xf numFmtId="164" fontId="12" fillId="0" borderId="5"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4" fillId="2" borderId="3" xfId="0" applyFont="true" applyBorder="true" applyAlignment="true" applyProtection="false">
      <alignment horizontal="center" vertical="center" textRotation="0" wrapText="true" indent="0" shrinkToFit="false"/>
      <protection locked="true" hidden="false"/>
    </xf>
    <xf numFmtId="164" fontId="8" fillId="6" borderId="4" xfId="0" applyFont="true" applyBorder="true" applyAlignment="false" applyProtection="false">
      <alignment horizontal="general" vertical="bottom" textRotation="0" wrapText="false" indent="0" shrinkToFit="false"/>
      <protection locked="true" hidden="false"/>
    </xf>
    <xf numFmtId="164" fontId="8" fillId="6" borderId="1" xfId="0" applyFont="true" applyBorder="true" applyAlignment="false" applyProtection="false">
      <alignment horizontal="general" vertical="bottom" textRotation="0" wrapText="false" indent="0" shrinkToFit="false"/>
      <protection locked="true" hidden="false"/>
    </xf>
    <xf numFmtId="164" fontId="8" fillId="6" borderId="0" xfId="0" applyFont="true" applyBorder="true" applyAlignment="false" applyProtection="false">
      <alignment horizontal="general" vertical="bottom" textRotation="0" wrapText="false" indent="0" shrinkToFit="false"/>
      <protection locked="true" hidden="false"/>
    </xf>
    <xf numFmtId="164" fontId="8" fillId="3" borderId="4" xfId="0" applyFont="true" applyBorder="true" applyAlignment="false" applyProtection="false">
      <alignment horizontal="general" vertical="bottom" textRotation="0" wrapText="false" indent="0" shrinkToFit="false"/>
      <protection locked="true" hidden="false"/>
    </xf>
    <xf numFmtId="164" fontId="8" fillId="3" borderId="3" xfId="0" applyFont="true" applyBorder="true" applyAlignment="false" applyProtection="false">
      <alignment horizontal="general" vertical="bottom" textRotation="0" wrapText="false" indent="0" shrinkToFit="false"/>
      <protection locked="true" hidden="false"/>
    </xf>
    <xf numFmtId="164" fontId="4" fillId="3" borderId="6" xfId="0" applyFont="true" applyBorder="true" applyAlignment="true" applyProtection="false">
      <alignment horizontal="center" vertical="center" textRotation="0" wrapText="true" indent="0" shrinkToFit="false"/>
      <protection locked="true" hidden="false"/>
    </xf>
    <xf numFmtId="164" fontId="6" fillId="0" borderId="5" xfId="0" applyFont="true" applyBorder="true" applyAlignment="true" applyProtection="false">
      <alignment horizontal="general" vertical="bottom" textRotation="0" wrapText="true" indent="0" shrinkToFit="false"/>
      <protection locked="true" hidden="false"/>
    </xf>
    <xf numFmtId="166" fontId="6" fillId="0" borderId="5" xfId="0" applyFont="true" applyBorder="true" applyAlignment="true" applyProtection="false">
      <alignment horizontal="center" vertical="top" textRotation="0" wrapText="true" indent="0" shrinkToFit="false"/>
      <protection locked="true" hidden="false"/>
    </xf>
    <xf numFmtId="164" fontId="13" fillId="0" borderId="0" xfId="0" applyFont="true" applyBorder="false" applyAlignment="true" applyProtection="false">
      <alignment horizontal="center" vertical="center" textRotation="0" wrapText="true" indent="0" shrinkToFit="false"/>
      <protection locked="true" hidden="false"/>
    </xf>
    <xf numFmtId="164" fontId="6" fillId="0" borderId="5" xfId="0" applyFont="true" applyBorder="true" applyAlignment="true" applyProtection="false">
      <alignment horizontal="center" vertical="top" textRotation="0" wrapText="true" indent="0" shrinkToFit="false"/>
      <protection locked="true" hidden="false"/>
    </xf>
    <xf numFmtId="164" fontId="14" fillId="2" borderId="1" xfId="0" applyFont="true" applyBorder="true" applyAlignment="true" applyProtection="false">
      <alignment horizontal="center" vertical="center" textRotation="0" wrapText="true" indent="0" shrinkToFit="false"/>
      <protection locked="true" hidden="false"/>
    </xf>
    <xf numFmtId="164" fontId="5" fillId="2" borderId="3" xfId="0" applyFont="true" applyBorder="true" applyAlignment="false" applyProtection="false">
      <alignment horizontal="general" vertical="bottom" textRotation="0" wrapText="false" indent="0" shrinkToFit="false"/>
      <protection locked="true" hidden="false"/>
    </xf>
    <xf numFmtId="164" fontId="5" fillId="3" borderId="4" xfId="0" applyFont="true" applyBorder="true" applyAlignment="false" applyProtection="false">
      <alignment horizontal="general" vertical="bottom" textRotation="0" wrapText="false" indent="0" shrinkToFit="false"/>
      <protection locked="true" hidden="false"/>
    </xf>
    <xf numFmtId="164" fontId="5" fillId="3" borderId="3" xfId="0" applyFont="true" applyBorder="true" applyAlignment="false" applyProtection="false">
      <alignment horizontal="general" vertical="bottom" textRotation="0" wrapText="false" indent="0" shrinkToFit="false"/>
      <protection locked="true" hidden="false"/>
    </xf>
    <xf numFmtId="164" fontId="5" fillId="3" borderId="5" xfId="0" applyFont="true" applyBorder="true" applyAlignment="false" applyProtection="false">
      <alignment horizontal="general" vertical="bottom" textRotation="0" wrapText="false" indent="0" shrinkToFit="false"/>
      <protection locked="true" hidden="false"/>
    </xf>
    <xf numFmtId="164" fontId="4" fillId="3" borderId="4" xfId="0" applyFont="true" applyBorder="true" applyAlignment="true" applyProtection="false">
      <alignment horizontal="center" vertical="center" textRotation="0" wrapText="true" indent="0" shrinkToFit="false"/>
      <protection locked="true" hidden="false"/>
    </xf>
    <xf numFmtId="164" fontId="10" fillId="5" borderId="0" xfId="0" applyFont="true" applyBorder="false" applyAlignment="true" applyProtection="false">
      <alignment horizontal="general" vertical="bottom" textRotation="0" wrapText="true" indent="0" shrinkToFit="false"/>
      <protection locked="true" hidden="false"/>
    </xf>
    <xf numFmtId="164" fontId="6" fillId="3" borderId="4" xfId="0" applyFont="true" applyBorder="true" applyAlignment="false" applyProtection="false">
      <alignment horizontal="general" vertical="bottom" textRotation="0" wrapText="false" indent="0" shrinkToFit="false"/>
      <protection locked="true" hidden="false"/>
    </xf>
    <xf numFmtId="164" fontId="14" fillId="2" borderId="5" xfId="0" applyFont="true" applyBorder="true" applyAlignment="true" applyProtection="false">
      <alignment horizontal="center" vertical="center" textRotation="0" wrapText="true" indent="0" shrinkToFit="false"/>
      <protection locked="true" hidden="false"/>
    </xf>
    <xf numFmtId="164" fontId="10" fillId="5" borderId="0" xfId="0" applyFont="true" applyBorder="false" applyAlignment="true" applyProtection="false">
      <alignment horizontal="general" vertical="bottom" textRotation="0" wrapText="false" indent="0" shrinkToFit="false"/>
      <protection locked="true" hidden="false"/>
    </xf>
    <xf numFmtId="164" fontId="6" fillId="3" borderId="5" xfId="0" applyFont="true" applyBorder="true" applyAlignment="false" applyProtection="false">
      <alignment horizontal="general" vertical="bottom" textRotation="0" wrapText="false" indent="0" shrinkToFit="false"/>
      <protection locked="true" hidden="false"/>
    </xf>
    <xf numFmtId="164" fontId="15" fillId="3" borderId="5" xfId="0" applyFont="true" applyBorder="true" applyAlignment="false" applyProtection="false">
      <alignment horizontal="general" vertical="bottom" textRotation="0" wrapText="false" indent="0" shrinkToFit="false"/>
      <protection locked="true" hidden="false"/>
    </xf>
    <xf numFmtId="167" fontId="7" fillId="5" borderId="5" xfId="0" applyFont="true" applyBorder="true" applyAlignment="true" applyProtection="false">
      <alignment horizontal="center" vertical="center" textRotation="0" wrapText="true" indent="0" shrinkToFit="false"/>
      <protection locked="true" hidden="false"/>
    </xf>
    <xf numFmtId="164" fontId="14" fillId="2" borderId="4" xfId="0" applyFont="true" applyBorder="true" applyAlignment="true" applyProtection="false">
      <alignment horizontal="center" vertical="center" textRotation="0" wrapText="true" indent="0" shrinkToFit="false"/>
      <protection locked="true" hidden="false"/>
    </xf>
    <xf numFmtId="164" fontId="16" fillId="0" borderId="5" xfId="0" applyFont="true" applyBorder="true" applyAlignment="true" applyProtection="false">
      <alignment horizontal="general" vertical="bottom" textRotation="0" wrapText="true" indent="0" shrinkToFit="false"/>
      <protection locked="true" hidden="false"/>
    </xf>
    <xf numFmtId="164" fontId="6" fillId="7" borderId="5" xfId="0" applyFont="true" applyBorder="true" applyAlignment="false" applyProtection="false">
      <alignment horizontal="general" vertical="bottom" textRotation="0" wrapText="false" indent="0" shrinkToFit="false"/>
      <protection locked="true" hidden="false"/>
    </xf>
    <xf numFmtId="164" fontId="6" fillId="8" borderId="5" xfId="0" applyFont="true" applyBorder="true" applyAlignment="false" applyProtection="false">
      <alignment horizontal="general" vertical="bottom" textRotation="0" wrapText="false" indent="0" shrinkToFit="false"/>
      <protection locked="true" hidden="false"/>
    </xf>
    <xf numFmtId="164" fontId="17" fillId="5"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5A6BD"/>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C27BA0"/>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8.xml.rels><?xml version="1.0" encoding="UTF-8"?>
<Relationships xmlns="http://schemas.openxmlformats.org/package/2006/relationships"><Relationship Id="rId1" Type="http://schemas.openxmlformats.org/officeDocument/2006/relationships/hyperlink" Target="https://www.youtube.com/watch?v=0UuaJPGee20" TargetMode="External"/><Relationship Id="rId2" Type="http://schemas.openxmlformats.org/officeDocument/2006/relationships/hyperlink" Target="http://www.cimalpes.fr/Films-de-montagne-752-1520-0-0.html" TargetMode="External"/><Relationship Id="rId3" Type="http://schemas.openxmlformats.org/officeDocument/2006/relationships/hyperlink" Target="http://vimeo.com/40796525"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65536"/>
  <sheetViews>
    <sheetView windowProtection="false" showFormulas="false" showGridLines="true" showRowColHeaders="true" showZeros="true" rightToLeft="false" tabSelected="true" showOutlineSymbols="true" defaultGridColor="true" view="normal" topLeftCell="A10" colorId="64" zoomScale="100" zoomScaleNormal="100" zoomScalePageLayoutView="100" workbookViewId="0">
      <selection pane="topLeft" activeCell="A17" activeCellId="0" sqref="A17"/>
    </sheetView>
  </sheetViews>
  <sheetFormatPr defaultRowHeight="15"/>
  <cols>
    <col collapsed="false" hidden="false" max="1" min="1" style="0" width="16.4241071428571"/>
    <col collapsed="false" hidden="false" max="2" min="2" style="0" width="27.4285714285714"/>
    <col collapsed="false" hidden="false" max="3" min="3" style="0" width="28"/>
    <col collapsed="false" hidden="false" max="4" min="4" style="0" width="29"/>
    <col collapsed="false" hidden="false" max="5" min="5" style="0" width="22.8616071428571"/>
    <col collapsed="false" hidden="false" max="6" min="6" style="0" width="18.4285714285714"/>
    <col collapsed="false" hidden="false" max="7" min="7" style="0" width="16.7098214285714"/>
    <col collapsed="false" hidden="false" max="8" min="8" style="0" width="18.4285714285714"/>
    <col collapsed="false" hidden="false" max="9" min="9" style="0" width="17.4241071428571"/>
    <col collapsed="false" hidden="false" max="10" min="10" style="0" width="21.7098214285714"/>
    <col collapsed="false" hidden="false" max="11" min="11" style="0" width="21.2946428571429"/>
    <col collapsed="false" hidden="false" max="12" min="12" style="0" width="23.1339285714286"/>
    <col collapsed="false" hidden="false" max="13" min="13" style="0" width="18.8616071428571"/>
    <col collapsed="false" hidden="false" max="14" min="14" style="0" width="18.5669642857143"/>
    <col collapsed="false" hidden="false" max="15" min="15" style="0" width="19.8616071428571"/>
    <col collapsed="false" hidden="false" max="16" min="16" style="0" width="19.1339285714286"/>
    <col collapsed="false" hidden="false" max="17" min="17" style="0" width="20.8616071428571"/>
    <col collapsed="false" hidden="false" max="18" min="18" style="0" width="19.2946428571429"/>
    <col collapsed="false" hidden="false" max="19" min="19" style="0" width="19"/>
    <col collapsed="false" hidden="false" max="20" min="20" style="0" width="19.4285714285714"/>
    <col collapsed="false" hidden="false" max="21" min="21" style="0" width="22.5669642857143"/>
    <col collapsed="false" hidden="false" max="22" min="22" style="0" width="27.4285714285714"/>
    <col collapsed="false" hidden="false" max="23" min="23" style="0" width="23.4285714285714"/>
    <col collapsed="false" hidden="false" max="24" min="24" style="0" width="23.5669642857143"/>
    <col collapsed="false" hidden="false" max="25" min="25" style="0" width="21.8616071428571"/>
    <col collapsed="false" hidden="false" max="26" min="26" style="0" width="23.1339285714286"/>
    <col collapsed="false" hidden="false" max="1025" min="27" style="0" width="17.2946428571429"/>
  </cols>
  <sheetData>
    <row r="1" customFormat="false" ht="51.75" hidden="false" customHeight="true" outlineLevel="0" collapsed="false">
      <c r="A1" s="1" t="s">
        <v>0</v>
      </c>
      <c r="B1" s="1"/>
      <c r="C1" s="1"/>
      <c r="D1" s="1"/>
      <c r="E1" s="1"/>
      <c r="F1" s="2"/>
      <c r="G1" s="2"/>
      <c r="H1" s="2"/>
      <c r="I1" s="3"/>
      <c r="J1" s="3"/>
      <c r="K1" s="4"/>
      <c r="L1" s="4"/>
      <c r="M1" s="5"/>
      <c r="N1" s="5"/>
      <c r="O1" s="5"/>
      <c r="P1" s="5"/>
      <c r="Q1" s="5"/>
      <c r="R1" s="5"/>
      <c r="S1" s="5"/>
      <c r="T1" s="5"/>
      <c r="U1" s="5"/>
      <c r="V1" s="5"/>
      <c r="W1" s="6"/>
      <c r="X1" s="7"/>
      <c r="Y1" s="7"/>
      <c r="Z1" s="8"/>
    </row>
    <row r="2" customFormat="false" ht="42" hidden="false" customHeight="true" outlineLevel="0" collapsed="false">
      <c r="A2" s="9"/>
      <c r="B2" s="10" t="s">
        <v>1</v>
      </c>
      <c r="C2" s="10"/>
      <c r="D2" s="10"/>
      <c r="E2" s="11"/>
      <c r="F2" s="11"/>
      <c r="G2" s="11"/>
      <c r="H2" s="11"/>
      <c r="I2" s="12"/>
      <c r="J2" s="13" t="s">
        <v>2</v>
      </c>
      <c r="K2" s="13"/>
      <c r="L2" s="13"/>
      <c r="M2" s="13"/>
      <c r="N2" s="13"/>
      <c r="O2" s="13"/>
      <c r="P2" s="13"/>
      <c r="Q2" s="13"/>
      <c r="R2" s="13"/>
      <c r="S2" s="13" t="s">
        <v>3</v>
      </c>
      <c r="T2" s="13"/>
      <c r="U2" s="13" t="s">
        <v>4</v>
      </c>
      <c r="V2" s="13"/>
      <c r="W2" s="14"/>
      <c r="X2" s="14"/>
      <c r="Y2" s="15"/>
      <c r="Z2" s="16"/>
    </row>
    <row r="3" customFormat="false" ht="48" hidden="false" customHeight="true" outlineLevel="0" collapsed="false">
      <c r="A3" s="17" t="s">
        <v>5</v>
      </c>
      <c r="B3" s="17" t="s">
        <v>6</v>
      </c>
      <c r="C3" s="17" t="s">
        <v>7</v>
      </c>
      <c r="D3" s="17" t="s">
        <v>8</v>
      </c>
      <c r="E3" s="17" t="s">
        <v>9</v>
      </c>
      <c r="F3" s="17" t="s">
        <v>10</v>
      </c>
      <c r="G3" s="17" t="s">
        <v>11</v>
      </c>
      <c r="H3" s="17" t="s">
        <v>12</v>
      </c>
      <c r="I3" s="17" t="s">
        <v>13</v>
      </c>
      <c r="J3" s="17" t="s">
        <v>14</v>
      </c>
      <c r="K3" s="17" t="s">
        <v>15</v>
      </c>
      <c r="L3" s="17" t="s">
        <v>16</v>
      </c>
      <c r="M3" s="17" t="s">
        <v>17</v>
      </c>
      <c r="N3" s="17" t="s">
        <v>18</v>
      </c>
      <c r="O3" s="17" t="s">
        <v>19</v>
      </c>
      <c r="P3" s="17" t="s">
        <v>20</v>
      </c>
      <c r="Q3" s="17" t="s">
        <v>21</v>
      </c>
      <c r="R3" s="17" t="s">
        <v>22</v>
      </c>
      <c r="S3" s="17" t="s">
        <v>23</v>
      </c>
      <c r="T3" s="17" t="s">
        <v>22</v>
      </c>
      <c r="U3" s="17" t="s">
        <v>24</v>
      </c>
      <c r="V3" s="17" t="s">
        <v>25</v>
      </c>
      <c r="W3" s="17" t="s">
        <v>26</v>
      </c>
      <c r="X3" s="17" t="s">
        <v>27</v>
      </c>
      <c r="Y3" s="17" t="s">
        <v>28</v>
      </c>
      <c r="Z3" s="17" t="s">
        <v>29</v>
      </c>
    </row>
    <row r="4" customFormat="false" ht="93.75" hidden="false" customHeight="true" outlineLevel="0" collapsed="false">
      <c r="A4" s="18" t="s">
        <v>30</v>
      </c>
      <c r="B4" s="18" t="s">
        <v>31</v>
      </c>
      <c r="C4" s="19" t="s">
        <v>32</v>
      </c>
      <c r="D4" s="20"/>
      <c r="E4" s="21"/>
      <c r="F4" s="20"/>
      <c r="G4" s="22" t="s">
        <v>33</v>
      </c>
      <c r="H4" s="22" t="n">
        <v>1945</v>
      </c>
      <c r="I4" s="23" t="n">
        <v>0.0277777777777778</v>
      </c>
      <c r="J4" s="22"/>
      <c r="K4" s="22" t="s">
        <v>34</v>
      </c>
      <c r="L4" s="21"/>
      <c r="M4" s="22" t="s">
        <v>35</v>
      </c>
      <c r="N4" s="21"/>
      <c r="O4" s="21"/>
      <c r="P4" s="22" t="s">
        <v>36</v>
      </c>
      <c r="Q4" s="21"/>
      <c r="R4" s="22" t="s">
        <v>37</v>
      </c>
      <c r="S4" s="21"/>
      <c r="T4" s="21"/>
      <c r="U4" s="22" t="s">
        <v>38</v>
      </c>
      <c r="V4" s="21"/>
      <c r="W4" s="22" t="s">
        <v>39</v>
      </c>
      <c r="X4" s="24"/>
      <c r="Y4" s="20"/>
      <c r="Z4" s="20"/>
    </row>
    <row r="5" customFormat="false" ht="91.5" hidden="false" customHeight="true" outlineLevel="0" collapsed="false">
      <c r="A5" s="22" t="s">
        <v>40</v>
      </c>
      <c r="B5" s="25" t="s">
        <v>41</v>
      </c>
      <c r="C5" s="25" t="s">
        <v>42</v>
      </c>
      <c r="D5" s="20"/>
      <c r="E5" s="21"/>
      <c r="F5" s="20"/>
      <c r="G5" s="22" t="s">
        <v>43</v>
      </c>
      <c r="H5" s="22" t="n">
        <v>1946</v>
      </c>
      <c r="I5" s="23" t="n">
        <v>0.0625</v>
      </c>
      <c r="J5" s="21"/>
      <c r="K5" s="22" t="s">
        <v>44</v>
      </c>
      <c r="L5" s="22" t="s">
        <v>45</v>
      </c>
      <c r="M5" s="22" t="s">
        <v>44</v>
      </c>
      <c r="N5" s="21"/>
      <c r="O5" s="22" t="s">
        <v>46</v>
      </c>
      <c r="P5" s="22" t="s">
        <v>47</v>
      </c>
      <c r="Q5" s="21"/>
      <c r="R5" s="22" t="s">
        <v>48</v>
      </c>
      <c r="S5" s="22" t="s">
        <v>49</v>
      </c>
      <c r="T5" s="22" t="s">
        <v>50</v>
      </c>
      <c r="U5" s="22" t="s">
        <v>51</v>
      </c>
      <c r="V5" s="21"/>
      <c r="W5" s="21"/>
      <c r="X5" s="22"/>
      <c r="Y5" s="22" t="s">
        <v>52</v>
      </c>
      <c r="Z5" s="20"/>
    </row>
    <row r="6" customFormat="false" ht="64.5" hidden="false" customHeight="true" outlineLevel="0" collapsed="false">
      <c r="A6" s="22" t="s">
        <v>53</v>
      </c>
      <c r="B6" s="22" t="s">
        <v>54</v>
      </c>
      <c r="C6" s="21"/>
      <c r="D6" s="20"/>
      <c r="E6" s="21"/>
      <c r="F6" s="20"/>
      <c r="G6" s="22" t="s">
        <v>55</v>
      </c>
      <c r="H6" s="22" t="n">
        <v>1949</v>
      </c>
      <c r="I6" s="23" t="n">
        <v>0.00763888888888889</v>
      </c>
      <c r="J6" s="22"/>
      <c r="K6" s="22" t="s">
        <v>56</v>
      </c>
      <c r="L6" s="22"/>
      <c r="M6" s="22"/>
      <c r="N6" s="22"/>
      <c r="O6" s="22"/>
      <c r="P6" s="22" t="s">
        <v>57</v>
      </c>
      <c r="Q6" s="22"/>
      <c r="R6" s="22" t="s">
        <v>58</v>
      </c>
      <c r="S6" s="22"/>
      <c r="T6" s="22"/>
      <c r="U6" s="22"/>
      <c r="V6" s="22"/>
      <c r="W6" s="22" t="s">
        <v>59</v>
      </c>
      <c r="X6" s="22"/>
      <c r="Y6" s="20"/>
      <c r="Z6" s="20"/>
    </row>
    <row r="7" customFormat="false" ht="72" hidden="false" customHeight="true" outlineLevel="0" collapsed="false">
      <c r="A7" s="22" t="s">
        <v>60</v>
      </c>
      <c r="B7" s="22" t="s">
        <v>61</v>
      </c>
      <c r="C7" s="22"/>
      <c r="D7" s="22"/>
      <c r="E7" s="21"/>
      <c r="F7" s="20"/>
      <c r="G7" s="22" t="s">
        <v>43</v>
      </c>
      <c r="H7" s="22" t="n">
        <v>1949</v>
      </c>
      <c r="I7" s="23" t="n">
        <v>0.0159722222222222</v>
      </c>
      <c r="J7" s="22"/>
      <c r="K7" s="22" t="s">
        <v>44</v>
      </c>
      <c r="L7" s="22"/>
      <c r="M7" s="22"/>
      <c r="N7" s="21"/>
      <c r="O7" s="21"/>
      <c r="P7" s="22" t="s">
        <v>62</v>
      </c>
      <c r="Q7" s="21"/>
      <c r="R7" s="22" t="s">
        <v>63</v>
      </c>
      <c r="S7" s="22" t="s">
        <v>64</v>
      </c>
      <c r="T7" s="21"/>
      <c r="U7" s="22" t="s">
        <v>65</v>
      </c>
      <c r="V7" s="21"/>
      <c r="W7" s="20"/>
      <c r="X7" s="24"/>
      <c r="Y7" s="22" t="s">
        <v>66</v>
      </c>
      <c r="Z7" s="22" t="s">
        <v>67</v>
      </c>
    </row>
    <row r="8" customFormat="false" ht="67.5" hidden="false" customHeight="true" outlineLevel="0" collapsed="false">
      <c r="A8" s="22" t="s">
        <v>68</v>
      </c>
      <c r="B8" s="22" t="s">
        <v>69</v>
      </c>
      <c r="C8" s="22"/>
      <c r="D8" s="22"/>
      <c r="E8" s="21"/>
      <c r="F8" s="20"/>
      <c r="G8" s="22" t="s">
        <v>43</v>
      </c>
      <c r="H8" s="22" t="n">
        <v>1942</v>
      </c>
      <c r="I8" s="23" t="n">
        <v>0.0152777777777778</v>
      </c>
      <c r="J8" s="21"/>
      <c r="K8" s="22" t="s">
        <v>44</v>
      </c>
      <c r="L8" s="21"/>
      <c r="M8" s="21"/>
      <c r="N8" s="21"/>
      <c r="O8" s="21"/>
      <c r="P8" s="21"/>
      <c r="Q8" s="21"/>
      <c r="R8" s="21"/>
      <c r="S8" s="21"/>
      <c r="T8" s="21"/>
      <c r="U8" s="22" t="s">
        <v>70</v>
      </c>
      <c r="V8" s="21"/>
      <c r="W8" s="22" t="s">
        <v>44</v>
      </c>
      <c r="X8" s="24"/>
      <c r="Y8" s="22" t="s">
        <v>71</v>
      </c>
      <c r="Z8" s="22"/>
    </row>
    <row r="9" customFormat="false" ht="63" hidden="false" customHeight="true" outlineLevel="0" collapsed="false">
      <c r="A9" s="22" t="s">
        <v>72</v>
      </c>
      <c r="B9" s="22" t="s">
        <v>73</v>
      </c>
      <c r="C9" s="22" t="s">
        <v>74</v>
      </c>
      <c r="D9" s="20"/>
      <c r="E9" s="21"/>
      <c r="F9" s="20"/>
      <c r="G9" s="22" t="s">
        <v>43</v>
      </c>
      <c r="H9" s="22" t="n">
        <v>1949</v>
      </c>
      <c r="I9" s="23" t="n">
        <v>0.0138888888888889</v>
      </c>
      <c r="J9" s="21"/>
      <c r="K9" s="22" t="s">
        <v>75</v>
      </c>
      <c r="L9" s="21"/>
      <c r="M9" s="21"/>
      <c r="N9" s="21"/>
      <c r="O9" s="21"/>
      <c r="P9" s="22" t="s">
        <v>76</v>
      </c>
      <c r="Q9" s="21"/>
      <c r="R9" s="22" t="s">
        <v>77</v>
      </c>
      <c r="S9" s="22" t="s">
        <v>78</v>
      </c>
      <c r="T9" s="21"/>
      <c r="U9" s="22" t="s">
        <v>79</v>
      </c>
      <c r="V9" s="21"/>
      <c r="W9" s="22" t="s">
        <v>80</v>
      </c>
      <c r="X9" s="24"/>
      <c r="Y9" s="20"/>
      <c r="Z9" s="20"/>
    </row>
    <row r="10" customFormat="false" ht="67.5" hidden="false" customHeight="true" outlineLevel="0" collapsed="false">
      <c r="A10" s="22" t="s">
        <v>81</v>
      </c>
      <c r="B10" s="22" t="s">
        <v>82</v>
      </c>
      <c r="C10" s="21"/>
      <c r="D10" s="20"/>
      <c r="E10" s="21"/>
      <c r="F10" s="20"/>
      <c r="G10" s="22" t="s">
        <v>83</v>
      </c>
      <c r="H10" s="22" t="n">
        <v>1942</v>
      </c>
      <c r="I10" s="23" t="n">
        <v>0.0138888888888889</v>
      </c>
      <c r="J10" s="21"/>
      <c r="K10" s="22" t="s">
        <v>84</v>
      </c>
      <c r="L10" s="21"/>
      <c r="M10" s="21"/>
      <c r="N10" s="21"/>
      <c r="O10" s="21"/>
      <c r="P10" s="22" t="s">
        <v>85</v>
      </c>
      <c r="Q10" s="21"/>
      <c r="R10" s="22" t="s">
        <v>84</v>
      </c>
      <c r="S10" s="21"/>
      <c r="T10" s="21"/>
      <c r="U10" s="21"/>
      <c r="V10" s="21"/>
      <c r="W10" s="20"/>
      <c r="X10" s="24"/>
      <c r="Y10" s="20"/>
      <c r="Z10" s="22" t="s">
        <v>86</v>
      </c>
    </row>
    <row r="11" customFormat="false" ht="66" hidden="false" customHeight="true" outlineLevel="0" collapsed="false">
      <c r="A11" s="22" t="s">
        <v>87</v>
      </c>
      <c r="B11" s="22" t="s">
        <v>88</v>
      </c>
      <c r="C11" s="21"/>
      <c r="D11" s="20"/>
      <c r="E11" s="21"/>
      <c r="F11" s="20"/>
      <c r="G11" s="22" t="s">
        <v>83</v>
      </c>
      <c r="H11" s="22" t="n">
        <v>1940</v>
      </c>
      <c r="I11" s="23" t="n">
        <v>0.00625</v>
      </c>
      <c r="J11" s="21"/>
      <c r="K11" s="22" t="s">
        <v>89</v>
      </c>
      <c r="L11" s="21"/>
      <c r="M11" s="21"/>
      <c r="N11" s="21"/>
      <c r="O11" s="21"/>
      <c r="P11" s="21"/>
      <c r="Q11" s="21"/>
      <c r="R11" s="21"/>
      <c r="S11" s="21"/>
      <c r="T11" s="21"/>
      <c r="U11" s="21"/>
      <c r="V11" s="21"/>
      <c r="W11" s="22" t="s">
        <v>90</v>
      </c>
      <c r="X11" s="21"/>
      <c r="Y11" s="21"/>
      <c r="Z11" s="21"/>
    </row>
    <row r="12" customFormat="false" ht="57.75" hidden="false" customHeight="true" outlineLevel="0" collapsed="false">
      <c r="A12" s="22" t="s">
        <v>91</v>
      </c>
      <c r="B12" s="22" t="s">
        <v>92</v>
      </c>
      <c r="C12" s="21"/>
      <c r="D12" s="20"/>
      <c r="E12" s="21"/>
      <c r="F12" s="20"/>
      <c r="G12" s="22" t="s">
        <v>55</v>
      </c>
      <c r="H12" s="22" t="s">
        <v>93</v>
      </c>
      <c r="I12" s="23" t="n">
        <v>0.00482638888888889</v>
      </c>
      <c r="J12" s="26"/>
      <c r="K12" s="22" t="s">
        <v>94</v>
      </c>
      <c r="L12" s="26"/>
      <c r="M12" s="22" t="s">
        <v>95</v>
      </c>
      <c r="N12" s="22"/>
      <c r="O12" s="22"/>
      <c r="P12" s="22" t="s">
        <v>96</v>
      </c>
      <c r="Q12" s="22"/>
      <c r="R12" s="22" t="s">
        <v>97</v>
      </c>
      <c r="S12" s="22" t="s">
        <v>98</v>
      </c>
      <c r="T12" s="22"/>
      <c r="U12" s="22"/>
      <c r="V12" s="22"/>
      <c r="W12" s="22" t="s">
        <v>99</v>
      </c>
      <c r="X12" s="22"/>
      <c r="Y12" s="22"/>
      <c r="Z12" s="22" t="s">
        <v>100</v>
      </c>
    </row>
    <row r="13" customFormat="false" ht="65.25" hidden="false" customHeight="true" outlineLevel="0" collapsed="false">
      <c r="A13" s="22" t="s">
        <v>101</v>
      </c>
      <c r="B13" s="22" t="s">
        <v>102</v>
      </c>
      <c r="C13" s="21"/>
      <c r="D13" s="20"/>
      <c r="E13" s="21"/>
      <c r="F13" s="20"/>
      <c r="G13" s="22" t="s">
        <v>43</v>
      </c>
      <c r="H13" s="22" t="n">
        <v>1948</v>
      </c>
      <c r="I13" s="23" t="n">
        <v>0.0125</v>
      </c>
      <c r="J13" s="22"/>
      <c r="K13" s="22" t="s">
        <v>103</v>
      </c>
      <c r="L13" s="22" t="s">
        <v>104</v>
      </c>
      <c r="M13" s="22" t="s">
        <v>105</v>
      </c>
      <c r="N13" s="21"/>
      <c r="O13" s="21"/>
      <c r="P13" s="27" t="s">
        <v>106</v>
      </c>
      <c r="Q13" s="21"/>
      <c r="R13" s="21"/>
      <c r="S13" s="21"/>
      <c r="T13" s="28" t="s">
        <v>107</v>
      </c>
      <c r="U13" s="22" t="s">
        <v>108</v>
      </c>
      <c r="V13" s="21"/>
      <c r="W13" s="22" t="s">
        <v>109</v>
      </c>
      <c r="X13" s="21"/>
      <c r="Y13" s="21"/>
      <c r="Z13" s="22" t="s">
        <v>110</v>
      </c>
    </row>
    <row r="14" customFormat="false" ht="48.75" hidden="false" customHeight="true" outlineLevel="0" collapsed="false">
      <c r="A14" s="22" t="s">
        <v>111</v>
      </c>
      <c r="B14" s="22" t="s">
        <v>112</v>
      </c>
      <c r="C14" s="21"/>
      <c r="D14" s="20"/>
      <c r="E14" s="21"/>
      <c r="F14" s="20"/>
      <c r="G14" s="22" t="s">
        <v>113</v>
      </c>
      <c r="H14" s="22" t="n">
        <v>1941</v>
      </c>
      <c r="I14" s="23" t="n">
        <v>0.00555555555555556</v>
      </c>
      <c r="J14" s="21"/>
      <c r="K14" s="22" t="s">
        <v>34</v>
      </c>
      <c r="L14" s="21"/>
      <c r="M14" s="22" t="s">
        <v>34</v>
      </c>
      <c r="N14" s="21"/>
      <c r="O14" s="22" t="s">
        <v>114</v>
      </c>
      <c r="P14" s="21"/>
      <c r="Q14" s="21"/>
      <c r="R14" s="22" t="s">
        <v>115</v>
      </c>
      <c r="S14" s="21"/>
      <c r="T14" s="21"/>
      <c r="U14" s="21"/>
      <c r="V14" s="21"/>
      <c r="W14" s="22" t="s">
        <v>116</v>
      </c>
      <c r="X14" s="21"/>
      <c r="Y14" s="21"/>
      <c r="Z14" s="21"/>
    </row>
    <row r="15" customFormat="false" ht="57.75" hidden="false" customHeight="true" outlineLevel="0" collapsed="false">
      <c r="A15" s="22" t="s">
        <v>117</v>
      </c>
      <c r="B15" s="22" t="s">
        <v>118</v>
      </c>
      <c r="C15" s="21"/>
      <c r="D15" s="20"/>
      <c r="E15" s="21"/>
      <c r="F15" s="20"/>
      <c r="G15" s="22" t="s">
        <v>55</v>
      </c>
      <c r="H15" s="22" t="n">
        <v>1959</v>
      </c>
      <c r="I15" s="23" t="n">
        <v>0.00486111111111111</v>
      </c>
      <c r="J15" s="22"/>
      <c r="K15" s="22" t="s">
        <v>119</v>
      </c>
      <c r="L15" s="22" t="s">
        <v>120</v>
      </c>
      <c r="M15" s="22" t="s">
        <v>121</v>
      </c>
      <c r="N15" s="22"/>
      <c r="O15" s="22"/>
      <c r="P15" s="22"/>
      <c r="Q15" s="22"/>
      <c r="R15" s="22" t="s">
        <v>122</v>
      </c>
      <c r="S15" s="22" t="s">
        <v>98</v>
      </c>
      <c r="T15" s="29"/>
      <c r="U15" s="22"/>
      <c r="V15" s="22"/>
      <c r="W15" s="22" t="s">
        <v>123</v>
      </c>
      <c r="X15" s="22"/>
      <c r="Y15" s="22"/>
      <c r="Z15" s="22"/>
    </row>
    <row r="16" customFormat="false" ht="57.75" hidden="false" customHeight="true" outlineLevel="0" collapsed="false">
      <c r="A16" s="22" t="s">
        <v>124</v>
      </c>
      <c r="B16" s="22" t="s">
        <v>125</v>
      </c>
      <c r="C16" s="21"/>
      <c r="D16" s="20"/>
      <c r="E16" s="21"/>
      <c r="F16" s="20"/>
      <c r="G16" s="22" t="s">
        <v>55</v>
      </c>
      <c r="H16" s="22" t="s">
        <v>126</v>
      </c>
      <c r="I16" s="23" t="n">
        <v>0.0134027777777778</v>
      </c>
      <c r="J16" s="22" t="s">
        <v>127</v>
      </c>
      <c r="K16" s="22"/>
      <c r="L16" s="22"/>
      <c r="M16" s="22"/>
      <c r="N16" s="22"/>
      <c r="O16" s="22"/>
      <c r="P16" s="22"/>
      <c r="Q16" s="22"/>
      <c r="R16" s="22" t="s">
        <v>128</v>
      </c>
      <c r="S16" s="22" t="s">
        <v>129</v>
      </c>
      <c r="T16" s="22"/>
      <c r="U16" s="22"/>
      <c r="V16" s="22"/>
      <c r="W16" s="22" t="s">
        <v>130</v>
      </c>
      <c r="X16" s="22"/>
      <c r="Y16" s="22"/>
      <c r="Z16" s="22"/>
    </row>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48576" customFormat="false" ht="12.8" hidden="false" customHeight="true" outlineLevel="0" collapsed="false"/>
  </sheetData>
  <mergeCells count="5">
    <mergeCell ref="A1:E1"/>
    <mergeCell ref="B2:D2"/>
    <mergeCell ref="J2:R2"/>
    <mergeCell ref="S2:T2"/>
    <mergeCell ref="U2:V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21.7098214285714"/>
    <col collapsed="false" hidden="false" max="2" min="2" style="0" width="34.2946428571429"/>
    <col collapsed="false" hidden="false" max="3" min="3" style="0" width="27.4285714285714"/>
    <col collapsed="false" hidden="false" max="4" min="4" style="0" width="27.7098214285714"/>
    <col collapsed="false" hidden="false" max="5" min="5" style="0" width="25.1339285714286"/>
    <col collapsed="false" hidden="false" max="6" min="6" style="0" width="67.7142857142857"/>
    <col collapsed="false" hidden="false" max="7" min="7" style="0" width="78.8616071428571"/>
    <col collapsed="false" hidden="false" max="8" min="8" style="0" width="21.2946428571429"/>
    <col collapsed="false" hidden="false" max="9" min="9" style="0" width="21.7098214285714"/>
    <col collapsed="false" hidden="false" max="26" min="10" style="0" width="10.7098214285714"/>
    <col collapsed="false" hidden="false" max="1025" min="27" style="0" width="17.2946428571429"/>
  </cols>
  <sheetData>
    <row r="1" customFormat="false" ht="34.5" hidden="false" customHeight="true" outlineLevel="0" collapsed="false">
      <c r="A1" s="1" t="s">
        <v>0</v>
      </c>
      <c r="B1" s="1"/>
      <c r="C1" s="1"/>
      <c r="D1" s="1"/>
      <c r="E1" s="1"/>
      <c r="F1" s="30"/>
      <c r="G1" s="30"/>
      <c r="H1" s="30"/>
      <c r="I1" s="31"/>
    </row>
    <row r="2" customFormat="false" ht="51.75" hidden="false" customHeight="true" outlineLevel="0" collapsed="false">
      <c r="A2" s="32"/>
      <c r="B2" s="33"/>
      <c r="C2" s="10" t="s">
        <v>131</v>
      </c>
      <c r="D2" s="10"/>
      <c r="E2" s="10"/>
      <c r="F2" s="32"/>
      <c r="G2" s="34"/>
      <c r="H2" s="35"/>
      <c r="I2" s="36"/>
    </row>
    <row r="3" customFormat="false" ht="36" hidden="false" customHeight="true" outlineLevel="0" collapsed="false">
      <c r="A3" s="17" t="s">
        <v>5</v>
      </c>
      <c r="B3" s="17" t="s">
        <v>132</v>
      </c>
      <c r="C3" s="17" t="s">
        <v>133</v>
      </c>
      <c r="D3" s="17" t="s">
        <v>134</v>
      </c>
      <c r="E3" s="17" t="s">
        <v>135</v>
      </c>
      <c r="F3" s="17" t="s">
        <v>136</v>
      </c>
      <c r="G3" s="17" t="s">
        <v>137</v>
      </c>
      <c r="H3" s="17" t="s">
        <v>138</v>
      </c>
      <c r="I3" s="17" t="s">
        <v>139</v>
      </c>
    </row>
    <row r="4" customFormat="false" ht="231" hidden="false" customHeight="true" outlineLevel="0" collapsed="false">
      <c r="A4" s="18" t="s">
        <v>30</v>
      </c>
      <c r="B4" s="18" t="s">
        <v>31</v>
      </c>
      <c r="C4" s="18" t="s">
        <v>140</v>
      </c>
      <c r="D4" s="18" t="s">
        <v>141</v>
      </c>
      <c r="E4" s="21"/>
      <c r="F4" s="22" t="s">
        <v>142</v>
      </c>
      <c r="G4" s="22" t="s">
        <v>143</v>
      </c>
      <c r="H4" s="21"/>
      <c r="I4" s="21"/>
    </row>
    <row r="5" customFormat="false" ht="150.75" hidden="false" customHeight="true" outlineLevel="0" collapsed="false">
      <c r="A5" s="22" t="s">
        <v>40</v>
      </c>
      <c r="B5" s="25" t="s">
        <v>41</v>
      </c>
      <c r="C5" s="22" t="s">
        <v>144</v>
      </c>
      <c r="D5" s="22" t="s">
        <v>145</v>
      </c>
      <c r="E5" s="22" t="s">
        <v>146</v>
      </c>
      <c r="F5" s="22"/>
      <c r="G5" s="22" t="s">
        <v>147</v>
      </c>
      <c r="H5" s="22"/>
      <c r="I5" s="21"/>
    </row>
    <row r="6" customFormat="false" ht="126" hidden="false" customHeight="true" outlineLevel="0" collapsed="false">
      <c r="A6" s="22" t="s">
        <v>53</v>
      </c>
      <c r="B6" s="22" t="s">
        <v>54</v>
      </c>
      <c r="C6" s="22" t="s">
        <v>148</v>
      </c>
      <c r="D6" s="22" t="s">
        <v>56</v>
      </c>
      <c r="E6" s="21"/>
      <c r="F6" s="21"/>
      <c r="G6" s="21"/>
      <c r="H6" s="21"/>
      <c r="I6" s="21"/>
    </row>
    <row r="7" customFormat="false" ht="250.5" hidden="false" customHeight="true" outlineLevel="0" collapsed="false">
      <c r="A7" s="22" t="s">
        <v>60</v>
      </c>
      <c r="B7" s="22" t="s">
        <v>61</v>
      </c>
      <c r="C7" s="21"/>
      <c r="D7" s="22" t="s">
        <v>149</v>
      </c>
      <c r="E7" s="21"/>
      <c r="F7" s="21"/>
      <c r="G7" s="22" t="s">
        <v>147</v>
      </c>
      <c r="H7" s="21"/>
      <c r="I7" s="21"/>
    </row>
    <row r="8" customFormat="false" ht="253.5" hidden="false" customHeight="true" outlineLevel="0" collapsed="false">
      <c r="A8" s="22" t="s">
        <v>68</v>
      </c>
      <c r="B8" s="22" t="s">
        <v>69</v>
      </c>
      <c r="C8" s="21"/>
      <c r="D8" s="22" t="s">
        <v>149</v>
      </c>
      <c r="E8" s="21"/>
      <c r="F8" s="21"/>
      <c r="G8" s="22" t="s">
        <v>147</v>
      </c>
      <c r="H8" s="21"/>
      <c r="I8" s="21"/>
    </row>
    <row r="9" customFormat="false" ht="369.75" hidden="false" customHeight="true" outlineLevel="0" collapsed="false">
      <c r="A9" s="22" t="s">
        <v>72</v>
      </c>
      <c r="B9" s="22" t="s">
        <v>73</v>
      </c>
      <c r="C9" s="22" t="s">
        <v>150</v>
      </c>
      <c r="D9" s="22" t="s">
        <v>151</v>
      </c>
      <c r="E9" s="21"/>
      <c r="F9" s="21"/>
      <c r="G9" s="37" t="s">
        <v>152</v>
      </c>
      <c r="H9" s="21"/>
      <c r="I9" s="21"/>
    </row>
    <row r="10" customFormat="false" ht="225" hidden="false" customHeight="true" outlineLevel="0" collapsed="false">
      <c r="A10" s="22" t="s">
        <v>81</v>
      </c>
      <c r="B10" s="22" t="s">
        <v>82</v>
      </c>
      <c r="C10" s="22" t="s">
        <v>153</v>
      </c>
      <c r="D10" s="22" t="s">
        <v>154</v>
      </c>
      <c r="E10" s="22"/>
      <c r="F10" s="22" t="s">
        <v>142</v>
      </c>
      <c r="G10" s="22" t="s">
        <v>143</v>
      </c>
      <c r="H10" s="22"/>
      <c r="I10" s="21"/>
    </row>
    <row r="11" customFormat="false" ht="210" hidden="false" customHeight="true" outlineLevel="0" collapsed="false">
      <c r="A11" s="22" t="s">
        <v>87</v>
      </c>
      <c r="B11" s="22" t="s">
        <v>155</v>
      </c>
      <c r="C11" s="21"/>
      <c r="D11" s="21"/>
      <c r="E11" s="21"/>
      <c r="F11" s="21"/>
      <c r="G11" s="22" t="s">
        <v>143</v>
      </c>
      <c r="H11" s="21"/>
      <c r="I11" s="21"/>
    </row>
    <row r="12" customFormat="false" ht="244.5" hidden="false" customHeight="true" outlineLevel="0" collapsed="false">
      <c r="A12" s="22" t="s">
        <v>91</v>
      </c>
      <c r="B12" s="22" t="s">
        <v>92</v>
      </c>
      <c r="C12" s="22" t="s">
        <v>156</v>
      </c>
      <c r="D12" s="22" t="s">
        <v>157</v>
      </c>
      <c r="E12" s="21"/>
      <c r="F12" s="38"/>
      <c r="G12" s="39" t="s">
        <v>158</v>
      </c>
      <c r="H12" s="21"/>
      <c r="I12" s="21"/>
    </row>
    <row r="13" customFormat="false" ht="408.75" hidden="false" customHeight="true" outlineLevel="0" collapsed="false">
      <c r="A13" s="22" t="s">
        <v>101</v>
      </c>
      <c r="B13" s="22" t="s">
        <v>102</v>
      </c>
      <c r="C13" s="38" t="s">
        <v>159</v>
      </c>
      <c r="D13" s="38" t="s">
        <v>160</v>
      </c>
      <c r="E13" s="21"/>
      <c r="F13" s="28" t="s">
        <v>159</v>
      </c>
      <c r="G13" s="40" t="s">
        <v>161</v>
      </c>
      <c r="H13" s="21"/>
      <c r="I13" s="21"/>
    </row>
    <row r="14" customFormat="false" ht="223.5" hidden="false" customHeight="true" outlineLevel="0" collapsed="false">
      <c r="A14" s="22" t="s">
        <v>111</v>
      </c>
      <c r="B14" s="22" t="s">
        <v>112</v>
      </c>
      <c r="C14" s="22" t="s">
        <v>162</v>
      </c>
      <c r="D14" s="22" t="s">
        <v>163</v>
      </c>
      <c r="E14" s="21"/>
      <c r="F14" s="22" t="s">
        <v>142</v>
      </c>
      <c r="G14" s="22" t="s">
        <v>143</v>
      </c>
      <c r="H14" s="21"/>
      <c r="I14" s="21"/>
    </row>
    <row r="15" customFormat="false" ht="261.75" hidden="false" customHeight="true" outlineLevel="0" collapsed="false">
      <c r="A15" s="22" t="s">
        <v>117</v>
      </c>
      <c r="B15" s="22" t="s">
        <v>118</v>
      </c>
      <c r="C15" s="22" t="s">
        <v>164</v>
      </c>
      <c r="D15" s="22" t="s">
        <v>165</v>
      </c>
      <c r="E15" s="21"/>
      <c r="F15" s="38"/>
      <c r="G15" s="39"/>
      <c r="H15" s="21"/>
      <c r="I15" s="21"/>
    </row>
    <row r="16" customFormat="false" ht="276" hidden="false" customHeight="true" outlineLevel="0" collapsed="false">
      <c r="A16" s="22" t="s">
        <v>124</v>
      </c>
      <c r="B16" s="22" t="s">
        <v>125</v>
      </c>
      <c r="C16" s="22" t="s">
        <v>166</v>
      </c>
      <c r="D16" s="22" t="s">
        <v>128</v>
      </c>
      <c r="E16" s="21"/>
      <c r="F16" s="38" t="s">
        <v>167</v>
      </c>
      <c r="G16" s="39" t="s">
        <v>168</v>
      </c>
      <c r="H16" s="21"/>
      <c r="I16" s="21"/>
    </row>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2">
    <mergeCell ref="A1:E1"/>
    <mergeCell ref="C2:E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M65536"/>
  <sheetViews>
    <sheetView windowProtection="false"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A17" activeCellId="0" sqref="A17"/>
    </sheetView>
  </sheetViews>
  <sheetFormatPr defaultRowHeight="15"/>
  <cols>
    <col collapsed="false" hidden="false" max="1" min="1" style="0" width="24.5669642857143"/>
    <col collapsed="false" hidden="false" max="2" min="2" style="0" width="31.2946428571429"/>
    <col collapsed="false" hidden="false" max="3" min="3" style="0" width="68.2857142857143"/>
    <col collapsed="false" hidden="false" max="4" min="4" style="0" width="21.4285714285714"/>
    <col collapsed="false" hidden="false" max="5" min="5" style="0" width="21.8616071428571"/>
    <col collapsed="false" hidden="false" max="6" min="6" style="0" width="21.2946428571429"/>
    <col collapsed="false" hidden="false" max="7" min="7" style="0" width="23"/>
    <col collapsed="false" hidden="false" max="8" min="8" style="0" width="21.2946428571429"/>
    <col collapsed="false" hidden="false" max="9" min="9" style="0" width="39.5714285714286"/>
    <col collapsed="false" hidden="false" max="10" min="10" style="0" width="40.7098214285714"/>
    <col collapsed="false" hidden="false" max="11" min="11" style="0" width="28.4285714285714"/>
    <col collapsed="false" hidden="false" max="12" min="12" style="0" width="21.4285714285714"/>
    <col collapsed="false" hidden="false" max="13" min="13" style="0" width="21.8616071428571"/>
    <col collapsed="false" hidden="false" max="26" min="14" style="0" width="10.7098214285714"/>
    <col collapsed="false" hidden="false" max="1025" min="27" style="0" width="17.2946428571429"/>
  </cols>
  <sheetData>
    <row r="1" customFormat="false" ht="45.75" hidden="false" customHeight="true" outlineLevel="0" collapsed="false">
      <c r="A1" s="41" t="s">
        <v>0</v>
      </c>
      <c r="B1" s="41"/>
      <c r="C1" s="41"/>
      <c r="D1" s="41"/>
      <c r="E1" s="41"/>
      <c r="F1" s="42"/>
      <c r="G1" s="43"/>
      <c r="H1" s="43"/>
      <c r="I1" s="43"/>
      <c r="J1" s="43"/>
      <c r="K1" s="43"/>
      <c r="L1" s="44"/>
      <c r="M1" s="44"/>
    </row>
    <row r="2" customFormat="false" ht="45" hidden="false" customHeight="true" outlineLevel="0" collapsed="false">
      <c r="A2" s="45"/>
      <c r="B2" s="11"/>
      <c r="C2" s="46"/>
      <c r="D2" s="10" t="s">
        <v>169</v>
      </c>
      <c r="E2" s="10"/>
      <c r="F2" s="10"/>
      <c r="G2" s="47" t="s">
        <v>170</v>
      </c>
      <c r="H2" s="47"/>
      <c r="I2" s="47"/>
      <c r="J2" s="47"/>
      <c r="K2" s="47"/>
      <c r="L2" s="47"/>
      <c r="M2" s="47"/>
    </row>
    <row r="3" customFormat="false" ht="42.75" hidden="false" customHeight="true" outlineLevel="0" collapsed="false">
      <c r="A3" s="17" t="s">
        <v>5</v>
      </c>
      <c r="B3" s="17" t="s">
        <v>132</v>
      </c>
      <c r="C3" s="17" t="s">
        <v>171</v>
      </c>
      <c r="D3" s="17" t="s">
        <v>172</v>
      </c>
      <c r="E3" s="17" t="s">
        <v>173</v>
      </c>
      <c r="F3" s="17" t="s">
        <v>174</v>
      </c>
      <c r="G3" s="17" t="s">
        <v>175</v>
      </c>
      <c r="H3" s="17" t="s">
        <v>176</v>
      </c>
      <c r="I3" s="17" t="s">
        <v>177</v>
      </c>
      <c r="J3" s="17" t="s">
        <v>178</v>
      </c>
      <c r="K3" s="17" t="s">
        <v>179</v>
      </c>
      <c r="L3" s="17" t="s">
        <v>180</v>
      </c>
      <c r="M3" s="17" t="s">
        <v>181</v>
      </c>
    </row>
    <row r="4" customFormat="false" ht="102.75" hidden="false" customHeight="true" outlineLevel="0" collapsed="false">
      <c r="A4" s="18" t="s">
        <v>30</v>
      </c>
      <c r="B4" s="18" t="s">
        <v>31</v>
      </c>
      <c r="C4" s="48" t="s">
        <v>182</v>
      </c>
      <c r="D4" s="21"/>
      <c r="E4" s="18" t="s">
        <v>183</v>
      </c>
      <c r="F4" s="22" t="s">
        <v>184</v>
      </c>
      <c r="G4" s="22" t="s">
        <v>185</v>
      </c>
      <c r="H4" s="21"/>
      <c r="I4" s="22" t="s">
        <v>186</v>
      </c>
      <c r="J4" s="22" t="s">
        <v>187</v>
      </c>
      <c r="K4" s="21"/>
      <c r="L4" s="22" t="s">
        <v>188</v>
      </c>
      <c r="M4" s="21"/>
    </row>
    <row r="5" customFormat="false" ht="165" hidden="false" customHeight="true" outlineLevel="0" collapsed="false">
      <c r="A5" s="22" t="s">
        <v>40</v>
      </c>
      <c r="B5" s="25" t="s">
        <v>41</v>
      </c>
      <c r="C5" s="18" t="s">
        <v>189</v>
      </c>
      <c r="D5" s="18" t="s">
        <v>190</v>
      </c>
      <c r="E5" s="18" t="s">
        <v>191</v>
      </c>
      <c r="F5" s="22" t="n">
        <v>1942</v>
      </c>
      <c r="G5" s="22" t="s">
        <v>185</v>
      </c>
      <c r="H5" s="21"/>
      <c r="I5" s="22" t="s">
        <v>192</v>
      </c>
      <c r="J5" s="22" t="s">
        <v>193</v>
      </c>
      <c r="K5" s="22" t="s">
        <v>194</v>
      </c>
      <c r="L5" s="21"/>
      <c r="M5" s="22" t="s">
        <v>195</v>
      </c>
    </row>
    <row r="6" customFormat="false" ht="123" hidden="false" customHeight="true" outlineLevel="0" collapsed="false">
      <c r="A6" s="22" t="s">
        <v>53</v>
      </c>
      <c r="B6" s="22" t="s">
        <v>54</v>
      </c>
      <c r="C6" s="22" t="s">
        <v>196</v>
      </c>
      <c r="D6" s="18" t="s">
        <v>197</v>
      </c>
      <c r="E6" s="18" t="s">
        <v>198</v>
      </c>
      <c r="F6" s="18" t="s">
        <v>199</v>
      </c>
      <c r="G6" s="22" t="s">
        <v>185</v>
      </c>
      <c r="H6" s="21"/>
      <c r="I6" s="22" t="s">
        <v>200</v>
      </c>
      <c r="J6" s="22" t="s">
        <v>201</v>
      </c>
      <c r="K6" s="21"/>
      <c r="L6" s="22" t="s">
        <v>202</v>
      </c>
      <c r="M6" s="21"/>
    </row>
    <row r="7" customFormat="false" ht="70.5" hidden="false" customHeight="true" outlineLevel="0" collapsed="false">
      <c r="A7" s="22" t="s">
        <v>60</v>
      </c>
      <c r="B7" s="22" t="s">
        <v>61</v>
      </c>
      <c r="C7" s="48" t="s">
        <v>203</v>
      </c>
      <c r="D7" s="21"/>
      <c r="E7" s="22" t="s">
        <v>43</v>
      </c>
      <c r="F7" s="21"/>
      <c r="G7" s="22" t="s">
        <v>185</v>
      </c>
      <c r="H7" s="21"/>
      <c r="I7" s="22" t="s">
        <v>204</v>
      </c>
      <c r="J7" s="22" t="s">
        <v>205</v>
      </c>
      <c r="K7" s="21"/>
      <c r="L7" s="21"/>
      <c r="M7" s="21"/>
    </row>
    <row r="8" customFormat="false" ht="70.5" hidden="false" customHeight="true" outlineLevel="0" collapsed="false">
      <c r="A8" s="22" t="s">
        <v>68</v>
      </c>
      <c r="B8" s="22" t="s">
        <v>69</v>
      </c>
      <c r="C8" s="48" t="s">
        <v>206</v>
      </c>
      <c r="D8" s="21"/>
      <c r="E8" s="22" t="s">
        <v>43</v>
      </c>
      <c r="F8" s="21"/>
      <c r="G8" s="22" t="s">
        <v>185</v>
      </c>
      <c r="H8" s="21"/>
      <c r="I8" s="22" t="s">
        <v>207</v>
      </c>
      <c r="J8" s="22" t="s">
        <v>208</v>
      </c>
      <c r="K8" s="21"/>
      <c r="L8" s="21"/>
      <c r="M8" s="21"/>
    </row>
    <row r="9" customFormat="false" ht="122.25" hidden="false" customHeight="true" outlineLevel="0" collapsed="false">
      <c r="A9" s="22" t="s">
        <v>72</v>
      </c>
      <c r="B9" s="22" t="s">
        <v>73</v>
      </c>
      <c r="C9" s="22" t="s">
        <v>209</v>
      </c>
      <c r="D9" s="22" t="s">
        <v>210</v>
      </c>
      <c r="E9" s="22" t="s">
        <v>211</v>
      </c>
      <c r="F9" s="18" t="s">
        <v>212</v>
      </c>
      <c r="G9" s="22" t="s">
        <v>185</v>
      </c>
      <c r="H9" s="21"/>
      <c r="I9" s="22" t="s">
        <v>213</v>
      </c>
      <c r="J9" s="22" t="s">
        <v>214</v>
      </c>
      <c r="K9" s="21"/>
      <c r="L9" s="21"/>
      <c r="M9" s="21"/>
    </row>
    <row r="10" customFormat="false" ht="165.75" hidden="false" customHeight="true" outlineLevel="0" collapsed="false">
      <c r="A10" s="22" t="s">
        <v>81</v>
      </c>
      <c r="B10" s="22" t="s">
        <v>82</v>
      </c>
      <c r="C10" s="22" t="s">
        <v>215</v>
      </c>
      <c r="D10" s="22" t="s">
        <v>216</v>
      </c>
      <c r="E10" s="22" t="s">
        <v>83</v>
      </c>
      <c r="F10" s="22" t="n">
        <v>1942</v>
      </c>
      <c r="G10" s="22" t="s">
        <v>185</v>
      </c>
      <c r="H10" s="21"/>
      <c r="I10" s="22" t="s">
        <v>217</v>
      </c>
      <c r="J10" s="22" t="s">
        <v>218</v>
      </c>
      <c r="K10" s="22"/>
      <c r="L10" s="22" t="s">
        <v>188</v>
      </c>
      <c r="M10" s="21"/>
    </row>
    <row r="11" customFormat="false" ht="165" hidden="false" customHeight="true" outlineLevel="0" collapsed="false">
      <c r="A11" s="22" t="s">
        <v>87</v>
      </c>
      <c r="B11" s="22" t="s">
        <v>155</v>
      </c>
      <c r="C11" s="22" t="s">
        <v>219</v>
      </c>
      <c r="D11" s="21"/>
      <c r="E11" s="22" t="s">
        <v>220</v>
      </c>
      <c r="F11" s="22" t="str">
        <f aca="false">HYPERLINK("https://es.wikipedia.org/wiki/16_de_mayo","7 de septiembre de 1940 y el 16 de mayo de 1941")</f>
        <v>7 de septiembre de 1940 y el 16 de mayo de 1941</v>
      </c>
      <c r="G11" s="22" t="s">
        <v>185</v>
      </c>
      <c r="H11" s="21"/>
      <c r="I11" s="21" t="s">
        <v>221</v>
      </c>
      <c r="J11" s="22" t="s">
        <v>222</v>
      </c>
      <c r="K11" s="21"/>
      <c r="L11" s="22" t="s">
        <v>188</v>
      </c>
      <c r="M11" s="21"/>
    </row>
    <row r="12" customFormat="false" ht="177" hidden="false" customHeight="true" outlineLevel="0" collapsed="false">
      <c r="A12" s="22" t="s">
        <v>91</v>
      </c>
      <c r="B12" s="22" t="s">
        <v>92</v>
      </c>
      <c r="C12" s="22" t="s">
        <v>223</v>
      </c>
      <c r="D12" s="22" t="s">
        <v>224</v>
      </c>
      <c r="E12" s="22" t="s">
        <v>225</v>
      </c>
      <c r="F12" s="22" t="s">
        <v>93</v>
      </c>
      <c r="G12" s="22" t="s">
        <v>185</v>
      </c>
      <c r="H12" s="21"/>
      <c r="I12" s="22" t="s">
        <v>226</v>
      </c>
      <c r="J12" s="22" t="s">
        <v>222</v>
      </c>
      <c r="K12" s="21"/>
      <c r="L12" s="22" t="s">
        <v>227</v>
      </c>
      <c r="M12" s="21"/>
    </row>
    <row r="13" customFormat="false" ht="74.25" hidden="false" customHeight="true" outlineLevel="0" collapsed="false">
      <c r="A13" s="22" t="s">
        <v>101</v>
      </c>
      <c r="B13" s="22" t="s">
        <v>102</v>
      </c>
      <c r="C13" s="49" t="s">
        <v>228</v>
      </c>
      <c r="D13" s="29" t="s">
        <v>229</v>
      </c>
      <c r="E13" s="50" t="s">
        <v>230</v>
      </c>
      <c r="F13" s="22" t="n">
        <v>1948</v>
      </c>
      <c r="G13" s="22" t="s">
        <v>185</v>
      </c>
      <c r="H13" s="22" t="s">
        <v>231</v>
      </c>
      <c r="I13" s="22" t="s">
        <v>232</v>
      </c>
      <c r="J13" s="22" t="s">
        <v>233</v>
      </c>
      <c r="K13" s="21"/>
      <c r="L13" s="21"/>
      <c r="M13" s="21"/>
    </row>
    <row r="14" customFormat="false" ht="123.75" hidden="false" customHeight="true" outlineLevel="0" collapsed="false">
      <c r="A14" s="22" t="s">
        <v>111</v>
      </c>
      <c r="B14" s="22" t="s">
        <v>112</v>
      </c>
      <c r="C14" s="51" t="s">
        <v>234</v>
      </c>
      <c r="D14" s="22" t="s">
        <v>235</v>
      </c>
      <c r="E14" s="22" t="s">
        <v>83</v>
      </c>
      <c r="F14" s="22" t="n">
        <v>1941</v>
      </c>
      <c r="G14" s="22" t="s">
        <v>185</v>
      </c>
      <c r="H14" s="22" t="s">
        <v>236</v>
      </c>
      <c r="I14" s="22" t="s">
        <v>237</v>
      </c>
      <c r="J14" s="22" t="s">
        <v>222</v>
      </c>
      <c r="K14" s="21"/>
      <c r="L14" s="22" t="s">
        <v>188</v>
      </c>
      <c r="M14" s="21"/>
    </row>
    <row r="15" customFormat="false" ht="177" hidden="false" customHeight="true" outlineLevel="0" collapsed="false">
      <c r="A15" s="22" t="s">
        <v>117</v>
      </c>
      <c r="B15" s="22" t="s">
        <v>118</v>
      </c>
      <c r="C15" s="22" t="s">
        <v>238</v>
      </c>
      <c r="D15" s="22" t="s">
        <v>239</v>
      </c>
      <c r="E15" s="22" t="s">
        <v>240</v>
      </c>
      <c r="F15" s="22" t="s">
        <v>241</v>
      </c>
      <c r="G15" s="22" t="s">
        <v>185</v>
      </c>
      <c r="H15" s="21"/>
      <c r="I15" s="22" t="s">
        <v>242</v>
      </c>
      <c r="J15" s="22" t="s">
        <v>222</v>
      </c>
      <c r="K15" s="21"/>
      <c r="L15" s="22" t="s">
        <v>227</v>
      </c>
      <c r="M15" s="21"/>
    </row>
    <row r="16" customFormat="false" ht="177" hidden="false" customHeight="true" outlineLevel="0" collapsed="false">
      <c r="A16" s="22" t="s">
        <v>124</v>
      </c>
      <c r="B16" s="22" t="s">
        <v>125</v>
      </c>
      <c r="C16" s="22" t="s">
        <v>243</v>
      </c>
      <c r="D16" s="22" t="s">
        <v>244</v>
      </c>
      <c r="E16" s="22" t="s">
        <v>245</v>
      </c>
      <c r="F16" s="22" t="s">
        <v>241</v>
      </c>
      <c r="G16" s="22" t="s">
        <v>185</v>
      </c>
      <c r="H16" s="21"/>
      <c r="I16" s="22" t="s">
        <v>246</v>
      </c>
      <c r="J16" s="22" t="s">
        <v>247</v>
      </c>
      <c r="K16" s="21"/>
      <c r="L16" s="22" t="s">
        <v>227</v>
      </c>
      <c r="M16" s="21"/>
    </row>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48576" customFormat="false" ht="12.8" hidden="false" customHeight="true" outlineLevel="0" collapsed="false"/>
  </sheetData>
  <mergeCells count="4">
    <mergeCell ref="A1:E1"/>
    <mergeCell ref="L1:M1"/>
    <mergeCell ref="D2:F2"/>
    <mergeCell ref="G2:M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O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27"/>
    <col collapsed="false" hidden="false" max="2" min="2" style="0" width="32"/>
    <col collapsed="false" hidden="false" max="3" min="3" style="0" width="32.2946428571429"/>
    <col collapsed="false" hidden="false" max="4" min="4" style="0" width="32"/>
    <col collapsed="false" hidden="false" max="5" min="5" style="0" width="21.4285714285714"/>
    <col collapsed="false" hidden="false" max="7" min="6" style="0" width="21.2946428571429"/>
    <col collapsed="false" hidden="false" max="8" min="8" style="0" width="18.1339285714286"/>
    <col collapsed="false" hidden="false" max="9" min="9" style="0" width="22"/>
    <col collapsed="false" hidden="false" max="10" min="10" style="0" width="20"/>
    <col collapsed="false" hidden="false" max="11" min="11" style="0" width="22"/>
    <col collapsed="false" hidden="false" max="12" min="12" style="0" width="20.1339285714286"/>
    <col collapsed="false" hidden="false" max="13" min="13" style="0" width="21.7098214285714"/>
    <col collapsed="false" hidden="false" max="14" min="14" style="0" width="21"/>
    <col collapsed="false" hidden="false" max="15" min="15" style="0" width="22.7098214285714"/>
    <col collapsed="false" hidden="false" max="26" min="16" style="0" width="10.7098214285714"/>
    <col collapsed="false" hidden="false" max="1025" min="27" style="0" width="17.2946428571429"/>
  </cols>
  <sheetData>
    <row r="1" customFormat="false" ht="40.5" hidden="false" customHeight="true" outlineLevel="0" collapsed="false">
      <c r="A1" s="52" t="s">
        <v>248</v>
      </c>
      <c r="B1" s="52"/>
      <c r="C1" s="52"/>
      <c r="D1" s="52"/>
      <c r="E1" s="52"/>
      <c r="F1" s="1"/>
      <c r="G1" s="2"/>
      <c r="H1" s="2"/>
      <c r="I1" s="2"/>
      <c r="J1" s="2"/>
      <c r="K1" s="2"/>
      <c r="L1" s="2"/>
      <c r="M1" s="2"/>
      <c r="N1" s="2"/>
      <c r="O1" s="53"/>
    </row>
    <row r="2" customFormat="false" ht="37.5" hidden="false" customHeight="true" outlineLevel="0" collapsed="false">
      <c r="A2" s="54"/>
      <c r="B2" s="55"/>
      <c r="C2" s="56"/>
      <c r="D2" s="56"/>
      <c r="E2" s="10" t="s">
        <v>249</v>
      </c>
      <c r="F2" s="10"/>
      <c r="G2" s="10"/>
      <c r="H2" s="57" t="s">
        <v>250</v>
      </c>
      <c r="I2" s="57"/>
      <c r="J2" s="57"/>
      <c r="K2" s="57"/>
      <c r="L2" s="57"/>
      <c r="M2" s="57"/>
      <c r="N2" s="35"/>
      <c r="O2" s="36"/>
    </row>
    <row r="3" customFormat="false" ht="36" hidden="false" customHeight="true" outlineLevel="0" collapsed="false">
      <c r="A3" s="17" t="s">
        <v>5</v>
      </c>
      <c r="B3" s="17" t="s">
        <v>132</v>
      </c>
      <c r="C3" s="17" t="s">
        <v>251</v>
      </c>
      <c r="D3" s="17" t="s">
        <v>252</v>
      </c>
      <c r="E3" s="17" t="s">
        <v>253</v>
      </c>
      <c r="F3" s="17" t="s">
        <v>254</v>
      </c>
      <c r="G3" s="17" t="s">
        <v>255</v>
      </c>
      <c r="H3" s="17" t="s">
        <v>256</v>
      </c>
      <c r="I3" s="17" t="s">
        <v>257</v>
      </c>
      <c r="J3" s="17" t="s">
        <v>258</v>
      </c>
      <c r="K3" s="17" t="s">
        <v>259</v>
      </c>
      <c r="L3" s="17" t="s">
        <v>260</v>
      </c>
      <c r="M3" s="17" t="s">
        <v>261</v>
      </c>
      <c r="N3" s="17" t="s">
        <v>262</v>
      </c>
      <c r="O3" s="17" t="s">
        <v>263</v>
      </c>
    </row>
    <row r="4" customFormat="false" ht="52.5" hidden="false" customHeight="true" outlineLevel="0" collapsed="false">
      <c r="A4" s="18" t="s">
        <v>30</v>
      </c>
      <c r="B4" s="18" t="s">
        <v>31</v>
      </c>
      <c r="C4" s="22" t="s">
        <v>264</v>
      </c>
      <c r="D4" s="21"/>
      <c r="E4" s="22" t="s">
        <v>265</v>
      </c>
      <c r="F4" s="22"/>
      <c r="G4" s="22"/>
      <c r="H4" s="22" t="s">
        <v>266</v>
      </c>
      <c r="I4" s="22"/>
      <c r="J4" s="22"/>
      <c r="K4" s="22" t="s">
        <v>267</v>
      </c>
      <c r="L4" s="22" t="s">
        <v>268</v>
      </c>
      <c r="M4" s="21"/>
      <c r="N4" s="21"/>
      <c r="O4" s="22" t="s">
        <v>269</v>
      </c>
    </row>
    <row r="5" customFormat="false" ht="63" hidden="false" customHeight="true" outlineLevel="0" collapsed="false">
      <c r="A5" s="22" t="s">
        <v>40</v>
      </c>
      <c r="B5" s="58" t="s">
        <v>41</v>
      </c>
      <c r="C5" s="22" t="s">
        <v>264</v>
      </c>
      <c r="D5" s="21"/>
      <c r="E5" s="22" t="s">
        <v>270</v>
      </c>
      <c r="F5" s="21"/>
      <c r="G5" s="22" t="s">
        <v>271</v>
      </c>
      <c r="H5" s="22" t="s">
        <v>266</v>
      </c>
      <c r="I5" s="22" t="s">
        <v>272</v>
      </c>
      <c r="J5" s="22" t="s">
        <v>273</v>
      </c>
      <c r="K5" s="22" t="s">
        <v>267</v>
      </c>
      <c r="L5" s="22" t="s">
        <v>268</v>
      </c>
      <c r="M5" s="21"/>
      <c r="N5" s="21"/>
      <c r="O5" s="22" t="s">
        <v>269</v>
      </c>
    </row>
    <row r="6" customFormat="false" ht="75" hidden="false" customHeight="true" outlineLevel="0" collapsed="false">
      <c r="A6" s="22" t="s">
        <v>53</v>
      </c>
      <c r="B6" s="22" t="s">
        <v>54</v>
      </c>
      <c r="C6" s="22" t="s">
        <v>264</v>
      </c>
      <c r="D6" s="21"/>
      <c r="E6" s="22" t="s">
        <v>274</v>
      </c>
      <c r="F6" s="21"/>
      <c r="G6" s="21"/>
      <c r="H6" s="22" t="s">
        <v>202</v>
      </c>
      <c r="I6" s="22" t="s">
        <v>275</v>
      </c>
      <c r="J6" s="22" t="s">
        <v>276</v>
      </c>
      <c r="K6" s="22" t="s">
        <v>259</v>
      </c>
      <c r="L6" s="21"/>
      <c r="M6" s="22" t="s">
        <v>277</v>
      </c>
      <c r="N6" s="21"/>
      <c r="O6" s="22" t="s">
        <v>278</v>
      </c>
    </row>
    <row r="7" customFormat="false" ht="66" hidden="false" customHeight="true" outlineLevel="0" collapsed="false">
      <c r="A7" s="22" t="s">
        <v>60</v>
      </c>
      <c r="B7" s="22" t="s">
        <v>61</v>
      </c>
      <c r="C7" s="22" t="s">
        <v>264</v>
      </c>
      <c r="D7" s="21"/>
      <c r="E7" s="22" t="s">
        <v>270</v>
      </c>
      <c r="F7" s="22"/>
      <c r="G7" s="21"/>
      <c r="H7" s="22" t="s">
        <v>266</v>
      </c>
      <c r="I7" s="22"/>
      <c r="J7" s="22"/>
      <c r="K7" s="22" t="s">
        <v>267</v>
      </c>
      <c r="L7" s="22" t="s">
        <v>268</v>
      </c>
      <c r="M7" s="22"/>
      <c r="N7" s="21"/>
      <c r="O7" s="22" t="s">
        <v>269</v>
      </c>
    </row>
    <row r="8" customFormat="false" ht="60" hidden="false" customHeight="true" outlineLevel="0" collapsed="false">
      <c r="A8" s="22" t="s">
        <v>68</v>
      </c>
      <c r="B8" s="22" t="s">
        <v>69</v>
      </c>
      <c r="C8" s="22" t="s">
        <v>264</v>
      </c>
      <c r="D8" s="21"/>
      <c r="E8" s="22" t="s">
        <v>270</v>
      </c>
      <c r="F8" s="22"/>
      <c r="G8" s="21"/>
      <c r="H8" s="22" t="s">
        <v>266</v>
      </c>
      <c r="I8" s="22"/>
      <c r="J8" s="22"/>
      <c r="K8" s="22" t="s">
        <v>267</v>
      </c>
      <c r="L8" s="22" t="s">
        <v>268</v>
      </c>
      <c r="M8" s="22"/>
      <c r="N8" s="21"/>
      <c r="O8" s="22" t="s">
        <v>269</v>
      </c>
    </row>
    <row r="9" customFormat="false" ht="66.75" hidden="false" customHeight="true" outlineLevel="0" collapsed="false">
      <c r="A9" s="22" t="s">
        <v>72</v>
      </c>
      <c r="B9" s="22" t="s">
        <v>73</v>
      </c>
      <c r="C9" s="22" t="s">
        <v>264</v>
      </c>
      <c r="D9" s="21"/>
      <c r="E9" s="22" t="s">
        <v>270</v>
      </c>
      <c r="F9" s="22"/>
      <c r="G9" s="21"/>
      <c r="H9" s="22" t="s">
        <v>266</v>
      </c>
      <c r="I9" s="22" t="s">
        <v>279</v>
      </c>
      <c r="J9" s="22" t="s">
        <v>276</v>
      </c>
      <c r="K9" s="22" t="s">
        <v>267</v>
      </c>
      <c r="L9" s="22" t="s">
        <v>268</v>
      </c>
      <c r="M9" s="22"/>
      <c r="N9" s="21"/>
      <c r="O9" s="22" t="s">
        <v>269</v>
      </c>
    </row>
    <row r="10" customFormat="false" ht="64.5" hidden="false" customHeight="true" outlineLevel="0" collapsed="false">
      <c r="A10" s="22" t="s">
        <v>81</v>
      </c>
      <c r="B10" s="22" t="s">
        <v>82</v>
      </c>
      <c r="C10" s="22" t="s">
        <v>264</v>
      </c>
      <c r="D10" s="21"/>
      <c r="E10" s="22" t="s">
        <v>265</v>
      </c>
      <c r="F10" s="22"/>
      <c r="G10" s="22"/>
      <c r="H10" s="22" t="s">
        <v>266</v>
      </c>
      <c r="I10" s="22" t="s">
        <v>280</v>
      </c>
      <c r="J10" s="22" t="s">
        <v>276</v>
      </c>
      <c r="K10" s="22" t="s">
        <v>267</v>
      </c>
      <c r="L10" s="22" t="s">
        <v>268</v>
      </c>
      <c r="M10" s="22"/>
      <c r="N10" s="21"/>
      <c r="O10" s="22" t="s">
        <v>269</v>
      </c>
    </row>
    <row r="11" customFormat="false" ht="54.75" hidden="false" customHeight="true" outlineLevel="0" collapsed="false">
      <c r="A11" s="22" t="s">
        <v>87</v>
      </c>
      <c r="B11" s="22" t="s">
        <v>155</v>
      </c>
      <c r="C11" s="22" t="s">
        <v>264</v>
      </c>
      <c r="D11" s="21"/>
      <c r="E11" s="22" t="s">
        <v>265</v>
      </c>
      <c r="F11" s="21"/>
      <c r="G11" s="21"/>
      <c r="H11" s="22" t="s">
        <v>266</v>
      </c>
      <c r="I11" s="22" t="s">
        <v>279</v>
      </c>
      <c r="J11" s="22" t="s">
        <v>276</v>
      </c>
      <c r="K11" s="22" t="s">
        <v>267</v>
      </c>
      <c r="L11" s="22" t="s">
        <v>268</v>
      </c>
      <c r="M11" s="21"/>
      <c r="N11" s="21"/>
      <c r="O11" s="22" t="s">
        <v>269</v>
      </c>
    </row>
    <row r="12" customFormat="false" ht="55.5" hidden="false" customHeight="true" outlineLevel="0" collapsed="false">
      <c r="A12" s="22" t="s">
        <v>91</v>
      </c>
      <c r="B12" s="22" t="s">
        <v>92</v>
      </c>
      <c r="C12" s="22" t="s">
        <v>264</v>
      </c>
      <c r="D12" s="21"/>
      <c r="E12" s="22" t="s">
        <v>274</v>
      </c>
      <c r="F12" s="21"/>
      <c r="G12" s="21"/>
      <c r="H12" s="21"/>
      <c r="I12" s="22" t="s">
        <v>275</v>
      </c>
      <c r="J12" s="22" t="s">
        <v>276</v>
      </c>
      <c r="K12" s="22" t="s">
        <v>267</v>
      </c>
      <c r="L12" s="22" t="s">
        <v>268</v>
      </c>
      <c r="M12" s="21"/>
      <c r="N12" s="21"/>
      <c r="O12" s="22" t="s">
        <v>278</v>
      </c>
    </row>
    <row r="13" customFormat="false" ht="63" hidden="false" customHeight="true" outlineLevel="0" collapsed="false">
      <c r="A13" s="22" t="s">
        <v>101</v>
      </c>
      <c r="B13" s="22" t="s">
        <v>102</v>
      </c>
      <c r="C13" s="22" t="s">
        <v>264</v>
      </c>
      <c r="D13" s="21"/>
      <c r="E13" s="22" t="s">
        <v>270</v>
      </c>
      <c r="F13" s="21"/>
      <c r="G13" s="21"/>
      <c r="H13" s="22" t="s">
        <v>266</v>
      </c>
      <c r="I13" s="22" t="s">
        <v>281</v>
      </c>
      <c r="J13" s="22" t="s">
        <v>276</v>
      </c>
      <c r="K13" s="22" t="s">
        <v>267</v>
      </c>
      <c r="L13" s="21"/>
      <c r="M13" s="21"/>
      <c r="N13" s="21"/>
      <c r="O13" s="22" t="s">
        <v>269</v>
      </c>
    </row>
    <row r="14" customFormat="false" ht="51.75" hidden="false" customHeight="true" outlineLevel="0" collapsed="false">
      <c r="A14" s="22" t="s">
        <v>111</v>
      </c>
      <c r="B14" s="22" t="s">
        <v>112</v>
      </c>
      <c r="C14" s="22" t="s">
        <v>264</v>
      </c>
      <c r="D14" s="21"/>
      <c r="E14" s="22" t="s">
        <v>265</v>
      </c>
      <c r="F14" s="21"/>
      <c r="G14" s="21"/>
      <c r="H14" s="22" t="s">
        <v>266</v>
      </c>
      <c r="I14" s="22" t="s">
        <v>281</v>
      </c>
      <c r="J14" s="22" t="s">
        <v>276</v>
      </c>
      <c r="K14" s="22" t="s">
        <v>267</v>
      </c>
      <c r="L14" s="21"/>
      <c r="M14" s="21"/>
      <c r="N14" s="21"/>
      <c r="O14" s="22" t="s">
        <v>269</v>
      </c>
    </row>
    <row r="15" customFormat="false" ht="55.5" hidden="false" customHeight="true" outlineLevel="0" collapsed="false">
      <c r="A15" s="22" t="s">
        <v>117</v>
      </c>
      <c r="B15" s="22" t="s">
        <v>118</v>
      </c>
      <c r="C15" s="22" t="s">
        <v>264</v>
      </c>
      <c r="D15" s="21"/>
      <c r="E15" s="22" t="s">
        <v>274</v>
      </c>
      <c r="F15" s="21"/>
      <c r="G15" s="21"/>
      <c r="H15" s="21"/>
      <c r="I15" s="22" t="s">
        <v>275</v>
      </c>
      <c r="J15" s="22" t="s">
        <v>276</v>
      </c>
      <c r="K15" s="22" t="s">
        <v>267</v>
      </c>
      <c r="L15" s="22" t="s">
        <v>268</v>
      </c>
      <c r="M15" s="21"/>
      <c r="N15" s="21"/>
      <c r="O15" s="22" t="s">
        <v>278</v>
      </c>
    </row>
    <row r="16" customFormat="false" ht="55.5" hidden="false" customHeight="true" outlineLevel="0" collapsed="false">
      <c r="A16" s="22" t="s">
        <v>124</v>
      </c>
      <c r="B16" s="22" t="s">
        <v>125</v>
      </c>
      <c r="C16" s="22" t="s">
        <v>264</v>
      </c>
      <c r="D16" s="21"/>
      <c r="E16" s="22" t="s">
        <v>274</v>
      </c>
      <c r="F16" s="21"/>
      <c r="G16" s="21"/>
      <c r="H16" s="21"/>
      <c r="I16" s="22" t="s">
        <v>275</v>
      </c>
      <c r="J16" s="22" t="s">
        <v>276</v>
      </c>
      <c r="K16" s="22" t="s">
        <v>267</v>
      </c>
      <c r="L16" s="22" t="s">
        <v>268</v>
      </c>
      <c r="M16" s="21"/>
      <c r="N16" s="21"/>
      <c r="O16" s="22" t="s">
        <v>278</v>
      </c>
    </row>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3">
    <mergeCell ref="A1:E1"/>
    <mergeCell ref="E2:G2"/>
    <mergeCell ref="H2:M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21.8616071428571"/>
    <col collapsed="false" hidden="false" max="2" min="2" style="0" width="29.1339285714286"/>
    <col collapsed="false" hidden="false" max="3" min="3" style="0" width="34.4285714285714"/>
    <col collapsed="false" hidden="false" max="4" min="4" style="0" width="31.2946428571429"/>
    <col collapsed="false" hidden="false" max="5" min="5" style="0" width="32.1339285714286"/>
    <col collapsed="false" hidden="false" max="26" min="6" style="0" width="10.7098214285714"/>
    <col collapsed="false" hidden="false" max="1025" min="27" style="0" width="17.2946428571429"/>
  </cols>
  <sheetData>
    <row r="1" customFormat="false" ht="42" hidden="false" customHeight="true" outlineLevel="0" collapsed="false">
      <c r="A1" s="52" t="s">
        <v>248</v>
      </c>
      <c r="B1" s="52"/>
      <c r="C1" s="52"/>
      <c r="D1" s="52"/>
      <c r="E1" s="52"/>
    </row>
    <row r="2" customFormat="false" ht="24.75" hidden="false" customHeight="true" outlineLevel="0" collapsed="false">
      <c r="A2" s="59"/>
      <c r="B2" s="35"/>
      <c r="C2" s="35"/>
      <c r="D2" s="35"/>
      <c r="E2" s="36"/>
    </row>
    <row r="3" customFormat="false" ht="34.5" hidden="false" customHeight="true" outlineLevel="0" collapsed="false">
      <c r="A3" s="17" t="s">
        <v>5</v>
      </c>
      <c r="B3" s="17" t="s">
        <v>132</v>
      </c>
      <c r="C3" s="17" t="s">
        <v>282</v>
      </c>
      <c r="D3" s="17" t="s">
        <v>283</v>
      </c>
      <c r="E3" s="17" t="s">
        <v>284</v>
      </c>
    </row>
    <row r="4" customFormat="false" ht="60.75" hidden="false" customHeight="true" outlineLevel="0" collapsed="false">
      <c r="A4" s="18" t="s">
        <v>30</v>
      </c>
      <c r="B4" s="18" t="s">
        <v>31</v>
      </c>
      <c r="C4" s="21"/>
      <c r="D4" s="21"/>
      <c r="E4" s="21"/>
    </row>
    <row r="5" customFormat="false" ht="69.75" hidden="false" customHeight="true" outlineLevel="0" collapsed="false">
      <c r="A5" s="22" t="s">
        <v>40</v>
      </c>
      <c r="B5" s="58" t="s">
        <v>41</v>
      </c>
      <c r="C5" s="21"/>
      <c r="D5" s="21"/>
      <c r="E5" s="21"/>
    </row>
    <row r="6" customFormat="false" ht="67.5" hidden="false" customHeight="true" outlineLevel="0" collapsed="false">
      <c r="A6" s="22" t="s">
        <v>53</v>
      </c>
      <c r="B6" s="22" t="s">
        <v>54</v>
      </c>
      <c r="C6" s="21"/>
      <c r="D6" s="21"/>
      <c r="E6" s="21"/>
    </row>
    <row r="7" customFormat="false" ht="61.5" hidden="false" customHeight="true" outlineLevel="0" collapsed="false">
      <c r="A7" s="22" t="s">
        <v>60</v>
      </c>
      <c r="B7" s="22" t="s">
        <v>61</v>
      </c>
      <c r="C7" s="21"/>
      <c r="D7" s="21"/>
      <c r="E7" s="21"/>
    </row>
    <row r="8" customFormat="false" ht="63" hidden="false" customHeight="true" outlineLevel="0" collapsed="false">
      <c r="A8" s="22" t="s">
        <v>68</v>
      </c>
      <c r="B8" s="22" t="s">
        <v>69</v>
      </c>
      <c r="C8" s="21"/>
      <c r="D8" s="21"/>
      <c r="E8" s="21"/>
    </row>
    <row r="9" customFormat="false" ht="60" hidden="false" customHeight="true" outlineLevel="0" collapsed="false">
      <c r="A9" s="22" t="s">
        <v>72</v>
      </c>
      <c r="B9" s="22" t="s">
        <v>73</v>
      </c>
      <c r="C9" s="21"/>
      <c r="D9" s="21"/>
      <c r="E9" s="21"/>
    </row>
    <row r="10" customFormat="false" ht="63" hidden="false" customHeight="true" outlineLevel="0" collapsed="false">
      <c r="A10" s="22" t="s">
        <v>81</v>
      </c>
      <c r="B10" s="22" t="s">
        <v>82</v>
      </c>
      <c r="C10" s="21"/>
      <c r="D10" s="21"/>
      <c r="E10" s="21"/>
    </row>
    <row r="11" customFormat="false" ht="66.75" hidden="false" customHeight="true" outlineLevel="0" collapsed="false">
      <c r="A11" s="22" t="s">
        <v>87</v>
      </c>
      <c r="B11" s="22" t="s">
        <v>155</v>
      </c>
      <c r="C11" s="21"/>
      <c r="D11" s="21"/>
      <c r="E11" s="21"/>
    </row>
    <row r="12" customFormat="false" ht="63.75" hidden="false" customHeight="true" outlineLevel="0" collapsed="false">
      <c r="A12" s="22" t="s">
        <v>91</v>
      </c>
      <c r="B12" s="22" t="s">
        <v>92</v>
      </c>
      <c r="C12" s="21"/>
      <c r="D12" s="21"/>
      <c r="E12" s="21"/>
    </row>
    <row r="13" customFormat="false" ht="58.5" hidden="false" customHeight="true" outlineLevel="0" collapsed="false">
      <c r="A13" s="22" t="s">
        <v>101</v>
      </c>
      <c r="B13" s="22" t="s">
        <v>102</v>
      </c>
      <c r="C13" s="21"/>
      <c r="D13" s="21"/>
      <c r="E13" s="21"/>
    </row>
    <row r="14" customFormat="false" ht="51" hidden="false" customHeight="true" outlineLevel="0" collapsed="false">
      <c r="A14" s="22" t="s">
        <v>111</v>
      </c>
      <c r="B14" s="22" t="s">
        <v>112</v>
      </c>
      <c r="C14" s="21"/>
      <c r="D14" s="21"/>
      <c r="E14" s="21"/>
    </row>
    <row r="15" customFormat="false" ht="63.75" hidden="false" customHeight="true" outlineLevel="0" collapsed="false">
      <c r="A15" s="22" t="s">
        <v>117</v>
      </c>
      <c r="B15" s="22" t="s">
        <v>118</v>
      </c>
      <c r="C15" s="21"/>
      <c r="D15" s="21"/>
      <c r="E15" s="21"/>
    </row>
    <row r="16" customFormat="false" ht="63.75" hidden="false" customHeight="true" outlineLevel="0" collapsed="false">
      <c r="A16" s="22" t="s">
        <v>124</v>
      </c>
      <c r="B16" s="22" t="s">
        <v>125</v>
      </c>
      <c r="C16" s="21"/>
      <c r="D16" s="21"/>
      <c r="E16" s="21"/>
    </row>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1">
    <mergeCell ref="A1:E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C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21.8616071428571"/>
    <col collapsed="false" hidden="false" max="2" min="2" style="0" width="32"/>
    <col collapsed="false" hidden="false" max="3" min="3" style="0" width="42.8616071428572"/>
    <col collapsed="false" hidden="false" max="26" min="4" style="0" width="10.7098214285714"/>
    <col collapsed="false" hidden="false" max="1025" min="27" style="0" width="17.2946428571429"/>
  </cols>
  <sheetData>
    <row r="1" customFormat="false" ht="45" hidden="false" customHeight="true" outlineLevel="0" collapsed="false">
      <c r="A1" s="60" t="s">
        <v>248</v>
      </c>
      <c r="B1" s="60"/>
      <c r="C1" s="60"/>
    </row>
    <row r="2" customFormat="false" ht="24" hidden="false" customHeight="true" outlineLevel="0" collapsed="false">
      <c r="A2" s="59"/>
      <c r="B2" s="35"/>
      <c r="C2" s="36"/>
    </row>
    <row r="3" customFormat="false" ht="31.5" hidden="false" customHeight="true" outlineLevel="0" collapsed="false">
      <c r="A3" s="17" t="s">
        <v>5</v>
      </c>
      <c r="B3" s="17" t="s">
        <v>132</v>
      </c>
      <c r="C3" s="17" t="s">
        <v>285</v>
      </c>
    </row>
    <row r="4" customFormat="false" ht="70.5" hidden="false" customHeight="true" outlineLevel="0" collapsed="false">
      <c r="A4" s="18" t="s">
        <v>30</v>
      </c>
      <c r="B4" s="18" t="s">
        <v>31</v>
      </c>
      <c r="C4" s="61" t="s">
        <v>286</v>
      </c>
    </row>
    <row r="5" customFormat="false" ht="63.75" hidden="false" customHeight="true" outlineLevel="0" collapsed="false">
      <c r="A5" s="22" t="s">
        <v>40</v>
      </c>
      <c r="B5" s="25" t="s">
        <v>41</v>
      </c>
      <c r="C5" s="21"/>
    </row>
    <row r="6" customFormat="false" ht="69.75" hidden="false" customHeight="true" outlineLevel="0" collapsed="false">
      <c r="A6" s="22" t="s">
        <v>53</v>
      </c>
      <c r="B6" s="22" t="s">
        <v>54</v>
      </c>
      <c r="C6" s="18" t="s">
        <v>287</v>
      </c>
    </row>
    <row r="7" customFormat="false" ht="73.5" hidden="false" customHeight="true" outlineLevel="0" collapsed="false">
      <c r="A7" s="22" t="s">
        <v>60</v>
      </c>
      <c r="B7" s="22" t="s">
        <v>61</v>
      </c>
      <c r="C7" s="18" t="s">
        <v>288</v>
      </c>
    </row>
    <row r="8" customFormat="false" ht="69" hidden="false" customHeight="true" outlineLevel="0" collapsed="false">
      <c r="A8" s="22" t="s">
        <v>68</v>
      </c>
      <c r="B8" s="22" t="s">
        <v>69</v>
      </c>
      <c r="C8" s="61" t="s">
        <v>286</v>
      </c>
    </row>
    <row r="9" customFormat="false" ht="70.5" hidden="false" customHeight="true" outlineLevel="0" collapsed="false">
      <c r="A9" s="22" t="s">
        <v>72</v>
      </c>
      <c r="B9" s="22" t="s">
        <v>73</v>
      </c>
      <c r="C9" s="21"/>
    </row>
    <row r="10" customFormat="false" ht="60.75" hidden="false" customHeight="true" outlineLevel="0" collapsed="false">
      <c r="A10" s="22" t="s">
        <v>81</v>
      </c>
      <c r="B10" s="22" t="s">
        <v>82</v>
      </c>
      <c r="C10" s="21"/>
    </row>
    <row r="11" customFormat="false" ht="69" hidden="false" customHeight="true" outlineLevel="0" collapsed="false">
      <c r="A11" s="22" t="s">
        <v>87</v>
      </c>
      <c r="B11" s="22" t="s">
        <v>155</v>
      </c>
      <c r="C11" s="21"/>
    </row>
    <row r="12" customFormat="false" ht="99" hidden="false" customHeight="true" outlineLevel="0" collapsed="false">
      <c r="A12" s="22" t="s">
        <v>289</v>
      </c>
      <c r="B12" s="22" t="s">
        <v>92</v>
      </c>
      <c r="C12" s="49" t="s">
        <v>290</v>
      </c>
    </row>
    <row r="13" customFormat="false" ht="76.5" hidden="false" customHeight="true" outlineLevel="0" collapsed="false">
      <c r="A13" s="22" t="s">
        <v>101</v>
      </c>
      <c r="B13" s="22" t="s">
        <v>102</v>
      </c>
      <c r="C13" s="48" t="s">
        <v>291</v>
      </c>
    </row>
    <row r="14" customFormat="false" ht="52.5" hidden="false" customHeight="true" outlineLevel="0" collapsed="false">
      <c r="A14" s="22" t="s">
        <v>111</v>
      </c>
      <c r="B14" s="22" t="s">
        <v>112</v>
      </c>
      <c r="C14" s="21"/>
    </row>
    <row r="15" customFormat="false" ht="99" hidden="false" customHeight="true" outlineLevel="0" collapsed="false">
      <c r="A15" s="22" t="s">
        <v>117</v>
      </c>
      <c r="B15" s="22" t="s">
        <v>118</v>
      </c>
      <c r="C15" s="49" t="s">
        <v>290</v>
      </c>
    </row>
    <row r="16" customFormat="false" ht="99" hidden="false" customHeight="true" outlineLevel="0" collapsed="false">
      <c r="A16" s="22" t="s">
        <v>124</v>
      </c>
      <c r="B16" s="22" t="s">
        <v>125</v>
      </c>
      <c r="C16" s="49" t="s">
        <v>290</v>
      </c>
    </row>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1">
    <mergeCell ref="A1:C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21.8616071428571"/>
    <col collapsed="false" hidden="false" max="2" min="2" style="0" width="32.5669642857143"/>
    <col collapsed="false" hidden="false" max="3" min="3" style="0" width="41.2946428571429"/>
    <col collapsed="false" hidden="false" max="4" min="4" style="0" width="27.7098214285714"/>
    <col collapsed="false" hidden="false" max="5" min="5" style="0" width="28.5669642857143"/>
    <col collapsed="false" hidden="false" max="6" min="6" style="0" width="21.4285714285714"/>
    <col collapsed="false" hidden="false" max="26" min="7" style="0" width="10.7098214285714"/>
    <col collapsed="false" hidden="false" max="1025" min="27" style="0" width="17.2946428571429"/>
  </cols>
  <sheetData>
    <row r="1" customFormat="false" ht="36.75" hidden="false" customHeight="true" outlineLevel="0" collapsed="false">
      <c r="A1" s="60" t="s">
        <v>248</v>
      </c>
      <c r="B1" s="60"/>
      <c r="C1" s="60"/>
      <c r="D1" s="60"/>
      <c r="E1" s="60"/>
      <c r="F1" s="60"/>
    </row>
    <row r="2" customFormat="false" ht="21" hidden="false" customHeight="true" outlineLevel="0" collapsed="false">
      <c r="A2" s="62"/>
      <c r="B2" s="62"/>
      <c r="C2" s="63"/>
      <c r="D2" s="63"/>
      <c r="E2" s="63"/>
      <c r="F2" s="63"/>
    </row>
    <row r="3" customFormat="false" ht="40.5" hidden="false" customHeight="true" outlineLevel="0" collapsed="false">
      <c r="A3" s="17" t="s">
        <v>5</v>
      </c>
      <c r="B3" s="17" t="s">
        <v>132</v>
      </c>
      <c r="C3" s="17" t="s">
        <v>292</v>
      </c>
      <c r="D3" s="17" t="s">
        <v>293</v>
      </c>
      <c r="E3" s="17" t="s">
        <v>294</v>
      </c>
      <c r="F3" s="17" t="s">
        <v>295</v>
      </c>
    </row>
    <row r="4" customFormat="false" ht="61.5" hidden="false" customHeight="true" outlineLevel="0" collapsed="false">
      <c r="A4" s="18" t="s">
        <v>30</v>
      </c>
      <c r="B4" s="18" t="s">
        <v>31</v>
      </c>
      <c r="C4" s="21"/>
      <c r="D4" s="18" t="s">
        <v>296</v>
      </c>
      <c r="E4" s="18" t="s">
        <v>297</v>
      </c>
      <c r="F4" s="18" t="s">
        <v>298</v>
      </c>
    </row>
    <row r="5" customFormat="false" ht="64.5" hidden="false" customHeight="true" outlineLevel="0" collapsed="false">
      <c r="A5" s="22" t="s">
        <v>40</v>
      </c>
      <c r="B5" s="58" t="s">
        <v>41</v>
      </c>
      <c r="C5" s="21"/>
      <c r="D5" s="18" t="s">
        <v>299</v>
      </c>
      <c r="E5" s="18" t="s">
        <v>297</v>
      </c>
      <c r="F5" s="64" t="n">
        <v>42201</v>
      </c>
    </row>
    <row r="6" customFormat="false" ht="64.5" hidden="false" customHeight="true" outlineLevel="0" collapsed="false">
      <c r="A6" s="22" t="s">
        <v>53</v>
      </c>
      <c r="B6" s="22" t="s">
        <v>54</v>
      </c>
      <c r="C6" s="21"/>
      <c r="D6" s="18" t="s">
        <v>299</v>
      </c>
      <c r="E6" s="18" t="s">
        <v>297</v>
      </c>
      <c r="F6" s="64" t="n">
        <v>42202</v>
      </c>
    </row>
    <row r="7" customFormat="false" ht="63" hidden="false" customHeight="true" outlineLevel="0" collapsed="false">
      <c r="A7" s="22" t="s">
        <v>60</v>
      </c>
      <c r="B7" s="22" t="s">
        <v>61</v>
      </c>
      <c r="C7" s="21"/>
      <c r="D7" s="18" t="s">
        <v>296</v>
      </c>
      <c r="E7" s="18" t="s">
        <v>297</v>
      </c>
      <c r="F7" s="64" t="n">
        <v>41213</v>
      </c>
    </row>
    <row r="8" customFormat="false" ht="55.5" hidden="false" customHeight="true" outlineLevel="0" collapsed="false">
      <c r="A8" s="22" t="s">
        <v>68</v>
      </c>
      <c r="B8" s="22" t="s">
        <v>69</v>
      </c>
      <c r="C8" s="21"/>
      <c r="D8" s="18" t="s">
        <v>296</v>
      </c>
      <c r="E8" s="18" t="s">
        <v>297</v>
      </c>
      <c r="F8" s="64" t="s">
        <v>298</v>
      </c>
    </row>
    <row r="9" customFormat="false" ht="64.5" hidden="false" customHeight="true" outlineLevel="0" collapsed="false">
      <c r="A9" s="22" t="s">
        <v>72</v>
      </c>
      <c r="B9" s="22" t="s">
        <v>73</v>
      </c>
      <c r="C9" s="21"/>
      <c r="D9" s="18" t="s">
        <v>299</v>
      </c>
      <c r="E9" s="18" t="s">
        <v>297</v>
      </c>
      <c r="F9" s="64" t="n">
        <v>42202</v>
      </c>
    </row>
    <row r="10" customFormat="false" ht="66" hidden="false" customHeight="true" outlineLevel="0" collapsed="false">
      <c r="A10" s="22" t="s">
        <v>81</v>
      </c>
      <c r="B10" s="22" t="s">
        <v>82</v>
      </c>
      <c r="C10" s="21"/>
      <c r="D10" s="18" t="s">
        <v>299</v>
      </c>
      <c r="E10" s="18" t="s">
        <v>297</v>
      </c>
      <c r="F10" s="64" t="n">
        <v>42202</v>
      </c>
    </row>
    <row r="11" customFormat="false" ht="73.5" hidden="false" customHeight="true" outlineLevel="0" collapsed="false">
      <c r="A11" s="22" t="s">
        <v>87</v>
      </c>
      <c r="B11" s="22" t="s">
        <v>155</v>
      </c>
      <c r="C11" s="21"/>
      <c r="D11" s="18" t="s">
        <v>299</v>
      </c>
      <c r="E11" s="18" t="s">
        <v>297</v>
      </c>
      <c r="F11" s="64" t="n">
        <v>42202</v>
      </c>
    </row>
    <row r="12" customFormat="false" ht="69" hidden="false" customHeight="true" outlineLevel="0" collapsed="false">
      <c r="A12" s="22" t="s">
        <v>91</v>
      </c>
      <c r="B12" s="22" t="s">
        <v>92</v>
      </c>
      <c r="C12" s="21"/>
      <c r="D12" s="18" t="s">
        <v>299</v>
      </c>
      <c r="E12" s="18" t="s">
        <v>297</v>
      </c>
      <c r="F12" s="64" t="n">
        <v>42045</v>
      </c>
    </row>
    <row r="13" customFormat="false" ht="73.5" hidden="false" customHeight="true" outlineLevel="0" collapsed="false">
      <c r="A13" s="22" t="s">
        <v>101</v>
      </c>
      <c r="B13" s="22" t="s">
        <v>102</v>
      </c>
      <c r="C13" s="21"/>
      <c r="D13" s="18" t="s">
        <v>299</v>
      </c>
      <c r="E13" s="18" t="s">
        <v>297</v>
      </c>
      <c r="F13" s="64" t="n">
        <v>42045</v>
      </c>
    </row>
    <row r="14" customFormat="false" ht="67.5" hidden="false" customHeight="true" outlineLevel="0" collapsed="false">
      <c r="A14" s="22" t="s">
        <v>111</v>
      </c>
      <c r="B14" s="22" t="s">
        <v>112</v>
      </c>
      <c r="C14" s="21"/>
      <c r="D14" s="18" t="s">
        <v>299</v>
      </c>
      <c r="E14" s="18" t="s">
        <v>297</v>
      </c>
      <c r="F14" s="64" t="n">
        <v>42045</v>
      </c>
    </row>
    <row r="15" customFormat="false" ht="69" hidden="false" customHeight="true" outlineLevel="0" collapsed="false">
      <c r="A15" s="22" t="s">
        <v>117</v>
      </c>
      <c r="B15" s="22" t="s">
        <v>118</v>
      </c>
      <c r="C15" s="21"/>
      <c r="D15" s="18" t="s">
        <v>299</v>
      </c>
      <c r="E15" s="18" t="s">
        <v>297</v>
      </c>
      <c r="F15" s="64" t="n">
        <v>42045</v>
      </c>
    </row>
    <row r="16" customFormat="false" ht="69" hidden="false" customHeight="true" outlineLevel="0" collapsed="false">
      <c r="A16" s="22" t="s">
        <v>124</v>
      </c>
      <c r="B16" s="22" t="s">
        <v>125</v>
      </c>
      <c r="C16" s="21"/>
      <c r="D16" s="18" t="s">
        <v>299</v>
      </c>
      <c r="E16" s="18" t="s">
        <v>297</v>
      </c>
      <c r="F16" s="64" t="n">
        <v>42045</v>
      </c>
    </row>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1">
    <mergeCell ref="A1:F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16.5669642857143"/>
    <col collapsed="false" hidden="false" max="2" min="2" style="0" width="22.1339285714286"/>
    <col collapsed="false" hidden="false" max="3" min="3" style="0" width="23"/>
    <col collapsed="false" hidden="false" max="4" min="4" style="0" width="30.4285714285714"/>
    <col collapsed="false" hidden="false" max="26" min="5" style="0" width="10.7098214285714"/>
    <col collapsed="false" hidden="false" max="1025" min="27" style="0" width="17.2946428571429"/>
  </cols>
  <sheetData>
    <row r="1" customFormat="false" ht="25.5" hidden="false" customHeight="true" outlineLevel="0" collapsed="false">
      <c r="A1" s="65" t="s">
        <v>300</v>
      </c>
      <c r="B1" s="65"/>
      <c r="C1" s="65"/>
      <c r="D1" s="65"/>
    </row>
    <row r="2" customFormat="false" ht="18" hidden="false" customHeight="true" outlineLevel="0" collapsed="false">
      <c r="A2" s="62"/>
      <c r="B2" s="62"/>
      <c r="C2" s="63"/>
      <c r="D2" s="63"/>
    </row>
    <row r="3" customFormat="false" ht="36" hidden="false" customHeight="true" outlineLevel="0" collapsed="false">
      <c r="A3" s="17" t="s">
        <v>5</v>
      </c>
      <c r="B3" s="17" t="s">
        <v>301</v>
      </c>
      <c r="C3" s="17" t="s">
        <v>302</v>
      </c>
      <c r="D3" s="17" t="s">
        <v>303</v>
      </c>
    </row>
    <row r="4" customFormat="false" ht="12.75" hidden="false" customHeight="true" outlineLevel="0" collapsed="false">
      <c r="A4" s="18" t="s">
        <v>30</v>
      </c>
      <c r="B4" s="18" t="s">
        <v>31</v>
      </c>
      <c r="C4" s="66" t="s">
        <v>304</v>
      </c>
      <c r="D4" s="67"/>
    </row>
    <row r="5" customFormat="false" ht="45" hidden="false" customHeight="true" outlineLevel="0" collapsed="false">
      <c r="A5" s="22" t="s">
        <v>40</v>
      </c>
      <c r="B5" s="58" t="s">
        <v>41</v>
      </c>
      <c r="C5" s="22" t="s">
        <v>305</v>
      </c>
      <c r="D5" s="22" t="s">
        <v>306</v>
      </c>
    </row>
    <row r="6" customFormat="false" ht="45" hidden="false" customHeight="true" outlineLevel="0" collapsed="false">
      <c r="A6" s="22" t="s">
        <v>53</v>
      </c>
      <c r="B6" s="22" t="s">
        <v>54</v>
      </c>
      <c r="C6" s="68"/>
      <c r="D6" s="22" t="s">
        <v>307</v>
      </c>
    </row>
    <row r="7" customFormat="false" ht="12.75" hidden="false" customHeight="true" outlineLevel="0" collapsed="false">
      <c r="A7" s="22" t="s">
        <v>60</v>
      </c>
      <c r="B7" s="22" t="s">
        <v>61</v>
      </c>
      <c r="C7" s="66" t="s">
        <v>308</v>
      </c>
      <c r="D7" s="68"/>
    </row>
    <row r="8" customFormat="false" ht="60" hidden="false" customHeight="true" outlineLevel="0" collapsed="false">
      <c r="A8" s="22" t="s">
        <v>68</v>
      </c>
      <c r="B8" s="22" t="s">
        <v>69</v>
      </c>
      <c r="C8" s="22" t="s">
        <v>309</v>
      </c>
      <c r="D8" s="68"/>
    </row>
    <row r="9" customFormat="false" ht="30" hidden="false" customHeight="true" outlineLevel="0" collapsed="false">
      <c r="A9" s="22" t="s">
        <v>72</v>
      </c>
      <c r="B9" s="22" t="s">
        <v>73</v>
      </c>
      <c r="C9" s="22" t="s">
        <v>310</v>
      </c>
      <c r="D9" s="22" t="s">
        <v>311</v>
      </c>
    </row>
    <row r="10" customFormat="false" ht="60" hidden="false" customHeight="true" outlineLevel="0" collapsed="false">
      <c r="A10" s="22" t="s">
        <v>81</v>
      </c>
      <c r="B10" s="22" t="s">
        <v>82</v>
      </c>
      <c r="C10" s="22" t="s">
        <v>312</v>
      </c>
      <c r="D10" s="22" t="s">
        <v>313</v>
      </c>
    </row>
    <row r="11" customFormat="false" ht="30" hidden="false" customHeight="true" outlineLevel="0" collapsed="false">
      <c r="A11" s="22" t="s">
        <v>87</v>
      </c>
      <c r="B11" s="22" t="s">
        <v>155</v>
      </c>
      <c r="C11" s="22" t="s">
        <v>314</v>
      </c>
      <c r="D11" s="22" t="s">
        <v>315</v>
      </c>
    </row>
    <row r="12" customFormat="false" ht="30" hidden="false" customHeight="true" outlineLevel="0" collapsed="false">
      <c r="A12" s="22" t="s">
        <v>91</v>
      </c>
      <c r="B12" s="22" t="s">
        <v>92</v>
      </c>
      <c r="C12" s="68"/>
      <c r="D12" s="68"/>
    </row>
    <row r="13" customFormat="false" ht="30" hidden="false" customHeight="true" outlineLevel="0" collapsed="false">
      <c r="A13" s="22" t="s">
        <v>101</v>
      </c>
      <c r="B13" s="22" t="s">
        <v>102</v>
      </c>
      <c r="C13" s="69" t="s">
        <v>316</v>
      </c>
      <c r="D13" s="22" t="s">
        <v>317</v>
      </c>
    </row>
    <row r="14" customFormat="false" ht="45" hidden="false" customHeight="true" outlineLevel="0" collapsed="false">
      <c r="A14" s="22" t="s">
        <v>111</v>
      </c>
      <c r="B14" s="22" t="s">
        <v>112</v>
      </c>
      <c r="C14" s="22" t="s">
        <v>318</v>
      </c>
      <c r="D14" s="22" t="s">
        <v>319</v>
      </c>
    </row>
    <row r="15" customFormat="false" ht="30" hidden="false" customHeight="true" outlineLevel="0" collapsed="false">
      <c r="A15" s="22" t="s">
        <v>117</v>
      </c>
      <c r="B15" s="22" t="s">
        <v>118</v>
      </c>
      <c r="C15" s="68"/>
      <c r="D15" s="68"/>
    </row>
    <row r="16" customFormat="false" ht="12.75" hidden="false" customHeight="true" outlineLevel="0" collapsed="false">
      <c r="A16" s="22" t="s">
        <v>124</v>
      </c>
      <c r="B16" s="22" t="s">
        <v>125</v>
      </c>
      <c r="C16" s="68"/>
      <c r="D16" s="68"/>
    </row>
  </sheetData>
  <mergeCells count="1">
    <mergeCell ref="A1:D1"/>
  </mergeCells>
  <hyperlinks>
    <hyperlink ref="C4" r:id="rId1" display="https://www.youtube.com/watch?v=0UuaJPGee20"/>
    <hyperlink ref="C7" r:id="rId2" display="http://www.cimalpes.fr/Films-de-montagne-752-1520-0-0.html"/>
    <hyperlink ref="C13" r:id="rId3" display="http://vimeo.com/40796525"/>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29</TotalTime>
  <Application>LibreOffice/4.3.3.2$Linux_X86_64 LibreOffice_project/430m0$Build-2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es-MX</dc:language>
  <dcterms:modified xsi:type="dcterms:W3CDTF">2015-10-08T17:25:31Z</dcterms:modified>
  <cp:revision>3</cp:revision>
</cp:coreProperties>
</file>