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base-de-datos-1\data\"/>
    </mc:Choice>
  </mc:AlternateContent>
  <xr:revisionPtr revIDLastSave="0" documentId="13_ncr:1_{9726770E-2E1B-42B5-A9D6-A76595E63AA8}" xr6:coauthVersionLast="47" xr6:coauthVersionMax="47" xr10:uidLastSave="{00000000-0000-0000-0000-000000000000}"/>
  <bookViews>
    <workbookView xWindow="-120" yWindow="-120" windowWidth="29040" windowHeight="15840" activeTab="2" xr2:uid="{5B19E5C5-663C-4A48-B684-149E81EB9C00}"/>
  </bookViews>
  <sheets>
    <sheet name="Proveedores" sheetId="4" r:id="rId1"/>
    <sheet name="Categorias" sheetId="2" r:id="rId2"/>
    <sheet name="Product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1" i="5" l="1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2" i="5"/>
  <c r="A3" i="5"/>
  <c r="H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A5" i="2"/>
  <c r="A6" i="2"/>
  <c r="A3" i="2"/>
  <c r="A4" i="2" s="1"/>
</calcChain>
</file>

<file path=xl/sharedStrings.xml><?xml version="1.0" encoding="utf-8"?>
<sst xmlns="http://schemas.openxmlformats.org/spreadsheetml/2006/main" count="392" uniqueCount="248">
  <si>
    <t>cod_producto</t>
  </si>
  <si>
    <t>cod_categoria</t>
  </si>
  <si>
    <t>ruc</t>
  </si>
  <si>
    <t>nombre</t>
  </si>
  <si>
    <t>linea</t>
  </si>
  <si>
    <t>descripcion</t>
  </si>
  <si>
    <t>precio_compra</t>
  </si>
  <si>
    <t>precio_venta</t>
  </si>
  <si>
    <t>stock</t>
  </si>
  <si>
    <t>estado</t>
  </si>
  <si>
    <t>NATURA COSMETICOS S.A.</t>
  </si>
  <si>
    <t>ESIKA COSMETICS PERU S.A.C.</t>
  </si>
  <si>
    <t>PRODUCTOS AVON S.A.</t>
  </si>
  <si>
    <t>telefonos</t>
  </si>
  <si>
    <t>0801-1-3030</t>
  </si>
  <si>
    <t>Maquillaje</t>
  </si>
  <si>
    <t>Productos diseñados para embellecer y resaltar los rasgos del rostro, ofreciendo opciones para diferentes tonos de piel, estilos y ocasiones.</t>
  </si>
  <si>
    <t>Fragancias</t>
  </si>
  <si>
    <t>Perfumes y colonias para hombres y mujeres, diseñados para reflejar la personalidad y estilo de quien los usa. Estas fragancias suelen estar desarrolladas con notas florales, cítricas, amaderadas o dulces.</t>
  </si>
  <si>
    <t>Cuidado de la piel</t>
  </si>
  <si>
    <t>Productos especializados para mantener una piel saludable, hidratada y protegida, adaptados a diferentes tipos de piel (seca, grasa, mixta o sensible).</t>
  </si>
  <si>
    <t>Cuidado del cabello</t>
  </si>
  <si>
    <t>Productos diseñados para limpiar, hidratar, reparar y estilizar el cabello, con opciones para diferentes necesidades capilares.</t>
  </si>
  <si>
    <t>Bienestar</t>
  </si>
  <si>
    <t>Productos orientados al autocuidado integral, promoviendo la relajación y el equilibrio.</t>
  </si>
  <si>
    <t>440-1362</t>
  </si>
  <si>
    <t>317-2866</t>
  </si>
  <si>
    <t>Essencial</t>
  </si>
  <si>
    <t>disponible</t>
  </si>
  <si>
    <t>Amaderado intenso.</t>
  </si>
  <si>
    <t>Kaiak clásico masculino</t>
  </si>
  <si>
    <t>Kaiak</t>
  </si>
  <si>
    <t>Aromático herbal. leve, notas acuosas, albahaca, bergamota.</t>
  </si>
  <si>
    <t>Kriska Shock</t>
  </si>
  <si>
    <t>Kriska</t>
  </si>
  <si>
    <t>Desodorante corporal en spray 100 ml</t>
  </si>
  <si>
    <t>Aromático herbal. moderado, notas acuosas, sándalo, ámbar.</t>
  </si>
  <si>
    <t>Kaiak urbe masculino</t>
  </si>
  <si>
    <t>Humor femenino rosa</t>
  </si>
  <si>
    <t>Humor</t>
  </si>
  <si>
    <t>Una fragancia irreverente, enriquecida con ingredientes naturales inéditos brasileños.</t>
  </si>
  <si>
    <t>Ekos</t>
  </si>
  <si>
    <t>Ekos frescor pitanga</t>
  </si>
  <si>
    <t>Notas de pitanga negra conviven con flores de colores y ganan un toque de notas amaderadas.</t>
  </si>
  <si>
    <t>Colonia formas en las nubes</t>
  </si>
  <si>
    <t>Nature</t>
  </si>
  <si>
    <t>Una colonia ideal para acompañar momentos de pura diversión y destapar tu lado creativo.</t>
  </si>
  <si>
    <t>Colonia jugando en los árboles</t>
  </si>
  <si>
    <t>Una invitación a sentir la divertida sensación de jugar en la naturaleza por medio de una fragancia cítrica.</t>
  </si>
  <si>
    <t>Faces</t>
  </si>
  <si>
    <t>Más capas, más color con efecto cremoso, bye bye a los labios resecos, producto vegano.</t>
  </si>
  <si>
    <t>Labial cremoso multimix</t>
  </si>
  <si>
    <t>Una</t>
  </si>
  <si>
    <t>Cobertura uniforme. Favorece la nutrición de las uñas. Larga duración y brillo extraordinario.</t>
  </si>
  <si>
    <t>Esmalte 3D gel negro</t>
  </si>
  <si>
    <t>Esmalte 3D gel marrón</t>
  </si>
  <si>
    <t>Esmalte 3D gel rojo</t>
  </si>
  <si>
    <t>Esmalte 3D gel celeste</t>
  </si>
  <si>
    <t>Maxxi palette de sombras nude</t>
  </si>
  <si>
    <t>Alta cobertura. Amplia variedad de tonalidades, desde mate hasta perlado. Para looks naturales hasta los más elaborados.</t>
  </si>
  <si>
    <t>Chronos</t>
  </si>
  <si>
    <t xml:space="preserve"> Sérum intensivo multiaclarador</t>
  </si>
  <si>
    <t>Sérum que ayuda a reducir manchas y unificar el tono de la piel, proporcionando luminosidad y mejorando la textura.</t>
  </si>
  <si>
    <t>Hidratante ligero que proporciona una hidratación profunda y duradera, ideal para todo tipo de piel.</t>
  </si>
  <si>
    <t>Acqua biohidratante</t>
  </si>
  <si>
    <t xml:space="preserve">Gel crema antiseñales noche 30 </t>
  </si>
  <si>
    <t>Crema nocturna que combate los primeros signos de envejecimiento, mejorando la firmeza y elasticidad de la piel.</t>
  </si>
  <si>
    <t>Protector hidratante antioleosidad FPS 30</t>
  </si>
  <si>
    <t>Protector solar facial que controla la oleosidad y brinda protección contra los rayos UV, ideal para pieles mixtas a grasas.</t>
  </si>
  <si>
    <t>Pulpa hidratante corporal castaña</t>
  </si>
  <si>
    <t>Crema corporal que nutre e hidrata profundamente la piel, dejándola suave y perfumada.</t>
  </si>
  <si>
    <t>Tododia</t>
  </si>
  <si>
    <t>Crema hidratante corporal frutas rojas</t>
  </si>
  <si>
    <t>Hidratante corporal de rápida absorción que deja la piel suave y con una fragancia delicada.</t>
  </si>
  <si>
    <t>Hidratante facial aclarador piel seca</t>
  </si>
  <si>
    <t>Hidratante facial que unifica el tono de la piel y proporciona hidratación intensa, especialmente formulado para piel seca.</t>
  </si>
  <si>
    <t>Máscara de arcilla purificante</t>
  </si>
  <si>
    <t>Mascarilla facial que limpia profundamente, removiendo impurezas y controlando el exceso de oleosidad.</t>
  </si>
  <si>
    <t>Fotoequilíbrio</t>
  </si>
  <si>
    <t>Loción protectora facial FPS 50</t>
  </si>
  <si>
    <t>Protector solar facial para piel normal a seca, que previene el envejecimiento prematuro y es resistente al agua y al sudor hasta por 3 horas.</t>
  </si>
  <si>
    <t>Gel crema protector facial FPS 50</t>
  </si>
  <si>
    <t>Protector solar facial para piel mixta a oleosa, con textura ligera, rápida absorción y toque seco.</t>
  </si>
  <si>
    <t>Lumina</t>
  </si>
  <si>
    <t>Shampoo matizador brillo y protección del color</t>
  </si>
  <si>
    <t>Realza el brillo y protege el color del cabello teñido, manteniendo su vitalidad por más tiempo.</t>
  </si>
  <si>
    <t>Shampoo estimulante anticaída y crecimiento</t>
  </si>
  <si>
    <t>Fortalece el cabello y estimula su crecimiento, reduciendo la caída capilar.</t>
  </si>
  <si>
    <t>Shampoo reestructurante limpieza y reparación</t>
  </si>
  <si>
    <t>Limpia profundamente mientras repara la estructura del cabello dañado, dejándolo más resistente y saludable.</t>
  </si>
  <si>
    <t>Shampoo revitalizante brillo y protección del color</t>
  </si>
  <si>
    <t>Revitaliza el cabello teñido, aportando brillo y protegiendo el color de los daños diarios.</t>
  </si>
  <si>
    <t>Shampoo nutritivo reparación y nutrición</t>
  </si>
  <si>
    <t>Proporciona una nutrición profunda, reparando el cabello seco y dejándolo suave y manejable.</t>
  </si>
  <si>
    <t>Crema para peinar modeladora</t>
  </si>
  <si>
    <t>Define e hidrata el cabello, facilitando el peinado y controlando el frizz.</t>
  </si>
  <si>
    <t>Spray humidificador reactivador de rizos</t>
  </si>
  <si>
    <t>Reactiva y define los rizos, aportando hidratación y control del frizz durante el día.</t>
  </si>
  <si>
    <t>Óleo leve reparador</t>
  </si>
  <si>
    <t>Aceite ligero que repara las puntas abiertas y proporciona brillo sin dejar el cabello pesado.</t>
  </si>
  <si>
    <t>Aceite trifásico de maracuyá</t>
  </si>
  <si>
    <t>Aceite corporal con tres fases que hidratan y perfuman la piel, proporcionando frescura y relajación gracias a las propiedades calmantes del maracuyá.</t>
  </si>
  <si>
    <t>Jabón exfoliante</t>
  </si>
  <si>
    <t>Jabón en barra con partículas exfoliantes naturales que eliminan células muertas, revitalizan la piel y aportan una fragancia energizante de acaí.</t>
  </si>
  <si>
    <t>Pulpa hidratante para manos de castaña</t>
  </si>
  <si>
    <t>Crema de manos enriquecida con aceite de castaña, que hidrata y fortalece la piel, dejando las manos suaves y con una agradable fragancia.</t>
  </si>
  <si>
    <t>Aceite de masaje andiroba</t>
  </si>
  <si>
    <t>Aceite corporal formulado con aceite de andiroba, conocido por sus propiedades antiinflamatorias y relajantes, ideal para masajes que alivian tensiones y promueven el bienestar.</t>
  </si>
  <si>
    <t>Essencial masculino</t>
  </si>
  <si>
    <t>Labial de acabado ultramate que proporciona un color intenso y duradero, enriquecido con FPS 15 para proteger los labios.</t>
  </si>
  <si>
    <t>Color trend</t>
  </si>
  <si>
    <t>True color</t>
  </si>
  <si>
    <t>Brillo labial con aroma a fresa que aporta un toque de color y brillo, ideal para un look fresco y juvenil.</t>
  </si>
  <si>
    <t>Brillo para labios fresita color trend</t>
  </si>
  <si>
    <t>Labial ultramate FPS 15 marvelous mocha</t>
  </si>
  <si>
    <t>Base mate en barra FPS 20 medio matte real</t>
  </si>
  <si>
    <t>Matte real</t>
  </si>
  <si>
    <t>Base de maquillaje en formato barra con acabado mate, ofrece cobertura media y protección solar FPS 20.</t>
  </si>
  <si>
    <t>Spray preparador y fijador de maquillaje</t>
  </si>
  <si>
    <t>Spray multifuncional que prepara la piel antes del maquillaje y fija el look para una mayor duración.</t>
  </si>
  <si>
    <t>Máscara para pestañas ultra volume a prueba de agua</t>
  </si>
  <si>
    <t>Máscara que aporta volumen extremo a las pestañas, resistente al agua para una duración prolongada.</t>
  </si>
  <si>
    <t>Delineador líquido para ojos azul metálico color trend</t>
  </si>
  <si>
    <t>Polvo compacto que ayuda a controlar el brillo y unificar el tono de la piel, incluye espejo para retoques.</t>
  </si>
  <si>
    <t>Corrector líquido neutral fair power stay</t>
  </si>
  <si>
    <t>Power stay</t>
  </si>
  <si>
    <t>Corrector líquido de larga duración que cubre imperfecciones y ojeras, tono Neutral Fair.</t>
  </si>
  <si>
    <t>Labial hydramatic matte fawn</t>
  </si>
  <si>
    <t>Hydramatic</t>
  </si>
  <si>
    <t>Labial mate con centro hidratante que proporciona color intenso y confort durante todo el día.</t>
  </si>
  <si>
    <t>Colonia inspirada en los personajes de Avengers, indicada para niños a partir de los 3 años. Dermatológicamente comprobada.</t>
  </si>
  <si>
    <t>Colonia para niños avengers</t>
  </si>
  <si>
    <t>Colonia para niños SpiderMan de marvel</t>
  </si>
  <si>
    <t>Fragancias infantiles</t>
  </si>
  <si>
    <t>Colonia con temática de SpiderMan, diseñada para niños mayores de 3 años. Dermatológicamente probada.</t>
  </si>
  <si>
    <t>Black suede hot</t>
  </si>
  <si>
    <t>Black suede</t>
  </si>
  <si>
    <t>Fragancia masculina con notas orientales y amaderadas, ideal para ocasiones especiales.</t>
  </si>
  <si>
    <t>Musk marine</t>
  </si>
  <si>
    <t>Colonia refrescante con aroma herbal y aromático, perfecta para el uso diario.</t>
  </si>
  <si>
    <t>Musk</t>
  </si>
  <si>
    <t>Soft musk vainilla</t>
  </si>
  <si>
    <t>Soft musk</t>
  </si>
  <si>
    <t>Perfume femenino con notas suaves de vainilla, brindando un aroma dulce y delicado.</t>
  </si>
  <si>
    <t>Secret fantasy</t>
  </si>
  <si>
    <t>Fragancia con aroma floral y frutal, ideal para mujeres jóvenes que buscan un toque de frescura.</t>
  </si>
  <si>
    <t>Anew hydra fusion gel-crema</t>
  </si>
  <si>
    <t>Anew hydra fusion</t>
  </si>
  <si>
    <t>Gel-crema hidratante que proporciona hidratación profunda y mejora la elasticidad de la piel seca.</t>
  </si>
  <si>
    <t>Clearskin professional crema facial matificante</t>
  </si>
  <si>
    <t>Clearskin professional</t>
  </si>
  <si>
    <t>Crema ligera que controla el exceso de grasa y deja un acabado mate en pieles grasas.</t>
  </si>
  <si>
    <t>Nutraeffects balance gel-crema</t>
  </si>
  <si>
    <t>Nutraeffects balance</t>
  </si>
  <si>
    <t>Gel-crema que hidrata las zonas secas y controla el brillo en pieles mixtas.</t>
  </si>
  <si>
    <t>Anew sensitive crema calmante</t>
  </si>
  <si>
    <t>Anew sensitive</t>
  </si>
  <si>
    <t>Crema formulada para calmar y reducir la irritación en pieles sensibles, fortaleciendo su barrera protectora.</t>
  </si>
  <si>
    <t>Nutraeffects crema hidratante con SPF 15</t>
  </si>
  <si>
    <t>Nutraeffects</t>
  </si>
  <si>
    <t>Crema hidratante que proporciona nutrición intensa y protección solar para pieles secas.</t>
  </si>
  <si>
    <t>Nutraeffects balance tónico facial</t>
  </si>
  <si>
    <t>Tónico facial que equilibra la piel mixta, reduce el exceso de grasa y tonifica las áreas secas.</t>
  </si>
  <si>
    <t>Nutraeffects active seed crema revitalizante noche</t>
  </si>
  <si>
    <t>Crema de noche que nutre y regenera la piel seca mientras duermes.</t>
  </si>
  <si>
    <t>Advance techniques shampoo nutrición completa</t>
  </si>
  <si>
    <t>Advance techniques</t>
  </si>
  <si>
    <t>Shampoo formulado con aceite de argán y coco que limpia suavemente mientras nutre profundamente el cabello seco y dañado, dejándolo suave y brillante.</t>
  </si>
  <si>
    <t>Advance techniques acondicionador reparación intensa</t>
  </si>
  <si>
    <t>Acondicionador que repara y fortalece el cabello dañado, reduciendo la rotura y las puntas abiertas, para un cabello más saludable y manejable.</t>
  </si>
  <si>
    <t>Advance techniques mascarilla hidratante</t>
  </si>
  <si>
    <t>Mascarilla intensiva que proporciona una hidratación profunda, restaurando la suavidad y el brillo del cabello seco y opaco.</t>
  </si>
  <si>
    <t>Advance techniques sérum anti-frizz</t>
  </si>
  <si>
    <t>Sérum ligero que controla el frizz y aporta un brillo instantáneo, dejando el cabello suave y sedoso sin sensación grasosa.</t>
  </si>
  <si>
    <t>Advance techniques spray protector térmico</t>
  </si>
  <si>
    <t>Spray que protege el cabello del daño causado por herramientas de calor, como planchas y secadores, manteniendo la hidratación y evitando la rotura.</t>
  </si>
  <si>
    <t>Delineador lápiz para labios</t>
  </si>
  <si>
    <t>Ésika pro</t>
  </si>
  <si>
    <t>Lápiz delineador de labios con trazo suave y alta pigmentación, ideal para definir y dar volumen a los labios.</t>
  </si>
  <si>
    <t>Labial colorfix 24h</t>
  </si>
  <si>
    <t>ColorFix</t>
  </si>
  <si>
    <t>Labial de larga duración que ofrece color intenso y acabado mate, manteniéndose intacto hasta por 24 horas.</t>
  </si>
  <si>
    <t>Delineador líquido punta plumón eye pro</t>
  </si>
  <si>
    <t>Eye pro</t>
  </si>
  <si>
    <t>Delineador líquido con punta tipo plumón que permite trazos precisos y definidos, ideal para delinear los ojos con facilidad.</t>
  </si>
  <si>
    <t>Labial mate color addiction</t>
  </si>
  <si>
    <t>Color  addiction</t>
  </si>
  <si>
    <t>Labial de acabado mate que proporciona un color vibrante y duradero, con una textura suave y cremosa.</t>
  </si>
  <si>
    <t>Máscara mega full size a prueba de agua</t>
  </si>
  <si>
    <t>Mega full size</t>
  </si>
  <si>
    <t>Máscara de pestañas resistente al agua que aporta volumen extremo y definición, manteniendo las pestañas impecables durante todo el día.</t>
  </si>
  <si>
    <t>Vibranza</t>
  </si>
  <si>
    <t>Perfume de mujer oriental dulce, de la colección #1 en ventas de Ésika, con irresistibles notas de orquídea de vainilla y flor de café, para la mujer sensual, segura y que sabe lo que quiere.</t>
  </si>
  <si>
    <t>Dream</t>
  </si>
  <si>
    <t>Nuevo perfume de mujer floral frutal con brillantes notas de pera francesa, esencia de flor de magnolia y madera de cedro, para la mujer audaz, vibrante y llena de energía.</t>
  </si>
  <si>
    <t>Magnat select</t>
  </si>
  <si>
    <t>Magnat</t>
  </si>
  <si>
    <t>Perfume de hombre con notas amaderadas y especiadas, ideal para el hombre elegante y sofisticado.</t>
  </si>
  <si>
    <t>Kromo black</t>
  </si>
  <si>
    <t>Perfume de hombre con notas frescas y cítricas, perfecto para el hombre dinámico y moderno.</t>
  </si>
  <si>
    <t>Kromo</t>
  </si>
  <si>
    <t>Pulso absolute</t>
  </si>
  <si>
    <t>Pulso</t>
  </si>
  <si>
    <t>Perfume de hombre edición limitada con notas intensas y masculinas, diseñado para el hombre seguro de sí mismo.</t>
  </si>
  <si>
    <t>Protector solar facial antiedad FPS 100 triple acción max</t>
  </si>
  <si>
    <t>Ésika skincare</t>
  </si>
  <si>
    <t>Protector solar facial en loción con complejo de vitamina B5 y vitamina E que hidrata y brinda acción antioxidante. Su exclusiva tecnología combina poderosos filtros solares que protegen de los 4 tipos de radiación que causan envejecimiento y manchas. Capacidad: 40 g.</t>
  </si>
  <si>
    <t>Protector solar para rostro y cuerpo perfect block</t>
  </si>
  <si>
    <t>Protector solar para rostro y cuerpo resistente al agua y sudor. Dermatológicamente probado. Capacidad: 80 ml.</t>
  </si>
  <si>
    <t>Protector solar para rostro perfect block</t>
  </si>
  <si>
    <t>Multiprotector solar para rostro en loción con FPS 50, UVA, UVB, luz visible y azul. Alta protección con acabado mate compatible con tu maquillaje. Capacidad: 50 ml.</t>
  </si>
  <si>
    <t>Sérum facial revitalizante con vitamina C</t>
  </si>
  <si>
    <t>Sérum facial con alta concentración de vitamina C que ayuda a iluminar y revitalizar la piel, reduciendo signos de fatiga y aportando un aspecto radiante.</t>
  </si>
  <si>
    <t>Sérum facial antimanchas con niacinamida</t>
  </si>
  <si>
    <t>Sérum facial que combina niacinamida y otros activos para reducir la apariencia de manchas y unificar el tono de la piel, brindando luminosidad y suavidad.</t>
  </si>
  <si>
    <t>Shampoo 2 en 1 tutti frutti mini chics</t>
  </si>
  <si>
    <t>Mini chics</t>
  </si>
  <si>
    <t>Shampoo y acondicionador en un solo producto, con fragancia de tutti frutti, diseñado para limpiar y suavizar el cabello de los niños.</t>
  </si>
  <si>
    <t>Desenredante mini chics</t>
  </si>
  <si>
    <t>Spray desenredante que facilita el peinado del cabello infantil, dejando un aroma agradable y evitando tirones.</t>
  </si>
  <si>
    <t>Shampoo 3 en 1 alviento fortalecimiento y prevención caída</t>
  </si>
  <si>
    <t>Alviento</t>
  </si>
  <si>
    <t>Shampoo para hombres con acción fortalecedora que limpia profundamente, previene la caída y deja el cabello con un aspecto saludable.</t>
  </si>
  <si>
    <t>Gel fijador para hombres alviento efecto natural</t>
  </si>
  <si>
    <t>Gel fijador con efecto natural que estiliza el cabello sin dejar residuos, ideal para looks casuales o formales.</t>
  </si>
  <si>
    <t>Shampoo hidratante balance pro mujeres</t>
  </si>
  <si>
    <t>Balance pro</t>
  </si>
  <si>
    <t>Shampoo diseñado para hidratar profundamente el cabello seco o maltratado, dejando un acabado sedoso.</t>
  </si>
  <si>
    <t>Mascarilla capilar nutritiva balance pro</t>
  </si>
  <si>
    <t>Mascarilla nutritiva para cabello seco, que restaura la vitalidad y suavidad desde la raíz hasta las puntas.</t>
  </si>
  <si>
    <t>Emotions calm eau de parfum</t>
  </si>
  <si>
    <t>Emotions calm</t>
  </si>
  <si>
    <t>Fragancia con notas de lavanda y aceite de geranio 100% naturales, diseñada para brindar una sensación de calma y tranquilidad.</t>
  </si>
  <si>
    <t>Emotions calm crema hidratante para manos</t>
  </si>
  <si>
    <t>Crema de rápida absorción con manteca de karité que nutre e hidrata las manos, dejando un aroma relajante.</t>
  </si>
  <si>
    <t>Emotions calm crema corporal ultra hidratante</t>
  </si>
  <si>
    <t>Crema corporal con textura tipo manteca que brinda hidratación y nutrición hasta por 48 horas, ideal para una experiencia de relajación.</t>
  </si>
  <si>
    <t>Loción hidratante agú con aroma relajante</t>
  </si>
  <si>
    <t>Agú</t>
  </si>
  <si>
    <t>Loción hidratante con aroma a lavanda y jazmín, formulada con extractos 100% de origen natural, perfecta para promover el equilibrio emocional.</t>
  </si>
  <si>
    <t>Emotions relax</t>
  </si>
  <si>
    <t>Aceite de masaje con extractos naturales que relajan los músculos y promueven un estado de bienestar.</t>
  </si>
  <si>
    <t>Calming vibes</t>
  </si>
  <si>
    <t>Gel exfoliante con partículas naturales que remueven las células muertas mientras relajan los sentidos con su aroma suave.</t>
  </si>
  <si>
    <t>Spray formulado con aceites esenciales que ayuda a crear un ambiente relajante, ideal para promover un descanso profundo.</t>
  </si>
  <si>
    <t>Spray aromático para almohadas y ambiente</t>
  </si>
  <si>
    <t>Gel exfoliante corporal</t>
  </si>
  <si>
    <t>Aceite relajante para masaje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</si>
</sst>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E2A6-97D7-48AC-A44A-6F57A3962769}">
  <dimension ref="A1:C4"/>
  <sheetViews>
    <sheetView workbookViewId="0">
      <selection activeCell="A4" sqref="A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0.28515625" bestFit="1" customWidth="1"/>
  </cols>
  <sheetData>
    <row r="1" spans="1:3" x14ac:dyDescent="0.25">
      <c r="A1" s="4" t="s">
        <v>2</v>
      </c>
      <c r="B1" s="1" t="s">
        <v>3</v>
      </c>
      <c r="C1" s="1" t="s">
        <v>13</v>
      </c>
    </row>
    <row r="2" spans="1:3" x14ac:dyDescent="0.25">
      <c r="A2" s="6">
        <v>20101796532</v>
      </c>
      <c r="B2" s="1" t="s">
        <v>10</v>
      </c>
      <c r="C2" s="1" t="s">
        <v>25</v>
      </c>
    </row>
    <row r="3" spans="1:3" x14ac:dyDescent="0.25">
      <c r="A3" s="2">
        <v>20100078792</v>
      </c>
      <c r="B3" s="1" t="s">
        <v>12</v>
      </c>
      <c r="C3" s="1" t="s">
        <v>26</v>
      </c>
    </row>
    <row r="4" spans="1:3" x14ac:dyDescent="0.25">
      <c r="A4" s="7">
        <v>20517667502</v>
      </c>
      <c r="B4" s="1" t="s">
        <v>11</v>
      </c>
      <c r="C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D4EA-D16A-486C-8484-3FF9AB374528}">
  <dimension ref="A1:C7"/>
  <sheetViews>
    <sheetView zoomScale="85" zoomScaleNormal="85" workbookViewId="0">
      <selection activeCell="C6" sqref="C6"/>
    </sheetView>
  </sheetViews>
  <sheetFormatPr baseColWidth="10" defaultRowHeight="15" x14ac:dyDescent="0.25"/>
  <cols>
    <col min="1" max="1" width="13.28515625" bestFit="1" customWidth="1"/>
    <col min="2" max="2" width="19.85546875" bestFit="1" customWidth="1"/>
    <col min="3" max="3" width="196.42578125" bestFit="1" customWidth="1"/>
    <col min="4" max="4" width="13.7109375" bestFit="1" customWidth="1"/>
  </cols>
  <sheetData>
    <row r="1" spans="1:3" x14ac:dyDescent="0.25">
      <c r="A1" s="3" t="s">
        <v>1</v>
      </c>
      <c r="B1" s="1" t="s">
        <v>3</v>
      </c>
      <c r="C1" s="1" t="s">
        <v>5</v>
      </c>
    </row>
    <row r="2" spans="1:3" x14ac:dyDescent="0.25">
      <c r="A2" s="1">
        <v>1</v>
      </c>
      <c r="B2" s="5" t="s">
        <v>15</v>
      </c>
      <c r="C2" s="5" t="s">
        <v>16</v>
      </c>
    </row>
    <row r="3" spans="1:3" x14ac:dyDescent="0.25">
      <c r="A3" s="1">
        <f>A2+1</f>
        <v>2</v>
      </c>
      <c r="B3" s="5" t="s">
        <v>17</v>
      </c>
      <c r="C3" s="5" t="s">
        <v>18</v>
      </c>
    </row>
    <row r="4" spans="1:3" x14ac:dyDescent="0.25">
      <c r="A4" s="1">
        <f t="shared" ref="A4:A6" si="0">A3+1</f>
        <v>3</v>
      </c>
      <c r="B4" s="5" t="s">
        <v>19</v>
      </c>
      <c r="C4" s="5" t="s">
        <v>20</v>
      </c>
    </row>
    <row r="5" spans="1:3" x14ac:dyDescent="0.25">
      <c r="A5" s="1">
        <f t="shared" si="0"/>
        <v>4</v>
      </c>
      <c r="B5" s="5" t="s">
        <v>21</v>
      </c>
      <c r="C5" s="5" t="s">
        <v>22</v>
      </c>
    </row>
    <row r="6" spans="1:3" x14ac:dyDescent="0.25">
      <c r="A6" s="1">
        <f t="shared" si="0"/>
        <v>5</v>
      </c>
      <c r="B6" s="5" t="s">
        <v>23</v>
      </c>
      <c r="C6" s="5" t="s">
        <v>24</v>
      </c>
    </row>
    <row r="7" spans="1:3" x14ac:dyDescent="0.25">
      <c r="A7" s="1"/>
      <c r="B7" s="1"/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D23C-B3AC-40FA-9B2E-CC23A548194F}">
  <dimension ref="A1:J91"/>
  <sheetViews>
    <sheetView tabSelected="1" zoomScale="85" zoomScaleNormal="85" workbookViewId="0">
      <selection activeCell="D38" sqref="D38:D46"/>
    </sheetView>
  </sheetViews>
  <sheetFormatPr baseColWidth="10" defaultRowHeight="15" x14ac:dyDescent="0.25"/>
  <cols>
    <col min="1" max="1" width="13.42578125" bestFit="1" customWidth="1"/>
    <col min="2" max="2" width="13.28515625" bestFit="1" customWidth="1"/>
    <col min="3" max="3" width="12" bestFit="1" customWidth="1"/>
    <col min="4" max="4" width="58.140625" bestFit="1" customWidth="1"/>
    <col min="5" max="5" width="20.7109375" bestFit="1" customWidth="1"/>
    <col min="6" max="6" width="255.7109375" bestFit="1" customWidth="1"/>
    <col min="7" max="7" width="14.140625" bestFit="1" customWidth="1"/>
    <col min="8" max="8" width="12.5703125" bestFit="1" customWidth="1"/>
    <col min="9" max="9" width="10.42578125" bestFit="1" customWidth="1"/>
    <col min="10" max="10" width="11.28515625" bestFit="1" customWidth="1"/>
    <col min="11" max="11" width="13.7109375" bestFit="1" customWidth="1"/>
  </cols>
  <sheetData>
    <row r="1" spans="1:10" x14ac:dyDescent="0.25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2</v>
      </c>
      <c r="C2" s="6">
        <v>20101796532</v>
      </c>
      <c r="D2" s="5" t="s">
        <v>108</v>
      </c>
      <c r="E2" s="1" t="s">
        <v>27</v>
      </c>
      <c r="F2" s="5" t="s">
        <v>29</v>
      </c>
      <c r="G2" s="1">
        <v>104.5</v>
      </c>
      <c r="H2" s="8">
        <f t="shared" ref="H2:H91" si="0">G2+G2*0.2</f>
        <v>125.4</v>
      </c>
      <c r="J2" t="s">
        <v>28</v>
      </c>
    </row>
    <row r="3" spans="1:10" x14ac:dyDescent="0.25">
      <c r="A3" s="1">
        <f t="shared" ref="A3:A66" si="1">A2+1</f>
        <v>2</v>
      </c>
      <c r="B3" s="1">
        <v>2</v>
      </c>
      <c r="C3" s="6">
        <v>20101796532</v>
      </c>
      <c r="D3" s="5" t="s">
        <v>30</v>
      </c>
      <c r="E3" s="1" t="s">
        <v>31</v>
      </c>
      <c r="F3" s="5" t="s">
        <v>32</v>
      </c>
      <c r="G3" s="1">
        <v>64.5</v>
      </c>
      <c r="H3" s="8">
        <f t="shared" si="0"/>
        <v>77.400000000000006</v>
      </c>
      <c r="J3" t="s">
        <v>28</v>
      </c>
    </row>
    <row r="4" spans="1:10" x14ac:dyDescent="0.25">
      <c r="A4" s="1">
        <f t="shared" si="1"/>
        <v>3</v>
      </c>
      <c r="B4" s="1">
        <v>2</v>
      </c>
      <c r="C4" s="6">
        <v>20101796532</v>
      </c>
      <c r="D4" s="5" t="s">
        <v>33</v>
      </c>
      <c r="E4" s="1" t="s">
        <v>34</v>
      </c>
      <c r="F4" s="5" t="s">
        <v>35</v>
      </c>
      <c r="G4" s="1">
        <v>93</v>
      </c>
      <c r="H4" s="8">
        <f t="shared" si="0"/>
        <v>111.6</v>
      </c>
      <c r="J4" t="s">
        <v>28</v>
      </c>
    </row>
    <row r="5" spans="1:10" x14ac:dyDescent="0.25">
      <c r="A5" s="1">
        <f t="shared" si="1"/>
        <v>4</v>
      </c>
      <c r="B5" s="1">
        <v>2</v>
      </c>
      <c r="C5" s="6">
        <v>20101796532</v>
      </c>
      <c r="D5" s="5" t="s">
        <v>37</v>
      </c>
      <c r="E5" s="1" t="s">
        <v>31</v>
      </c>
      <c r="F5" s="5" t="s">
        <v>36</v>
      </c>
      <c r="G5" s="1">
        <v>64.5</v>
      </c>
      <c r="H5" s="8">
        <f t="shared" si="0"/>
        <v>77.400000000000006</v>
      </c>
      <c r="J5" t="s">
        <v>28</v>
      </c>
    </row>
    <row r="6" spans="1:10" x14ac:dyDescent="0.25">
      <c r="A6" s="1">
        <f t="shared" si="1"/>
        <v>5</v>
      </c>
      <c r="B6" s="1">
        <v>2</v>
      </c>
      <c r="C6" s="6">
        <v>20101796532</v>
      </c>
      <c r="D6" s="5" t="s">
        <v>38</v>
      </c>
      <c r="E6" s="1" t="s">
        <v>39</v>
      </c>
      <c r="F6" s="5" t="s">
        <v>40</v>
      </c>
      <c r="G6" s="1">
        <v>63</v>
      </c>
      <c r="H6" s="8">
        <f t="shared" si="0"/>
        <v>75.599999999999994</v>
      </c>
      <c r="J6" t="s">
        <v>28</v>
      </c>
    </row>
    <row r="7" spans="1:10" x14ac:dyDescent="0.25">
      <c r="A7" s="1">
        <f t="shared" si="1"/>
        <v>6</v>
      </c>
      <c r="B7" s="1">
        <v>2</v>
      </c>
      <c r="C7" s="6">
        <v>20101796532</v>
      </c>
      <c r="D7" s="5" t="s">
        <v>42</v>
      </c>
      <c r="E7" s="1" t="s">
        <v>41</v>
      </c>
      <c r="F7" s="5" t="s">
        <v>43</v>
      </c>
      <c r="G7" s="1">
        <v>61.8</v>
      </c>
      <c r="H7" s="8">
        <f t="shared" si="0"/>
        <v>74.16</v>
      </c>
      <c r="J7" t="s">
        <v>28</v>
      </c>
    </row>
    <row r="8" spans="1:10" x14ac:dyDescent="0.25">
      <c r="A8" s="1">
        <f t="shared" si="1"/>
        <v>7</v>
      </c>
      <c r="B8" s="1">
        <v>2</v>
      </c>
      <c r="C8" s="6">
        <v>20101796532</v>
      </c>
      <c r="D8" s="5" t="s">
        <v>44</v>
      </c>
      <c r="E8" s="1" t="s">
        <v>45</v>
      </c>
      <c r="F8" s="5" t="s">
        <v>46</v>
      </c>
      <c r="G8" s="1">
        <v>64</v>
      </c>
      <c r="H8" s="8">
        <f t="shared" si="0"/>
        <v>76.8</v>
      </c>
      <c r="J8" t="s">
        <v>28</v>
      </c>
    </row>
    <row r="9" spans="1:10" x14ac:dyDescent="0.25">
      <c r="A9" s="1">
        <f t="shared" si="1"/>
        <v>8</v>
      </c>
      <c r="B9" s="1">
        <v>2</v>
      </c>
      <c r="C9" s="6">
        <v>20101796532</v>
      </c>
      <c r="D9" s="5" t="s">
        <v>47</v>
      </c>
      <c r="E9" s="1" t="s">
        <v>45</v>
      </c>
      <c r="F9" s="5" t="s">
        <v>48</v>
      </c>
      <c r="G9" s="1">
        <v>64</v>
      </c>
      <c r="H9" s="8">
        <f t="shared" si="0"/>
        <v>76.8</v>
      </c>
      <c r="J9" t="s">
        <v>28</v>
      </c>
    </row>
    <row r="10" spans="1:10" x14ac:dyDescent="0.25">
      <c r="A10" s="1">
        <f t="shared" si="1"/>
        <v>9</v>
      </c>
      <c r="B10" s="1">
        <v>1</v>
      </c>
      <c r="C10" s="6">
        <v>20101796532</v>
      </c>
      <c r="D10" s="5" t="s">
        <v>51</v>
      </c>
      <c r="E10" s="1" t="s">
        <v>49</v>
      </c>
      <c r="F10" s="5" t="s">
        <v>50</v>
      </c>
      <c r="G10" s="1">
        <v>27</v>
      </c>
      <c r="H10" s="8">
        <f t="shared" si="0"/>
        <v>32.4</v>
      </c>
      <c r="J10" t="s">
        <v>28</v>
      </c>
    </row>
    <row r="11" spans="1:10" x14ac:dyDescent="0.25">
      <c r="A11" s="1">
        <f t="shared" si="1"/>
        <v>10</v>
      </c>
      <c r="B11" s="1">
        <v>1</v>
      </c>
      <c r="C11" s="6">
        <v>20101796532</v>
      </c>
      <c r="D11" s="5" t="s">
        <v>54</v>
      </c>
      <c r="E11" s="1" t="s">
        <v>52</v>
      </c>
      <c r="F11" s="5" t="s">
        <v>53</v>
      </c>
      <c r="G11" s="1">
        <v>24</v>
      </c>
      <c r="H11" s="8">
        <f t="shared" si="0"/>
        <v>28.8</v>
      </c>
      <c r="J11" t="s">
        <v>28</v>
      </c>
    </row>
    <row r="12" spans="1:10" x14ac:dyDescent="0.25">
      <c r="A12" s="1">
        <f t="shared" si="1"/>
        <v>11</v>
      </c>
      <c r="B12" s="1">
        <v>1</v>
      </c>
      <c r="C12" s="6">
        <v>20101796532</v>
      </c>
      <c r="D12" s="5" t="s">
        <v>55</v>
      </c>
      <c r="E12" s="1" t="s">
        <v>52</v>
      </c>
      <c r="F12" s="5" t="s">
        <v>53</v>
      </c>
      <c r="G12" s="1">
        <v>24</v>
      </c>
      <c r="H12" s="8">
        <f t="shared" si="0"/>
        <v>28.8</v>
      </c>
      <c r="J12" t="s">
        <v>28</v>
      </c>
    </row>
    <row r="13" spans="1:10" x14ac:dyDescent="0.25">
      <c r="A13" s="1">
        <f t="shared" si="1"/>
        <v>12</v>
      </c>
      <c r="B13" s="1">
        <v>1</v>
      </c>
      <c r="C13" s="6">
        <v>20101796532</v>
      </c>
      <c r="D13" s="5" t="s">
        <v>56</v>
      </c>
      <c r="E13" s="1" t="s">
        <v>52</v>
      </c>
      <c r="F13" s="5" t="s">
        <v>53</v>
      </c>
      <c r="G13" s="1">
        <v>24</v>
      </c>
      <c r="H13" s="8">
        <f t="shared" si="0"/>
        <v>28.8</v>
      </c>
      <c r="J13" t="s">
        <v>28</v>
      </c>
    </row>
    <row r="14" spans="1:10" x14ac:dyDescent="0.25">
      <c r="A14" s="1">
        <f t="shared" si="1"/>
        <v>13</v>
      </c>
      <c r="B14" s="1">
        <v>1</v>
      </c>
      <c r="C14" s="6">
        <v>20101796532</v>
      </c>
      <c r="D14" s="5" t="s">
        <v>57</v>
      </c>
      <c r="E14" s="1" t="s">
        <v>52</v>
      </c>
      <c r="F14" s="5" t="s">
        <v>53</v>
      </c>
      <c r="G14" s="1">
        <v>24</v>
      </c>
      <c r="H14" s="8">
        <f t="shared" si="0"/>
        <v>28.8</v>
      </c>
      <c r="J14" t="s">
        <v>28</v>
      </c>
    </row>
    <row r="15" spans="1:10" x14ac:dyDescent="0.25">
      <c r="A15" s="1">
        <f t="shared" si="1"/>
        <v>14</v>
      </c>
      <c r="B15" s="1">
        <v>1</v>
      </c>
      <c r="C15" s="6">
        <v>20101796532</v>
      </c>
      <c r="D15" s="5" t="s">
        <v>58</v>
      </c>
      <c r="E15" s="1" t="s">
        <v>52</v>
      </c>
      <c r="F15" s="5" t="s">
        <v>59</v>
      </c>
      <c r="G15" s="1">
        <v>102</v>
      </c>
      <c r="H15" s="8">
        <f t="shared" si="0"/>
        <v>122.4</v>
      </c>
      <c r="J15" t="s">
        <v>28</v>
      </c>
    </row>
    <row r="16" spans="1:10" x14ac:dyDescent="0.25">
      <c r="A16" s="1">
        <f t="shared" si="1"/>
        <v>15</v>
      </c>
      <c r="B16" s="1">
        <v>3</v>
      </c>
      <c r="C16" s="6">
        <v>20101796532</v>
      </c>
      <c r="D16" s="5" t="s">
        <v>61</v>
      </c>
      <c r="E16" s="1" t="s">
        <v>60</v>
      </c>
      <c r="F16" t="s">
        <v>62</v>
      </c>
      <c r="G16" s="1">
        <v>121</v>
      </c>
      <c r="H16" s="8">
        <f t="shared" si="0"/>
        <v>145.19999999999999</v>
      </c>
      <c r="J16" t="s">
        <v>28</v>
      </c>
    </row>
    <row r="17" spans="1:10" x14ac:dyDescent="0.25">
      <c r="A17" s="1">
        <f t="shared" si="1"/>
        <v>16</v>
      </c>
      <c r="B17" s="1">
        <v>3</v>
      </c>
      <c r="C17" s="6">
        <v>20101796532</v>
      </c>
      <c r="D17" s="5" t="s">
        <v>64</v>
      </c>
      <c r="E17" s="1" t="s">
        <v>60</v>
      </c>
      <c r="F17" t="s">
        <v>63</v>
      </c>
      <c r="G17" s="1">
        <v>141</v>
      </c>
      <c r="H17" s="8">
        <f t="shared" si="0"/>
        <v>169.2</v>
      </c>
      <c r="J17" t="s">
        <v>28</v>
      </c>
    </row>
    <row r="18" spans="1:10" x14ac:dyDescent="0.25">
      <c r="A18" s="1">
        <f t="shared" si="1"/>
        <v>17</v>
      </c>
      <c r="B18" s="1">
        <v>3</v>
      </c>
      <c r="C18" s="6">
        <v>20101796532</v>
      </c>
      <c r="D18" s="5" t="s">
        <v>65</v>
      </c>
      <c r="E18" s="1" t="s">
        <v>60</v>
      </c>
      <c r="F18" t="s">
        <v>66</v>
      </c>
      <c r="G18" s="1">
        <v>141</v>
      </c>
      <c r="H18" s="8">
        <f t="shared" si="0"/>
        <v>169.2</v>
      </c>
      <c r="J18" t="s">
        <v>28</v>
      </c>
    </row>
    <row r="19" spans="1:10" x14ac:dyDescent="0.25">
      <c r="A19" s="1">
        <f t="shared" si="1"/>
        <v>18</v>
      </c>
      <c r="B19" s="1">
        <v>3</v>
      </c>
      <c r="C19" s="6">
        <v>20101796532</v>
      </c>
      <c r="D19" s="5" t="s">
        <v>67</v>
      </c>
      <c r="E19" s="1" t="s">
        <v>60</v>
      </c>
      <c r="F19" t="s">
        <v>68</v>
      </c>
      <c r="G19" s="1">
        <v>80</v>
      </c>
      <c r="H19" s="8">
        <f t="shared" si="0"/>
        <v>96</v>
      </c>
      <c r="J19" t="s">
        <v>28</v>
      </c>
    </row>
    <row r="20" spans="1:10" x14ac:dyDescent="0.25">
      <c r="A20" s="1">
        <f t="shared" si="1"/>
        <v>19</v>
      </c>
      <c r="B20" s="1">
        <v>3</v>
      </c>
      <c r="C20" s="6">
        <v>20101796532</v>
      </c>
      <c r="D20" s="5" t="s">
        <v>69</v>
      </c>
      <c r="E20" s="1" t="s">
        <v>60</v>
      </c>
      <c r="F20" t="s">
        <v>70</v>
      </c>
      <c r="G20" s="1">
        <v>59</v>
      </c>
      <c r="H20" s="8">
        <f t="shared" si="0"/>
        <v>70.8</v>
      </c>
      <c r="J20" t="s">
        <v>28</v>
      </c>
    </row>
    <row r="21" spans="1:10" x14ac:dyDescent="0.25">
      <c r="A21" s="1">
        <f t="shared" si="1"/>
        <v>20</v>
      </c>
      <c r="B21" s="1">
        <v>3</v>
      </c>
      <c r="C21" s="6">
        <v>20101796532</v>
      </c>
      <c r="D21" s="5" t="s">
        <v>72</v>
      </c>
      <c r="E21" s="1" t="s">
        <v>71</v>
      </c>
      <c r="F21" t="s">
        <v>73</v>
      </c>
      <c r="G21" s="1">
        <v>54.3</v>
      </c>
      <c r="H21" s="8">
        <f t="shared" si="0"/>
        <v>65.16</v>
      </c>
      <c r="J21" t="s">
        <v>28</v>
      </c>
    </row>
    <row r="22" spans="1:10" x14ac:dyDescent="0.25">
      <c r="A22" s="1">
        <f t="shared" si="1"/>
        <v>21</v>
      </c>
      <c r="B22" s="1">
        <v>3</v>
      </c>
      <c r="C22" s="6">
        <v>20101796532</v>
      </c>
      <c r="D22" s="5" t="s">
        <v>74</v>
      </c>
      <c r="E22" s="1" t="s">
        <v>49</v>
      </c>
      <c r="F22" t="s">
        <v>75</v>
      </c>
      <c r="G22" s="1">
        <v>33</v>
      </c>
      <c r="H22" s="8">
        <f t="shared" si="0"/>
        <v>39.6</v>
      </c>
      <c r="J22" t="s">
        <v>28</v>
      </c>
    </row>
    <row r="23" spans="1:10" x14ac:dyDescent="0.25">
      <c r="A23" s="1">
        <f t="shared" si="1"/>
        <v>22</v>
      </c>
      <c r="B23" s="1">
        <v>3</v>
      </c>
      <c r="C23" s="6">
        <v>20101796532</v>
      </c>
      <c r="D23" s="5" t="s">
        <v>76</v>
      </c>
      <c r="E23" s="1" t="s">
        <v>60</v>
      </c>
      <c r="F23" t="s">
        <v>77</v>
      </c>
      <c r="G23" s="1">
        <v>65</v>
      </c>
      <c r="H23" s="8">
        <f t="shared" si="0"/>
        <v>78</v>
      </c>
      <c r="J23" t="s">
        <v>28</v>
      </c>
    </row>
    <row r="24" spans="1:10" x14ac:dyDescent="0.25">
      <c r="A24" s="1">
        <f t="shared" si="1"/>
        <v>23</v>
      </c>
      <c r="B24" s="1">
        <v>3</v>
      </c>
      <c r="C24" s="6">
        <v>20101796532</v>
      </c>
      <c r="D24" s="5" t="s">
        <v>79</v>
      </c>
      <c r="E24" s="1" t="s">
        <v>78</v>
      </c>
      <c r="F24" t="s">
        <v>80</v>
      </c>
      <c r="G24" s="1">
        <v>80</v>
      </c>
      <c r="H24" s="8">
        <f t="shared" si="0"/>
        <v>96</v>
      </c>
      <c r="J24" t="s">
        <v>28</v>
      </c>
    </row>
    <row r="25" spans="1:10" x14ac:dyDescent="0.25">
      <c r="A25" s="1">
        <f t="shared" si="1"/>
        <v>24</v>
      </c>
      <c r="B25" s="1">
        <v>3</v>
      </c>
      <c r="C25" s="6">
        <v>20101796532</v>
      </c>
      <c r="D25" s="5" t="s">
        <v>81</v>
      </c>
      <c r="E25" s="1" t="s">
        <v>78</v>
      </c>
      <c r="F25" t="s">
        <v>82</v>
      </c>
      <c r="G25" s="1">
        <v>80</v>
      </c>
      <c r="H25" s="8">
        <f t="shared" si="0"/>
        <v>96</v>
      </c>
      <c r="J25" t="s">
        <v>28</v>
      </c>
    </row>
    <row r="26" spans="1:10" x14ac:dyDescent="0.25">
      <c r="A26" s="1">
        <f t="shared" si="1"/>
        <v>25</v>
      </c>
      <c r="B26" s="1">
        <v>4</v>
      </c>
      <c r="C26" s="6">
        <v>20101796532</v>
      </c>
      <c r="D26" s="5" t="s">
        <v>84</v>
      </c>
      <c r="E26" s="1" t="s">
        <v>83</v>
      </c>
      <c r="F26" t="s">
        <v>85</v>
      </c>
      <c r="G26" s="1">
        <v>34</v>
      </c>
      <c r="H26" s="8">
        <f t="shared" si="0"/>
        <v>40.799999999999997</v>
      </c>
      <c r="J26" t="s">
        <v>28</v>
      </c>
    </row>
    <row r="27" spans="1:10" x14ac:dyDescent="0.25">
      <c r="A27" s="1">
        <f t="shared" si="1"/>
        <v>26</v>
      </c>
      <c r="B27" s="1">
        <v>4</v>
      </c>
      <c r="C27" s="6">
        <v>20101796532</v>
      </c>
      <c r="D27" s="5" t="s">
        <v>86</v>
      </c>
      <c r="E27" s="1" t="s">
        <v>83</v>
      </c>
      <c r="F27" t="s">
        <v>87</v>
      </c>
      <c r="G27" s="1">
        <v>34</v>
      </c>
      <c r="H27" s="8">
        <f t="shared" si="0"/>
        <v>40.799999999999997</v>
      </c>
      <c r="J27" t="s">
        <v>28</v>
      </c>
    </row>
    <row r="28" spans="1:10" x14ac:dyDescent="0.25">
      <c r="A28" s="1">
        <f t="shared" si="1"/>
        <v>27</v>
      </c>
      <c r="B28" s="1">
        <v>4</v>
      </c>
      <c r="C28" s="6">
        <v>20101796532</v>
      </c>
      <c r="D28" s="5" t="s">
        <v>88</v>
      </c>
      <c r="E28" s="1" t="s">
        <v>83</v>
      </c>
      <c r="F28" t="s">
        <v>89</v>
      </c>
      <c r="G28" s="1">
        <v>34</v>
      </c>
      <c r="H28" s="8">
        <f t="shared" si="0"/>
        <v>40.799999999999997</v>
      </c>
      <c r="J28" t="s">
        <v>28</v>
      </c>
    </row>
    <row r="29" spans="1:10" x14ac:dyDescent="0.25">
      <c r="A29" s="1">
        <f t="shared" si="1"/>
        <v>28</v>
      </c>
      <c r="B29" s="1">
        <v>4</v>
      </c>
      <c r="C29" s="6">
        <v>20101796532</v>
      </c>
      <c r="D29" s="5" t="s">
        <v>90</v>
      </c>
      <c r="E29" s="1" t="s">
        <v>83</v>
      </c>
      <c r="F29" t="s">
        <v>91</v>
      </c>
      <c r="G29" s="1">
        <v>34</v>
      </c>
      <c r="H29" s="8">
        <f t="shared" si="0"/>
        <v>40.799999999999997</v>
      </c>
      <c r="J29" t="s">
        <v>28</v>
      </c>
    </row>
    <row r="30" spans="1:10" x14ac:dyDescent="0.25">
      <c r="A30" s="1">
        <f t="shared" si="1"/>
        <v>29</v>
      </c>
      <c r="B30" s="1">
        <v>4</v>
      </c>
      <c r="C30" s="6">
        <v>20101796532</v>
      </c>
      <c r="D30" s="5" t="s">
        <v>92</v>
      </c>
      <c r="E30" s="1" t="s">
        <v>83</v>
      </c>
      <c r="F30" t="s">
        <v>93</v>
      </c>
      <c r="G30" s="1">
        <v>40</v>
      </c>
      <c r="H30" s="8">
        <f t="shared" si="0"/>
        <v>48</v>
      </c>
      <c r="J30" t="s">
        <v>28</v>
      </c>
    </row>
    <row r="31" spans="1:10" x14ac:dyDescent="0.25">
      <c r="A31" s="1">
        <f t="shared" si="1"/>
        <v>30</v>
      </c>
      <c r="B31" s="1">
        <v>4</v>
      </c>
      <c r="C31" s="6">
        <v>20101796532</v>
      </c>
      <c r="D31" s="5" t="s">
        <v>94</v>
      </c>
      <c r="E31" s="1" t="s">
        <v>83</v>
      </c>
      <c r="F31" t="s">
        <v>95</v>
      </c>
      <c r="G31" s="1">
        <v>34</v>
      </c>
      <c r="H31" s="8">
        <f t="shared" si="0"/>
        <v>40.799999999999997</v>
      </c>
      <c r="J31" t="s">
        <v>28</v>
      </c>
    </row>
    <row r="32" spans="1:10" x14ac:dyDescent="0.25">
      <c r="A32" s="1">
        <f t="shared" si="1"/>
        <v>31</v>
      </c>
      <c r="B32" s="1">
        <v>4</v>
      </c>
      <c r="C32" s="6">
        <v>20101796532</v>
      </c>
      <c r="D32" s="5" t="s">
        <v>96</v>
      </c>
      <c r="E32" s="1" t="s">
        <v>83</v>
      </c>
      <c r="F32" t="s">
        <v>97</v>
      </c>
      <c r="G32" s="1">
        <v>34</v>
      </c>
      <c r="H32" s="8">
        <f t="shared" si="0"/>
        <v>40.799999999999997</v>
      </c>
      <c r="J32" t="s">
        <v>28</v>
      </c>
    </row>
    <row r="33" spans="1:10" x14ac:dyDescent="0.25">
      <c r="A33" s="1">
        <f t="shared" si="1"/>
        <v>32</v>
      </c>
      <c r="B33" s="1">
        <v>4</v>
      </c>
      <c r="C33" s="6">
        <v>20101796532</v>
      </c>
      <c r="D33" s="5" t="s">
        <v>98</v>
      </c>
      <c r="E33" s="1" t="s">
        <v>83</v>
      </c>
      <c r="F33" t="s">
        <v>99</v>
      </c>
      <c r="G33" s="1">
        <v>34</v>
      </c>
      <c r="H33" s="8">
        <f t="shared" si="0"/>
        <v>40.799999999999997</v>
      </c>
      <c r="J33" t="s">
        <v>28</v>
      </c>
    </row>
    <row r="34" spans="1:10" x14ac:dyDescent="0.25">
      <c r="A34" s="1">
        <f t="shared" si="1"/>
        <v>33</v>
      </c>
      <c r="B34" s="1">
        <v>5</v>
      </c>
      <c r="C34" s="6">
        <v>20101796532</v>
      </c>
      <c r="D34" s="5" t="s">
        <v>100</v>
      </c>
      <c r="E34" s="1" t="s">
        <v>41</v>
      </c>
      <c r="F34" t="s">
        <v>101</v>
      </c>
      <c r="G34" s="1">
        <v>62</v>
      </c>
      <c r="H34" s="8">
        <f t="shared" si="0"/>
        <v>74.400000000000006</v>
      </c>
      <c r="J34" t="s">
        <v>28</v>
      </c>
    </row>
    <row r="35" spans="1:10" x14ac:dyDescent="0.25">
      <c r="A35" s="1">
        <f t="shared" si="1"/>
        <v>34</v>
      </c>
      <c r="B35" s="1">
        <v>5</v>
      </c>
      <c r="C35" s="6">
        <v>20101796532</v>
      </c>
      <c r="D35" s="5" t="s">
        <v>102</v>
      </c>
      <c r="E35" s="1" t="s">
        <v>41</v>
      </c>
      <c r="F35" t="s">
        <v>103</v>
      </c>
      <c r="G35" s="1">
        <v>28</v>
      </c>
      <c r="H35" s="8">
        <f t="shared" si="0"/>
        <v>33.6</v>
      </c>
      <c r="J35" t="s">
        <v>28</v>
      </c>
    </row>
    <row r="36" spans="1:10" x14ac:dyDescent="0.25">
      <c r="A36" s="1">
        <f t="shared" si="1"/>
        <v>35</v>
      </c>
      <c r="B36" s="1">
        <v>5</v>
      </c>
      <c r="C36" s="6">
        <v>20101796532</v>
      </c>
      <c r="D36" s="5" t="s">
        <v>104</v>
      </c>
      <c r="E36" s="1" t="s">
        <v>41</v>
      </c>
      <c r="F36" t="s">
        <v>105</v>
      </c>
      <c r="G36" s="1">
        <v>30</v>
      </c>
      <c r="H36" s="8">
        <f t="shared" si="0"/>
        <v>36</v>
      </c>
      <c r="J36" t="s">
        <v>28</v>
      </c>
    </row>
    <row r="37" spans="1:10" x14ac:dyDescent="0.25">
      <c r="A37" s="1">
        <f t="shared" si="1"/>
        <v>36</v>
      </c>
      <c r="B37" s="1">
        <v>5</v>
      </c>
      <c r="C37" s="6">
        <v>20101796532</v>
      </c>
      <c r="D37" s="5" t="s">
        <v>106</v>
      </c>
      <c r="E37" s="1" t="s">
        <v>41</v>
      </c>
      <c r="F37" t="s">
        <v>107</v>
      </c>
      <c r="G37" s="1">
        <v>65</v>
      </c>
      <c r="H37" s="8">
        <f t="shared" si="0"/>
        <v>78</v>
      </c>
      <c r="J37" t="s">
        <v>28</v>
      </c>
    </row>
    <row r="38" spans="1:10" x14ac:dyDescent="0.25">
      <c r="A38" s="1">
        <f t="shared" si="1"/>
        <v>37</v>
      </c>
      <c r="B38" s="1">
        <v>1</v>
      </c>
      <c r="C38" s="2">
        <v>20100078792</v>
      </c>
      <c r="D38" s="5" t="s">
        <v>114</v>
      </c>
      <c r="E38" s="1" t="s">
        <v>111</v>
      </c>
      <c r="F38" t="s">
        <v>109</v>
      </c>
      <c r="G38" s="1">
        <v>21.9</v>
      </c>
      <c r="H38" s="9">
        <f t="shared" si="0"/>
        <v>26.279999999999998</v>
      </c>
      <c r="J38" t="s">
        <v>28</v>
      </c>
    </row>
    <row r="39" spans="1:10" x14ac:dyDescent="0.25">
      <c r="A39" s="1">
        <f t="shared" si="1"/>
        <v>38</v>
      </c>
      <c r="B39" s="1">
        <v>1</v>
      </c>
      <c r="C39" s="2">
        <v>20100078792</v>
      </c>
      <c r="D39" s="5" t="s">
        <v>113</v>
      </c>
      <c r="E39" s="1" t="s">
        <v>110</v>
      </c>
      <c r="F39" t="s">
        <v>112</v>
      </c>
      <c r="G39" s="1">
        <v>16.899999999999999</v>
      </c>
      <c r="H39" s="8">
        <f t="shared" si="0"/>
        <v>20.279999999999998</v>
      </c>
      <c r="J39" t="s">
        <v>28</v>
      </c>
    </row>
    <row r="40" spans="1:10" x14ac:dyDescent="0.25">
      <c r="A40" s="1">
        <f t="shared" si="1"/>
        <v>39</v>
      </c>
      <c r="B40" s="1">
        <v>1</v>
      </c>
      <c r="C40" s="2">
        <v>20100078792</v>
      </c>
      <c r="D40" s="5" t="s">
        <v>115</v>
      </c>
      <c r="E40" s="1" t="s">
        <v>116</v>
      </c>
      <c r="F40" t="s">
        <v>117</v>
      </c>
      <c r="G40" s="1">
        <v>20.9</v>
      </c>
      <c r="H40" s="8">
        <f t="shared" si="0"/>
        <v>25.08</v>
      </c>
      <c r="J40" t="s">
        <v>28</v>
      </c>
    </row>
    <row r="41" spans="1:10" x14ac:dyDescent="0.25">
      <c r="A41" s="1">
        <f t="shared" si="1"/>
        <v>40</v>
      </c>
      <c r="B41" s="1">
        <v>1</v>
      </c>
      <c r="C41" s="2">
        <v>20100078792</v>
      </c>
      <c r="D41" s="5" t="s">
        <v>118</v>
      </c>
      <c r="E41" s="1" t="s">
        <v>111</v>
      </c>
      <c r="F41" t="s">
        <v>119</v>
      </c>
      <c r="G41" s="1">
        <v>20.9</v>
      </c>
      <c r="H41" s="8">
        <f t="shared" si="0"/>
        <v>25.08</v>
      </c>
      <c r="J41" t="s">
        <v>28</v>
      </c>
    </row>
    <row r="42" spans="1:10" x14ac:dyDescent="0.25">
      <c r="A42" s="1">
        <f t="shared" si="1"/>
        <v>41</v>
      </c>
      <c r="B42" s="1">
        <v>1</v>
      </c>
      <c r="C42" s="2">
        <v>20100078792</v>
      </c>
      <c r="D42" s="5" t="s">
        <v>120</v>
      </c>
      <c r="E42" s="1" t="s">
        <v>111</v>
      </c>
      <c r="F42" t="s">
        <v>121</v>
      </c>
      <c r="G42" s="1">
        <v>20.9</v>
      </c>
      <c r="H42" s="8">
        <f t="shared" si="0"/>
        <v>25.08</v>
      </c>
      <c r="J42" t="s">
        <v>28</v>
      </c>
    </row>
    <row r="43" spans="1:10" x14ac:dyDescent="0.25">
      <c r="A43" s="1">
        <f t="shared" si="1"/>
        <v>42</v>
      </c>
      <c r="B43" s="1">
        <v>1</v>
      </c>
      <c r="C43" s="2">
        <v>20100078792</v>
      </c>
      <c r="D43" s="5" t="s">
        <v>122</v>
      </c>
      <c r="E43" s="1" t="s">
        <v>110</v>
      </c>
      <c r="F43" t="s">
        <v>123</v>
      </c>
      <c r="G43" s="1">
        <v>21.9</v>
      </c>
      <c r="H43" s="8">
        <f t="shared" si="0"/>
        <v>26.279999999999998</v>
      </c>
      <c r="J43" t="s">
        <v>28</v>
      </c>
    </row>
    <row r="44" spans="1:10" x14ac:dyDescent="0.25">
      <c r="A44" s="1">
        <f t="shared" si="1"/>
        <v>43</v>
      </c>
      <c r="B44" s="1">
        <v>1</v>
      </c>
      <c r="C44" s="2">
        <v>20100078792</v>
      </c>
      <c r="D44" s="5" t="s">
        <v>124</v>
      </c>
      <c r="E44" s="1" t="s">
        <v>125</v>
      </c>
      <c r="F44" t="s">
        <v>126</v>
      </c>
      <c r="G44" s="1">
        <v>25.9</v>
      </c>
      <c r="H44" s="8">
        <f t="shared" si="0"/>
        <v>31.08</v>
      </c>
      <c r="J44" t="s">
        <v>28</v>
      </c>
    </row>
    <row r="45" spans="1:10" x14ac:dyDescent="0.25">
      <c r="A45" s="1">
        <f t="shared" si="1"/>
        <v>44</v>
      </c>
      <c r="B45" s="1">
        <v>1</v>
      </c>
      <c r="C45" s="2">
        <v>20100078792</v>
      </c>
      <c r="D45" s="5" t="s">
        <v>127</v>
      </c>
      <c r="E45" s="1" t="s">
        <v>128</v>
      </c>
      <c r="F45" t="s">
        <v>129</v>
      </c>
      <c r="G45" s="1">
        <v>24.9</v>
      </c>
      <c r="H45" s="8">
        <f t="shared" si="0"/>
        <v>29.88</v>
      </c>
      <c r="J45" t="s">
        <v>28</v>
      </c>
    </row>
    <row r="46" spans="1:10" x14ac:dyDescent="0.25">
      <c r="A46" s="1">
        <f t="shared" si="1"/>
        <v>45</v>
      </c>
      <c r="B46" s="1">
        <v>2</v>
      </c>
      <c r="C46" s="2">
        <v>20100078792</v>
      </c>
      <c r="D46" s="5" t="s">
        <v>131</v>
      </c>
      <c r="E46" s="1" t="s">
        <v>133</v>
      </c>
      <c r="F46" t="s">
        <v>130</v>
      </c>
      <c r="G46" s="1">
        <v>19.899999999999999</v>
      </c>
      <c r="H46" s="8">
        <f t="shared" si="0"/>
        <v>23.88</v>
      </c>
      <c r="J46" t="s">
        <v>28</v>
      </c>
    </row>
    <row r="47" spans="1:10" x14ac:dyDescent="0.25">
      <c r="A47" s="1">
        <f t="shared" si="1"/>
        <v>46</v>
      </c>
      <c r="B47" s="1">
        <v>2</v>
      </c>
      <c r="C47" s="2">
        <v>20100078792</v>
      </c>
      <c r="D47" t="s">
        <v>132</v>
      </c>
      <c r="E47" s="1" t="s">
        <v>133</v>
      </c>
      <c r="F47" t="s">
        <v>134</v>
      </c>
      <c r="G47" s="1">
        <v>20.9</v>
      </c>
      <c r="H47" s="8">
        <f t="shared" si="0"/>
        <v>25.08</v>
      </c>
      <c r="J47" t="s">
        <v>28</v>
      </c>
    </row>
    <row r="48" spans="1:10" x14ac:dyDescent="0.25">
      <c r="A48" s="1">
        <f t="shared" si="1"/>
        <v>47</v>
      </c>
      <c r="B48" s="1">
        <v>2</v>
      </c>
      <c r="C48" s="2">
        <v>20100078792</v>
      </c>
      <c r="D48" t="s">
        <v>135</v>
      </c>
      <c r="E48" s="1" t="s">
        <v>136</v>
      </c>
      <c r="F48" t="s">
        <v>137</v>
      </c>
      <c r="G48" s="1">
        <v>47.9</v>
      </c>
      <c r="H48" s="8">
        <f t="shared" si="0"/>
        <v>57.48</v>
      </c>
      <c r="J48" t="s">
        <v>28</v>
      </c>
    </row>
    <row r="49" spans="1:10" x14ac:dyDescent="0.25">
      <c r="A49" s="1">
        <f t="shared" si="1"/>
        <v>48</v>
      </c>
      <c r="B49" s="1">
        <v>2</v>
      </c>
      <c r="C49" s="2">
        <v>20100078792</v>
      </c>
      <c r="D49" t="s">
        <v>138</v>
      </c>
      <c r="E49" s="1" t="s">
        <v>140</v>
      </c>
      <c r="F49" t="s">
        <v>139</v>
      </c>
      <c r="G49" s="1">
        <v>20.9</v>
      </c>
      <c r="H49" s="8">
        <f t="shared" si="0"/>
        <v>25.08</v>
      </c>
      <c r="J49" t="s">
        <v>28</v>
      </c>
    </row>
    <row r="50" spans="1:10" x14ac:dyDescent="0.25">
      <c r="A50" s="1">
        <f t="shared" si="1"/>
        <v>49</v>
      </c>
      <c r="B50" s="1">
        <v>2</v>
      </c>
      <c r="C50" s="2">
        <v>20100078792</v>
      </c>
      <c r="D50" t="s">
        <v>141</v>
      </c>
      <c r="E50" s="1" t="s">
        <v>142</v>
      </c>
      <c r="F50" t="s">
        <v>143</v>
      </c>
      <c r="G50" s="1">
        <v>34.9</v>
      </c>
      <c r="H50" s="8">
        <f t="shared" si="0"/>
        <v>41.879999999999995</v>
      </c>
      <c r="J50" t="s">
        <v>28</v>
      </c>
    </row>
    <row r="51" spans="1:10" x14ac:dyDescent="0.25">
      <c r="A51" s="1">
        <f t="shared" si="1"/>
        <v>50</v>
      </c>
      <c r="B51" s="1">
        <v>2</v>
      </c>
      <c r="C51" s="2">
        <v>20100078792</v>
      </c>
      <c r="D51" t="s">
        <v>144</v>
      </c>
      <c r="E51" s="1" t="s">
        <v>144</v>
      </c>
      <c r="F51" t="s">
        <v>145</v>
      </c>
      <c r="G51" s="1">
        <v>25.4</v>
      </c>
      <c r="H51" s="8">
        <f t="shared" si="0"/>
        <v>30.479999999999997</v>
      </c>
      <c r="J51" t="s">
        <v>28</v>
      </c>
    </row>
    <row r="52" spans="1:10" x14ac:dyDescent="0.25">
      <c r="A52" s="1">
        <f t="shared" si="1"/>
        <v>51</v>
      </c>
      <c r="B52" s="1">
        <v>3</v>
      </c>
      <c r="C52" s="2">
        <v>20100078792</v>
      </c>
      <c r="D52" t="s">
        <v>146</v>
      </c>
      <c r="E52" s="1" t="s">
        <v>147</v>
      </c>
      <c r="F52" t="s">
        <v>148</v>
      </c>
      <c r="G52" s="1">
        <v>89.9</v>
      </c>
      <c r="H52" s="8">
        <f t="shared" si="0"/>
        <v>107.88000000000001</v>
      </c>
      <c r="J52" t="s">
        <v>28</v>
      </c>
    </row>
    <row r="53" spans="1:10" x14ac:dyDescent="0.25">
      <c r="A53" s="1">
        <f t="shared" si="1"/>
        <v>52</v>
      </c>
      <c r="B53" s="1">
        <v>3</v>
      </c>
      <c r="C53" s="2">
        <v>20100078792</v>
      </c>
      <c r="D53" t="s">
        <v>149</v>
      </c>
      <c r="E53" s="1" t="s">
        <v>150</v>
      </c>
      <c r="F53" t="s">
        <v>151</v>
      </c>
      <c r="G53" s="1">
        <v>29.9</v>
      </c>
      <c r="H53" s="8">
        <f t="shared" si="0"/>
        <v>35.879999999999995</v>
      </c>
      <c r="J53" t="s">
        <v>28</v>
      </c>
    </row>
    <row r="54" spans="1:10" x14ac:dyDescent="0.25">
      <c r="A54" s="1">
        <f t="shared" si="1"/>
        <v>53</v>
      </c>
      <c r="B54" s="1">
        <v>3</v>
      </c>
      <c r="C54" s="2">
        <v>20100078792</v>
      </c>
      <c r="D54" t="s">
        <v>152</v>
      </c>
      <c r="E54" s="1" t="s">
        <v>153</v>
      </c>
      <c r="F54" t="s">
        <v>154</v>
      </c>
      <c r="G54" s="1">
        <v>39.9</v>
      </c>
      <c r="H54" s="8">
        <f t="shared" si="0"/>
        <v>47.879999999999995</v>
      </c>
      <c r="J54" t="s">
        <v>28</v>
      </c>
    </row>
    <row r="55" spans="1:10" x14ac:dyDescent="0.25">
      <c r="A55" s="1">
        <f t="shared" si="1"/>
        <v>54</v>
      </c>
      <c r="B55" s="1">
        <v>3</v>
      </c>
      <c r="C55" s="2">
        <v>20100078792</v>
      </c>
      <c r="D55" t="s">
        <v>155</v>
      </c>
      <c r="E55" s="1" t="s">
        <v>156</v>
      </c>
      <c r="F55" t="s">
        <v>157</v>
      </c>
      <c r="G55" s="1">
        <v>99.9</v>
      </c>
      <c r="H55" s="8">
        <f t="shared" si="0"/>
        <v>119.88000000000001</v>
      </c>
      <c r="J55" t="s">
        <v>28</v>
      </c>
    </row>
    <row r="56" spans="1:10" x14ac:dyDescent="0.25">
      <c r="A56" s="1">
        <f t="shared" si="1"/>
        <v>55</v>
      </c>
      <c r="B56" s="1">
        <v>3</v>
      </c>
      <c r="C56" s="2">
        <v>20100078792</v>
      </c>
      <c r="D56" t="s">
        <v>158</v>
      </c>
      <c r="E56" s="1" t="s">
        <v>159</v>
      </c>
      <c r="F56" t="s">
        <v>160</v>
      </c>
      <c r="G56" s="1">
        <v>49.9</v>
      </c>
      <c r="H56" s="8">
        <f t="shared" si="0"/>
        <v>59.879999999999995</v>
      </c>
      <c r="J56" t="s">
        <v>28</v>
      </c>
    </row>
    <row r="57" spans="1:10" x14ac:dyDescent="0.25">
      <c r="A57" s="1">
        <f t="shared" si="1"/>
        <v>56</v>
      </c>
      <c r="B57" s="1">
        <v>3</v>
      </c>
      <c r="C57" s="2">
        <v>20100078792</v>
      </c>
      <c r="D57" t="s">
        <v>161</v>
      </c>
      <c r="E57" s="1" t="s">
        <v>159</v>
      </c>
      <c r="F57" t="s">
        <v>162</v>
      </c>
      <c r="G57" s="1">
        <v>24.9</v>
      </c>
      <c r="H57" s="8">
        <f t="shared" si="0"/>
        <v>29.88</v>
      </c>
      <c r="J57" t="s">
        <v>28</v>
      </c>
    </row>
    <row r="58" spans="1:10" x14ac:dyDescent="0.25">
      <c r="A58" s="1">
        <f t="shared" si="1"/>
        <v>57</v>
      </c>
      <c r="B58" s="1">
        <v>3</v>
      </c>
      <c r="C58" s="2">
        <v>20100078792</v>
      </c>
      <c r="D58" t="s">
        <v>163</v>
      </c>
      <c r="E58" s="1" t="s">
        <v>159</v>
      </c>
      <c r="F58" t="s">
        <v>164</v>
      </c>
      <c r="G58" s="1">
        <v>55.9</v>
      </c>
      <c r="H58" s="8">
        <f t="shared" si="0"/>
        <v>67.08</v>
      </c>
      <c r="J58" t="s">
        <v>28</v>
      </c>
    </row>
    <row r="59" spans="1:10" x14ac:dyDescent="0.25">
      <c r="A59" s="1">
        <f t="shared" si="1"/>
        <v>58</v>
      </c>
      <c r="B59" s="1">
        <v>4</v>
      </c>
      <c r="C59" s="2">
        <v>20100078792</v>
      </c>
      <c r="D59" t="s">
        <v>165</v>
      </c>
      <c r="E59" s="1" t="s">
        <v>166</v>
      </c>
      <c r="F59" t="s">
        <v>167</v>
      </c>
      <c r="G59" s="1">
        <v>31.9</v>
      </c>
      <c r="H59" s="8">
        <f t="shared" si="0"/>
        <v>38.28</v>
      </c>
      <c r="J59" t="s">
        <v>28</v>
      </c>
    </row>
    <row r="60" spans="1:10" x14ac:dyDescent="0.25">
      <c r="A60" s="1">
        <f t="shared" si="1"/>
        <v>59</v>
      </c>
      <c r="B60" s="1">
        <v>4</v>
      </c>
      <c r="C60" s="2">
        <v>20100078792</v>
      </c>
      <c r="D60" t="s">
        <v>168</v>
      </c>
      <c r="E60" s="1" t="s">
        <v>166</v>
      </c>
      <c r="F60" t="s">
        <v>169</v>
      </c>
      <c r="G60" s="1">
        <v>16.899999999999999</v>
      </c>
      <c r="H60" s="8">
        <f t="shared" si="0"/>
        <v>20.279999999999998</v>
      </c>
      <c r="J60" t="s">
        <v>28</v>
      </c>
    </row>
    <row r="61" spans="1:10" x14ac:dyDescent="0.25">
      <c r="A61" s="1">
        <f t="shared" si="1"/>
        <v>60</v>
      </c>
      <c r="B61" s="1">
        <v>4</v>
      </c>
      <c r="C61" s="2">
        <v>20100078792</v>
      </c>
      <c r="D61" t="s">
        <v>170</v>
      </c>
      <c r="E61" s="1" t="s">
        <v>166</v>
      </c>
      <c r="F61" t="s">
        <v>171</v>
      </c>
      <c r="G61" s="1">
        <v>16.899999999999999</v>
      </c>
      <c r="H61" s="8">
        <f t="shared" si="0"/>
        <v>20.279999999999998</v>
      </c>
      <c r="J61" t="s">
        <v>28</v>
      </c>
    </row>
    <row r="62" spans="1:10" x14ac:dyDescent="0.25">
      <c r="A62" s="1">
        <f t="shared" si="1"/>
        <v>61</v>
      </c>
      <c r="B62" s="1">
        <v>4</v>
      </c>
      <c r="C62" s="2">
        <v>20100078792</v>
      </c>
      <c r="D62" t="s">
        <v>172</v>
      </c>
      <c r="E62" s="1" t="s">
        <v>166</v>
      </c>
      <c r="F62" t="s">
        <v>173</v>
      </c>
      <c r="G62" s="1">
        <v>24.9</v>
      </c>
      <c r="H62" s="8">
        <f t="shared" si="0"/>
        <v>29.88</v>
      </c>
      <c r="J62" t="s">
        <v>28</v>
      </c>
    </row>
    <row r="63" spans="1:10" x14ac:dyDescent="0.25">
      <c r="A63" s="1">
        <f t="shared" si="1"/>
        <v>62</v>
      </c>
      <c r="B63" s="1">
        <v>4</v>
      </c>
      <c r="C63" s="2">
        <v>20100078792</v>
      </c>
      <c r="D63" t="s">
        <v>174</v>
      </c>
      <c r="E63" s="1" t="s">
        <v>166</v>
      </c>
      <c r="F63" t="s">
        <v>175</v>
      </c>
      <c r="G63" s="1">
        <v>29.9</v>
      </c>
      <c r="H63" s="8">
        <f t="shared" si="0"/>
        <v>35.879999999999995</v>
      </c>
      <c r="J63" t="s">
        <v>28</v>
      </c>
    </row>
    <row r="64" spans="1:10" x14ac:dyDescent="0.25">
      <c r="A64" s="1">
        <f t="shared" si="1"/>
        <v>63</v>
      </c>
      <c r="B64" s="1">
        <v>1</v>
      </c>
      <c r="C64" s="7">
        <v>20517667502</v>
      </c>
      <c r="D64" t="s">
        <v>176</v>
      </c>
      <c r="E64" s="1" t="s">
        <v>177</v>
      </c>
      <c r="F64" t="s">
        <v>178</v>
      </c>
      <c r="G64" s="1">
        <v>30</v>
      </c>
      <c r="H64" s="8">
        <f t="shared" si="0"/>
        <v>36</v>
      </c>
      <c r="J64" t="s">
        <v>28</v>
      </c>
    </row>
    <row r="65" spans="1:10" x14ac:dyDescent="0.25">
      <c r="A65" s="1">
        <f t="shared" si="1"/>
        <v>64</v>
      </c>
      <c r="B65" s="1">
        <v>1</v>
      </c>
      <c r="C65" s="7">
        <v>20517667502</v>
      </c>
      <c r="D65" t="s">
        <v>179</v>
      </c>
      <c r="E65" s="1" t="s">
        <v>180</v>
      </c>
      <c r="F65" t="s">
        <v>181</v>
      </c>
      <c r="G65" s="1">
        <v>47</v>
      </c>
      <c r="H65" s="8">
        <f t="shared" si="0"/>
        <v>56.4</v>
      </c>
      <c r="J65" t="s">
        <v>28</v>
      </c>
    </row>
    <row r="66" spans="1:10" x14ac:dyDescent="0.25">
      <c r="A66" s="1">
        <f t="shared" si="1"/>
        <v>65</v>
      </c>
      <c r="B66" s="1">
        <v>1</v>
      </c>
      <c r="C66" s="7">
        <v>20517667502</v>
      </c>
      <c r="D66" t="s">
        <v>182</v>
      </c>
      <c r="E66" s="1" t="s">
        <v>183</v>
      </c>
      <c r="F66" t="s">
        <v>184</v>
      </c>
      <c r="G66" s="1">
        <v>48</v>
      </c>
      <c r="H66" s="8">
        <f t="shared" si="0"/>
        <v>57.6</v>
      </c>
      <c r="J66" t="s">
        <v>28</v>
      </c>
    </row>
    <row r="67" spans="1:10" x14ac:dyDescent="0.25">
      <c r="A67" s="1">
        <f t="shared" ref="A67:A91" si="2">A66+1</f>
        <v>66</v>
      </c>
      <c r="B67" s="1">
        <v>1</v>
      </c>
      <c r="C67" s="7">
        <v>20517667502</v>
      </c>
      <c r="D67" t="s">
        <v>185</v>
      </c>
      <c r="E67" s="1" t="s">
        <v>186</v>
      </c>
      <c r="F67" t="s">
        <v>187</v>
      </c>
      <c r="G67" s="1">
        <v>40</v>
      </c>
      <c r="H67" s="8">
        <f t="shared" si="0"/>
        <v>48</v>
      </c>
      <c r="J67" t="s">
        <v>28</v>
      </c>
    </row>
    <row r="68" spans="1:10" x14ac:dyDescent="0.25">
      <c r="A68" s="1">
        <f t="shared" si="2"/>
        <v>67</v>
      </c>
      <c r="B68" s="1">
        <v>1</v>
      </c>
      <c r="C68" s="7">
        <v>20517667502</v>
      </c>
      <c r="D68" t="s">
        <v>188</v>
      </c>
      <c r="E68" s="1" t="s">
        <v>189</v>
      </c>
      <c r="F68" t="s">
        <v>190</v>
      </c>
      <c r="G68" s="1">
        <v>57</v>
      </c>
      <c r="H68" s="8">
        <f t="shared" si="0"/>
        <v>68.400000000000006</v>
      </c>
      <c r="J68" t="s">
        <v>28</v>
      </c>
    </row>
    <row r="69" spans="1:10" x14ac:dyDescent="0.25">
      <c r="A69" s="1">
        <f t="shared" si="2"/>
        <v>68</v>
      </c>
      <c r="B69" s="1">
        <v>2</v>
      </c>
      <c r="C69" s="7">
        <v>20517667502</v>
      </c>
      <c r="D69" t="s">
        <v>191</v>
      </c>
      <c r="E69" s="1" t="s">
        <v>191</v>
      </c>
      <c r="F69" t="s">
        <v>192</v>
      </c>
      <c r="G69" s="1">
        <v>153</v>
      </c>
      <c r="H69" s="8">
        <f t="shared" si="0"/>
        <v>183.6</v>
      </c>
      <c r="J69" t="s">
        <v>28</v>
      </c>
    </row>
    <row r="70" spans="1:10" x14ac:dyDescent="0.25">
      <c r="A70" s="1">
        <f t="shared" si="2"/>
        <v>69</v>
      </c>
      <c r="B70" s="1">
        <v>2</v>
      </c>
      <c r="C70" s="7">
        <v>20517667502</v>
      </c>
      <c r="D70" t="s">
        <v>193</v>
      </c>
      <c r="E70" s="1" t="s">
        <v>193</v>
      </c>
      <c r="F70" t="s">
        <v>194</v>
      </c>
      <c r="G70" s="1">
        <v>115</v>
      </c>
      <c r="H70" s="8">
        <f t="shared" si="0"/>
        <v>138</v>
      </c>
      <c r="J70" t="s">
        <v>28</v>
      </c>
    </row>
    <row r="71" spans="1:10" x14ac:dyDescent="0.25">
      <c r="A71" s="1">
        <f t="shared" si="2"/>
        <v>70</v>
      </c>
      <c r="B71" s="1">
        <v>2</v>
      </c>
      <c r="C71" s="7">
        <v>20517667502</v>
      </c>
      <c r="D71" t="s">
        <v>195</v>
      </c>
      <c r="E71" s="1" t="s">
        <v>196</v>
      </c>
      <c r="F71" t="s">
        <v>197</v>
      </c>
      <c r="G71" s="1">
        <v>180</v>
      </c>
      <c r="H71" s="8">
        <f t="shared" si="0"/>
        <v>216</v>
      </c>
      <c r="J71" t="s">
        <v>28</v>
      </c>
    </row>
    <row r="72" spans="1:10" x14ac:dyDescent="0.25">
      <c r="A72" s="1">
        <f t="shared" si="2"/>
        <v>71</v>
      </c>
      <c r="B72" s="1">
        <v>2</v>
      </c>
      <c r="C72" s="7">
        <v>20517667502</v>
      </c>
      <c r="D72" t="s">
        <v>198</v>
      </c>
      <c r="E72" s="1" t="s">
        <v>200</v>
      </c>
      <c r="F72" t="s">
        <v>199</v>
      </c>
      <c r="G72" s="1">
        <v>180</v>
      </c>
      <c r="H72" s="8">
        <f t="shared" si="0"/>
        <v>216</v>
      </c>
      <c r="J72" t="s">
        <v>28</v>
      </c>
    </row>
    <row r="73" spans="1:10" x14ac:dyDescent="0.25">
      <c r="A73" s="1">
        <f t="shared" si="2"/>
        <v>72</v>
      </c>
      <c r="B73" s="1">
        <v>2</v>
      </c>
      <c r="C73" s="7">
        <v>20517667502</v>
      </c>
      <c r="D73" t="s">
        <v>201</v>
      </c>
      <c r="E73" s="1" t="s">
        <v>202</v>
      </c>
      <c r="F73" t="s">
        <v>203</v>
      </c>
      <c r="G73" s="1">
        <v>174</v>
      </c>
      <c r="H73" s="8">
        <f t="shared" si="0"/>
        <v>208.8</v>
      </c>
      <c r="J73" t="s">
        <v>28</v>
      </c>
    </row>
    <row r="74" spans="1:10" x14ac:dyDescent="0.25">
      <c r="A74" s="1">
        <f t="shared" si="2"/>
        <v>73</v>
      </c>
      <c r="B74" s="1">
        <v>3</v>
      </c>
      <c r="C74" s="7">
        <v>20517667502</v>
      </c>
      <c r="D74" t="s">
        <v>204</v>
      </c>
      <c r="E74" s="1" t="s">
        <v>205</v>
      </c>
      <c r="F74" t="s">
        <v>206</v>
      </c>
      <c r="G74" s="1">
        <v>55.8</v>
      </c>
      <c r="H74" s="8">
        <f t="shared" si="0"/>
        <v>66.959999999999994</v>
      </c>
      <c r="J74" t="s">
        <v>28</v>
      </c>
    </row>
    <row r="75" spans="1:10" x14ac:dyDescent="0.25">
      <c r="A75" s="1">
        <f t="shared" si="2"/>
        <v>74</v>
      </c>
      <c r="B75" s="1">
        <v>3</v>
      </c>
      <c r="C75" s="7">
        <v>20517667502</v>
      </c>
      <c r="D75" t="s">
        <v>207</v>
      </c>
      <c r="E75" s="1" t="s">
        <v>205</v>
      </c>
      <c r="F75" t="s">
        <v>208</v>
      </c>
      <c r="G75" s="1">
        <v>81</v>
      </c>
      <c r="H75" s="8">
        <f t="shared" si="0"/>
        <v>97.2</v>
      </c>
      <c r="J75" t="s">
        <v>28</v>
      </c>
    </row>
    <row r="76" spans="1:10" x14ac:dyDescent="0.25">
      <c r="A76" s="1">
        <f t="shared" si="2"/>
        <v>75</v>
      </c>
      <c r="B76" s="1">
        <v>3</v>
      </c>
      <c r="C76" s="7">
        <v>20517667502</v>
      </c>
      <c r="D76" t="s">
        <v>209</v>
      </c>
      <c r="E76" s="1" t="s">
        <v>205</v>
      </c>
      <c r="F76" t="s">
        <v>210</v>
      </c>
      <c r="G76" s="1">
        <v>66.599999999999994</v>
      </c>
      <c r="H76" s="8">
        <f t="shared" si="0"/>
        <v>79.919999999999987</v>
      </c>
      <c r="J76" t="s">
        <v>28</v>
      </c>
    </row>
    <row r="77" spans="1:10" x14ac:dyDescent="0.25">
      <c r="A77" s="1">
        <f t="shared" si="2"/>
        <v>76</v>
      </c>
      <c r="B77" s="1">
        <v>3</v>
      </c>
      <c r="C77" s="7">
        <v>20517667502</v>
      </c>
      <c r="D77" t="s">
        <v>211</v>
      </c>
      <c r="E77" s="1" t="s">
        <v>205</v>
      </c>
      <c r="F77" t="s">
        <v>212</v>
      </c>
      <c r="G77" s="1">
        <v>120</v>
      </c>
      <c r="H77" s="8">
        <f t="shared" si="0"/>
        <v>144</v>
      </c>
      <c r="J77" t="s">
        <v>28</v>
      </c>
    </row>
    <row r="78" spans="1:10" x14ac:dyDescent="0.25">
      <c r="A78" s="1">
        <f t="shared" si="2"/>
        <v>77</v>
      </c>
      <c r="B78" s="1">
        <v>3</v>
      </c>
      <c r="C78" s="7">
        <v>20517667502</v>
      </c>
      <c r="D78" t="s">
        <v>213</v>
      </c>
      <c r="E78" s="1" t="s">
        <v>205</v>
      </c>
      <c r="F78" t="s">
        <v>214</v>
      </c>
      <c r="G78" s="1">
        <v>125</v>
      </c>
      <c r="H78" s="8">
        <f t="shared" si="0"/>
        <v>150</v>
      </c>
      <c r="J78" t="s">
        <v>28</v>
      </c>
    </row>
    <row r="79" spans="1:10" x14ac:dyDescent="0.25">
      <c r="A79" s="1">
        <f t="shared" si="2"/>
        <v>78</v>
      </c>
      <c r="B79" s="1">
        <v>4</v>
      </c>
      <c r="C79" s="7">
        <v>20517667502</v>
      </c>
      <c r="D79" t="s">
        <v>215</v>
      </c>
      <c r="E79" s="1" t="s">
        <v>216</v>
      </c>
      <c r="F79" t="s">
        <v>217</v>
      </c>
      <c r="G79" s="1">
        <v>43.2</v>
      </c>
      <c r="H79" s="8">
        <f t="shared" si="0"/>
        <v>51.84</v>
      </c>
      <c r="J79" t="s">
        <v>28</v>
      </c>
    </row>
    <row r="80" spans="1:10" x14ac:dyDescent="0.25">
      <c r="A80" s="1">
        <f t="shared" si="2"/>
        <v>79</v>
      </c>
      <c r="B80" s="1">
        <v>4</v>
      </c>
      <c r="C80" s="7">
        <v>20517667502</v>
      </c>
      <c r="D80" t="s">
        <v>218</v>
      </c>
      <c r="E80" s="1" t="s">
        <v>216</v>
      </c>
      <c r="F80" t="s">
        <v>219</v>
      </c>
      <c r="G80" s="1">
        <v>43.2</v>
      </c>
      <c r="H80" s="8">
        <f t="shared" si="0"/>
        <v>51.84</v>
      </c>
      <c r="J80" t="s">
        <v>28</v>
      </c>
    </row>
    <row r="81" spans="1:10" x14ac:dyDescent="0.25">
      <c r="A81" s="1">
        <f t="shared" si="2"/>
        <v>80</v>
      </c>
      <c r="B81" s="1">
        <v>4</v>
      </c>
      <c r="C81" s="7">
        <v>20517667502</v>
      </c>
      <c r="D81" t="s">
        <v>220</v>
      </c>
      <c r="E81" s="1" t="s">
        <v>221</v>
      </c>
      <c r="F81" t="s">
        <v>222</v>
      </c>
      <c r="G81" s="1">
        <v>59.9</v>
      </c>
      <c r="H81" s="8">
        <f t="shared" si="0"/>
        <v>71.88</v>
      </c>
      <c r="J81" t="s">
        <v>28</v>
      </c>
    </row>
    <row r="82" spans="1:10" x14ac:dyDescent="0.25">
      <c r="A82" s="1">
        <f t="shared" si="2"/>
        <v>81</v>
      </c>
      <c r="B82" s="1">
        <v>4</v>
      </c>
      <c r="C82" s="7">
        <v>20517667502</v>
      </c>
      <c r="D82" t="s">
        <v>223</v>
      </c>
      <c r="E82" s="1" t="s">
        <v>221</v>
      </c>
      <c r="F82" t="s">
        <v>224</v>
      </c>
      <c r="G82" s="1">
        <v>49.9</v>
      </c>
      <c r="H82" s="8">
        <f t="shared" si="0"/>
        <v>59.879999999999995</v>
      </c>
      <c r="J82" t="s">
        <v>28</v>
      </c>
    </row>
    <row r="83" spans="1:10" x14ac:dyDescent="0.25">
      <c r="A83" s="1">
        <f t="shared" si="2"/>
        <v>82</v>
      </c>
      <c r="B83" s="1">
        <v>4</v>
      </c>
      <c r="C83" s="7">
        <v>20517667502</v>
      </c>
      <c r="D83" t="s">
        <v>225</v>
      </c>
      <c r="E83" s="1" t="s">
        <v>226</v>
      </c>
      <c r="F83" t="s">
        <v>227</v>
      </c>
      <c r="G83" s="1">
        <v>65.900000000000006</v>
      </c>
      <c r="H83" s="8">
        <f t="shared" si="0"/>
        <v>79.080000000000013</v>
      </c>
      <c r="J83" t="s">
        <v>28</v>
      </c>
    </row>
    <row r="84" spans="1:10" x14ac:dyDescent="0.25">
      <c r="A84" s="1">
        <f t="shared" si="2"/>
        <v>83</v>
      </c>
      <c r="B84" s="1">
        <v>4</v>
      </c>
      <c r="C84" s="7">
        <v>20517667502</v>
      </c>
      <c r="D84" t="s">
        <v>228</v>
      </c>
      <c r="E84" s="1" t="s">
        <v>226</v>
      </c>
      <c r="F84" t="s">
        <v>229</v>
      </c>
      <c r="G84" s="1">
        <v>75.900000000000006</v>
      </c>
      <c r="H84" s="8">
        <f t="shared" si="0"/>
        <v>91.080000000000013</v>
      </c>
      <c r="J84" t="s">
        <v>28</v>
      </c>
    </row>
    <row r="85" spans="1:10" x14ac:dyDescent="0.25">
      <c r="A85" s="1">
        <f t="shared" si="2"/>
        <v>84</v>
      </c>
      <c r="B85" s="1">
        <v>5</v>
      </c>
      <c r="C85" s="7">
        <v>20517667502</v>
      </c>
      <c r="D85" t="s">
        <v>230</v>
      </c>
      <c r="E85" s="1" t="s">
        <v>231</v>
      </c>
      <c r="F85" t="s">
        <v>232</v>
      </c>
      <c r="G85" s="1">
        <v>92</v>
      </c>
      <c r="H85" s="8">
        <f t="shared" si="0"/>
        <v>110.4</v>
      </c>
      <c r="J85" t="s">
        <v>28</v>
      </c>
    </row>
    <row r="86" spans="1:10" x14ac:dyDescent="0.25">
      <c r="A86" s="1">
        <f t="shared" si="2"/>
        <v>85</v>
      </c>
      <c r="B86" s="1">
        <v>5</v>
      </c>
      <c r="C86" s="7">
        <v>20517667502</v>
      </c>
      <c r="D86" t="s">
        <v>233</v>
      </c>
      <c r="E86" s="1" t="s">
        <v>231</v>
      </c>
      <c r="F86" t="s">
        <v>234</v>
      </c>
      <c r="G86" s="1">
        <v>43</v>
      </c>
      <c r="H86" s="8">
        <f t="shared" si="0"/>
        <v>51.6</v>
      </c>
      <c r="J86" t="s">
        <v>28</v>
      </c>
    </row>
    <row r="87" spans="1:10" x14ac:dyDescent="0.25">
      <c r="A87" s="1">
        <f t="shared" si="2"/>
        <v>86</v>
      </c>
      <c r="B87" s="1">
        <v>5</v>
      </c>
      <c r="C87" s="7">
        <v>20517667502</v>
      </c>
      <c r="D87" t="s">
        <v>235</v>
      </c>
      <c r="E87" s="1" t="s">
        <v>231</v>
      </c>
      <c r="F87" t="s">
        <v>236</v>
      </c>
      <c r="G87" s="1">
        <v>58</v>
      </c>
      <c r="H87" s="8">
        <f t="shared" si="0"/>
        <v>69.599999999999994</v>
      </c>
      <c r="J87" t="s">
        <v>28</v>
      </c>
    </row>
    <row r="88" spans="1:10" x14ac:dyDescent="0.25">
      <c r="A88" s="1">
        <f t="shared" si="2"/>
        <v>87</v>
      </c>
      <c r="B88" s="1">
        <v>5</v>
      </c>
      <c r="C88" s="7">
        <v>20517667502</v>
      </c>
      <c r="D88" t="s">
        <v>237</v>
      </c>
      <c r="E88" s="1" t="s">
        <v>238</v>
      </c>
      <c r="F88" t="s">
        <v>239</v>
      </c>
      <c r="G88" s="1">
        <v>45</v>
      </c>
      <c r="H88" s="8">
        <f t="shared" si="0"/>
        <v>54</v>
      </c>
      <c r="J88" t="s">
        <v>28</v>
      </c>
    </row>
    <row r="89" spans="1:10" x14ac:dyDescent="0.25">
      <c r="A89" s="1">
        <f t="shared" si="2"/>
        <v>88</v>
      </c>
      <c r="B89" s="1">
        <v>5</v>
      </c>
      <c r="C89" s="7">
        <v>20517667502</v>
      </c>
      <c r="D89" t="s">
        <v>247</v>
      </c>
      <c r="E89" s="1" t="s">
        <v>240</v>
      </c>
      <c r="F89" t="s">
        <v>241</v>
      </c>
      <c r="G89" s="1">
        <v>49.9</v>
      </c>
      <c r="H89" s="8">
        <f t="shared" si="0"/>
        <v>59.879999999999995</v>
      </c>
      <c r="J89" t="s">
        <v>28</v>
      </c>
    </row>
    <row r="90" spans="1:10" x14ac:dyDescent="0.25">
      <c r="A90" s="1">
        <f t="shared" si="2"/>
        <v>89</v>
      </c>
      <c r="B90" s="1">
        <v>5</v>
      </c>
      <c r="C90" s="7">
        <v>20517667502</v>
      </c>
      <c r="D90" t="s">
        <v>246</v>
      </c>
      <c r="E90" s="1" t="s">
        <v>242</v>
      </c>
      <c r="F90" t="s">
        <v>243</v>
      </c>
      <c r="G90" s="1">
        <v>42</v>
      </c>
      <c r="H90" s="8">
        <f t="shared" si="0"/>
        <v>50.4</v>
      </c>
      <c r="J90" t="s">
        <v>28</v>
      </c>
    </row>
    <row r="91" spans="1:10" x14ac:dyDescent="0.25">
      <c r="A91" s="1">
        <f t="shared" si="2"/>
        <v>90</v>
      </c>
      <c r="B91" s="1">
        <v>5</v>
      </c>
      <c r="C91" s="7">
        <v>20517667502</v>
      </c>
      <c r="D91" t="s">
        <v>245</v>
      </c>
      <c r="E91" s="1" t="s">
        <v>238</v>
      </c>
      <c r="F91" t="s">
        <v>244</v>
      </c>
      <c r="G91" s="1">
        <v>50</v>
      </c>
      <c r="H91" s="8">
        <f t="shared" si="0"/>
        <v>60</v>
      </c>
      <c r="J9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Proveedores</vt:lpstr>
      <vt:lpstr>Categorias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Infanzon</dc:creator>
  <cp:lastModifiedBy>Rodrigo Infanzon</cp:lastModifiedBy>
  <dcterms:created xsi:type="dcterms:W3CDTF">2024-11-10T03:38:36Z</dcterms:created>
  <dcterms:modified xsi:type="dcterms:W3CDTF">2024-11-18T23:09:46Z</dcterms:modified>
</cp:coreProperties>
</file>