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RodrigoPereiraSTREAM\Documents\GitHub\timesheet-streamlit\assets\"/>
    </mc:Choice>
  </mc:AlternateContent>
  <xr:revisionPtr revIDLastSave="0" documentId="13_ncr:1_{94B0C4D5-F5CF-44C7-B735-F73E53B61F7D}" xr6:coauthVersionLast="47" xr6:coauthVersionMax="47" xr10:uidLastSave="{00000000-0000-0000-0000-000000000000}"/>
  <bookViews>
    <workbookView xWindow="-120" yWindow="-120" windowWidth="51840" windowHeight="21120" activeTab="1" xr2:uid="{CDF0DF45-59B4-4BB1-9027-F279E280C983}"/>
  </bookViews>
  <sheets>
    <sheet name="Equipa de projeto" sheetId="4" r:id="rId1"/>
    <sheet name="sheet" sheetId="26" r:id="rId2"/>
  </sheets>
  <definedNames>
    <definedName name="_xlnm.Print_Area" localSheetId="0">'Equipa de projeto'!$A$1:$U$24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25" i="26" l="1"/>
  <c r="AY225" i="26"/>
  <c r="AX225" i="26"/>
  <c r="AW225" i="26"/>
  <c r="AV225" i="26"/>
  <c r="AU225" i="26"/>
  <c r="AT225" i="26"/>
  <c r="AS225" i="26"/>
  <c r="AR225" i="26"/>
  <c r="AQ225" i="26"/>
  <c r="AP225" i="26"/>
  <c r="AO225" i="26"/>
  <c r="AN225" i="26"/>
  <c r="AM225" i="26"/>
  <c r="AL225" i="26"/>
  <c r="AK225" i="26"/>
  <c r="AJ225" i="26"/>
  <c r="AI225" i="26"/>
  <c r="AH225" i="26"/>
  <c r="AG225" i="26"/>
  <c r="AF225" i="26"/>
  <c r="AE225" i="26"/>
  <c r="AD225" i="26"/>
  <c r="AC225" i="26"/>
  <c r="AB225" i="26"/>
  <c r="AA225" i="26"/>
  <c r="Z225" i="26"/>
  <c r="Y225" i="26"/>
  <c r="X225" i="26"/>
  <c r="W225" i="26"/>
  <c r="V225" i="26"/>
  <c r="U225" i="26"/>
  <c r="T225" i="26"/>
  <c r="S225" i="26"/>
  <c r="R225" i="26"/>
  <c r="Q225" i="26"/>
  <c r="P225" i="26"/>
  <c r="O225" i="26"/>
  <c r="N225" i="26"/>
  <c r="M225" i="26"/>
  <c r="L225" i="26"/>
  <c r="K225" i="26"/>
  <c r="J225" i="26"/>
  <c r="I225" i="26"/>
  <c r="H225" i="26"/>
  <c r="G225" i="26"/>
  <c r="F225" i="26"/>
  <c r="E225" i="26"/>
  <c r="AZ214" i="26"/>
  <c r="AY214" i="26"/>
  <c r="AX214" i="26"/>
  <c r="AW214" i="26"/>
  <c r="AV214" i="26"/>
  <c r="AU214" i="26"/>
  <c r="AT214" i="26"/>
  <c r="AS214" i="26"/>
  <c r="AR214" i="26"/>
  <c r="AQ214" i="26"/>
  <c r="AP214" i="26"/>
  <c r="AO214" i="26"/>
  <c r="AN214" i="26"/>
  <c r="AM214" i="26"/>
  <c r="AL214" i="26"/>
  <c r="AK214" i="26"/>
  <c r="AJ214" i="26"/>
  <c r="AI214" i="26"/>
  <c r="AH214" i="26"/>
  <c r="AG214" i="26"/>
  <c r="AF214" i="26"/>
  <c r="AE214" i="26"/>
  <c r="AD214" i="26"/>
  <c r="AC214" i="26"/>
  <c r="AB214" i="26"/>
  <c r="AA214" i="26"/>
  <c r="Z214" i="26"/>
  <c r="Y214" i="26"/>
  <c r="X214" i="26"/>
  <c r="W214" i="26"/>
  <c r="V214" i="26"/>
  <c r="U214" i="26"/>
  <c r="T214" i="26"/>
  <c r="S214" i="26"/>
  <c r="R214" i="26"/>
  <c r="Q214" i="26"/>
  <c r="P214" i="26"/>
  <c r="O214" i="26"/>
  <c r="N214" i="26"/>
  <c r="M214" i="26"/>
  <c r="L214" i="26"/>
  <c r="K214" i="26"/>
  <c r="J214" i="26"/>
  <c r="I214" i="26"/>
  <c r="H214" i="26"/>
  <c r="G214" i="26"/>
  <c r="F214" i="26"/>
  <c r="E214" i="26"/>
  <c r="AZ203" i="26"/>
  <c r="AY203" i="26"/>
  <c r="AX203" i="26"/>
  <c r="AW203" i="26"/>
  <c r="AV203" i="26"/>
  <c r="AU203" i="26"/>
  <c r="AT203" i="26"/>
  <c r="AS203" i="26"/>
  <c r="AR203" i="26"/>
  <c r="AQ203" i="26"/>
  <c r="AP203" i="26"/>
  <c r="AO203" i="26"/>
  <c r="AN203" i="26"/>
  <c r="AM203" i="26"/>
  <c r="AL203" i="26"/>
  <c r="AK203" i="26"/>
  <c r="AJ203" i="26"/>
  <c r="AI203" i="26"/>
  <c r="AH203" i="26"/>
  <c r="AG203" i="26"/>
  <c r="AF203" i="26"/>
  <c r="AE203" i="26"/>
  <c r="AD203" i="26"/>
  <c r="AC203" i="26"/>
  <c r="AB203" i="26"/>
  <c r="AA203" i="26"/>
  <c r="Z203" i="26"/>
  <c r="Y203" i="26"/>
  <c r="X203" i="26"/>
  <c r="W203" i="26"/>
  <c r="V203" i="26"/>
  <c r="U203" i="26"/>
  <c r="T203" i="26"/>
  <c r="S203" i="26"/>
  <c r="R203" i="26"/>
  <c r="Q203" i="26"/>
  <c r="P203" i="26"/>
  <c r="O203" i="26"/>
  <c r="N203" i="26"/>
  <c r="M203" i="26"/>
  <c r="L203" i="26"/>
  <c r="K203" i="26"/>
  <c r="J203" i="26"/>
  <c r="I203" i="26"/>
  <c r="H203" i="26"/>
  <c r="G203" i="26"/>
  <c r="F203" i="26"/>
  <c r="E203" i="26"/>
  <c r="AZ192" i="26"/>
  <c r="AY192" i="26"/>
  <c r="AX192" i="26"/>
  <c r="AW192" i="26"/>
  <c r="AV192" i="26"/>
  <c r="AU192" i="26"/>
  <c r="AT192" i="26"/>
  <c r="AS192" i="26"/>
  <c r="AR192" i="26"/>
  <c r="AQ192" i="26"/>
  <c r="AP192" i="26"/>
  <c r="AO192" i="26"/>
  <c r="AN192" i="26"/>
  <c r="AM192" i="26"/>
  <c r="AL192" i="26"/>
  <c r="AK192" i="26"/>
  <c r="AJ192" i="26"/>
  <c r="AI192" i="26"/>
  <c r="AH192" i="26"/>
  <c r="AG192" i="26"/>
  <c r="AF192" i="26"/>
  <c r="AE192" i="26"/>
  <c r="AD192" i="26"/>
  <c r="AC192" i="26"/>
  <c r="AB192" i="26"/>
  <c r="AA192" i="26"/>
  <c r="Z192" i="26"/>
  <c r="Y192" i="26"/>
  <c r="X192" i="26"/>
  <c r="W192" i="26"/>
  <c r="V192" i="26"/>
  <c r="U192" i="26"/>
  <c r="T192" i="26"/>
  <c r="S192" i="26"/>
  <c r="R192" i="26"/>
  <c r="Q192" i="26"/>
  <c r="P192" i="26"/>
  <c r="O192" i="26"/>
  <c r="N192" i="26"/>
  <c r="M192" i="26"/>
  <c r="L192" i="26"/>
  <c r="K192" i="26"/>
  <c r="J192" i="26"/>
  <c r="I192" i="26"/>
  <c r="H192" i="26"/>
  <c r="G192" i="26"/>
  <c r="F192" i="26"/>
  <c r="E192" i="26"/>
  <c r="AZ181" i="26"/>
  <c r="AY181" i="26"/>
  <c r="AX181" i="26"/>
  <c r="AW181" i="26"/>
  <c r="AV181" i="26"/>
  <c r="AU181" i="26"/>
  <c r="AT181" i="26"/>
  <c r="AS181" i="26"/>
  <c r="AR181" i="26"/>
  <c r="AQ181" i="26"/>
  <c r="AP181" i="26"/>
  <c r="AO181" i="26"/>
  <c r="AN181" i="26"/>
  <c r="AM181" i="26"/>
  <c r="AL181" i="26"/>
  <c r="AK181" i="26"/>
  <c r="AJ181" i="26"/>
  <c r="AI181" i="26"/>
  <c r="AH181" i="26"/>
  <c r="AG181" i="26"/>
  <c r="AF181" i="26"/>
  <c r="AE181" i="26"/>
  <c r="AD181" i="26"/>
  <c r="AC181" i="26"/>
  <c r="AB181" i="26"/>
  <c r="AA181" i="26"/>
  <c r="Z181" i="26"/>
  <c r="Y181" i="26"/>
  <c r="X181" i="26"/>
  <c r="W181" i="26"/>
  <c r="V181" i="26"/>
  <c r="U181" i="26"/>
  <c r="T181" i="26"/>
  <c r="S181" i="26"/>
  <c r="R181" i="26"/>
  <c r="Q181" i="26"/>
  <c r="P181" i="26"/>
  <c r="O181" i="26"/>
  <c r="N181" i="26"/>
  <c r="M181" i="26"/>
  <c r="L181" i="26"/>
  <c r="K181" i="26"/>
  <c r="J181" i="26"/>
  <c r="I181" i="26"/>
  <c r="H181" i="26"/>
  <c r="G181" i="26"/>
  <c r="F181" i="26"/>
  <c r="E181" i="26"/>
  <c r="AZ170" i="26"/>
  <c r="AY170" i="26"/>
  <c r="AX170" i="26"/>
  <c r="AW170" i="26"/>
  <c r="AV170" i="26"/>
  <c r="AU170" i="26"/>
  <c r="AT170" i="26"/>
  <c r="AS170" i="26"/>
  <c r="AR170" i="26"/>
  <c r="AQ170" i="26"/>
  <c r="AP170" i="26"/>
  <c r="AO170" i="26"/>
  <c r="AN170" i="26"/>
  <c r="AM170" i="26"/>
  <c r="AL170" i="26"/>
  <c r="AK170" i="26"/>
  <c r="AJ170" i="26"/>
  <c r="AI170" i="26"/>
  <c r="AH170" i="26"/>
  <c r="AG170" i="26"/>
  <c r="AF170" i="26"/>
  <c r="AE170" i="26"/>
  <c r="AD170" i="26"/>
  <c r="AC170" i="26"/>
  <c r="AB170" i="26"/>
  <c r="AA170" i="26"/>
  <c r="Z170" i="26"/>
  <c r="Y170" i="26"/>
  <c r="X170" i="26"/>
  <c r="W170" i="26"/>
  <c r="V170" i="26"/>
  <c r="U170" i="26"/>
  <c r="T170" i="26"/>
  <c r="S170" i="26"/>
  <c r="R170" i="26"/>
  <c r="Q170" i="26"/>
  <c r="P170" i="26"/>
  <c r="O170" i="26"/>
  <c r="N170" i="26"/>
  <c r="M170" i="26"/>
  <c r="L170" i="26"/>
  <c r="K170" i="26"/>
  <c r="J170" i="26"/>
  <c r="I170" i="26"/>
  <c r="H170" i="26"/>
  <c r="G170" i="26"/>
  <c r="F170" i="26"/>
  <c r="E170" i="26"/>
  <c r="AZ159" i="26"/>
  <c r="AY159" i="26"/>
  <c r="AX159" i="26"/>
  <c r="AW159" i="26"/>
  <c r="AV159" i="26"/>
  <c r="AU159" i="26"/>
  <c r="AT159" i="26"/>
  <c r="AS159" i="26"/>
  <c r="AR159" i="26"/>
  <c r="AQ159" i="26"/>
  <c r="AP159" i="26"/>
  <c r="AO159" i="26"/>
  <c r="AN159" i="26"/>
  <c r="AM159" i="26"/>
  <c r="AL159" i="26"/>
  <c r="AK159" i="26"/>
  <c r="AJ159" i="26"/>
  <c r="AI159" i="26"/>
  <c r="AH159" i="26"/>
  <c r="AG159" i="26"/>
  <c r="AF159" i="26"/>
  <c r="AE159" i="26"/>
  <c r="AD159" i="26"/>
  <c r="AC159" i="26"/>
  <c r="AB159" i="26"/>
  <c r="AA159" i="26"/>
  <c r="Z159" i="26"/>
  <c r="Y159" i="26"/>
  <c r="X159" i="26"/>
  <c r="W159" i="26"/>
  <c r="V159" i="26"/>
  <c r="U159" i="26"/>
  <c r="T159" i="26"/>
  <c r="S159" i="26"/>
  <c r="R159" i="26"/>
  <c r="Q159" i="26"/>
  <c r="P159" i="26"/>
  <c r="O159" i="26"/>
  <c r="N159" i="26"/>
  <c r="M159" i="26"/>
  <c r="L159" i="26"/>
  <c r="K159" i="26"/>
  <c r="J159" i="26"/>
  <c r="I159" i="26"/>
  <c r="H159" i="26"/>
  <c r="G159" i="26"/>
  <c r="F159" i="26"/>
  <c r="E159" i="26"/>
  <c r="AZ148" i="26"/>
  <c r="AY148" i="26"/>
  <c r="AX148" i="26"/>
  <c r="AW148" i="26"/>
  <c r="AV148" i="26"/>
  <c r="AU148" i="26"/>
  <c r="AT148" i="26"/>
  <c r="AS148" i="26"/>
  <c r="AR148" i="26"/>
  <c r="AQ148" i="26"/>
  <c r="AP148" i="26"/>
  <c r="AO148" i="26"/>
  <c r="AN148" i="26"/>
  <c r="AM148" i="26"/>
  <c r="AL148" i="26"/>
  <c r="AK148" i="26"/>
  <c r="AJ148" i="26"/>
  <c r="AI148" i="26"/>
  <c r="AH148" i="26"/>
  <c r="AG148" i="26"/>
  <c r="AF148" i="26"/>
  <c r="AE148" i="26"/>
  <c r="AD148" i="26"/>
  <c r="AC148" i="26"/>
  <c r="AB148" i="26"/>
  <c r="AA148" i="26"/>
  <c r="Z148" i="26"/>
  <c r="Y148" i="26"/>
  <c r="X148" i="26"/>
  <c r="W148" i="26"/>
  <c r="V148" i="26"/>
  <c r="U148" i="26"/>
  <c r="T148" i="26"/>
  <c r="S148" i="26"/>
  <c r="R148" i="26"/>
  <c r="Q148" i="26"/>
  <c r="P148" i="26"/>
  <c r="O148" i="26"/>
  <c r="N148" i="26"/>
  <c r="M148" i="26"/>
  <c r="L148" i="26"/>
  <c r="K148" i="26"/>
  <c r="J148" i="26"/>
  <c r="I148" i="26"/>
  <c r="H148" i="26"/>
  <c r="G148" i="26"/>
  <c r="F148" i="26"/>
  <c r="E148" i="26"/>
  <c r="AZ137" i="26"/>
  <c r="AY137" i="26"/>
  <c r="AX137" i="26"/>
  <c r="AW137" i="26"/>
  <c r="AV137" i="26"/>
  <c r="AU137" i="26"/>
  <c r="AT137" i="26"/>
  <c r="AS137" i="26"/>
  <c r="AR137" i="26"/>
  <c r="AQ137" i="26"/>
  <c r="AP137" i="26"/>
  <c r="AO137" i="26"/>
  <c r="AN137" i="26"/>
  <c r="AM137" i="26"/>
  <c r="AL137" i="26"/>
  <c r="AK137" i="26"/>
  <c r="AJ137" i="26"/>
  <c r="AI137" i="26"/>
  <c r="AH137" i="26"/>
  <c r="AG137" i="26"/>
  <c r="AF137" i="26"/>
  <c r="AE137" i="26"/>
  <c r="AD137" i="26"/>
  <c r="AC137" i="26"/>
  <c r="AB137" i="26"/>
  <c r="AA137" i="26"/>
  <c r="Z137" i="26"/>
  <c r="Y137" i="26"/>
  <c r="X137" i="26"/>
  <c r="W137" i="26"/>
  <c r="V137" i="26"/>
  <c r="U137" i="26"/>
  <c r="T137" i="26"/>
  <c r="S137" i="26"/>
  <c r="R137" i="26"/>
  <c r="Q137" i="26"/>
  <c r="P137" i="26"/>
  <c r="O137" i="26"/>
  <c r="N137" i="26"/>
  <c r="M137" i="26"/>
  <c r="L137" i="26"/>
  <c r="K137" i="26"/>
  <c r="J137" i="26"/>
  <c r="I137" i="26"/>
  <c r="H137" i="26"/>
  <c r="G137" i="26"/>
  <c r="F137" i="26"/>
  <c r="E137" i="26"/>
  <c r="AZ126" i="26"/>
  <c r="AY126" i="26"/>
  <c r="AX126" i="26"/>
  <c r="AW126" i="26"/>
  <c r="AV126" i="26"/>
  <c r="AU126" i="26"/>
  <c r="AT126" i="26"/>
  <c r="AS126" i="26"/>
  <c r="AR126" i="26"/>
  <c r="AQ126" i="26"/>
  <c r="AP126" i="26"/>
  <c r="AO126" i="26"/>
  <c r="AN126" i="26"/>
  <c r="AM126" i="26"/>
  <c r="AL126" i="26"/>
  <c r="AK126" i="26"/>
  <c r="AJ126" i="26"/>
  <c r="AI126" i="26"/>
  <c r="AH126" i="26"/>
  <c r="AG126" i="26"/>
  <c r="AF126" i="26"/>
  <c r="AE126" i="26"/>
  <c r="AD126" i="26"/>
  <c r="AC126" i="26"/>
  <c r="AB126" i="26"/>
  <c r="AA126" i="26"/>
  <c r="Z126" i="26"/>
  <c r="Y126" i="26"/>
  <c r="X126" i="26"/>
  <c r="W126" i="26"/>
  <c r="V126" i="26"/>
  <c r="U126" i="26"/>
  <c r="T126" i="26"/>
  <c r="S126" i="26"/>
  <c r="R126" i="26"/>
  <c r="Q126" i="26"/>
  <c r="P126" i="26"/>
  <c r="O126" i="26"/>
  <c r="N126" i="26"/>
  <c r="M126" i="26"/>
  <c r="L126" i="26"/>
  <c r="K126" i="26"/>
  <c r="J126" i="26"/>
  <c r="I126" i="26"/>
  <c r="H126" i="26"/>
  <c r="G126" i="26"/>
  <c r="F126" i="26"/>
  <c r="E126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AR14" i="26"/>
  <c r="AS14" i="26"/>
  <c r="AT14" i="26"/>
  <c r="AU14" i="26"/>
  <c r="AV14" i="26"/>
  <c r="AW14" i="26"/>
  <c r="AX14" i="26"/>
  <c r="AY14" i="26"/>
  <c r="AZ14" i="26"/>
  <c r="E7" i="26"/>
  <c r="E10" i="26" s="1"/>
  <c r="F4" i="26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Q4" i="26" s="1"/>
  <c r="R4" i="26" s="1"/>
  <c r="S4" i="26" s="1"/>
  <c r="T4" i="26" s="1"/>
  <c r="U4" i="26" s="1"/>
  <c r="V4" i="26" s="1"/>
  <c r="W4" i="26" s="1"/>
  <c r="X4" i="26" s="1"/>
  <c r="Y4" i="26" s="1"/>
  <c r="Z4" i="26" s="1"/>
  <c r="AA4" i="26" s="1"/>
  <c r="AB4" i="26" s="1"/>
  <c r="AC4" i="26" s="1"/>
  <c r="AD4" i="26" s="1"/>
  <c r="AE4" i="26" s="1"/>
  <c r="AF4" i="26" s="1"/>
  <c r="AG4" i="26" s="1"/>
  <c r="AH4" i="26" s="1"/>
  <c r="AI4" i="26" s="1"/>
  <c r="AJ4" i="26" s="1"/>
  <c r="AK4" i="26" s="1"/>
  <c r="AL4" i="26" s="1"/>
  <c r="AM4" i="26" s="1"/>
  <c r="AN4" i="26" s="1"/>
  <c r="AO4" i="26" s="1"/>
  <c r="AP4" i="26" s="1"/>
  <c r="AQ4" i="26" s="1"/>
  <c r="AR4" i="26" s="1"/>
  <c r="AS4" i="26" s="1"/>
  <c r="AT4" i="26" s="1"/>
  <c r="AU4" i="26" s="1"/>
  <c r="AV4" i="26" s="1"/>
  <c r="AW4" i="26" s="1"/>
  <c r="AX4" i="26" s="1"/>
  <c r="AY4" i="26" s="1"/>
  <c r="AZ4" i="26" s="1"/>
  <c r="AV125" i="26" l="1"/>
  <c r="AU125" i="26"/>
  <c r="AT125" i="26"/>
  <c r="AS125" i="26"/>
  <c r="AR125" i="26"/>
  <c r="AQ125" i="26"/>
  <c r="AP125" i="26"/>
  <c r="AO125" i="26"/>
  <c r="AN125" i="26"/>
  <c r="AM125" i="26"/>
  <c r="AL125" i="26"/>
  <c r="AK125" i="26"/>
  <c r="AJ125" i="26"/>
  <c r="AI125" i="26"/>
  <c r="AH125" i="26"/>
  <c r="AG125" i="26"/>
  <c r="AF125" i="26"/>
  <c r="AE125" i="26"/>
  <c r="AD125" i="26"/>
  <c r="AC125" i="26"/>
  <c r="AB125" i="26"/>
  <c r="AA125" i="26"/>
  <c r="Z125" i="26"/>
  <c r="Y125" i="26"/>
  <c r="X125" i="26"/>
  <c r="W125" i="26"/>
  <c r="V125" i="26"/>
  <c r="U125" i="26"/>
  <c r="T125" i="26"/>
  <c r="S125" i="26"/>
  <c r="R125" i="26"/>
  <c r="Q125" i="26"/>
  <c r="P125" i="26"/>
  <c r="O125" i="26"/>
  <c r="N125" i="26"/>
  <c r="M125" i="26"/>
  <c r="L125" i="26"/>
  <c r="K125" i="26"/>
  <c r="J125" i="26"/>
  <c r="I125" i="26"/>
  <c r="H125" i="26"/>
  <c r="G125" i="26"/>
  <c r="F125" i="26"/>
  <c r="E125" i="26"/>
  <c r="AZ125" i="26"/>
  <c r="AY125" i="26"/>
  <c r="AX125" i="26"/>
  <c r="AW125" i="26"/>
  <c r="AO25" i="26" l="1"/>
  <c r="AP25" i="26"/>
  <c r="AQ25" i="26"/>
  <c r="AR25" i="26"/>
  <c r="AS25" i="26"/>
  <c r="AT25" i="26"/>
  <c r="AU25" i="26"/>
  <c r="AV25" i="26"/>
  <c r="AW25" i="26"/>
  <c r="AX25" i="26"/>
  <c r="AY25" i="26"/>
  <c r="AZ25" i="26"/>
  <c r="AO36" i="26"/>
  <c r="AP36" i="26"/>
  <c r="AQ36" i="26"/>
  <c r="AR36" i="26"/>
  <c r="AS36" i="26"/>
  <c r="AT36" i="26"/>
  <c r="AU36" i="26"/>
  <c r="AV36" i="26"/>
  <c r="AW36" i="26"/>
  <c r="AX36" i="26"/>
  <c r="AY36" i="26"/>
  <c r="AZ36" i="26"/>
  <c r="AO47" i="26"/>
  <c r="AP47" i="26"/>
  <c r="AQ47" i="26"/>
  <c r="AR47" i="26"/>
  <c r="AS47" i="26"/>
  <c r="AT47" i="26"/>
  <c r="AU47" i="26"/>
  <c r="AV47" i="26"/>
  <c r="AW47" i="26"/>
  <c r="AX47" i="26"/>
  <c r="AY47" i="26"/>
  <c r="AZ47" i="26"/>
  <c r="AO58" i="26"/>
  <c r="AP58" i="26"/>
  <c r="AQ58" i="26"/>
  <c r="AR58" i="26"/>
  <c r="AS58" i="26"/>
  <c r="AT58" i="26"/>
  <c r="AU58" i="26"/>
  <c r="AV58" i="26"/>
  <c r="AW58" i="26"/>
  <c r="AX58" i="26"/>
  <c r="AY58" i="26"/>
  <c r="AZ58" i="26"/>
  <c r="AO69" i="26"/>
  <c r="AP69" i="26"/>
  <c r="AQ69" i="26"/>
  <c r="AR69" i="26"/>
  <c r="AS69" i="26"/>
  <c r="AT69" i="26"/>
  <c r="AU69" i="26"/>
  <c r="AV69" i="26"/>
  <c r="AW69" i="26"/>
  <c r="AX69" i="26"/>
  <c r="AY69" i="26"/>
  <c r="AZ69" i="26"/>
  <c r="AO80" i="26"/>
  <c r="AP80" i="26"/>
  <c r="AQ80" i="26"/>
  <c r="AR80" i="26"/>
  <c r="AS80" i="26"/>
  <c r="AT80" i="26"/>
  <c r="AU80" i="26"/>
  <c r="AV80" i="26"/>
  <c r="AW80" i="26"/>
  <c r="AX80" i="26"/>
  <c r="AY80" i="26"/>
  <c r="AZ80" i="26"/>
  <c r="AO91" i="26"/>
  <c r="AP91" i="26"/>
  <c r="AQ91" i="26"/>
  <c r="AR91" i="26"/>
  <c r="AS91" i="26"/>
  <c r="AT91" i="26"/>
  <c r="AU91" i="26"/>
  <c r="AV91" i="26"/>
  <c r="AW91" i="26"/>
  <c r="AX91" i="26"/>
  <c r="AY91" i="26"/>
  <c r="AZ91" i="26"/>
  <c r="AO102" i="26"/>
  <c r="AP102" i="26"/>
  <c r="AQ102" i="26"/>
  <c r="AR102" i="26"/>
  <c r="AS102" i="26"/>
  <c r="AT102" i="26"/>
  <c r="AU102" i="26"/>
  <c r="AV102" i="26"/>
  <c r="AW102" i="26"/>
  <c r="AX102" i="26"/>
  <c r="AY102" i="26"/>
  <c r="AZ102" i="26"/>
  <c r="AO113" i="26"/>
  <c r="AP113" i="26"/>
  <c r="AQ113" i="26"/>
  <c r="AR113" i="26"/>
  <c r="AS113" i="26"/>
  <c r="AT113" i="26"/>
  <c r="AU113" i="26"/>
  <c r="AV113" i="26"/>
  <c r="AW113" i="26"/>
  <c r="AX113" i="26"/>
  <c r="AY113" i="26"/>
  <c r="AZ113" i="26"/>
  <c r="AX13" i="26" l="1"/>
  <c r="AU13" i="26"/>
  <c r="AT13" i="26"/>
  <c r="AW13" i="26"/>
  <c r="AY13" i="26"/>
  <c r="AP13" i="26"/>
  <c r="AS13" i="26"/>
  <c r="AO13" i="26"/>
  <c r="AQ13" i="26"/>
  <c r="AR13" i="26"/>
  <c r="AZ13" i="26"/>
  <c r="AV13" i="26"/>
  <c r="T4" i="4" l="1"/>
  <c r="AN113" i="26" l="1"/>
  <c r="AM113" i="26"/>
  <c r="AL113" i="26"/>
  <c r="AK113" i="26"/>
  <c r="AJ113" i="26"/>
  <c r="AI113" i="26"/>
  <c r="AH113" i="26"/>
  <c r="AG113" i="26"/>
  <c r="AF113" i="26"/>
  <c r="AE113" i="26"/>
  <c r="AD113" i="26"/>
  <c r="AC113" i="26"/>
  <c r="AB113" i="26"/>
  <c r="AA113" i="26"/>
  <c r="Z113" i="26"/>
  <c r="Y113" i="26"/>
  <c r="X113" i="26"/>
  <c r="W113" i="26"/>
  <c r="V113" i="26"/>
  <c r="U113" i="26"/>
  <c r="T113" i="26"/>
  <c r="S113" i="26"/>
  <c r="R113" i="26"/>
  <c r="Q113" i="26"/>
  <c r="P113" i="26"/>
  <c r="O113" i="26"/>
  <c r="N113" i="26"/>
  <c r="M113" i="26"/>
  <c r="L113" i="26"/>
  <c r="K113" i="26"/>
  <c r="J113" i="26"/>
  <c r="I113" i="26"/>
  <c r="H113" i="26"/>
  <c r="G113" i="26"/>
  <c r="F113" i="26"/>
  <c r="E113" i="26"/>
  <c r="AN102" i="26"/>
  <c r="AM102" i="26"/>
  <c r="AL102" i="26"/>
  <c r="AK102" i="26"/>
  <c r="AJ102" i="26"/>
  <c r="AI102" i="26"/>
  <c r="AH102" i="26"/>
  <c r="AG102" i="26"/>
  <c r="AF102" i="26"/>
  <c r="AE102" i="26"/>
  <c r="AD102" i="26"/>
  <c r="AC102" i="26"/>
  <c r="AB102" i="26"/>
  <c r="AA102" i="26"/>
  <c r="Z102" i="26"/>
  <c r="Y102" i="26"/>
  <c r="X102" i="26"/>
  <c r="W102" i="26"/>
  <c r="V102" i="26"/>
  <c r="U102" i="26"/>
  <c r="T102" i="26"/>
  <c r="S102" i="26"/>
  <c r="R102" i="26"/>
  <c r="Q102" i="26"/>
  <c r="P102" i="26"/>
  <c r="O102" i="26"/>
  <c r="N102" i="26"/>
  <c r="M102" i="26"/>
  <c r="L102" i="26"/>
  <c r="K102" i="26"/>
  <c r="J102" i="26"/>
  <c r="I102" i="26"/>
  <c r="H102" i="26"/>
  <c r="G102" i="26"/>
  <c r="F102" i="26"/>
  <c r="E102" i="26"/>
  <c r="AN91" i="26"/>
  <c r="AM91" i="26"/>
  <c r="AL91" i="26"/>
  <c r="AK91" i="26"/>
  <c r="AJ91" i="26"/>
  <c r="AI91" i="26"/>
  <c r="AH91" i="26"/>
  <c r="AG91" i="26"/>
  <c r="AF91" i="26"/>
  <c r="AE91" i="26"/>
  <c r="AD91" i="26"/>
  <c r="AC91" i="26"/>
  <c r="AB91" i="26"/>
  <c r="AA91" i="26"/>
  <c r="Z91" i="26"/>
  <c r="Y91" i="26"/>
  <c r="X91" i="26"/>
  <c r="W91" i="26"/>
  <c r="V91" i="26"/>
  <c r="U91" i="26"/>
  <c r="T91" i="26"/>
  <c r="S91" i="26"/>
  <c r="R91" i="26"/>
  <c r="Q91" i="26"/>
  <c r="P91" i="26"/>
  <c r="O91" i="26"/>
  <c r="N91" i="26"/>
  <c r="M91" i="26"/>
  <c r="L91" i="26"/>
  <c r="K91" i="26"/>
  <c r="J91" i="26"/>
  <c r="I91" i="26"/>
  <c r="H91" i="26"/>
  <c r="G91" i="26"/>
  <c r="F91" i="26"/>
  <c r="E91" i="26"/>
  <c r="AN80" i="26"/>
  <c r="AM80" i="26"/>
  <c r="AL80" i="26"/>
  <c r="AK80" i="26"/>
  <c r="AJ80" i="26"/>
  <c r="AI80" i="26"/>
  <c r="AH80" i="26"/>
  <c r="AG80" i="26"/>
  <c r="AF80" i="26"/>
  <c r="AE80" i="26"/>
  <c r="AD80" i="26"/>
  <c r="AC80" i="26"/>
  <c r="AB80" i="26"/>
  <c r="AA80" i="26"/>
  <c r="Z80" i="26"/>
  <c r="Y80" i="26"/>
  <c r="X80" i="26"/>
  <c r="W80" i="26"/>
  <c r="V80" i="26"/>
  <c r="U80" i="26"/>
  <c r="T80" i="26"/>
  <c r="S80" i="26"/>
  <c r="R80" i="26"/>
  <c r="Q80" i="26"/>
  <c r="P80" i="26"/>
  <c r="O80" i="26"/>
  <c r="N80" i="26"/>
  <c r="M80" i="26"/>
  <c r="L80" i="26"/>
  <c r="K80" i="26"/>
  <c r="J80" i="26"/>
  <c r="I80" i="26"/>
  <c r="H80" i="26"/>
  <c r="G80" i="26"/>
  <c r="F80" i="26"/>
  <c r="E80" i="26"/>
  <c r="AN69" i="26"/>
  <c r="AM69" i="26"/>
  <c r="AL69" i="26"/>
  <c r="AK69" i="26"/>
  <c r="AJ69" i="26"/>
  <c r="AI69" i="26"/>
  <c r="AH69" i="26"/>
  <c r="AG69" i="26"/>
  <c r="AF69" i="26"/>
  <c r="AE69" i="26"/>
  <c r="AD69" i="26"/>
  <c r="AC69" i="26"/>
  <c r="AB69" i="26"/>
  <c r="AA69" i="26"/>
  <c r="Z69" i="26"/>
  <c r="Y69" i="26"/>
  <c r="X69" i="26"/>
  <c r="W69" i="26"/>
  <c r="V69" i="26"/>
  <c r="U69" i="26"/>
  <c r="T69" i="26"/>
  <c r="S69" i="26"/>
  <c r="R69" i="26"/>
  <c r="Q69" i="26"/>
  <c r="P69" i="26"/>
  <c r="O69" i="26"/>
  <c r="N69" i="26"/>
  <c r="M69" i="26"/>
  <c r="L69" i="26"/>
  <c r="K69" i="26"/>
  <c r="J69" i="26"/>
  <c r="I69" i="26"/>
  <c r="H69" i="26"/>
  <c r="G69" i="26"/>
  <c r="F69" i="26"/>
  <c r="E69" i="26"/>
  <c r="AN58" i="26"/>
  <c r="AM58" i="26"/>
  <c r="AL58" i="26"/>
  <c r="AK58" i="26"/>
  <c r="AJ58" i="26"/>
  <c r="AI58" i="26"/>
  <c r="AH58" i="26"/>
  <c r="AG58" i="26"/>
  <c r="AF58" i="26"/>
  <c r="AE58" i="26"/>
  <c r="AD58" i="26"/>
  <c r="AC58" i="26"/>
  <c r="AB58" i="26"/>
  <c r="AA58" i="26"/>
  <c r="Z58" i="26"/>
  <c r="Y58" i="26"/>
  <c r="X58" i="26"/>
  <c r="W58" i="26"/>
  <c r="V58" i="26"/>
  <c r="U58" i="26"/>
  <c r="T58" i="26"/>
  <c r="S58" i="26"/>
  <c r="R58" i="26"/>
  <c r="Q58" i="26"/>
  <c r="P58" i="26"/>
  <c r="O58" i="26"/>
  <c r="N58" i="26"/>
  <c r="M58" i="26"/>
  <c r="L58" i="26"/>
  <c r="K58" i="26"/>
  <c r="J58" i="26"/>
  <c r="I58" i="26"/>
  <c r="H58" i="26"/>
  <c r="G58" i="26"/>
  <c r="F58" i="26"/>
  <c r="E58" i="26"/>
  <c r="AN47" i="26"/>
  <c r="AM47" i="26"/>
  <c r="AL47" i="26"/>
  <c r="AK47" i="26"/>
  <c r="AJ47" i="26"/>
  <c r="AI47" i="26"/>
  <c r="AH47" i="26"/>
  <c r="AG47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AN36" i="26"/>
  <c r="AM36" i="26"/>
  <c r="AL36" i="26"/>
  <c r="AK36" i="26"/>
  <c r="AJ36" i="26"/>
  <c r="AI36" i="26"/>
  <c r="AH36" i="26"/>
  <c r="AG36" i="26"/>
  <c r="AF36" i="26"/>
  <c r="AE36" i="26"/>
  <c r="AD36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AN25" i="26"/>
  <c r="AM25" i="26"/>
  <c r="AL25" i="26"/>
  <c r="AK25" i="26"/>
  <c r="AJ25" i="26"/>
  <c r="AI25" i="26"/>
  <c r="AH25" i="26"/>
  <c r="AG25" i="26"/>
  <c r="AF25" i="26"/>
  <c r="AE25" i="26"/>
  <c r="AD25" i="26"/>
  <c r="AC25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AG13" i="26" l="1"/>
  <c r="Y13" i="26"/>
  <c r="I13" i="26"/>
  <c r="Q13" i="26"/>
  <c r="Z13" i="26"/>
  <c r="K13" i="26"/>
  <c r="S13" i="26"/>
  <c r="AA13" i="26"/>
  <c r="AI13" i="26"/>
  <c r="J13" i="26"/>
  <c r="T13" i="26"/>
  <c r="AB13" i="26"/>
  <c r="AJ13" i="26"/>
  <c r="R13" i="26"/>
  <c r="L13" i="26"/>
  <c r="E13" i="26"/>
  <c r="M13" i="26"/>
  <c r="U13" i="26"/>
  <c r="AC13" i="26"/>
  <c r="AK13" i="26"/>
  <c r="F13" i="26"/>
  <c r="N13" i="26"/>
  <c r="AD13" i="26"/>
  <c r="AL13" i="26"/>
  <c r="AH13" i="26"/>
  <c r="G13" i="26"/>
  <c r="O13" i="26"/>
  <c r="W13" i="26"/>
  <c r="AE13" i="26"/>
  <c r="AM13" i="26"/>
  <c r="V13" i="26"/>
  <c r="H13" i="26"/>
  <c r="P13" i="26"/>
  <c r="X13" i="26"/>
  <c r="AF13" i="26"/>
  <c r="AN13" i="26" l="1"/>
  <c r="F6" i="26" l="1"/>
  <c r="F7" i="26" s="1"/>
  <c r="F10" i="26" l="1"/>
  <c r="G6" i="26"/>
  <c r="G7" i="26" s="1"/>
  <c r="E11" i="26"/>
  <c r="E239" i="26" s="1"/>
  <c r="G10" i="26" l="1"/>
  <c r="F11" i="26"/>
  <c r="F239" i="26" s="1"/>
  <c r="H6" i="26"/>
  <c r="H7" i="26" s="1"/>
  <c r="H10" i="26" l="1"/>
  <c r="I6" i="26"/>
  <c r="I7" i="26" s="1"/>
  <c r="G11" i="26"/>
  <c r="G239" i="26" s="1"/>
  <c r="I10" i="26" l="1"/>
  <c r="J6" i="26"/>
  <c r="J7" i="26" s="1"/>
  <c r="H11" i="26"/>
  <c r="H239" i="26" s="1"/>
  <c r="J10" i="26" l="1"/>
  <c r="I11" i="26"/>
  <c r="I239" i="26" s="1"/>
  <c r="K6" i="26"/>
  <c r="K7" i="26" s="1"/>
  <c r="K10" i="26" l="1"/>
  <c r="J11" i="26"/>
  <c r="J239" i="26" s="1"/>
  <c r="L6" i="26"/>
  <c r="L7" i="26" s="1"/>
  <c r="L10" i="26" l="1"/>
  <c r="K11" i="26"/>
  <c r="K239" i="26" s="1"/>
  <c r="M6" i="26"/>
  <c r="M7" i="26" s="1"/>
  <c r="M10" i="26" l="1"/>
  <c r="N6" i="26"/>
  <c r="N7" i="26" s="1"/>
  <c r="L11" i="26"/>
  <c r="L239" i="26" s="1"/>
  <c r="N10" i="26" l="1"/>
  <c r="O6" i="26"/>
  <c r="O7" i="26" s="1"/>
  <c r="M11" i="26"/>
  <c r="M239" i="26" s="1"/>
  <c r="O10" i="26" l="1"/>
  <c r="N11" i="26"/>
  <c r="N239" i="26" s="1"/>
  <c r="P6" i="26"/>
  <c r="P7" i="26" s="1"/>
  <c r="P10" i="26" l="1"/>
  <c r="Q6" i="26"/>
  <c r="Q7" i="26" s="1"/>
  <c r="O11" i="26"/>
  <c r="O239" i="26" s="1"/>
  <c r="Q10" i="26" l="1"/>
  <c r="R6" i="26"/>
  <c r="R7" i="26" s="1"/>
  <c r="P11" i="26"/>
  <c r="P239" i="26" s="1"/>
  <c r="R10" i="26" l="1"/>
  <c r="S6" i="26"/>
  <c r="S7" i="26" s="1"/>
  <c r="Q11" i="26"/>
  <c r="Q239" i="26" s="1"/>
  <c r="S10" i="26" l="1"/>
  <c r="R11" i="26"/>
  <c r="R239" i="26" s="1"/>
  <c r="T6" i="26"/>
  <c r="T7" i="26" s="1"/>
  <c r="T10" i="26" l="1"/>
  <c r="S11" i="26"/>
  <c r="S239" i="26" s="1"/>
  <c r="U6" i="26"/>
  <c r="U7" i="26" s="1"/>
  <c r="U10" i="26" l="1"/>
  <c r="W6" i="26"/>
  <c r="W7" i="26" s="1"/>
  <c r="V6" i="26"/>
  <c r="V7" i="26" s="1"/>
  <c r="T11" i="26"/>
  <c r="T239" i="26" s="1"/>
  <c r="W10" i="26" l="1"/>
  <c r="V10" i="26"/>
  <c r="U11" i="26"/>
  <c r="U239" i="26" s="1"/>
  <c r="X6" i="26"/>
  <c r="X7" i="26" s="1"/>
  <c r="V11" i="26"/>
  <c r="V239" i="26" s="1"/>
  <c r="X10" i="26" l="1"/>
  <c r="Y6" i="26"/>
  <c r="Y7" i="26" s="1"/>
  <c r="W11" i="26"/>
  <c r="W239" i="26" s="1"/>
  <c r="Y10" i="26" l="1"/>
  <c r="Z6" i="26"/>
  <c r="Z7" i="26" s="1"/>
  <c r="X11" i="26"/>
  <c r="X239" i="26" s="1"/>
  <c r="Z10" i="26" l="1"/>
  <c r="AA6" i="26"/>
  <c r="AA7" i="26" s="1"/>
  <c r="Y11" i="26"/>
  <c r="Y239" i="26" s="1"/>
  <c r="AA10" i="26" l="1"/>
  <c r="AB6" i="26"/>
  <c r="AB7" i="26" s="1"/>
  <c r="Z11" i="26"/>
  <c r="Z239" i="26" s="1"/>
  <c r="AB10" i="26" l="1"/>
  <c r="AC6" i="26"/>
  <c r="AC7" i="26" s="1"/>
  <c r="AA11" i="26"/>
  <c r="AA239" i="26" s="1"/>
  <c r="AC10" i="26" l="1"/>
  <c r="AB11" i="26"/>
  <c r="AB239" i="26" s="1"/>
  <c r="AD6" i="26"/>
  <c r="AD7" i="26" s="1"/>
  <c r="AD10" i="26" l="1"/>
  <c r="AE6" i="26"/>
  <c r="AE7" i="26" s="1"/>
  <c r="AC11" i="26"/>
  <c r="AC239" i="26" s="1"/>
  <c r="AE10" i="26" l="1"/>
  <c r="AF6" i="26"/>
  <c r="AF7" i="26" s="1"/>
  <c r="AD11" i="26"/>
  <c r="AD239" i="26" s="1"/>
  <c r="AF10" i="26" l="1"/>
  <c r="AG6" i="26"/>
  <c r="AG7" i="26" s="1"/>
  <c r="AE11" i="26"/>
  <c r="AE239" i="26" s="1"/>
  <c r="AG10" i="26" l="1"/>
  <c r="AF11" i="26"/>
  <c r="AF239" i="26" s="1"/>
  <c r="AH6" i="26"/>
  <c r="AH7" i="26" s="1"/>
  <c r="AH10" i="26" l="1"/>
  <c r="AI6" i="26"/>
  <c r="AI7" i="26" s="1"/>
  <c r="AG11" i="26"/>
  <c r="AG239" i="26" s="1"/>
  <c r="AI10" i="26" l="1"/>
  <c r="AJ6" i="26"/>
  <c r="AJ7" i="26" s="1"/>
  <c r="AH11" i="26"/>
  <c r="AH239" i="26" s="1"/>
  <c r="AJ10" i="26" l="1"/>
  <c r="AI11" i="26"/>
  <c r="AI239" i="26" s="1"/>
  <c r="AK6" i="26"/>
  <c r="AK7" i="26" s="1"/>
  <c r="AK10" i="26" l="1"/>
  <c r="AL6" i="26"/>
  <c r="AL7" i="26" s="1"/>
  <c r="AJ11" i="26"/>
  <c r="AJ239" i="26" s="1"/>
  <c r="AL10" i="26" l="1"/>
  <c r="AK11" i="26"/>
  <c r="AK239" i="26" s="1"/>
  <c r="AM6" i="26"/>
  <c r="AM7" i="26" s="1"/>
  <c r="AM10" i="26" l="1"/>
  <c r="AN6" i="26"/>
  <c r="AN7" i="26" s="1"/>
  <c r="AL11" i="26"/>
  <c r="AL239" i="26" s="1"/>
  <c r="AN10" i="26" l="1"/>
  <c r="AM11" i="26"/>
  <c r="AM239" i="26" s="1"/>
  <c r="AO6" i="26"/>
  <c r="AO7" i="26" s="1"/>
  <c r="AN11" i="26"/>
  <c r="AN239" i="26" s="1"/>
  <c r="AO10" i="26" l="1"/>
  <c r="AP6" i="26"/>
  <c r="AP7" i="26" s="1"/>
  <c r="AO11" i="26"/>
  <c r="AO239" i="26" s="1"/>
  <c r="AP10" i="26" l="1"/>
  <c r="AQ6" i="26"/>
  <c r="AQ7" i="26" s="1"/>
  <c r="AQ10" i="26" l="1"/>
  <c r="AP11" i="26"/>
  <c r="AP239" i="26" s="1"/>
  <c r="AR6" i="26"/>
  <c r="AR7" i="26" s="1"/>
  <c r="AR10" i="26" l="1"/>
  <c r="AQ11" i="26"/>
  <c r="AQ239" i="26" s="1"/>
  <c r="AS6" i="26"/>
  <c r="AS7" i="26" s="1"/>
  <c r="AS10" i="26" l="1"/>
  <c r="AT6" i="26"/>
  <c r="AT7" i="26" s="1"/>
  <c r="AR11" i="26"/>
  <c r="AR239" i="26" s="1"/>
  <c r="AT10" i="26" l="1"/>
  <c r="AU6" i="26"/>
  <c r="AU7" i="26" s="1"/>
  <c r="AS11" i="26"/>
  <c r="AS239" i="26" s="1"/>
  <c r="AU10" i="26" l="1"/>
  <c r="AV6" i="26"/>
  <c r="AV7" i="26" s="1"/>
  <c r="AT11" i="26"/>
  <c r="AT239" i="26" s="1"/>
  <c r="AU11" i="26"/>
  <c r="AU239" i="26" s="1"/>
  <c r="AV10" i="26" l="1"/>
  <c r="AW6" i="26"/>
  <c r="AW7" i="26" s="1"/>
  <c r="AW10" i="26" l="1"/>
  <c r="AV11" i="26"/>
  <c r="AV239" i="26" s="1"/>
  <c r="AX6" i="26"/>
  <c r="AX7" i="26" s="1"/>
  <c r="AX10" i="26" l="1"/>
  <c r="AY6" i="26"/>
  <c r="AY7" i="26" s="1"/>
  <c r="AW11" i="26"/>
  <c r="AW239" i="26" s="1"/>
  <c r="AY10" i="26" l="1"/>
  <c r="AZ6" i="26"/>
  <c r="AZ7" i="26" s="1"/>
  <c r="AX11" i="26"/>
  <c r="AX239" i="26" s="1"/>
  <c r="AZ10" i="26" l="1"/>
  <c r="AZ11" i="26"/>
  <c r="AZ239" i="26" s="1"/>
  <c r="AY11" i="26"/>
  <c r="AY239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tc={F0893140-5FE8-4EF0-9FDB-1AC092282D82}</author>
  </authors>
  <commentList>
    <comment ref="N8" authorId="0" shapeId="0" xr:uid="{F0893140-5FE8-4EF0-9FDB-1AC092282D82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Início de intervenção do perfil no projeto</t>
      </text>
    </comment>
  </commentList>
</comments>
</file>

<file path=xl/sharedStrings.xml><?xml version="1.0" encoding="utf-8"?>
<sst xmlns="http://schemas.openxmlformats.org/spreadsheetml/2006/main" count="168" uniqueCount="137">
  <si>
    <t>ANO 1</t>
  </si>
  <si>
    <t>ANO 2</t>
  </si>
  <si>
    <t>ANO 3</t>
  </si>
  <si>
    <t>Responsável</t>
  </si>
  <si>
    <t>TRL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</si>
  <si>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</si>
  <si>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</si>
  <si>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</si>
  <si>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</si>
  <si>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</si>
  <si>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</si>
  <si>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</si>
  <si>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</si>
  <si>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</si>
  <si>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</si>
  <si>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</si>
  <si>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</si>
  <si>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</si>
  <si>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</si>
  <si>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</si>
  <si>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</si>
  <si>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</si>
  <si>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</si>
  <si>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</si>
  <si>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</si>
  <si>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</si>
  <si>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</si>
  <si>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</si>
  <si>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</si>
  <si>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</si>
  <si>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</si>
  <si>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</si>
  <si>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</si>
  <si>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</si>
  <si>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</si>
  <si>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</si>
  <si>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</si>
  <si>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</si>
  <si>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</si>
  <si>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</si>
  <si>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</si>
  <si>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MOD-125.3</t>
  </si>
  <si>
    <t>Data</t>
  </si>
  <si>
    <t>[1]</t>
  </si>
  <si>
    <t>Equipa de projeto</t>
  </si>
  <si>
    <t>Perfil</t>
  </si>
  <si>
    <t>Remuneração</t>
  </si>
  <si>
    <t>Nome</t>
  </si>
  <si>
    <t>Genero</t>
  </si>
  <si>
    <t>Data de Inicio</t>
  </si>
  <si>
    <t>Data de Rescisão</t>
  </si>
  <si>
    <t>Montante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</si>
  <si>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</si>
  <si>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</si>
  <si>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</si>
  <si>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</si>
  <si>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</si>
  <si>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</si>
  <si>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</si>
  <si>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</si>
  <si>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</si>
  <si>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</si>
  <si>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</si>
  <si>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</si>
  <si>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</si>
  <si>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</si>
  <si>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Jornada diária</t>
  </si>
  <si>
    <t>N.º de dias 
úteis</t>
  </si>
  <si>
    <t>Horas trabalháveis
 potenciais</t>
  </si>
  <si>
    <t>Faltas (horas/mês)</t>
  </si>
  <si>
    <t>Férias (horas/mês)</t>
  </si>
  <si>
    <t>Horas trabalhadas</t>
  </si>
  <si>
    <t xml:space="preserve">Última atualização: </t>
  </si>
  <si>
    <t>Projeto XX</t>
  </si>
  <si>
    <t>FTE's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</si>
  <si>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</si>
  <si>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</si>
  <si>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</si>
  <si>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</si>
  <si>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</si>
  <si>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</si>
  <si>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</si>
  <si>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</si>
  <si>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</si>
  <si>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</si>
  <si>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</si>
  <si>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</si>
  <si>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</si>
  <si>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</si>
  <si>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</si>
  <si>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</si>
  <si>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</si>
  <si>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</si>
  <si>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</si>
  <si>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</si>
  <si>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ANO 4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</si>
  <si>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</si>
  <si>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</si>
  <si>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</si>
  <si>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</si>
  <si>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</si>
  <si>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</si>
  <si>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</si>
  <si>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</si>
  <si>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</si>
  <si>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</si>
  <si>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</si>
  <si>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</si>
  <si>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</si>
  <si>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</si>
  <si>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</si>
  <si>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</si>
  <si>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</si>
  <si>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</si>
  <si>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</si>
  <si>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</si>
  <si>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</si>
  <si>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</si>
  <si>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</si>
  <si>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</si>
  <si>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</si>
  <si>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</si>
  <si>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</si>
  <si>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</si>
  <si>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</si>
  <si>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</si>
  <si>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</si>
  <si>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</si>
  <si>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</si>
  <si>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</si>
  <si>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</si>
  <si>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</si>
  <si>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</si>
  <si>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Horas Reais</t>
  </si>
  <si>
    <t>Horas Planeadas</t>
  </si>
  <si>
    <r>
      <rPr>
        <sz val="12"/>
        <color theme="1"/>
        <rFont val="Calibri"/>
        <family val="2"/>
        <scheme val="minor"/>
      </rPr>
      <t>Assinatura</t>
    </r>
    <r>
      <rPr>
        <sz val="15"/>
        <color theme="1"/>
        <rFont val="Calibri"/>
        <family val="2"/>
        <scheme val="minor"/>
      </rPr>
      <t xml:space="preserve">
</t>
    </r>
    <r>
      <rPr>
        <b/>
        <sz val="15"/>
        <rFont val="Calibri"/>
        <family val="2"/>
        <scheme val="minor"/>
      </rPr>
      <t>Técnico Responsável</t>
    </r>
  </si>
  <si>
    <t>Outras atividades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</si>
</sst>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lanoGrotesque-Medium"/>
    </font>
    <font>
      <sz val="10"/>
      <color rgb="FF505050"/>
      <name val="GalanoGrotesque-Medium"/>
    </font>
    <font>
      <sz val="18"/>
      <color rgb="FF505050"/>
      <name val="GalanoGrotesque-Medium"/>
    </font>
    <font>
      <sz val="14"/>
      <color theme="0" tint="-0.499984740745262"/>
      <name val="GalanoGrotesque-Medium"/>
    </font>
    <font>
      <sz val="9"/>
      <color theme="0" tint="-0.499984740745262"/>
      <name val="GalanoGrotesque-Medium"/>
    </font>
    <font>
      <sz val="11"/>
      <color rgb="FF505050"/>
      <name val="Century Gothic"/>
      <family val="2"/>
    </font>
    <font>
      <sz val="7"/>
      <color rgb="FF505050"/>
      <name val="Century Gothic"/>
      <family val="2"/>
    </font>
    <font>
      <sz val="8"/>
      <name val="Calibri"/>
      <family val="2"/>
      <scheme val="minor"/>
    </font>
    <font>
      <b/>
      <sz val="9"/>
      <color theme="0" tint="-0.499984740745262"/>
      <name val="GalanoGrotesque-Medium"/>
    </font>
    <font>
      <b/>
      <sz val="11"/>
      <color theme="0" tint="-0.499984740745262"/>
      <name val="GalanoGrotesque-Medium"/>
    </font>
    <font>
      <sz val="10"/>
      <name val="Arial"/>
      <family val="2"/>
    </font>
    <font>
      <sz val="10"/>
      <color theme="0" tint="-0.499984740745262"/>
      <name val="GalanoGrotesque-Medium"/>
    </font>
    <font>
      <sz val="10"/>
      <color theme="1"/>
      <name val="Calibri"/>
      <family val="2"/>
      <scheme val="minor"/>
    </font>
    <font>
      <b/>
      <sz val="10"/>
      <color rgb="FF0070C0"/>
      <name val="GalanoGrotesque-Medium"/>
    </font>
    <font>
      <b/>
      <sz val="10"/>
      <color rgb="FF002060"/>
      <name val="GalanoGrotesque-Medium"/>
    </font>
    <font>
      <b/>
      <sz val="10"/>
      <color theme="1" tint="0.499984740745262"/>
      <name val="GalanoGrotesque-Medium"/>
    </font>
    <font>
      <sz val="10"/>
      <name val="GalanoGrotesque-Medium"/>
    </font>
    <font>
      <sz val="10"/>
      <color rgb="FF0070C0"/>
      <name val="GalanoGrotesque-Medium"/>
    </font>
    <font>
      <b/>
      <sz val="20"/>
      <color theme="0" tint="-0.499984740745262"/>
      <name val="Mackay"/>
      <family val="1"/>
    </font>
    <font>
      <sz val="9"/>
      <color theme="1" tint="0.499984740745262"/>
      <name val="GalanoGrotesque-Medium"/>
    </font>
    <font>
      <sz val="10"/>
      <color rgb="FF002060"/>
      <name val="GalanoGrotesque-Medium"/>
    </font>
    <font>
      <sz val="10"/>
      <color theme="0"/>
      <name val="GalanoGrotesque-Medium"/>
    </font>
    <font>
      <sz val="8"/>
      <color theme="1"/>
      <name val="GalanoGrotesque-Medium"/>
    </font>
    <font>
      <sz val="7"/>
      <color rgb="FF505050"/>
      <name val="GalanoGrotesque-Black"/>
    </font>
    <font>
      <sz val="10"/>
      <color theme="1"/>
      <name val="GalanoGrotesque-Medium"/>
    </font>
    <font>
      <b/>
      <sz val="12"/>
      <color theme="1" tint="0.499984740745262"/>
      <name val="GalanoGrotesque-Medium"/>
    </font>
    <font>
      <sz val="10"/>
      <color theme="1" tint="0.499984740745262"/>
      <name val="GalanoGrotesque-Medium"/>
    </font>
    <font>
      <b/>
      <sz val="9"/>
      <color rgb="FF0070C0"/>
      <name val="GalanoGrotesque-Medium"/>
    </font>
    <font>
      <sz val="9"/>
      <color theme="1"/>
      <name val="Calibri"/>
      <family val="2"/>
      <scheme val="minor"/>
    </font>
    <font>
      <sz val="8"/>
      <color theme="0" tint="-0.499984740745262"/>
      <name val="GalanoGrotesque-Medium"/>
    </font>
    <font>
      <sz val="11"/>
      <color rgb="FF9C5700"/>
      <name val="Calibri"/>
      <family val="2"/>
      <scheme val="minor"/>
    </font>
    <font>
      <b/>
      <sz val="8"/>
      <color theme="0" tint="-0.499984740745262"/>
      <name val="GalanoGrotesque-Medium"/>
    </font>
    <font>
      <sz val="18"/>
      <color rgb="FF0070C0"/>
      <name val="GalanoGrotesque-Medium"/>
    </font>
    <font>
      <sz val="10"/>
      <color theme="1" tint="0.249977111117893"/>
      <name val="GalanoGrotesque-Medium"/>
    </font>
    <font>
      <sz val="10"/>
      <color theme="0"/>
      <name val="Calibri"/>
      <family val="2"/>
      <scheme val="minor"/>
    </font>
    <font>
      <sz val="7"/>
      <color theme="0"/>
      <name val="Century Gothic"/>
      <family val="2"/>
    </font>
    <font>
      <sz val="12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0EED6"/>
        <bgColor indexed="64"/>
      </patternFill>
    </fill>
    <fill>
      <patternFill patternType="solid">
        <fgColor theme="0" tint="-0.499984740745262"/>
        <bgColor indexed="64"/>
      </patternFill>
    </fill>
  </fills>
  <borders count="90">
    <border>
      <left/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/>
      <right/>
      <top style="medium">
        <color theme="0" tint="-0.499984740745262"/>
      </top>
      <bottom style="thin">
        <color theme="0" tint="-0.249977111117893"/>
      </bottom>
      <diagonal/>
    </border>
    <border>
      <left/>
      <right/>
      <top/>
      <bottom style="medium">
        <color rgb="FF0070C0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thin">
        <color theme="0" tint="-0.249977111117893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1" tint="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1" tint="0.499984740745262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1" tint="0.499984740745262"/>
      </top>
      <bottom style="hair">
        <color indexed="64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hair">
        <color indexed="64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/>
      <bottom style="hair">
        <color theme="0" tint="-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indexed="64"/>
      </left>
      <right style="hair">
        <color indexed="64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rgb="FF0070C0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medium">
        <color rgb="FF0070C0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1" tint="0.499984740745262"/>
      </top>
      <bottom style="thin">
        <color theme="0" tint="-0.249977111117893"/>
      </bottom>
      <diagonal/>
    </border>
    <border>
      <left/>
      <right/>
      <top style="medium">
        <color theme="1" tint="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medium">
        <color theme="1" tint="0.499984740745262"/>
      </top>
      <bottom style="thin">
        <color theme="0" tint="-0.24994659260841701"/>
      </bottom>
      <diagonal/>
    </border>
    <border>
      <left/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/>
      <bottom style="medium">
        <color theme="1" tint="0.499984740745262"/>
      </bottom>
      <diagonal/>
    </border>
    <border>
      <left/>
      <right style="hair">
        <color indexed="64"/>
      </right>
      <top/>
      <bottom style="medium">
        <color theme="0" tint="-0.499984740745262"/>
      </bottom>
      <diagonal/>
    </border>
    <border>
      <left/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249977111117893"/>
      </top>
      <bottom style="medium">
        <color rgb="FF0070C0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1" tint="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/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hair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/>
      <right/>
      <top style="medium">
        <color auto="1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" fillId="0" borderId="0" applyFont="0" applyFill="0" applyBorder="0" applyAlignment="0" applyProtection="0"/>
    <xf numFmtId="0" fontId="34" fillId="3" borderId="1">
      <alignment vertical="center"/>
    </xf>
    <xf numFmtId="14" fontId="4" fillId="6" borderId="1">
      <alignment vertical="center"/>
    </xf>
    <xf numFmtId="0" fontId="32" fillId="7" borderId="0"/>
  </cellStyleXfs>
  <cellXfs count="186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0" fillId="2" borderId="0" xfId="0" applyFont="1" applyFill="1" applyAlignment="1">
      <alignment horizontal="right" vertical="center"/>
    </xf>
    <xf numFmtId="0" fontId="8" fillId="2" borderId="7" xfId="0" applyFont="1" applyFill="1" applyBorder="1" applyAlignment="1">
      <alignment horizontal="right"/>
    </xf>
    <xf numFmtId="0" fontId="11" fillId="2" borderId="0" xfId="0" applyFont="1" applyFill="1" applyAlignment="1">
      <alignment horizontal="right" vertical="center"/>
    </xf>
    <xf numFmtId="0" fontId="14" fillId="2" borderId="0" xfId="0" applyFont="1" applyFill="1"/>
    <xf numFmtId="0" fontId="14" fillId="0" borderId="0" xfId="0" applyFont="1"/>
    <xf numFmtId="0" fontId="18" fillId="2" borderId="0" xfId="3" applyFont="1" applyFill="1"/>
    <xf numFmtId="0" fontId="20" fillId="2" borderId="0" xfId="0" applyFont="1" applyFill="1" applyAlignment="1">
      <alignment horizontal="right" vertical="center"/>
    </xf>
    <xf numFmtId="0" fontId="21" fillId="5" borderId="12" xfId="0" applyFont="1" applyFill="1" applyBorder="1" applyAlignment="1">
      <alignment horizontal="center" vertical="center"/>
    </xf>
    <xf numFmtId="2" fontId="13" fillId="0" borderId="9" xfId="1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right" vertical="top"/>
    </xf>
    <xf numFmtId="0" fontId="25" fillId="2" borderId="7" xfId="0" applyFont="1" applyFill="1" applyBorder="1" applyAlignment="1">
      <alignment horizontal="right"/>
    </xf>
    <xf numFmtId="0" fontId="26" fillId="2" borderId="0" xfId="0" applyFont="1" applyFill="1"/>
    <xf numFmtId="2" fontId="22" fillId="2" borderId="0" xfId="4" applyNumberFormat="1" applyFont="1" applyFill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13" fillId="0" borderId="17" xfId="1" applyNumberFormat="1" applyFont="1" applyBorder="1" applyAlignment="1">
      <alignment horizontal="center" vertical="center"/>
    </xf>
    <xf numFmtId="1" fontId="13" fillId="0" borderId="9" xfId="1" applyNumberFormat="1" applyFont="1" applyBorder="1" applyAlignment="1">
      <alignment horizontal="center" vertical="center"/>
    </xf>
    <xf numFmtId="1" fontId="13" fillId="0" borderId="17" xfId="1" applyNumberFormat="1" applyFont="1" applyBorder="1" applyAlignment="1">
      <alignment horizontal="center" vertical="center"/>
    </xf>
    <xf numFmtId="0" fontId="21" fillId="5" borderId="26" xfId="0" applyFont="1" applyFill="1" applyBorder="1" applyAlignment="1">
      <alignment horizontal="center" vertical="center"/>
    </xf>
    <xf numFmtId="0" fontId="21" fillId="5" borderId="27" xfId="0" applyFont="1" applyFill="1" applyBorder="1" applyAlignment="1">
      <alignment horizontal="center" vertical="center"/>
    </xf>
    <xf numFmtId="2" fontId="13" fillId="0" borderId="28" xfId="1" applyNumberFormat="1" applyFont="1" applyBorder="1" applyAlignment="1">
      <alignment horizontal="center" vertical="center"/>
    </xf>
    <xf numFmtId="0" fontId="21" fillId="5" borderId="29" xfId="0" applyFont="1" applyFill="1" applyBorder="1" applyAlignment="1">
      <alignment horizontal="center" vertical="center"/>
    </xf>
    <xf numFmtId="0" fontId="21" fillId="5" borderId="30" xfId="0" applyFont="1" applyFill="1" applyBorder="1" applyAlignment="1">
      <alignment horizontal="center" vertical="center"/>
    </xf>
    <xf numFmtId="0" fontId="21" fillId="5" borderId="31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0" fillId="2" borderId="0" xfId="0" applyFont="1" applyFill="1"/>
    <xf numFmtId="0" fontId="6" fillId="0" borderId="6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164" fontId="31" fillId="0" borderId="34" xfId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29" fillId="5" borderId="13" xfId="0" applyFont="1" applyFill="1" applyBorder="1" applyAlignment="1">
      <alignment horizontal="center" vertical="center" wrapText="1"/>
    </xf>
    <xf numFmtId="0" fontId="23" fillId="3" borderId="39" xfId="0" applyFont="1" applyFill="1" applyBorder="1" applyAlignment="1">
      <alignment horizontal="center" vertical="center" wrapText="1"/>
    </xf>
    <xf numFmtId="0" fontId="23" fillId="3" borderId="40" xfId="0" applyFont="1" applyFill="1" applyBorder="1" applyAlignment="1">
      <alignment horizontal="center" vertical="center" wrapText="1"/>
    </xf>
    <xf numFmtId="0" fontId="21" fillId="5" borderId="41" xfId="0" applyFont="1" applyFill="1" applyBorder="1" applyAlignment="1">
      <alignment horizontal="center" vertical="center"/>
    </xf>
    <xf numFmtId="2" fontId="13" fillId="0" borderId="42" xfId="1" applyNumberFormat="1" applyFont="1" applyBorder="1" applyAlignment="1">
      <alignment horizontal="center" vertical="center"/>
    </xf>
    <xf numFmtId="0" fontId="24" fillId="0" borderId="0" xfId="0" applyFont="1"/>
    <xf numFmtId="10" fontId="14" fillId="0" borderId="0" xfId="5" applyNumberFormat="1" applyFont="1"/>
    <xf numFmtId="10" fontId="14" fillId="0" borderId="0" xfId="0" applyNumberFormat="1" applyFont="1"/>
    <xf numFmtId="0" fontId="28" fillId="0" borderId="0" xfId="0" applyFont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vertical="center" wrapText="1"/>
    </xf>
    <xf numFmtId="14" fontId="6" fillId="0" borderId="34" xfId="0" applyNumberFormat="1" applyFont="1" applyBorder="1" applyAlignment="1">
      <alignment horizontal="center" vertical="center" wrapText="1"/>
    </xf>
    <xf numFmtId="1" fontId="13" fillId="0" borderId="28" xfId="1" applyNumberFormat="1" applyFont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 wrapText="1"/>
    </xf>
    <xf numFmtId="14" fontId="31" fillId="8" borderId="33" xfId="0" applyNumberFormat="1" applyFont="1" applyFill="1" applyBorder="1" applyAlignment="1">
      <alignment horizontal="center" vertical="center" wrapText="1"/>
    </xf>
    <xf numFmtId="0" fontId="6" fillId="8" borderId="34" xfId="0" applyFont="1" applyFill="1" applyBorder="1" applyAlignment="1">
      <alignment horizontal="center" vertical="center" wrapText="1"/>
    </xf>
    <xf numFmtId="14" fontId="31" fillId="8" borderId="34" xfId="0" applyNumberFormat="1" applyFont="1" applyFill="1" applyBorder="1" applyAlignment="1">
      <alignment horizontal="center" vertical="center" wrapText="1"/>
    </xf>
    <xf numFmtId="0" fontId="21" fillId="8" borderId="34" xfId="0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/>
    </xf>
    <xf numFmtId="14" fontId="31" fillId="0" borderId="50" xfId="0" applyNumberFormat="1" applyFont="1" applyBorder="1" applyAlignment="1">
      <alignment horizontal="center" vertical="center" wrapText="1"/>
    </xf>
    <xf numFmtId="164" fontId="31" fillId="0" borderId="51" xfId="1" applyFont="1" applyBorder="1" applyAlignment="1">
      <alignment horizontal="center" vertical="center" wrapText="1"/>
    </xf>
    <xf numFmtId="14" fontId="31" fillId="0" borderId="52" xfId="0" applyNumberFormat="1" applyFont="1" applyBorder="1" applyAlignment="1">
      <alignment horizontal="center" vertical="center" wrapText="1"/>
    </xf>
    <xf numFmtId="1" fontId="18" fillId="2" borderId="0" xfId="3" applyNumberFormat="1" applyFont="1" applyFill="1"/>
    <xf numFmtId="0" fontId="25" fillId="2" borderId="0" xfId="0" applyFont="1" applyFill="1" applyAlignment="1">
      <alignment horizontal="right"/>
    </xf>
    <xf numFmtId="1" fontId="14" fillId="0" borderId="0" xfId="0" applyNumberFormat="1" applyFont="1"/>
    <xf numFmtId="0" fontId="28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vertical="center" wrapText="1"/>
    </xf>
    <xf numFmtId="164" fontId="31" fillId="0" borderId="55" xfId="1" applyFont="1" applyBorder="1" applyAlignment="1">
      <alignment horizontal="center" vertical="center" wrapText="1"/>
    </xf>
    <xf numFmtId="14" fontId="31" fillId="0" borderId="56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2" fontId="13" fillId="0" borderId="28" xfId="1" quotePrefix="1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right"/>
    </xf>
    <xf numFmtId="14" fontId="33" fillId="2" borderId="0" xfId="0" applyNumberFormat="1" applyFont="1" applyFill="1" applyAlignment="1">
      <alignment horizontal="right" vertical="center"/>
    </xf>
    <xf numFmtId="1" fontId="21" fillId="0" borderId="41" xfId="0" applyNumberFormat="1" applyFont="1" applyBorder="1" applyAlignment="1">
      <alignment horizontal="center" vertical="center"/>
    </xf>
    <xf numFmtId="1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7" fillId="5" borderId="24" xfId="0" applyFont="1" applyFill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17" fontId="28" fillId="5" borderId="10" xfId="0" applyNumberFormat="1" applyFont="1" applyFill="1" applyBorder="1" applyAlignment="1">
      <alignment horizontal="center" vertical="center"/>
    </xf>
    <xf numFmtId="17" fontId="28" fillId="5" borderId="11" xfId="0" applyNumberFormat="1" applyFont="1" applyFill="1" applyBorder="1" applyAlignment="1">
      <alignment horizontal="center" vertical="center"/>
    </xf>
    <xf numFmtId="17" fontId="28" fillId="5" borderId="25" xfId="0" applyNumberFormat="1" applyFont="1" applyFill="1" applyBorder="1" applyAlignment="1">
      <alignment horizontal="center" vertical="center"/>
    </xf>
    <xf numFmtId="17" fontId="28" fillId="5" borderId="19" xfId="0" applyNumberFormat="1" applyFont="1" applyFill="1" applyBorder="1" applyAlignment="1">
      <alignment horizontal="center" vertical="center"/>
    </xf>
    <xf numFmtId="0" fontId="13" fillId="0" borderId="9" xfId="1" applyNumberFormat="1" applyFont="1" applyFill="1" applyBorder="1" applyAlignment="1">
      <alignment horizontal="center" vertical="center"/>
    </xf>
    <xf numFmtId="0" fontId="21" fillId="5" borderId="60" xfId="0" applyFont="1" applyFill="1" applyBorder="1" applyAlignment="1">
      <alignment horizontal="center" vertical="center"/>
    </xf>
    <xf numFmtId="0" fontId="21" fillId="5" borderId="62" xfId="0" applyFont="1" applyFill="1" applyBorder="1" applyAlignment="1">
      <alignment horizontal="center" vertical="center"/>
    </xf>
    <xf numFmtId="0" fontId="21" fillId="5" borderId="61" xfId="0" applyFont="1" applyFill="1" applyBorder="1" applyAlignment="1">
      <alignment horizontal="center" vertical="center"/>
    </xf>
    <xf numFmtId="0" fontId="29" fillId="5" borderId="44" xfId="0" applyFont="1" applyFill="1" applyBorder="1" applyAlignment="1">
      <alignment horizontal="center" vertical="center" wrapText="1"/>
    </xf>
    <xf numFmtId="2" fontId="21" fillId="5" borderId="60" xfId="0" applyNumberFormat="1" applyFont="1" applyFill="1" applyBorder="1" applyAlignment="1">
      <alignment horizontal="center" vertical="center"/>
    </xf>
    <xf numFmtId="2" fontId="21" fillId="5" borderId="27" xfId="0" applyNumberFormat="1" applyFont="1" applyFill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14" fontId="6" fillId="0" borderId="63" xfId="0" applyNumberFormat="1" applyFont="1" applyBorder="1" applyAlignment="1">
      <alignment horizontal="center" vertical="center"/>
    </xf>
    <xf numFmtId="14" fontId="6" fillId="8" borderId="63" xfId="0" applyNumberFormat="1" applyFont="1" applyFill="1" applyBorder="1" applyAlignment="1">
      <alignment horizontal="center" vertical="center"/>
    </xf>
    <xf numFmtId="0" fontId="6" fillId="8" borderId="51" xfId="0" applyFont="1" applyFill="1" applyBorder="1" applyAlignment="1">
      <alignment horizontal="center" vertical="center" wrapText="1"/>
    </xf>
    <xf numFmtId="14" fontId="31" fillId="8" borderId="51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/>
    <xf numFmtId="0" fontId="13" fillId="0" borderId="15" xfId="1" applyNumberFormat="1" applyFont="1" applyFill="1" applyBorder="1" applyAlignment="1">
      <alignment horizontal="center" vertical="center"/>
    </xf>
    <xf numFmtId="1" fontId="21" fillId="5" borderId="41" xfId="0" applyNumberFormat="1" applyFont="1" applyFill="1" applyBorder="1" applyAlignment="1">
      <alignment horizontal="center" vertical="center"/>
    </xf>
    <xf numFmtId="0" fontId="21" fillId="5" borderId="49" xfId="0" applyFont="1" applyFill="1" applyBorder="1" applyAlignment="1">
      <alignment horizontal="center" vertical="center"/>
    </xf>
    <xf numFmtId="0" fontId="21" fillId="5" borderId="59" xfId="0" applyFont="1" applyFill="1" applyBorder="1" applyAlignment="1">
      <alignment horizontal="center" vertical="center"/>
    </xf>
    <xf numFmtId="0" fontId="21" fillId="5" borderId="64" xfId="0" applyFont="1" applyFill="1" applyBorder="1" applyAlignment="1">
      <alignment horizontal="center" vertical="center"/>
    </xf>
    <xf numFmtId="0" fontId="36" fillId="2" borderId="0" xfId="0" applyFont="1" applyFill="1"/>
    <xf numFmtId="0" fontId="23" fillId="2" borderId="0" xfId="0" applyFont="1" applyFill="1"/>
    <xf numFmtId="0" fontId="37" fillId="2" borderId="7" xfId="0" applyFont="1" applyFill="1" applyBorder="1" applyAlignment="1">
      <alignment horizontal="right"/>
    </xf>
    <xf numFmtId="0" fontId="19" fillId="5" borderId="16" xfId="0" applyFont="1" applyFill="1" applyBorder="1" applyAlignment="1">
      <alignment horizontal="left" vertical="center"/>
    </xf>
    <xf numFmtId="0" fontId="13" fillId="0" borderId="36" xfId="1" applyNumberFormat="1" applyFont="1" applyFill="1" applyBorder="1" applyAlignment="1">
      <alignment horizontal="center" vertical="center"/>
    </xf>
    <xf numFmtId="0" fontId="13" fillId="0" borderId="43" xfId="1" applyNumberFormat="1" applyFont="1" applyFill="1" applyBorder="1" applyAlignment="1">
      <alignment horizontal="center" vertical="center"/>
    </xf>
    <xf numFmtId="0" fontId="16" fillId="4" borderId="37" xfId="0" applyFont="1" applyFill="1" applyBorder="1" applyAlignment="1">
      <alignment horizontal="center" vertical="center" wrapText="1"/>
    </xf>
    <xf numFmtId="0" fontId="19" fillId="5" borderId="67" xfId="0" applyFont="1" applyFill="1" applyBorder="1" applyAlignment="1">
      <alignment horizontal="left" vertical="center"/>
    </xf>
    <xf numFmtId="0" fontId="22" fillId="4" borderId="68" xfId="1" applyNumberFormat="1" applyFont="1" applyFill="1" applyBorder="1" applyAlignment="1">
      <alignment horizontal="center" vertical="center"/>
    </xf>
    <xf numFmtId="0" fontId="19" fillId="5" borderId="35" xfId="0" applyFont="1" applyFill="1" applyBorder="1" applyAlignment="1">
      <alignment horizontal="left" vertical="center"/>
    </xf>
    <xf numFmtId="0" fontId="22" fillId="4" borderId="46" xfId="1" applyNumberFormat="1" applyFont="1" applyFill="1" applyBorder="1" applyAlignment="1">
      <alignment horizontal="center" vertical="center"/>
    </xf>
    <xf numFmtId="0" fontId="22" fillId="4" borderId="57" xfId="1" applyNumberFormat="1" applyFont="1" applyFill="1" applyBorder="1" applyAlignment="1">
      <alignment horizontal="center" vertical="center"/>
    </xf>
    <xf numFmtId="0" fontId="26" fillId="2" borderId="70" xfId="0" applyFont="1" applyFill="1" applyBorder="1"/>
    <xf numFmtId="1" fontId="13" fillId="2" borderId="70" xfId="1" applyNumberFormat="1" applyFont="1" applyFill="1" applyBorder="1" applyAlignment="1">
      <alignment horizontal="center" vertical="center"/>
    </xf>
    <xf numFmtId="0" fontId="23" fillId="2" borderId="70" xfId="0" applyFont="1" applyFill="1" applyBorder="1"/>
    <xf numFmtId="0" fontId="13" fillId="5" borderId="36" xfId="1" applyNumberFormat="1" applyFont="1" applyFill="1" applyBorder="1" applyAlignment="1">
      <alignment horizontal="center" vertical="center"/>
    </xf>
    <xf numFmtId="0" fontId="22" fillId="4" borderId="72" xfId="1" applyNumberFormat="1" applyFont="1" applyFill="1" applyBorder="1" applyAlignment="1">
      <alignment horizontal="center" vertical="center"/>
    </xf>
    <xf numFmtId="0" fontId="13" fillId="5" borderId="43" xfId="1" applyNumberFormat="1" applyFont="1" applyFill="1" applyBorder="1" applyAlignment="1">
      <alignment horizontal="center" vertical="center"/>
    </xf>
    <xf numFmtId="0" fontId="16" fillId="4" borderId="73" xfId="0" applyFont="1" applyFill="1" applyBorder="1" applyAlignment="1">
      <alignment horizontal="center" vertical="center" wrapText="1"/>
    </xf>
    <xf numFmtId="0" fontId="16" fillId="4" borderId="71" xfId="0" applyFont="1" applyFill="1" applyBorder="1" applyAlignment="1">
      <alignment horizontal="center" vertical="center" wrapText="1"/>
    </xf>
    <xf numFmtId="0" fontId="13" fillId="0" borderId="48" xfId="1" applyNumberFormat="1" applyFont="1" applyFill="1" applyBorder="1" applyAlignment="1">
      <alignment horizontal="center" vertical="center"/>
    </xf>
    <xf numFmtId="0" fontId="13" fillId="0" borderId="77" xfId="1" applyNumberFormat="1" applyFont="1" applyFill="1" applyBorder="1" applyAlignment="1">
      <alignment horizontal="center" vertical="center"/>
    </xf>
    <xf numFmtId="0" fontId="14" fillId="0" borderId="78" xfId="0" applyFont="1" applyBorder="1" applyAlignment="1">
      <alignment wrapText="1"/>
    </xf>
    <xf numFmtId="0" fontId="23" fillId="9" borderId="79" xfId="0" applyFont="1" applyFill="1" applyBorder="1" applyAlignment="1">
      <alignment horizontal="center" vertical="center" wrapText="1"/>
    </xf>
    <xf numFmtId="1" fontId="13" fillId="0" borderId="80" xfId="1" applyNumberFormat="1" applyFont="1" applyBorder="1" applyAlignment="1">
      <alignment horizontal="center" vertical="center"/>
    </xf>
    <xf numFmtId="1" fontId="13" fillId="0" borderId="81" xfId="1" applyNumberFormat="1" applyFont="1" applyBorder="1" applyAlignment="1">
      <alignment horizontal="center" vertical="center"/>
    </xf>
    <xf numFmtId="0" fontId="23" fillId="9" borderId="83" xfId="0" applyFont="1" applyFill="1" applyBorder="1" applyAlignment="1">
      <alignment horizontal="center" vertical="center" wrapText="1"/>
    </xf>
    <xf numFmtId="1" fontId="13" fillId="0" borderId="84" xfId="1" applyNumberFormat="1" applyFont="1" applyBorder="1" applyAlignment="1">
      <alignment horizontal="center" vertical="center"/>
    </xf>
    <xf numFmtId="1" fontId="13" fillId="0" borderId="85" xfId="1" applyNumberFormat="1" applyFont="1" applyBorder="1" applyAlignment="1">
      <alignment horizontal="center" vertical="center"/>
    </xf>
    <xf numFmtId="0" fontId="23" fillId="9" borderId="87" xfId="0" applyFont="1" applyFill="1" applyBorder="1" applyAlignment="1">
      <alignment horizontal="center" vertical="center" wrapText="1"/>
    </xf>
    <xf numFmtId="1" fontId="13" fillId="0" borderId="58" xfId="1" applyNumberFormat="1" applyFont="1" applyBorder="1" applyAlignment="1">
      <alignment horizontal="center" vertical="center"/>
    </xf>
    <xf numFmtId="1" fontId="13" fillId="0" borderId="45" xfId="1" applyNumberFormat="1" applyFont="1" applyBorder="1" applyAlignment="1">
      <alignment horizontal="center" vertical="center"/>
    </xf>
    <xf numFmtId="1" fontId="22" fillId="4" borderId="57" xfId="1" applyNumberFormat="1" applyFont="1" applyFill="1" applyBorder="1" applyAlignment="1">
      <alignment horizontal="center" vertical="center"/>
    </xf>
    <xf numFmtId="1" fontId="22" fillId="4" borderId="89" xfId="1" applyNumberFormat="1" applyFont="1" applyFill="1" applyBorder="1" applyAlignment="1">
      <alignment horizontal="center" vertical="center"/>
    </xf>
    <xf numFmtId="14" fontId="42" fillId="0" borderId="0" xfId="0" applyNumberFormat="1" applyFont="1"/>
    <xf numFmtId="0" fontId="40" fillId="0" borderId="78" xfId="0" applyFont="1" applyBorder="1" applyAlignment="1">
      <alignment vertical="center" wrapText="1"/>
    </xf>
    <xf numFmtId="0" fontId="22" fillId="2" borderId="0" xfId="4" applyFont="1" applyFill="1" applyAlignment="1">
      <alignment horizontal="center" vertical="center" wrapText="1"/>
    </xf>
    <xf numFmtId="0" fontId="19" fillId="5" borderId="74" xfId="0" applyFont="1" applyFill="1" applyBorder="1" applyAlignment="1">
      <alignment horizontal="left" vertical="center" wrapText="1"/>
    </xf>
    <xf numFmtId="0" fontId="19" fillId="5" borderId="75" xfId="0" applyFont="1" applyFill="1" applyBorder="1" applyAlignment="1">
      <alignment horizontal="left" vertical="center" wrapText="1"/>
    </xf>
    <xf numFmtId="0" fontId="19" fillId="5" borderId="76" xfId="0" applyFont="1" applyFill="1" applyBorder="1" applyAlignment="1">
      <alignment horizontal="left" vertical="center" wrapText="1"/>
    </xf>
    <xf numFmtId="0" fontId="15" fillId="2" borderId="70" xfId="0" applyFont="1" applyFill="1" applyBorder="1" applyAlignment="1">
      <alignment horizontal="center" vertical="center" wrapText="1"/>
    </xf>
    <xf numFmtId="164" fontId="16" fillId="4" borderId="37" xfId="1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right" wrapText="1"/>
    </xf>
    <xf numFmtId="0" fontId="14" fillId="2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0" fontId="27" fillId="0" borderId="32" xfId="0" applyFont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38" fillId="2" borderId="0" xfId="0" applyFont="1" applyFill="1" applyAlignment="1">
      <alignment horizontal="center" vertical="center"/>
    </xf>
    <xf numFmtId="2" fontId="22" fillId="4" borderId="68" xfId="1" applyNumberFormat="1" applyFont="1" applyFill="1" applyBorder="1" applyAlignment="1">
      <alignment horizontal="center" vertical="center"/>
    </xf>
    <xf numFmtId="2" fontId="22" fillId="4" borderId="69" xfId="1" applyNumberFormat="1" applyFont="1" applyFill="1" applyBorder="1" applyAlignment="1">
      <alignment horizontal="center" vertical="center"/>
    </xf>
    <xf numFmtId="2" fontId="22" fillId="4" borderId="46" xfId="1" applyNumberFormat="1" applyFont="1" applyFill="1" applyBorder="1" applyAlignment="1">
      <alignment horizontal="center" vertical="center"/>
    </xf>
    <xf numFmtId="2" fontId="22" fillId="4" borderId="57" xfId="1" applyNumberFormat="1" applyFont="1" applyFill="1" applyBorder="1" applyAlignment="1">
      <alignment horizontal="center" vertical="center"/>
    </xf>
    <xf numFmtId="2" fontId="22" fillId="4" borderId="47" xfId="1" applyNumberFormat="1" applyFont="1" applyFill="1" applyBorder="1" applyAlignment="1">
      <alignment horizontal="center" vertical="center"/>
    </xf>
    <xf numFmtId="2" fontId="13" fillId="5" borderId="36" xfId="1" applyNumberFormat="1" applyFont="1" applyFill="1" applyBorder="1" applyAlignment="1">
      <alignment horizontal="center" vertical="center"/>
    </xf>
    <xf numFmtId="2" fontId="13" fillId="5" borderId="38" xfId="1" applyNumberFormat="1" applyFont="1" applyFill="1" applyBorder="1" applyAlignment="1">
      <alignment horizontal="center" vertical="center"/>
    </xf>
    <xf numFmtId="2" fontId="13" fillId="2" borderId="70" xfId="1" applyNumberFormat="1" applyFont="1" applyFill="1" applyBorder="1" applyAlignment="1">
      <alignment horizontal="center" vertical="center"/>
    </xf>
    <xf numFmtId="2" fontId="13" fillId="0" borderId="36" xfId="1" applyNumberFormat="1" applyFont="1" applyFill="1" applyBorder="1" applyAlignment="1">
      <alignment horizontal="center" vertical="center"/>
    </xf>
    <xf numFmtId="2" fontId="13" fillId="0" borderId="43" xfId="1" applyNumberFormat="1" applyFont="1" applyFill="1" applyBorder="1" applyAlignment="1">
      <alignment horizontal="center" vertical="center"/>
    </xf>
    <xf numFmtId="2" fontId="13" fillId="0" borderId="38" xfId="1" applyNumberFormat="1" applyFont="1" applyFill="1" applyBorder="1" applyAlignment="1">
      <alignment horizontal="center" vertical="center"/>
    </xf>
    <xf numFmtId="2" fontId="13" fillId="0" borderId="8" xfId="1" applyNumberFormat="1" applyFont="1" applyFill="1" applyBorder="1" applyAlignment="1">
      <alignment horizontal="center" vertical="center"/>
    </xf>
    <xf numFmtId="2" fontId="13" fillId="0" borderId="65" xfId="1" applyNumberFormat="1" applyFont="1" applyFill="1" applyBorder="1" applyAlignment="1">
      <alignment horizontal="center" vertical="center"/>
    </xf>
    <xf numFmtId="2" fontId="13" fillId="0" borderId="9" xfId="1" applyNumberFormat="1" applyFont="1" applyFill="1" applyBorder="1" applyAlignment="1">
      <alignment horizontal="center" vertical="center"/>
    </xf>
    <xf numFmtId="2" fontId="13" fillId="0" borderId="15" xfId="1" applyNumberFormat="1" applyFont="1" applyFill="1" applyBorder="1" applyAlignment="1">
      <alignment horizontal="center" vertical="center"/>
    </xf>
    <xf numFmtId="2" fontId="13" fillId="0" borderId="58" xfId="1" applyNumberFormat="1" applyFont="1" applyFill="1" applyBorder="1" applyAlignment="1">
      <alignment horizontal="center" vertical="center"/>
    </xf>
    <xf numFmtId="2" fontId="13" fillId="0" borderId="45" xfId="1" applyNumberFormat="1" applyFont="1" applyFill="1" applyBorder="1" applyAlignment="1">
      <alignment horizontal="center" vertical="center"/>
    </xf>
    <xf numFmtId="2" fontId="13" fillId="0" borderId="66" xfId="1" applyNumberFormat="1" applyFont="1" applyFill="1" applyBorder="1" applyAlignment="1">
      <alignment horizontal="center" vertical="center"/>
    </xf>
    <xf numFmtId="2" fontId="13" fillId="0" borderId="81" xfId="1" applyNumberFormat="1" applyFont="1" applyBorder="1" applyAlignment="1">
      <alignment horizontal="center" vertical="center"/>
    </xf>
    <xf numFmtId="2" fontId="13" fillId="0" borderId="82" xfId="1" applyNumberFormat="1" applyFont="1" applyBorder="1" applyAlignment="1">
      <alignment horizontal="center" vertical="center"/>
    </xf>
    <xf numFmtId="2" fontId="13" fillId="0" borderId="85" xfId="1" applyNumberFormat="1" applyFont="1" applyBorder="1" applyAlignment="1">
      <alignment horizontal="center" vertical="center"/>
    </xf>
    <xf numFmtId="2" fontId="13" fillId="0" borderId="86" xfId="1" applyNumberFormat="1" applyFont="1" applyBorder="1" applyAlignment="1">
      <alignment horizontal="center" vertical="center"/>
    </xf>
    <xf numFmtId="2" fontId="13" fillId="0" borderId="45" xfId="1" applyNumberFormat="1" applyFont="1" applyBorder="1" applyAlignment="1">
      <alignment horizontal="center" vertical="center"/>
    </xf>
    <xf numFmtId="2" fontId="13" fillId="0" borderId="88" xfId="1" applyNumberFormat="1" applyFont="1" applyBorder="1" applyAlignment="1">
      <alignment horizontal="center" vertical="center"/>
    </xf>
  </cellXfs>
  <cellStyles count="9">
    <cellStyle name="Ativo" xfId="6" xr:uid="{03176475-1914-462C-8076-E54FAA7BF656}"/>
    <cellStyle name="Moeda" xfId="1" builtinId="4"/>
    <cellStyle name="Normal" xfId="0" builtinId="0"/>
    <cellStyle name="Normal 10" xfId="2" xr:uid="{50BCB407-3488-4F7F-BE22-FF3CAB3989E7}"/>
    <cellStyle name="Normal 2" xfId="4" xr:uid="{C606913F-6190-4479-BE82-F9E8E87C1F96}"/>
    <cellStyle name="Normal 3 63" xfId="3" xr:uid="{9608D54B-CE94-4D22-AA7A-193F58E37858}"/>
    <cellStyle name="Percentagem" xfId="5" builtinId="5"/>
    <cellStyle name="Planeado" xfId="8" xr:uid="{1D44D2E3-BBF3-4FB0-A130-9A4AF80696BC}"/>
    <cellStyle name="Real" xfId="7" xr:uid="{11D2C9C7-8D8E-40DC-9B61-E4F967B8D4AB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121228</xdr:colOff>
      <xdr:row>1</xdr:row>
      <xdr:rowOff>34637</xdr:rowOff>
    </xdr:from>
    <xdr:to>
      <xdr:col>2</xdr:col>
      <xdr:colOff>1494126</xdr:colOff>
      <xdr:row>2</xdr:row>
      <xdr:rowOff>216873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27364" y="303069"/>
          <a:ext cx="1749136" cy="57960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ristiano Pereira | STREAM" id="{432F7C4F-99E6-4EB7-911A-A05E1CA4A956}" userId="S::cristiano.pereira@streamconsulting.pt::b3079380-56da-40d9-b288-10a8743e9f6e" providerId="AD"/>
</personList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8" dT="2022-12-12T16:56:14.17" personId="{432F7C4F-99E6-4EB7-911A-A05E1CA4A956}" id="{F0893140-5FE8-4EF0-9FDB-1AC092282D82}">
    <text>Início de intervenção do perfil no projeto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A9A97-ABAC-4E6F-BE16-C414909960FC}">
  <sheetPr codeName="Folha3">
    <tabColor rgb="FF002060"/>
    <pageSetUpPr fitToPage="1"/>
  </sheetPr>
  <dimension ref="B1:T69"/>
  <sheetViews>
    <sheetView showGridLines="0" showWhiteSpace="0" zoomScaleNormal="100" zoomScaleSheetLayoutView="100" zoomScalePageLayoutView="70" workbookViewId="0">
      <selection activeCell="R31" sqref="R31"/>
    </sheetView>
  </sheetViews>
  <sheetFormatPr defaultRowHeight="15" x14ac:dyDescent="0.25"/>
  <cols>
    <col min="1" max="1" width="3.85546875" customWidth="1"/>
    <col min="2" max="2" width="5.7109375" customWidth="1"/>
    <col min="3" max="3" width="22.85546875" customWidth="1"/>
    <col min="4" max="4" width="15" bestFit="1" customWidth="1"/>
    <col min="5" max="5" width="9.85546875" customWidth="1"/>
    <col min="6" max="6" width="14.85546875" customWidth="1"/>
    <col min="7" max="7" width="16.7109375" bestFit="1" customWidth="1"/>
    <col min="8" max="9" width="10.140625" hidden="1" customWidth="1"/>
    <col min="10" max="10" width="14.140625" hidden="1" customWidth="1"/>
    <col min="11" max="11" width="16.140625" hidden="1" customWidth="1"/>
    <col min="12" max="12" width="1.85546875" customWidth="1"/>
    <col min="13" max="13" width="10.42578125" bestFit="1" customWidth="1"/>
    <col min="14" max="14" width="9.7109375" customWidth="1"/>
    <col min="15" max="15" width="10.7109375" customWidth="1"/>
    <col min="16" max="16" width="9.7109375" customWidth="1"/>
    <col min="17" max="17" width="10.7109375" customWidth="1"/>
    <col min="18" max="18" width="9.7109375" customWidth="1"/>
    <col min="19" max="19" width="10.7109375" customWidth="1"/>
    <col min="20" max="20" width="13.28515625" customWidth="1"/>
  </cols>
  <sheetData>
    <row r="1" spans="2:20" ht="21" x14ac:dyDescent="0.45"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2:20" ht="31.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0"/>
      <c r="O2" s="10"/>
      <c r="P2" s="10"/>
      <c r="Q2" s="10"/>
      <c r="R2" s="10"/>
      <c r="S2" s="10"/>
      <c r="T2" s="10" t="s">
        <v>44</v>
      </c>
    </row>
    <row r="3" spans="2:20" ht="21.7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3"/>
      <c r="O3" s="13"/>
      <c r="P3" s="13"/>
      <c r="Q3" s="13"/>
      <c r="R3" s="13"/>
      <c r="S3" s="13"/>
      <c r="T3" s="13" t="s">
        <v>73</v>
      </c>
    </row>
    <row r="4" spans="2:20" ht="18.75" customHeight="1" x14ac:dyDescent="0.25">
      <c r="B4" s="3"/>
      <c r="C4" s="3"/>
      <c r="D4" s="6"/>
      <c r="E4" s="6"/>
      <c r="F4" s="6"/>
      <c r="G4" s="6"/>
      <c r="H4" s="6"/>
      <c r="I4" s="6"/>
      <c r="J4" s="6"/>
      <c r="K4" s="6"/>
      <c r="L4" s="6"/>
      <c r="M4" s="6"/>
      <c r="N4" s="4"/>
      <c r="O4" s="4"/>
      <c r="P4" s="4"/>
      <c r="Q4" s="4"/>
      <c r="R4" s="4"/>
      <c r="S4" s="4" t="s">
        <v>72</v>
      </c>
      <c r="T4" s="71" t="e">
        <f>#REF!</f>
        <v>#REF!</v>
      </c>
    </row>
    <row r="6" spans="2:20" ht="14.25" customHeight="1" x14ac:dyDescent="0.25">
      <c r="B6" s="152"/>
      <c r="C6" s="150" t="s">
        <v>45</v>
      </c>
      <c r="D6" s="150" t="s">
        <v>3</v>
      </c>
      <c r="E6" s="150"/>
      <c r="F6" s="150"/>
      <c r="G6" s="150"/>
      <c r="H6" s="150"/>
      <c r="I6" s="150"/>
      <c r="J6" s="150"/>
      <c r="K6" s="150"/>
      <c r="L6" s="27"/>
      <c r="M6" s="150" t="s">
        <v>46</v>
      </c>
      <c r="N6" s="150"/>
      <c r="O6" s="150"/>
      <c r="P6" s="150"/>
      <c r="Q6" s="150"/>
      <c r="R6" s="150"/>
      <c r="S6" s="150"/>
      <c r="T6" s="150"/>
    </row>
    <row r="7" spans="2:20" ht="14.1" customHeight="1" x14ac:dyDescent="0.25">
      <c r="B7" s="152"/>
      <c r="C7" s="150"/>
      <c r="D7" s="153"/>
      <c r="E7" s="153"/>
      <c r="F7" s="153"/>
      <c r="G7" s="153"/>
      <c r="H7" s="153"/>
      <c r="I7" s="153"/>
      <c r="J7" s="153"/>
      <c r="K7" s="153"/>
      <c r="L7" s="27"/>
      <c r="M7" s="153"/>
      <c r="N7" s="153"/>
      <c r="O7" s="153"/>
      <c r="P7" s="153"/>
      <c r="Q7" s="153"/>
      <c r="R7" s="153"/>
      <c r="S7" s="153"/>
      <c r="T7" s="153"/>
    </row>
    <row r="8" spans="2:20" ht="16.5" customHeight="1" thickBot="1" x14ac:dyDescent="0.3">
      <c r="B8" s="36"/>
      <c r="C8" s="151"/>
      <c r="D8" s="28" t="s">
        <v>47</v>
      </c>
      <c r="E8" s="28" t="s">
        <v>48</v>
      </c>
      <c r="F8" s="28" t="s">
        <v>49</v>
      </c>
      <c r="G8" s="46" t="s">
        <v>50</v>
      </c>
      <c r="H8" s="46" t="s">
        <v>47</v>
      </c>
      <c r="I8" s="28" t="s">
        <v>48</v>
      </c>
      <c r="J8" s="28" t="s">
        <v>49</v>
      </c>
      <c r="K8" s="64" t="s">
        <v>50</v>
      </c>
      <c r="L8" s="28"/>
      <c r="M8" s="28" t="s">
        <v>51</v>
      </c>
      <c r="N8" s="28" t="s">
        <v>42</v>
      </c>
      <c r="O8" s="28" t="s">
        <v>51</v>
      </c>
      <c r="P8" s="28" t="s">
        <v>42</v>
      </c>
      <c r="Q8" s="28" t="s">
        <v>51</v>
      </c>
      <c r="R8" s="28" t="s">
        <v>42</v>
      </c>
      <c r="S8" s="28" t="s">
        <v>51</v>
      </c>
      <c r="T8" s="28" t="s">
        <v>42</v>
      </c>
    </row>
    <row r="9" spans="2:20" ht="18" customHeight="1" x14ac:dyDescent="0.25">
      <c r="B9" s="35" t="s">
        <v>43</v>
      </c>
      <c r="C9" s="31"/>
      <c r="D9" s="51"/>
      <c r="E9" s="51"/>
      <c r="F9" s="52"/>
      <c r="G9" s="47"/>
      <c r="H9" s="31"/>
      <c r="I9" s="31"/>
      <c r="J9" s="48"/>
      <c r="K9" s="65"/>
      <c r="L9" s="68"/>
      <c r="M9" s="66"/>
      <c r="N9" s="67"/>
      <c r="O9" s="66"/>
      <c r="P9" s="67"/>
      <c r="Q9" s="66"/>
      <c r="R9" s="67"/>
      <c r="S9" s="66"/>
      <c r="T9" s="67"/>
    </row>
    <row r="10" spans="2:20" ht="18.75" x14ac:dyDescent="0.25">
      <c r="B10" s="17" t="s">
        <v>52</v>
      </c>
      <c r="C10" s="34"/>
      <c r="D10" s="53"/>
      <c r="E10" s="53"/>
      <c r="F10" s="54"/>
      <c r="G10" s="32"/>
      <c r="H10" s="32"/>
      <c r="I10" s="32"/>
      <c r="J10" s="32"/>
      <c r="K10" s="32"/>
      <c r="L10" s="29"/>
      <c r="M10" s="33"/>
      <c r="N10" s="58"/>
      <c r="O10" s="33"/>
      <c r="P10" s="58"/>
      <c r="Q10" s="33"/>
      <c r="R10" s="58"/>
      <c r="S10" s="33"/>
      <c r="T10" s="58"/>
    </row>
    <row r="11" spans="2:20" ht="18.75" x14ac:dyDescent="0.25">
      <c r="B11" s="17" t="s">
        <v>53</v>
      </c>
      <c r="C11" s="34"/>
      <c r="D11" s="53"/>
      <c r="E11" s="55"/>
      <c r="F11" s="54"/>
      <c r="G11" s="32"/>
      <c r="H11" s="32"/>
      <c r="I11" s="32"/>
      <c r="J11" s="32"/>
      <c r="K11" s="32"/>
      <c r="L11" s="29"/>
      <c r="M11" s="33"/>
      <c r="N11" s="58"/>
      <c r="O11" s="33"/>
      <c r="P11" s="58"/>
      <c r="Q11" s="33"/>
      <c r="R11" s="58"/>
      <c r="S11" s="33"/>
      <c r="T11" s="58"/>
    </row>
    <row r="12" spans="2:20" ht="18.75" x14ac:dyDescent="0.25">
      <c r="B12" s="17" t="s">
        <v>54</v>
      </c>
      <c r="C12" s="34"/>
      <c r="D12" s="53"/>
      <c r="E12" s="53"/>
      <c r="F12" s="54"/>
      <c r="G12" s="32"/>
      <c r="H12" s="32"/>
      <c r="I12" s="32"/>
      <c r="J12" s="32"/>
      <c r="K12" s="32"/>
      <c r="L12" s="29"/>
      <c r="M12" s="33"/>
      <c r="N12" s="58"/>
      <c r="O12" s="33"/>
      <c r="P12" s="58"/>
      <c r="Q12" s="33"/>
      <c r="R12" s="58"/>
      <c r="S12" s="33"/>
      <c r="T12" s="58"/>
    </row>
    <row r="13" spans="2:20" ht="22.5" customHeight="1" x14ac:dyDescent="0.25">
      <c r="B13" s="17" t="s">
        <v>55</v>
      </c>
      <c r="C13" s="34"/>
      <c r="D13" s="53"/>
      <c r="E13" s="53"/>
      <c r="F13" s="54"/>
      <c r="G13" s="49"/>
      <c r="H13" s="32"/>
      <c r="I13" s="32"/>
      <c r="J13" s="49"/>
      <c r="K13" s="32"/>
      <c r="L13" s="29"/>
      <c r="M13" s="33"/>
      <c r="N13" s="58"/>
      <c r="O13" s="33"/>
      <c r="P13" s="58"/>
      <c r="Q13" s="33"/>
      <c r="R13" s="58"/>
      <c r="S13" s="33"/>
      <c r="T13" s="58"/>
    </row>
    <row r="14" spans="2:20" ht="18.75" x14ac:dyDescent="0.25">
      <c r="B14" s="17" t="s">
        <v>56</v>
      </c>
      <c r="C14" s="34"/>
      <c r="D14" s="53"/>
      <c r="E14" s="53"/>
      <c r="F14" s="54"/>
      <c r="G14" s="32"/>
      <c r="H14" s="32"/>
      <c r="I14" s="32"/>
      <c r="J14" s="32"/>
      <c r="K14" s="32"/>
      <c r="L14" s="29"/>
      <c r="M14" s="33"/>
      <c r="N14" s="58"/>
      <c r="O14" s="33"/>
      <c r="P14" s="58"/>
      <c r="Q14" s="33"/>
      <c r="R14" s="58"/>
      <c r="S14" s="33"/>
      <c r="T14" s="58"/>
    </row>
    <row r="15" spans="2:20" ht="18.75" x14ac:dyDescent="0.25">
      <c r="B15" s="17" t="s">
        <v>57</v>
      </c>
      <c r="C15" s="37"/>
      <c r="D15" s="53"/>
      <c r="E15" s="53"/>
      <c r="F15" s="54"/>
      <c r="G15" s="49"/>
      <c r="H15" s="32"/>
      <c r="I15" s="32"/>
      <c r="J15" s="32"/>
      <c r="K15" s="32"/>
      <c r="L15" s="29"/>
      <c r="M15" s="33"/>
      <c r="N15" s="58"/>
      <c r="O15" s="33"/>
      <c r="P15" s="58"/>
      <c r="Q15" s="33"/>
      <c r="R15" s="58"/>
      <c r="S15" s="33"/>
      <c r="T15" s="58"/>
    </row>
    <row r="16" spans="2:20" ht="18.75" x14ac:dyDescent="0.25">
      <c r="B16" s="17" t="s">
        <v>58</v>
      </c>
      <c r="C16" s="34"/>
      <c r="D16" s="56"/>
      <c r="E16" s="53"/>
      <c r="F16" s="54"/>
      <c r="G16" s="32"/>
      <c r="H16" s="32"/>
      <c r="I16" s="32"/>
      <c r="J16" s="32"/>
      <c r="K16" s="32"/>
      <c r="L16" s="29"/>
      <c r="M16" s="33"/>
      <c r="N16" s="58"/>
      <c r="O16" s="33"/>
      <c r="P16" s="58"/>
      <c r="Q16" s="33"/>
      <c r="R16" s="58"/>
      <c r="S16" s="33"/>
      <c r="T16" s="58"/>
    </row>
    <row r="17" spans="2:20" ht="18.75" x14ac:dyDescent="0.25">
      <c r="B17" s="17" t="s">
        <v>59</v>
      </c>
      <c r="C17" s="37"/>
      <c r="D17" s="53"/>
      <c r="E17" s="53"/>
      <c r="F17" s="54"/>
      <c r="G17" s="32"/>
      <c r="H17" s="32"/>
      <c r="I17" s="32"/>
      <c r="J17" s="32"/>
      <c r="K17" s="32"/>
      <c r="L17" s="29"/>
      <c r="M17" s="33"/>
      <c r="N17" s="58"/>
      <c r="O17" s="33"/>
      <c r="P17" s="58"/>
      <c r="Q17" s="33"/>
      <c r="R17" s="58"/>
      <c r="S17" s="33"/>
      <c r="T17" s="58"/>
    </row>
    <row r="18" spans="2:20" ht="20.25" customHeight="1" x14ac:dyDescent="0.25">
      <c r="B18" s="17" t="s">
        <v>60</v>
      </c>
      <c r="C18" s="37"/>
      <c r="D18" s="53"/>
      <c r="E18" s="53"/>
      <c r="F18" s="54"/>
      <c r="G18" s="32"/>
      <c r="H18" s="32"/>
      <c r="I18" s="32"/>
      <c r="J18" s="32"/>
      <c r="K18" s="32"/>
      <c r="L18" s="29"/>
      <c r="M18" s="33"/>
      <c r="N18" s="58"/>
      <c r="O18" s="33"/>
      <c r="P18" s="58"/>
      <c r="Q18" s="33"/>
      <c r="R18" s="58"/>
      <c r="S18" s="33"/>
      <c r="T18" s="58"/>
    </row>
    <row r="19" spans="2:20" ht="18.75" x14ac:dyDescent="0.25">
      <c r="B19" s="17" t="s">
        <v>61</v>
      </c>
      <c r="C19" s="37"/>
      <c r="D19" s="53"/>
      <c r="E19" s="53"/>
      <c r="F19" s="54"/>
      <c r="G19" s="32"/>
      <c r="H19" s="32"/>
      <c r="I19" s="32"/>
      <c r="J19" s="49"/>
      <c r="K19" s="32"/>
      <c r="L19" s="29"/>
      <c r="M19" s="33"/>
      <c r="N19" s="58"/>
      <c r="O19" s="33"/>
      <c r="P19" s="58"/>
      <c r="Q19" s="33"/>
      <c r="R19" s="58"/>
      <c r="S19" s="33"/>
      <c r="T19" s="58"/>
    </row>
    <row r="20" spans="2:20" ht="18.75" x14ac:dyDescent="0.25">
      <c r="B20" s="17" t="s">
        <v>62</v>
      </c>
      <c r="C20" s="37"/>
      <c r="D20" s="53"/>
      <c r="E20" s="53"/>
      <c r="F20" s="54"/>
      <c r="G20" s="32"/>
      <c r="H20" s="32"/>
      <c r="I20" s="32"/>
      <c r="J20" s="32"/>
      <c r="K20" s="32"/>
      <c r="L20" s="29"/>
      <c r="M20" s="33"/>
      <c r="N20" s="58"/>
      <c r="O20" s="33"/>
      <c r="P20" s="58"/>
      <c r="Q20" s="33"/>
      <c r="R20" s="58"/>
      <c r="S20" s="33"/>
      <c r="T20" s="58"/>
    </row>
    <row r="21" spans="2:20" ht="18.75" x14ac:dyDescent="0.25">
      <c r="B21" s="17" t="s">
        <v>63</v>
      </c>
      <c r="C21" s="37"/>
      <c r="D21" s="53"/>
      <c r="E21" s="53"/>
      <c r="F21" s="54"/>
      <c r="G21" s="32"/>
      <c r="H21" s="32"/>
      <c r="I21" s="32"/>
      <c r="J21" s="32"/>
      <c r="K21" s="32"/>
      <c r="L21" s="29"/>
      <c r="M21" s="33"/>
      <c r="N21" s="58"/>
      <c r="O21" s="33"/>
      <c r="P21" s="58"/>
      <c r="Q21" s="33"/>
      <c r="R21" s="58"/>
      <c r="S21" s="33"/>
      <c r="T21" s="58"/>
    </row>
    <row r="22" spans="2:20" ht="18.75" x14ac:dyDescent="0.25">
      <c r="B22" s="17" t="s">
        <v>64</v>
      </c>
      <c r="C22" s="37"/>
      <c r="D22" s="57"/>
      <c r="E22" s="53"/>
      <c r="F22" s="54"/>
      <c r="G22" s="32"/>
      <c r="H22" s="32"/>
      <c r="I22" s="32"/>
      <c r="J22" s="32"/>
      <c r="K22" s="32"/>
      <c r="L22" s="30"/>
      <c r="M22" s="33"/>
      <c r="N22" s="58"/>
      <c r="O22" s="33"/>
      <c r="P22" s="58"/>
      <c r="Q22" s="33"/>
      <c r="R22" s="58"/>
      <c r="S22" s="33"/>
      <c r="T22" s="58"/>
    </row>
    <row r="23" spans="2:20" ht="18.75" x14ac:dyDescent="0.25">
      <c r="B23" s="17" t="s">
        <v>65</v>
      </c>
      <c r="C23" s="37"/>
      <c r="D23" s="57"/>
      <c r="E23" s="53"/>
      <c r="F23" s="54"/>
      <c r="G23" s="32"/>
      <c r="H23" s="32"/>
      <c r="I23" s="32"/>
      <c r="J23" s="32"/>
      <c r="K23" s="32"/>
      <c r="L23" s="30"/>
      <c r="M23" s="33"/>
      <c r="N23" s="58"/>
      <c r="O23" s="33"/>
      <c r="P23" s="58"/>
      <c r="Q23" s="33"/>
      <c r="R23" s="58"/>
      <c r="S23" s="33"/>
      <c r="T23" s="58"/>
    </row>
    <row r="24" spans="2:20" ht="18.75" x14ac:dyDescent="0.25">
      <c r="B24" s="17" t="s">
        <v>75</v>
      </c>
      <c r="C24" s="37"/>
      <c r="D24" s="57"/>
      <c r="E24" s="53"/>
      <c r="F24" s="54"/>
      <c r="G24" s="32"/>
      <c r="H24" s="32"/>
      <c r="I24" s="32"/>
      <c r="J24" s="32"/>
      <c r="K24" s="32"/>
      <c r="L24" s="30"/>
      <c r="M24" s="33"/>
      <c r="N24" s="58"/>
      <c r="O24" s="33"/>
      <c r="P24" s="58"/>
      <c r="Q24" s="33"/>
      <c r="R24" s="58"/>
      <c r="S24" s="33"/>
      <c r="T24" s="58"/>
    </row>
    <row r="25" spans="2:20" ht="18.75" x14ac:dyDescent="0.25">
      <c r="B25" s="17" t="s">
        <v>76</v>
      </c>
      <c r="C25" s="37"/>
      <c r="D25" s="57"/>
      <c r="E25" s="53"/>
      <c r="F25" s="54"/>
      <c r="G25" s="32"/>
      <c r="H25" s="32"/>
      <c r="I25" s="32"/>
      <c r="J25" s="32"/>
      <c r="K25" s="32"/>
      <c r="L25" s="30"/>
      <c r="M25" s="33"/>
      <c r="N25" s="58"/>
      <c r="O25" s="33"/>
      <c r="P25" s="58"/>
      <c r="Q25" s="33"/>
      <c r="R25" s="58"/>
      <c r="S25" s="33"/>
      <c r="T25" s="58"/>
    </row>
    <row r="26" spans="2:20" ht="18.75" x14ac:dyDescent="0.25">
      <c r="B26" s="17" t="s">
        <v>77</v>
      </c>
      <c r="C26" s="37"/>
      <c r="D26" s="57"/>
      <c r="E26" s="53"/>
      <c r="F26" s="54"/>
      <c r="G26" s="32"/>
      <c r="H26" s="32"/>
      <c r="I26" s="32"/>
      <c r="J26" s="32"/>
      <c r="K26" s="32"/>
      <c r="L26" s="30"/>
      <c r="M26" s="33"/>
      <c r="N26" s="58"/>
      <c r="O26" s="33"/>
      <c r="P26" s="58"/>
      <c r="Q26" s="33"/>
      <c r="R26" s="58"/>
      <c r="S26" s="33"/>
      <c r="T26" s="58"/>
    </row>
    <row r="27" spans="2:20" ht="18.75" x14ac:dyDescent="0.25">
      <c r="B27" s="17" t="s">
        <v>78</v>
      </c>
      <c r="C27" s="37"/>
      <c r="D27" s="57"/>
      <c r="E27" s="53"/>
      <c r="F27" s="54"/>
      <c r="G27" s="32"/>
      <c r="H27" s="32"/>
      <c r="I27" s="32"/>
      <c r="J27" s="32"/>
      <c r="K27" s="32"/>
      <c r="L27" s="30"/>
      <c r="M27" s="33"/>
      <c r="N27" s="58"/>
      <c r="O27" s="33"/>
      <c r="P27" s="58"/>
      <c r="Q27" s="33"/>
      <c r="R27" s="58"/>
      <c r="S27" s="33"/>
      <c r="T27" s="58"/>
    </row>
    <row r="28" spans="2:20" ht="18.75" x14ac:dyDescent="0.25">
      <c r="B28" s="17" t="s">
        <v>79</v>
      </c>
      <c r="C28" s="37"/>
      <c r="D28" s="57"/>
      <c r="E28" s="53"/>
      <c r="F28" s="54"/>
      <c r="G28" s="32"/>
      <c r="H28" s="32"/>
      <c r="I28" s="32"/>
      <c r="J28" s="32"/>
      <c r="K28" s="32"/>
      <c r="L28" s="30"/>
      <c r="M28" s="33"/>
      <c r="N28" s="58"/>
      <c r="O28" s="33"/>
      <c r="P28" s="58"/>
      <c r="Q28" s="33"/>
      <c r="R28" s="58"/>
      <c r="S28" s="33"/>
      <c r="T28" s="58"/>
    </row>
    <row r="29" spans="2:20" ht="18.75" x14ac:dyDescent="0.25">
      <c r="B29" s="17" t="s">
        <v>80</v>
      </c>
      <c r="C29" s="37"/>
      <c r="D29" s="57"/>
      <c r="E29" s="53"/>
      <c r="F29" s="54"/>
      <c r="G29" s="32"/>
      <c r="H29" s="32"/>
      <c r="I29" s="32"/>
      <c r="J29" s="32"/>
      <c r="K29" s="32"/>
      <c r="L29" s="30"/>
      <c r="M29" s="33"/>
      <c r="N29" s="58"/>
      <c r="O29" s="33"/>
      <c r="P29" s="58"/>
      <c r="Q29" s="33"/>
      <c r="R29" s="58"/>
      <c r="S29" s="33"/>
      <c r="T29" s="58"/>
    </row>
    <row r="30" spans="2:20" ht="18.75" x14ac:dyDescent="0.25">
      <c r="B30" s="17" t="s">
        <v>81</v>
      </c>
      <c r="C30" s="37"/>
      <c r="D30" s="57"/>
      <c r="E30" s="53"/>
      <c r="F30" s="54"/>
      <c r="G30" s="32"/>
      <c r="H30" s="32"/>
      <c r="I30" s="32"/>
      <c r="J30" s="32"/>
      <c r="K30" s="32"/>
      <c r="L30" s="30"/>
      <c r="M30" s="33"/>
      <c r="N30" s="58"/>
      <c r="O30" s="33"/>
      <c r="P30" s="58"/>
      <c r="Q30" s="33"/>
      <c r="R30" s="58"/>
      <c r="S30" s="33"/>
      <c r="T30" s="58"/>
    </row>
    <row r="31" spans="2:20" ht="18.75" x14ac:dyDescent="0.25">
      <c r="B31" s="17" t="s">
        <v>82</v>
      </c>
      <c r="C31" s="37"/>
      <c r="D31" s="57"/>
      <c r="E31" s="53"/>
      <c r="F31" s="54"/>
      <c r="G31" s="32"/>
      <c r="H31" s="32"/>
      <c r="I31" s="32"/>
      <c r="J31" s="32"/>
      <c r="K31" s="32"/>
      <c r="L31" s="30"/>
      <c r="M31" s="33"/>
      <c r="N31" s="58"/>
      <c r="O31" s="33"/>
      <c r="P31" s="58"/>
      <c r="Q31" s="33"/>
      <c r="R31" s="58"/>
      <c r="S31" s="33"/>
      <c r="T31" s="58"/>
    </row>
    <row r="32" spans="2:20" ht="18.75" x14ac:dyDescent="0.25">
      <c r="B32" s="17" t="s">
        <v>83</v>
      </c>
      <c r="C32" s="37"/>
      <c r="D32" s="57"/>
      <c r="E32" s="53"/>
      <c r="F32" s="54"/>
      <c r="G32" s="32"/>
      <c r="H32" s="32"/>
      <c r="I32" s="32"/>
      <c r="J32" s="32"/>
      <c r="K32" s="32"/>
      <c r="L32" s="30"/>
      <c r="M32" s="33"/>
      <c r="N32" s="58"/>
      <c r="O32" s="33"/>
      <c r="P32" s="58"/>
      <c r="Q32" s="33"/>
      <c r="R32" s="58"/>
      <c r="S32" s="33"/>
      <c r="T32" s="58"/>
    </row>
    <row r="33" spans="2:20" ht="18.75" x14ac:dyDescent="0.25">
      <c r="B33" s="17" t="s">
        <v>84</v>
      </c>
      <c r="C33" s="37"/>
      <c r="D33" s="57"/>
      <c r="E33" s="53"/>
      <c r="F33" s="54"/>
      <c r="G33" s="32"/>
      <c r="H33" s="32"/>
      <c r="I33" s="32"/>
      <c r="J33" s="32"/>
      <c r="K33" s="32"/>
      <c r="L33" s="30"/>
      <c r="M33" s="33"/>
      <c r="N33" s="58"/>
      <c r="O33" s="33"/>
      <c r="P33" s="58"/>
      <c r="Q33" s="33"/>
      <c r="R33" s="58"/>
      <c r="S33" s="33"/>
      <c r="T33" s="58"/>
    </row>
    <row r="34" spans="2:20" ht="18.75" x14ac:dyDescent="0.25">
      <c r="B34" s="17" t="s">
        <v>85</v>
      </c>
      <c r="C34" s="37"/>
      <c r="D34" s="57"/>
      <c r="E34" s="53"/>
      <c r="F34" s="54"/>
      <c r="G34" s="32"/>
      <c r="H34" s="32"/>
      <c r="I34" s="32"/>
      <c r="J34" s="32"/>
      <c r="K34" s="32"/>
      <c r="L34" s="30"/>
      <c r="M34" s="33"/>
      <c r="N34" s="58"/>
      <c r="O34" s="33"/>
      <c r="P34" s="58"/>
      <c r="Q34" s="33"/>
      <c r="R34" s="58"/>
      <c r="S34" s="33"/>
      <c r="T34" s="58"/>
    </row>
    <row r="35" spans="2:20" ht="18.75" x14ac:dyDescent="0.25">
      <c r="B35" s="17" t="s">
        <v>86</v>
      </c>
      <c r="C35" s="37"/>
      <c r="D35" s="57"/>
      <c r="E35" s="53"/>
      <c r="F35" s="54"/>
      <c r="G35" s="32"/>
      <c r="H35" s="32"/>
      <c r="I35" s="32"/>
      <c r="J35" s="32"/>
      <c r="K35" s="32"/>
      <c r="L35" s="30"/>
      <c r="M35" s="33"/>
      <c r="N35" s="58"/>
      <c r="O35" s="33"/>
      <c r="P35" s="58"/>
      <c r="Q35" s="33"/>
      <c r="R35" s="58"/>
      <c r="S35" s="33"/>
      <c r="T35" s="58"/>
    </row>
    <row r="36" spans="2:20" ht="18.75" x14ac:dyDescent="0.25">
      <c r="B36" s="17" t="s">
        <v>87</v>
      </c>
      <c r="C36" s="37"/>
      <c r="D36" s="57"/>
      <c r="E36" s="53"/>
      <c r="F36" s="54"/>
      <c r="G36" s="32"/>
      <c r="H36" s="32"/>
      <c r="I36" s="32"/>
      <c r="J36" s="32"/>
      <c r="K36" s="32"/>
      <c r="L36" s="30"/>
      <c r="M36" s="33"/>
      <c r="N36" s="58"/>
      <c r="O36" s="33"/>
      <c r="P36" s="58"/>
      <c r="Q36" s="33"/>
      <c r="R36" s="58"/>
      <c r="S36" s="33"/>
      <c r="T36" s="58"/>
    </row>
    <row r="37" spans="2:20" ht="18.75" x14ac:dyDescent="0.25">
      <c r="B37" s="17" t="s">
        <v>88</v>
      </c>
      <c r="C37" s="37"/>
      <c r="D37" s="57"/>
      <c r="E37" s="53"/>
      <c r="F37" s="54"/>
      <c r="G37" s="32"/>
      <c r="H37" s="32"/>
      <c r="I37" s="32"/>
      <c r="J37" s="32"/>
      <c r="K37" s="32"/>
      <c r="L37" s="30"/>
      <c r="M37" s="33"/>
      <c r="N37" s="58"/>
      <c r="O37" s="33"/>
      <c r="P37" s="58"/>
      <c r="Q37" s="33"/>
      <c r="R37" s="58"/>
      <c r="S37" s="33"/>
      <c r="T37" s="58"/>
    </row>
    <row r="38" spans="2:20" ht="18.75" x14ac:dyDescent="0.25">
      <c r="B38" s="17" t="s">
        <v>89</v>
      </c>
      <c r="C38" s="37"/>
      <c r="D38" s="57"/>
      <c r="E38" s="53"/>
      <c r="F38" s="54"/>
      <c r="G38" s="32"/>
      <c r="H38" s="32"/>
      <c r="I38" s="32"/>
      <c r="J38" s="32"/>
      <c r="K38" s="32"/>
      <c r="L38" s="30"/>
      <c r="M38" s="33"/>
      <c r="N38" s="58"/>
      <c r="O38" s="33"/>
      <c r="P38" s="58"/>
      <c r="Q38" s="33"/>
      <c r="R38" s="58"/>
      <c r="S38" s="33"/>
      <c r="T38" s="58"/>
    </row>
    <row r="39" spans="2:20" ht="18.75" x14ac:dyDescent="0.25">
      <c r="B39" s="17" t="s">
        <v>90</v>
      </c>
      <c r="C39" s="37"/>
      <c r="D39" s="57"/>
      <c r="E39" s="53"/>
      <c r="F39" s="54"/>
      <c r="G39" s="32"/>
      <c r="H39" s="32"/>
      <c r="I39" s="32"/>
      <c r="J39" s="32"/>
      <c r="K39" s="32"/>
      <c r="L39" s="30"/>
      <c r="M39" s="33"/>
      <c r="N39" s="58"/>
      <c r="O39" s="33"/>
      <c r="P39" s="58"/>
      <c r="Q39" s="33"/>
      <c r="R39" s="58"/>
      <c r="S39" s="33"/>
      <c r="T39" s="58"/>
    </row>
    <row r="40" spans="2:20" ht="18.75" x14ac:dyDescent="0.25">
      <c r="B40" s="17" t="s">
        <v>91</v>
      </c>
      <c r="C40" s="37"/>
      <c r="D40" s="57"/>
      <c r="E40" s="53"/>
      <c r="F40" s="54"/>
      <c r="G40" s="32"/>
      <c r="H40" s="32"/>
      <c r="I40" s="32"/>
      <c r="J40" s="32"/>
      <c r="K40" s="32"/>
      <c r="L40" s="30"/>
      <c r="M40" s="33"/>
      <c r="N40" s="58"/>
      <c r="O40" s="33"/>
      <c r="P40" s="58"/>
      <c r="Q40" s="33"/>
      <c r="R40" s="58"/>
      <c r="S40" s="33"/>
      <c r="T40" s="58"/>
    </row>
    <row r="41" spans="2:20" ht="18.75" x14ac:dyDescent="0.25">
      <c r="B41" s="17" t="s">
        <v>92</v>
      </c>
      <c r="C41" s="37"/>
      <c r="D41" s="57"/>
      <c r="E41" s="53"/>
      <c r="F41" s="54"/>
      <c r="G41" s="32"/>
      <c r="H41" s="32"/>
      <c r="I41" s="32"/>
      <c r="J41" s="32"/>
      <c r="K41" s="32"/>
      <c r="L41" s="30"/>
      <c r="M41" s="33"/>
      <c r="N41" s="58"/>
      <c r="O41" s="33"/>
      <c r="P41" s="58"/>
      <c r="Q41" s="33"/>
      <c r="R41" s="58"/>
      <c r="S41" s="33"/>
      <c r="T41" s="58"/>
    </row>
    <row r="42" spans="2:20" ht="18.75" x14ac:dyDescent="0.25">
      <c r="B42" s="17" t="s">
        <v>93</v>
      </c>
      <c r="C42" s="37"/>
      <c r="D42" s="57"/>
      <c r="E42" s="53"/>
      <c r="F42" s="54"/>
      <c r="G42" s="32"/>
      <c r="H42" s="32"/>
      <c r="I42" s="32"/>
      <c r="J42" s="32"/>
      <c r="K42" s="32"/>
      <c r="L42" s="30"/>
      <c r="M42" s="33"/>
      <c r="N42" s="58"/>
      <c r="O42" s="33"/>
      <c r="P42" s="58"/>
      <c r="Q42" s="33"/>
      <c r="R42" s="58"/>
      <c r="S42" s="33"/>
      <c r="T42" s="58"/>
    </row>
    <row r="43" spans="2:20" ht="18.75" x14ac:dyDescent="0.25">
      <c r="B43" s="17" t="s">
        <v>94</v>
      </c>
      <c r="C43" s="37"/>
      <c r="D43" s="57"/>
      <c r="E43" s="53"/>
      <c r="F43" s="54"/>
      <c r="G43" s="32"/>
      <c r="H43" s="32"/>
      <c r="I43" s="32"/>
      <c r="J43" s="32"/>
      <c r="K43" s="32"/>
      <c r="L43" s="30"/>
      <c r="M43" s="33"/>
      <c r="N43" s="58"/>
      <c r="O43" s="33"/>
      <c r="P43" s="58"/>
      <c r="Q43" s="33"/>
      <c r="R43" s="58"/>
      <c r="S43" s="33"/>
      <c r="T43" s="58"/>
    </row>
    <row r="44" spans="2:20" ht="18.75" x14ac:dyDescent="0.25">
      <c r="B44" s="17" t="s">
        <v>108</v>
      </c>
      <c r="C44" s="37"/>
      <c r="D44" s="57"/>
      <c r="E44" s="53"/>
      <c r="F44" s="54"/>
      <c r="G44" s="32"/>
      <c r="H44" s="32"/>
      <c r="I44" s="32"/>
      <c r="J44" s="32"/>
      <c r="K44" s="32"/>
      <c r="L44" s="30"/>
      <c r="M44" s="33"/>
      <c r="N44" s="58"/>
      <c r="O44" s="33"/>
      <c r="P44" s="58"/>
      <c r="Q44" s="33"/>
      <c r="R44" s="58"/>
      <c r="S44" s="33"/>
      <c r="T44" s="58"/>
    </row>
    <row r="45" spans="2:20" ht="18.75" x14ac:dyDescent="0.25">
      <c r="B45" s="17" t="s">
        <v>109</v>
      </c>
      <c r="C45" s="37"/>
      <c r="D45" s="57"/>
      <c r="E45" s="53"/>
      <c r="F45" s="54"/>
      <c r="G45" s="32"/>
      <c r="H45" s="32"/>
      <c r="I45" s="32"/>
      <c r="J45" s="32"/>
      <c r="K45" s="32"/>
      <c r="L45" s="30"/>
      <c r="M45" s="33"/>
      <c r="N45" s="58"/>
      <c r="O45" s="33"/>
      <c r="P45" s="58"/>
      <c r="Q45" s="33"/>
      <c r="R45" s="58"/>
      <c r="S45" s="33"/>
      <c r="T45" s="58"/>
    </row>
    <row r="46" spans="2:20" ht="18.75" x14ac:dyDescent="0.25">
      <c r="B46" s="17" t="s">
        <v>110</v>
      </c>
      <c r="C46" s="37"/>
      <c r="D46" s="57"/>
      <c r="E46" s="53"/>
      <c r="F46" s="54"/>
      <c r="G46" s="32"/>
      <c r="H46" s="32"/>
      <c r="I46" s="32"/>
      <c r="J46" s="32"/>
      <c r="K46" s="32"/>
      <c r="L46" s="30"/>
      <c r="M46" s="33"/>
      <c r="N46" s="58"/>
      <c r="O46" s="33"/>
      <c r="P46" s="58"/>
      <c r="Q46" s="33"/>
      <c r="R46" s="58"/>
      <c r="S46" s="33"/>
      <c r="T46" s="58"/>
    </row>
    <row r="47" spans="2:20" ht="18.75" x14ac:dyDescent="0.25">
      <c r="B47" s="17" t="s">
        <v>111</v>
      </c>
      <c r="C47" s="37"/>
      <c r="D47" s="57"/>
      <c r="E47" s="53"/>
      <c r="F47" s="54"/>
      <c r="G47" s="32"/>
      <c r="H47" s="32"/>
      <c r="I47" s="32"/>
      <c r="J47" s="32"/>
      <c r="K47" s="32"/>
      <c r="L47" s="30"/>
      <c r="M47" s="33"/>
      <c r="N47" s="58"/>
      <c r="O47" s="33"/>
      <c r="P47" s="58"/>
      <c r="Q47" s="33"/>
      <c r="R47" s="58"/>
      <c r="S47" s="33"/>
      <c r="T47" s="58"/>
    </row>
    <row r="48" spans="2:20" ht="18.75" x14ac:dyDescent="0.25">
      <c r="B48" s="17" t="s">
        <v>112</v>
      </c>
      <c r="C48" s="37"/>
      <c r="D48" s="57"/>
      <c r="E48" s="53"/>
      <c r="F48" s="54"/>
      <c r="G48" s="32"/>
      <c r="H48" s="32"/>
      <c r="I48" s="32"/>
      <c r="J48" s="32"/>
      <c r="K48" s="32"/>
      <c r="L48" s="30"/>
      <c r="M48" s="33"/>
      <c r="N48" s="58"/>
      <c r="O48" s="33"/>
      <c r="P48" s="58"/>
      <c r="Q48" s="33"/>
      <c r="R48" s="58"/>
      <c r="S48" s="33"/>
      <c r="T48" s="58"/>
    </row>
    <row r="49" spans="2:20" ht="18.75" x14ac:dyDescent="0.25">
      <c r="B49" s="17" t="s">
        <v>113</v>
      </c>
      <c r="C49" s="37"/>
      <c r="D49" s="57"/>
      <c r="E49" s="53"/>
      <c r="F49" s="54"/>
      <c r="G49" s="32"/>
      <c r="H49" s="32"/>
      <c r="I49" s="32"/>
      <c r="J49" s="32"/>
      <c r="K49" s="32"/>
      <c r="L49" s="30"/>
      <c r="M49" s="33"/>
      <c r="N49" s="58"/>
      <c r="O49" s="33"/>
      <c r="P49" s="58"/>
      <c r="Q49" s="33"/>
      <c r="R49" s="58"/>
      <c r="S49" s="33"/>
      <c r="T49" s="58"/>
    </row>
    <row r="50" spans="2:20" ht="18.75" x14ac:dyDescent="0.25">
      <c r="B50" s="17" t="s">
        <v>114</v>
      </c>
      <c r="C50" s="37"/>
      <c r="D50" s="57"/>
      <c r="E50" s="53"/>
      <c r="F50" s="54"/>
      <c r="G50" s="32"/>
      <c r="H50" s="32"/>
      <c r="I50" s="32"/>
      <c r="J50" s="32"/>
      <c r="K50" s="32"/>
      <c r="L50" s="30"/>
      <c r="M50" s="33"/>
      <c r="N50" s="58"/>
      <c r="O50" s="33"/>
      <c r="P50" s="58"/>
      <c r="Q50" s="33"/>
      <c r="R50" s="58"/>
      <c r="S50" s="33"/>
      <c r="T50" s="58"/>
    </row>
    <row r="51" spans="2:20" ht="18.75" x14ac:dyDescent="0.25">
      <c r="B51" s="17" t="s">
        <v>115</v>
      </c>
      <c r="C51" s="37"/>
      <c r="D51" s="57"/>
      <c r="E51" s="53"/>
      <c r="F51" s="54"/>
      <c r="G51" s="32"/>
      <c r="H51" s="32"/>
      <c r="I51" s="32"/>
      <c r="J51" s="32"/>
      <c r="K51" s="32"/>
      <c r="L51" s="30"/>
      <c r="M51" s="33"/>
      <c r="N51" s="58"/>
      <c r="O51" s="33"/>
      <c r="P51" s="58"/>
      <c r="Q51" s="33"/>
      <c r="R51" s="58"/>
      <c r="S51" s="33"/>
      <c r="T51" s="58"/>
    </row>
    <row r="52" spans="2:20" ht="18.75" x14ac:dyDescent="0.25">
      <c r="B52" s="17" t="s">
        <v>116</v>
      </c>
      <c r="C52" s="37"/>
      <c r="D52" s="57"/>
      <c r="E52" s="53"/>
      <c r="F52" s="54"/>
      <c r="G52" s="32"/>
      <c r="H52" s="32"/>
      <c r="I52" s="32"/>
      <c r="J52" s="32"/>
      <c r="K52" s="32"/>
      <c r="L52" s="30"/>
      <c r="M52" s="33"/>
      <c r="N52" s="58"/>
      <c r="O52" s="33"/>
      <c r="P52" s="58"/>
      <c r="Q52" s="33"/>
      <c r="R52" s="58"/>
      <c r="S52" s="33"/>
      <c r="T52" s="58"/>
    </row>
    <row r="53" spans="2:20" ht="18.75" x14ac:dyDescent="0.25">
      <c r="B53" s="17" t="s">
        <v>117</v>
      </c>
      <c r="C53" s="37"/>
      <c r="D53" s="57"/>
      <c r="E53" s="53"/>
      <c r="F53" s="54"/>
      <c r="G53" s="32"/>
      <c r="H53" s="32"/>
      <c r="I53" s="32"/>
      <c r="J53" s="32"/>
      <c r="K53" s="32"/>
      <c r="L53" s="30"/>
      <c r="M53" s="33"/>
      <c r="N53" s="58"/>
      <c r="O53" s="33"/>
      <c r="P53" s="58"/>
      <c r="Q53" s="33"/>
      <c r="R53" s="58"/>
      <c r="S53" s="33"/>
      <c r="T53" s="58"/>
    </row>
    <row r="54" spans="2:20" ht="18.75" x14ac:dyDescent="0.25">
      <c r="B54" s="17" t="s">
        <v>118</v>
      </c>
      <c r="C54" s="37"/>
      <c r="D54" s="57"/>
      <c r="E54" s="53"/>
      <c r="F54" s="54"/>
      <c r="G54" s="32"/>
      <c r="H54" s="32"/>
      <c r="I54" s="32"/>
      <c r="J54" s="32"/>
      <c r="K54" s="32"/>
      <c r="L54" s="30"/>
      <c r="M54" s="33"/>
      <c r="N54" s="58"/>
      <c r="O54" s="33"/>
      <c r="P54" s="58"/>
      <c r="Q54" s="33"/>
      <c r="R54" s="58"/>
      <c r="S54" s="33"/>
      <c r="T54" s="58"/>
    </row>
    <row r="55" spans="2:20" ht="18.75" x14ac:dyDescent="0.25">
      <c r="B55" s="17" t="s">
        <v>119</v>
      </c>
      <c r="C55" s="37"/>
      <c r="D55" s="57"/>
      <c r="E55" s="53"/>
      <c r="F55" s="54"/>
      <c r="G55" s="32"/>
      <c r="H55" s="32"/>
      <c r="I55" s="32"/>
      <c r="J55" s="32"/>
      <c r="K55" s="32"/>
      <c r="L55" s="30"/>
      <c r="M55" s="33"/>
      <c r="N55" s="58"/>
      <c r="O55" s="33"/>
      <c r="P55" s="58"/>
      <c r="Q55" s="33"/>
      <c r="R55" s="58"/>
      <c r="S55" s="33"/>
      <c r="T55" s="58"/>
    </row>
    <row r="56" spans="2:20" ht="18.75" x14ac:dyDescent="0.25">
      <c r="B56" s="17" t="s">
        <v>120</v>
      </c>
      <c r="C56" s="37"/>
      <c r="D56" s="57"/>
      <c r="E56" s="53"/>
      <c r="F56" s="54"/>
      <c r="G56" s="32"/>
      <c r="H56" s="32"/>
      <c r="I56" s="32"/>
      <c r="J56" s="32"/>
      <c r="K56" s="32"/>
      <c r="L56" s="30"/>
      <c r="M56" s="33"/>
      <c r="N56" s="58"/>
      <c r="O56" s="33"/>
      <c r="P56" s="58"/>
      <c r="Q56" s="33"/>
      <c r="R56" s="58"/>
      <c r="S56" s="33"/>
      <c r="T56" s="58"/>
    </row>
    <row r="57" spans="2:20" ht="18.75" x14ac:dyDescent="0.25">
      <c r="B57" s="17" t="s">
        <v>121</v>
      </c>
      <c r="C57" s="37"/>
      <c r="D57" s="57"/>
      <c r="E57" s="53"/>
      <c r="F57" s="54"/>
      <c r="G57" s="32"/>
      <c r="H57" s="32"/>
      <c r="I57" s="32"/>
      <c r="J57" s="32"/>
      <c r="K57" s="32"/>
      <c r="L57" s="30"/>
      <c r="M57" s="33"/>
      <c r="N57" s="58"/>
      <c r="O57" s="33"/>
      <c r="P57" s="58"/>
      <c r="Q57" s="33"/>
      <c r="R57" s="58"/>
      <c r="S57" s="33"/>
      <c r="T57" s="58"/>
    </row>
    <row r="58" spans="2:20" ht="18.75" x14ac:dyDescent="0.25">
      <c r="B58" s="17" t="s">
        <v>122</v>
      </c>
      <c r="C58" s="37"/>
      <c r="D58" s="57"/>
      <c r="E58" s="53"/>
      <c r="F58" s="54"/>
      <c r="G58" s="32"/>
      <c r="H58" s="32"/>
      <c r="I58" s="32"/>
      <c r="J58" s="32"/>
      <c r="K58" s="32"/>
      <c r="L58" s="30"/>
      <c r="M58" s="33"/>
      <c r="N58" s="58"/>
      <c r="O58" s="33"/>
      <c r="P58" s="58"/>
      <c r="Q58" s="33"/>
      <c r="R58" s="58"/>
      <c r="S58" s="33"/>
      <c r="T58" s="58"/>
    </row>
    <row r="59" spans="2:20" ht="18.75" x14ac:dyDescent="0.25">
      <c r="B59" s="17" t="s">
        <v>123</v>
      </c>
      <c r="C59" s="37"/>
      <c r="D59" s="57"/>
      <c r="E59" s="53"/>
      <c r="F59" s="54"/>
      <c r="G59" s="32"/>
      <c r="H59" s="32"/>
      <c r="I59" s="32"/>
      <c r="J59" s="32"/>
      <c r="K59" s="32"/>
      <c r="L59" s="30"/>
      <c r="M59" s="33"/>
      <c r="N59" s="58"/>
      <c r="O59" s="33"/>
      <c r="P59" s="58"/>
      <c r="Q59" s="33"/>
      <c r="R59" s="58"/>
      <c r="S59" s="33"/>
      <c r="T59" s="58"/>
    </row>
    <row r="60" spans="2:20" ht="18.75" x14ac:dyDescent="0.25">
      <c r="B60" s="17" t="s">
        <v>124</v>
      </c>
      <c r="C60" s="37"/>
      <c r="D60" s="57"/>
      <c r="E60" s="53"/>
      <c r="F60" s="54"/>
      <c r="G60" s="32"/>
      <c r="H60" s="32"/>
      <c r="I60" s="32"/>
      <c r="J60" s="32"/>
      <c r="K60" s="32"/>
      <c r="L60" s="30"/>
      <c r="M60" s="33"/>
      <c r="N60" s="58"/>
      <c r="O60" s="33"/>
      <c r="P60" s="58"/>
      <c r="Q60" s="33"/>
      <c r="R60" s="58"/>
      <c r="S60" s="33"/>
      <c r="T60" s="58"/>
    </row>
    <row r="61" spans="2:20" ht="18.75" x14ac:dyDescent="0.25">
      <c r="B61" s="17" t="s">
        <v>125</v>
      </c>
      <c r="C61" s="37"/>
      <c r="D61" s="57"/>
      <c r="E61" s="53"/>
      <c r="F61" s="54"/>
      <c r="G61" s="32"/>
      <c r="H61" s="32"/>
      <c r="I61" s="32"/>
      <c r="J61" s="32"/>
      <c r="K61" s="32"/>
      <c r="L61" s="30"/>
      <c r="M61" s="33"/>
      <c r="N61" s="58"/>
      <c r="O61" s="33"/>
      <c r="P61" s="58"/>
      <c r="Q61" s="33"/>
      <c r="R61" s="58"/>
      <c r="S61" s="33"/>
      <c r="T61" s="58"/>
    </row>
    <row r="62" spans="2:20" ht="18.75" x14ac:dyDescent="0.25">
      <c r="B62" s="17" t="s">
        <v>126</v>
      </c>
      <c r="C62" s="37"/>
      <c r="D62" s="57"/>
      <c r="E62" s="53"/>
      <c r="F62" s="54"/>
      <c r="G62" s="32"/>
      <c r="H62" s="32"/>
      <c r="I62" s="32"/>
      <c r="J62" s="32"/>
      <c r="K62" s="32"/>
      <c r="L62" s="30"/>
      <c r="M62" s="33"/>
      <c r="N62" s="58"/>
      <c r="O62" s="33"/>
      <c r="P62" s="58"/>
      <c r="Q62" s="33"/>
      <c r="R62" s="58"/>
      <c r="S62" s="33"/>
      <c r="T62" s="58"/>
    </row>
    <row r="63" spans="2:20" ht="18.75" x14ac:dyDescent="0.25">
      <c r="B63" s="17" t="s">
        <v>127</v>
      </c>
      <c r="C63" s="37"/>
      <c r="D63" s="57"/>
      <c r="E63" s="53"/>
      <c r="F63" s="54"/>
      <c r="G63" s="32"/>
      <c r="H63" s="32"/>
      <c r="I63" s="32"/>
      <c r="J63" s="32"/>
      <c r="K63" s="32"/>
      <c r="L63" s="30"/>
      <c r="M63" s="33"/>
      <c r="N63" s="58"/>
      <c r="O63" s="33"/>
      <c r="P63" s="58"/>
      <c r="Q63" s="33"/>
      <c r="R63" s="58"/>
      <c r="S63" s="33"/>
      <c r="T63" s="58"/>
    </row>
    <row r="64" spans="2:20" ht="18.75" x14ac:dyDescent="0.25">
      <c r="B64" s="17" t="s">
        <v>128</v>
      </c>
      <c r="C64" s="37"/>
      <c r="D64" s="57"/>
      <c r="E64" s="53"/>
      <c r="F64" s="54"/>
      <c r="G64" s="32"/>
      <c r="H64" s="32"/>
      <c r="I64" s="32"/>
      <c r="J64" s="32"/>
      <c r="K64" s="32"/>
      <c r="L64" s="30"/>
      <c r="M64" s="33"/>
      <c r="N64" s="58"/>
      <c r="O64" s="33"/>
      <c r="P64" s="58"/>
      <c r="Q64" s="33"/>
      <c r="R64" s="58"/>
      <c r="S64" s="33"/>
      <c r="T64" s="58"/>
    </row>
    <row r="65" spans="2:20" ht="18.75" x14ac:dyDescent="0.25">
      <c r="B65" s="17" t="s">
        <v>129</v>
      </c>
      <c r="C65" s="37"/>
      <c r="D65" s="57"/>
      <c r="E65" s="53"/>
      <c r="F65" s="54"/>
      <c r="G65" s="32"/>
      <c r="H65" s="32"/>
      <c r="I65" s="32"/>
      <c r="J65" s="32"/>
      <c r="K65" s="32"/>
      <c r="L65" s="30"/>
      <c r="M65" s="33"/>
      <c r="N65" s="58"/>
      <c r="O65" s="33"/>
      <c r="P65" s="58"/>
      <c r="Q65" s="33"/>
      <c r="R65" s="58"/>
      <c r="S65" s="33"/>
      <c r="T65" s="58"/>
    </row>
    <row r="66" spans="2:20" ht="18.75" x14ac:dyDescent="0.25">
      <c r="B66" s="17" t="s">
        <v>130</v>
      </c>
      <c r="C66" s="37"/>
      <c r="D66" s="57"/>
      <c r="E66" s="53"/>
      <c r="F66" s="54"/>
      <c r="G66" s="32"/>
      <c r="H66" s="32"/>
      <c r="I66" s="32"/>
      <c r="J66" s="32"/>
      <c r="K66" s="32"/>
      <c r="L66" s="30"/>
      <c r="M66" s="33"/>
      <c r="N66" s="58"/>
      <c r="O66" s="33"/>
      <c r="P66" s="58"/>
      <c r="Q66" s="33"/>
      <c r="R66" s="58"/>
      <c r="S66" s="33"/>
      <c r="T66" s="58"/>
    </row>
    <row r="67" spans="2:20" ht="18.75" x14ac:dyDescent="0.25">
      <c r="B67" s="17" t="s">
        <v>131</v>
      </c>
      <c r="C67" s="37"/>
      <c r="D67" s="57"/>
      <c r="E67" s="53"/>
      <c r="F67" s="54"/>
      <c r="G67" s="32"/>
      <c r="H67" s="32"/>
      <c r="I67" s="32"/>
      <c r="J67" s="32"/>
      <c r="K67" s="32"/>
      <c r="L67" s="30"/>
      <c r="M67" s="33"/>
      <c r="N67" s="58"/>
      <c r="O67" s="33"/>
      <c r="P67" s="58"/>
      <c r="Q67" s="33"/>
      <c r="R67" s="58"/>
      <c r="S67" s="33"/>
      <c r="T67" s="58"/>
    </row>
    <row r="68" spans="2:20" ht="19.5" thickBot="1" x14ac:dyDescent="0.35">
      <c r="B68" s="94" t="s">
        <v>132</v>
      </c>
      <c r="C68" s="95"/>
      <c r="D68" s="96"/>
      <c r="E68" s="97"/>
      <c r="F68" s="98"/>
      <c r="G68" s="99"/>
      <c r="H68" s="99"/>
      <c r="I68" s="99"/>
      <c r="J68" s="99"/>
      <c r="K68" s="99"/>
      <c r="L68" s="99"/>
      <c r="M68" s="59"/>
      <c r="N68" s="60"/>
      <c r="O68" s="59"/>
      <c r="P68" s="60"/>
      <c r="Q68" s="59"/>
      <c r="R68" s="60"/>
      <c r="S68" s="59"/>
      <c r="T68" s="60"/>
    </row>
    <row r="69" spans="2:20" x14ac:dyDescent="0.25">
      <c r="T69" s="70" t="s">
        <v>41</v>
      </c>
    </row>
  </sheetData>
  <mergeCells count="4">
    <mergeCell ref="C6:C8"/>
    <mergeCell ref="B6:B7"/>
    <mergeCell ref="M6:T7"/>
    <mergeCell ref="D6:K7"/>
  </mergeCells>
  <phoneticPr fontId="9" type="noConversion"/>
  <dataValidations count="1">
    <dataValidation type="list" allowBlank="1" showInputMessage="1" showErrorMessage="1" sqref="E9:E68" xr:uid="{F05780F0-B075-4B0A-A8EA-89EF07DD867C}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0" fitToHeight="0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9063-E1C2-4B02-B4A4-6510869847C0}">
  <sheetPr codeName="Folha7">
    <pageSetUpPr autoPageBreaks="0"/>
  </sheetPr>
  <dimension ref="A1:BL245"/>
  <sheetViews>
    <sheetView showGridLines="0" tabSelected="1" zoomScale="85" zoomScaleNormal="85"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J235" sqref="J235"/>
    </sheetView>
  </sheetViews>
  <sheetFormatPr defaultColWidth="9.140625" defaultRowHeight="12.75" x14ac:dyDescent="0.2"/>
  <cols>
    <col min="1" max="1" width="5.42578125" style="8" customWidth="1"/>
    <col min="2" max="2" width="5.42578125" style="8" bestFit="1" customWidth="1"/>
    <col min="3" max="3" width="11.7109375" style="8" bestFit="1" customWidth="1"/>
    <col min="4" max="4" width="30.85546875" style="149" bestFit="1" customWidth="1"/>
    <col min="5" max="16" width="11" style="8" customWidth="1"/>
    <col min="17" max="17" width="11.28515625" style="8" customWidth="1"/>
    <col min="18" max="18" width="11" style="8" customWidth="1"/>
    <col min="19" max="19" width="11.28515625" style="8" customWidth="1"/>
    <col min="20" max="22" width="11" style="8" customWidth="1"/>
    <col min="23" max="23" width="11.28515625" style="8" customWidth="1"/>
    <col min="24" max="24" width="11" style="8" customWidth="1"/>
    <col min="25" max="25" width="11.28515625" style="8" customWidth="1"/>
    <col min="26" max="27" width="11" style="8" customWidth="1"/>
    <col min="28" max="29" width="11.28515625" style="8" customWidth="1"/>
    <col min="30" max="30" width="11" style="8" customWidth="1"/>
    <col min="31" max="31" width="11.140625" style="8" customWidth="1"/>
    <col min="32" max="33" width="11.28515625" style="8" customWidth="1"/>
    <col min="34" max="34" width="11.140625" style="8" customWidth="1"/>
    <col min="35" max="36" width="11.28515625" style="8" customWidth="1"/>
    <col min="37" max="37" width="11.42578125" style="8" customWidth="1"/>
    <col min="38" max="39" width="11.140625" style="8" customWidth="1"/>
    <col min="40" max="52" width="11.42578125" style="8" customWidth="1"/>
    <col min="53" max="53" width="30.7109375" style="8" customWidth="1"/>
    <col min="54" max="54" width="3" style="8" customWidth="1"/>
    <col min="55" max="55" width="15.7109375" style="8" customWidth="1"/>
    <col min="56" max="56" width="6" style="8" customWidth="1"/>
    <col min="57" max="16384" width="9.140625" style="8"/>
  </cols>
  <sheetData>
    <row r="1" spans="1:60" s="7" customFormat="1" ht="19.5" customHeight="1" thickBot="1" x14ac:dyDescent="0.25">
      <c r="A1" s="161"/>
      <c r="B1" s="161"/>
      <c r="C1" s="161"/>
      <c r="D1" s="161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</row>
    <row r="2" spans="1:60" ht="19.5" thickBot="1" x14ac:dyDescent="0.45">
      <c r="A2" s="161"/>
      <c r="B2" s="161"/>
      <c r="C2" s="161"/>
      <c r="D2" s="161"/>
      <c r="E2" s="154" t="s">
        <v>0</v>
      </c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6"/>
      <c r="Q2" s="157" t="s">
        <v>1</v>
      </c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9"/>
      <c r="AC2" s="157" t="s">
        <v>2</v>
      </c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9"/>
      <c r="AO2" s="157" t="s">
        <v>95</v>
      </c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9"/>
      <c r="BA2" s="15"/>
      <c r="BB2" s="106"/>
      <c r="BC2" s="106"/>
      <c r="BD2" s="15"/>
    </row>
    <row r="3" spans="1:60" ht="18.75" x14ac:dyDescent="0.4">
      <c r="A3" s="161"/>
      <c r="B3" s="161"/>
      <c r="C3" s="161"/>
      <c r="D3" s="161"/>
      <c r="E3" s="79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  <c r="M3" s="80" t="s">
        <v>13</v>
      </c>
      <c r="N3" s="80" t="s">
        <v>14</v>
      </c>
      <c r="O3" s="80" t="s">
        <v>15</v>
      </c>
      <c r="P3" s="81" t="s">
        <v>16</v>
      </c>
      <c r="Q3" s="82" t="s">
        <v>17</v>
      </c>
      <c r="R3" s="80" t="s">
        <v>18</v>
      </c>
      <c r="S3" s="80" t="s">
        <v>19</v>
      </c>
      <c r="T3" s="80" t="s">
        <v>20</v>
      </c>
      <c r="U3" s="80" t="s">
        <v>21</v>
      </c>
      <c r="V3" s="80" t="s">
        <v>22</v>
      </c>
      <c r="W3" s="80" t="s">
        <v>23</v>
      </c>
      <c r="X3" s="80" t="s">
        <v>24</v>
      </c>
      <c r="Y3" s="80" t="s">
        <v>25</v>
      </c>
      <c r="Z3" s="80" t="s">
        <v>26</v>
      </c>
      <c r="AA3" s="80" t="s">
        <v>27</v>
      </c>
      <c r="AB3" s="81" t="s">
        <v>28</v>
      </c>
      <c r="AC3" s="82" t="s">
        <v>29</v>
      </c>
      <c r="AD3" s="80" t="s">
        <v>30</v>
      </c>
      <c r="AE3" s="80" t="s">
        <v>31</v>
      </c>
      <c r="AF3" s="80" t="s">
        <v>32</v>
      </c>
      <c r="AG3" s="80" t="s">
        <v>33</v>
      </c>
      <c r="AH3" s="80" t="s">
        <v>34</v>
      </c>
      <c r="AI3" s="80" t="s">
        <v>35</v>
      </c>
      <c r="AJ3" s="80" t="s">
        <v>36</v>
      </c>
      <c r="AK3" s="80" t="s">
        <v>37</v>
      </c>
      <c r="AL3" s="80" t="s">
        <v>38</v>
      </c>
      <c r="AM3" s="80" t="s">
        <v>39</v>
      </c>
      <c r="AN3" s="81" t="s">
        <v>40</v>
      </c>
      <c r="AO3" s="82" t="s">
        <v>96</v>
      </c>
      <c r="AP3" s="80" t="s">
        <v>97</v>
      </c>
      <c r="AQ3" s="80" t="s">
        <v>98</v>
      </c>
      <c r="AR3" s="80" t="s">
        <v>99</v>
      </c>
      <c r="AS3" s="80" t="s">
        <v>100</v>
      </c>
      <c r="AT3" s="80" t="s">
        <v>101</v>
      </c>
      <c r="AU3" s="80" t="s">
        <v>102</v>
      </c>
      <c r="AV3" s="80" t="s">
        <v>103</v>
      </c>
      <c r="AW3" s="80" t="s">
        <v>104</v>
      </c>
      <c r="AX3" s="80" t="s">
        <v>105</v>
      </c>
      <c r="AY3" s="80" t="s">
        <v>106</v>
      </c>
      <c r="AZ3" s="81" t="s">
        <v>107</v>
      </c>
      <c r="BA3" s="9"/>
      <c r="BB3" s="106"/>
      <c r="BC3" s="106"/>
      <c r="BD3" s="15"/>
    </row>
    <row r="4" spans="1:60" ht="19.5" thickBot="1" x14ac:dyDescent="0.45">
      <c r="A4" s="161"/>
      <c r="B4" s="161"/>
      <c r="C4" s="161"/>
      <c r="D4" s="161"/>
      <c r="E4" s="83"/>
      <c r="F4" s="84">
        <f>EDATE(E4,1)</f>
        <v>31</v>
      </c>
      <c r="G4" s="84">
        <f t="shared" ref="G4:AZ4" si="0">EDATE(F4,1)</f>
        <v>59</v>
      </c>
      <c r="H4" s="84">
        <f t="shared" si="0"/>
        <v>88</v>
      </c>
      <c r="I4" s="84">
        <f t="shared" si="0"/>
        <v>119</v>
      </c>
      <c r="J4" s="84">
        <f t="shared" si="0"/>
        <v>149</v>
      </c>
      <c r="K4" s="84">
        <f t="shared" si="0"/>
        <v>180</v>
      </c>
      <c r="L4" s="84">
        <f t="shared" si="0"/>
        <v>210</v>
      </c>
      <c r="M4" s="84">
        <f t="shared" si="0"/>
        <v>241</v>
      </c>
      <c r="N4" s="84">
        <f t="shared" si="0"/>
        <v>272</v>
      </c>
      <c r="O4" s="84">
        <f t="shared" si="0"/>
        <v>302</v>
      </c>
      <c r="P4" s="85">
        <f t="shared" si="0"/>
        <v>333</v>
      </c>
      <c r="Q4" s="86">
        <f t="shared" si="0"/>
        <v>363</v>
      </c>
      <c r="R4" s="84">
        <f t="shared" si="0"/>
        <v>394</v>
      </c>
      <c r="S4" s="84">
        <f t="shared" si="0"/>
        <v>425</v>
      </c>
      <c r="T4" s="84">
        <f t="shared" si="0"/>
        <v>453</v>
      </c>
      <c r="U4" s="84">
        <f t="shared" si="0"/>
        <v>484</v>
      </c>
      <c r="V4" s="84">
        <f t="shared" si="0"/>
        <v>514</v>
      </c>
      <c r="W4" s="84">
        <f t="shared" si="0"/>
        <v>545</v>
      </c>
      <c r="X4" s="84">
        <f t="shared" si="0"/>
        <v>575</v>
      </c>
      <c r="Y4" s="84">
        <f t="shared" si="0"/>
        <v>606</v>
      </c>
      <c r="Z4" s="84">
        <f t="shared" si="0"/>
        <v>637</v>
      </c>
      <c r="AA4" s="84">
        <f t="shared" si="0"/>
        <v>667</v>
      </c>
      <c r="AB4" s="85">
        <f t="shared" si="0"/>
        <v>698</v>
      </c>
      <c r="AC4" s="86">
        <f t="shared" si="0"/>
        <v>728</v>
      </c>
      <c r="AD4" s="84">
        <f t="shared" si="0"/>
        <v>759</v>
      </c>
      <c r="AE4" s="84">
        <f t="shared" si="0"/>
        <v>790</v>
      </c>
      <c r="AF4" s="84">
        <f t="shared" si="0"/>
        <v>818</v>
      </c>
      <c r="AG4" s="84">
        <f t="shared" si="0"/>
        <v>849</v>
      </c>
      <c r="AH4" s="84">
        <f t="shared" si="0"/>
        <v>879</v>
      </c>
      <c r="AI4" s="84">
        <f t="shared" si="0"/>
        <v>910</v>
      </c>
      <c r="AJ4" s="84">
        <f t="shared" si="0"/>
        <v>940</v>
      </c>
      <c r="AK4" s="84">
        <f t="shared" si="0"/>
        <v>971</v>
      </c>
      <c r="AL4" s="84">
        <f t="shared" si="0"/>
        <v>1002</v>
      </c>
      <c r="AM4" s="84">
        <f t="shared" si="0"/>
        <v>1032</v>
      </c>
      <c r="AN4" s="85">
        <f t="shared" si="0"/>
        <v>1063</v>
      </c>
      <c r="AO4" s="86">
        <f t="shared" si="0"/>
        <v>1093</v>
      </c>
      <c r="AP4" s="84">
        <f t="shared" si="0"/>
        <v>1124</v>
      </c>
      <c r="AQ4" s="84">
        <f t="shared" si="0"/>
        <v>1155</v>
      </c>
      <c r="AR4" s="84">
        <f t="shared" si="0"/>
        <v>1183</v>
      </c>
      <c r="AS4" s="84">
        <f t="shared" si="0"/>
        <v>1214</v>
      </c>
      <c r="AT4" s="84">
        <f t="shared" si="0"/>
        <v>1244</v>
      </c>
      <c r="AU4" s="84">
        <f t="shared" si="0"/>
        <v>1275</v>
      </c>
      <c r="AV4" s="84">
        <f t="shared" si="0"/>
        <v>1305</v>
      </c>
      <c r="AW4" s="84">
        <f t="shared" si="0"/>
        <v>1336</v>
      </c>
      <c r="AX4" s="84">
        <f t="shared" si="0"/>
        <v>1367</v>
      </c>
      <c r="AY4" s="84">
        <f t="shared" si="0"/>
        <v>1397</v>
      </c>
      <c r="AZ4" s="85">
        <f t="shared" si="0"/>
        <v>1428</v>
      </c>
      <c r="BA4" s="15"/>
      <c r="BB4" s="106"/>
      <c r="BC4" s="106"/>
      <c r="BD4" s="15"/>
    </row>
    <row r="5" spans="1:60" ht="19.5" customHeight="1" thickBot="1" x14ac:dyDescent="0.45">
      <c r="A5" s="106"/>
      <c r="B5" s="160"/>
      <c r="C5" s="160"/>
      <c r="D5" s="38" t="s">
        <v>66</v>
      </c>
      <c r="E5" s="72"/>
      <c r="F5" s="73"/>
      <c r="G5" s="74"/>
      <c r="H5" s="74"/>
      <c r="I5" s="74"/>
      <c r="J5" s="74"/>
      <c r="K5" s="74"/>
      <c r="L5" s="74"/>
      <c r="M5" s="74"/>
      <c r="N5" s="74"/>
      <c r="O5" s="74"/>
      <c r="P5" s="75"/>
      <c r="Q5" s="76"/>
      <c r="R5" s="77"/>
      <c r="S5" s="77"/>
      <c r="T5" s="77"/>
      <c r="U5" s="77"/>
      <c r="V5" s="77"/>
      <c r="W5" s="77"/>
      <c r="X5" s="77"/>
      <c r="Y5" s="77"/>
      <c r="Z5" s="77"/>
      <c r="AA5" s="77"/>
      <c r="AB5" s="78"/>
      <c r="AC5" s="76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8"/>
      <c r="AO5" s="76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8"/>
      <c r="BA5" s="9"/>
      <c r="BB5" s="106"/>
      <c r="BC5" s="106"/>
      <c r="BD5" s="15"/>
    </row>
    <row r="6" spans="1:60" ht="36.75" thickBot="1" x14ac:dyDescent="0.45">
      <c r="A6" s="106"/>
      <c r="B6" s="160"/>
      <c r="C6" s="160"/>
      <c r="D6" s="38" t="s">
        <v>67</v>
      </c>
      <c r="E6" s="101"/>
      <c r="F6" s="102" t="str">
        <f>IF(ISERROR(HLOOKUP(F4,#REF!,2,FALSE)),"",HLOOKUP(F4,#REF!,2,FALSE))</f>
        <v/>
      </c>
      <c r="G6" s="102" t="str">
        <f>IF(ISERROR(HLOOKUP(G4,#REF!,2,FALSE)),"",HLOOKUP(G4,#REF!,2,FALSE))</f>
        <v/>
      </c>
      <c r="H6" s="102" t="str">
        <f>IF(ISERROR(HLOOKUP(H4,#REF!,2,FALSE)),"",HLOOKUP(H4,#REF!,2,FALSE))</f>
        <v/>
      </c>
      <c r="I6" s="102" t="str">
        <f>IF(ISERROR(HLOOKUP(I4,#REF!,2,FALSE)),"",HLOOKUP(I4,#REF!,2,FALSE))</f>
        <v/>
      </c>
      <c r="J6" s="102" t="str">
        <f>IF(ISERROR(HLOOKUP(J4,#REF!,2,FALSE)),"",HLOOKUP(J4,#REF!,2,FALSE))</f>
        <v/>
      </c>
      <c r="K6" s="102" t="str">
        <f>IF(ISERROR(HLOOKUP(K4,#REF!,2,FALSE)),"",HLOOKUP(K4,#REF!,2,FALSE))</f>
        <v/>
      </c>
      <c r="L6" s="102" t="str">
        <f>IF(ISERROR(HLOOKUP(L4,#REF!,2,FALSE)),"",HLOOKUP(L4,#REF!,2,FALSE))</f>
        <v/>
      </c>
      <c r="M6" s="102" t="str">
        <f>IF(ISERROR(HLOOKUP(M4,#REF!,2,FALSE)),"",HLOOKUP(M4,#REF!,2,FALSE))</f>
        <v/>
      </c>
      <c r="N6" s="102" t="str">
        <f>IF(ISERROR(HLOOKUP(N4,#REF!,2,FALSE)),"",HLOOKUP(N4,#REF!,2,FALSE))</f>
        <v/>
      </c>
      <c r="O6" s="102" t="str">
        <f>IF(ISERROR(HLOOKUP(O4,#REF!,2,FALSE)),"",HLOOKUP(O4,#REF!,2,FALSE))</f>
        <v/>
      </c>
      <c r="P6" s="22" t="str">
        <f>IF(ISERROR(HLOOKUP(P4,#REF!,2,FALSE)),"",HLOOKUP(P4,#REF!,2,FALSE))</f>
        <v/>
      </c>
      <c r="Q6" s="103" t="str">
        <f>IF(ISERROR(HLOOKUP(Q4,#REF!,2,FALSE)),"",HLOOKUP(Q4,#REF!,2,FALSE))</f>
        <v/>
      </c>
      <c r="R6" s="102" t="str">
        <f>IF(ISERROR(HLOOKUP(R4,#REF!,2,FALSE)),"",HLOOKUP(R4,#REF!,2,FALSE))</f>
        <v/>
      </c>
      <c r="S6" s="102" t="str">
        <f>IF(ISERROR(HLOOKUP(S4,#REF!,2,FALSE)),"",HLOOKUP(S4,#REF!,2,FALSE))</f>
        <v/>
      </c>
      <c r="T6" s="102" t="str">
        <f>IF(ISERROR(HLOOKUP(T4,#REF!,2,FALSE)),"",HLOOKUP(T4,#REF!,2,FALSE))</f>
        <v/>
      </c>
      <c r="U6" s="102" t="str">
        <f>IF(ISERROR(HLOOKUP(U4,#REF!,2,FALSE)),"",HLOOKUP(U4,#REF!,2,FALSE))</f>
        <v/>
      </c>
      <c r="V6" s="102" t="str">
        <f>IF(ISERROR(HLOOKUP(V4,#REF!,2,FALSE)),"",HLOOKUP(V4,#REF!,2,FALSE))</f>
        <v/>
      </c>
      <c r="W6" s="102" t="str">
        <f>IF(ISERROR(HLOOKUP(W4,#REF!,2,FALSE)),"",HLOOKUP(W4,#REF!,2,FALSE))</f>
        <v/>
      </c>
      <c r="X6" s="102" t="str">
        <f>IF(ISERROR(HLOOKUP(X4,#REF!,2,FALSE)),"",HLOOKUP(X4,#REF!,2,FALSE))</f>
        <v/>
      </c>
      <c r="Y6" s="102" t="str">
        <f>IF(ISERROR(HLOOKUP(Y4,#REF!,2,FALSE)),"",HLOOKUP(Y4,#REF!,2,FALSE))</f>
        <v/>
      </c>
      <c r="Z6" s="102" t="str">
        <f>IF(ISERROR(HLOOKUP(Z4,#REF!,2,FALSE)),"",HLOOKUP(Z4,#REF!,2,FALSE))</f>
        <v/>
      </c>
      <c r="AA6" s="102" t="str">
        <f>IF(ISERROR(HLOOKUP(AA4,#REF!,2,FALSE)),"",HLOOKUP(AA4,#REF!,2,FALSE))</f>
        <v/>
      </c>
      <c r="AB6" s="22" t="str">
        <f>IF(ISERROR(HLOOKUP(AB4,#REF!,2,FALSE)),"",HLOOKUP(AB4,#REF!,2,FALSE))</f>
        <v/>
      </c>
      <c r="AC6" s="102" t="str">
        <f>IF(ISERROR(HLOOKUP(AC4,#REF!,2,FALSE)),"",HLOOKUP(AC4,#REF!,2,FALSE))</f>
        <v/>
      </c>
      <c r="AD6" s="102" t="str">
        <f>IF(ISERROR(HLOOKUP(AD4,#REF!,2,FALSE)),"",HLOOKUP(AD4,#REF!,2,FALSE))</f>
        <v/>
      </c>
      <c r="AE6" s="102" t="str">
        <f>IF(ISERROR(HLOOKUP(AE4,#REF!,2,FALSE)),"",HLOOKUP(AE4,#REF!,2,FALSE))</f>
        <v/>
      </c>
      <c r="AF6" s="102" t="str">
        <f>IF(ISERROR(HLOOKUP(AF4,#REF!,2,FALSE)),"",HLOOKUP(AF4,#REF!,2,FALSE))</f>
        <v/>
      </c>
      <c r="AG6" s="102" t="str">
        <f>IF(ISERROR(HLOOKUP(AG4,#REF!,2,FALSE)),"",HLOOKUP(AG4,#REF!,2,FALSE))</f>
        <v/>
      </c>
      <c r="AH6" s="102" t="str">
        <f>IF(ISERROR(HLOOKUP(AH4,#REF!,2,FALSE)),"",HLOOKUP(AH4,#REF!,2,FALSE))</f>
        <v/>
      </c>
      <c r="AI6" s="102" t="str">
        <f>IF(ISERROR(HLOOKUP(AI4,#REF!,2,FALSE)),"",HLOOKUP(AI4,#REF!,2,FALSE))</f>
        <v/>
      </c>
      <c r="AJ6" s="102" t="str">
        <f>IF(ISERROR(HLOOKUP(AJ4,#REF!,2,FALSE)),"",HLOOKUP(AJ4,#REF!,2,FALSE))</f>
        <v/>
      </c>
      <c r="AK6" s="102" t="str">
        <f>IF(ISERROR(HLOOKUP(AK4,#REF!,2,FALSE)),"",HLOOKUP(AK4,#REF!,2,FALSE))</f>
        <v/>
      </c>
      <c r="AL6" s="102" t="str">
        <f>IF(ISERROR(HLOOKUP(AL4,#REF!,2,FALSE)),"",HLOOKUP(AL4,#REF!,2,FALSE))</f>
        <v/>
      </c>
      <c r="AM6" s="102" t="str">
        <f>IF(ISERROR(HLOOKUP(AM4,#REF!,2,FALSE)),"",HLOOKUP(AM4,#REF!,2,FALSE))</f>
        <v/>
      </c>
      <c r="AN6" s="22" t="str">
        <f>IF(ISERROR(HLOOKUP(AN4,#REF!,2,FALSE)),"",HLOOKUP(AN4,#REF!,2,FALSE))</f>
        <v/>
      </c>
      <c r="AO6" s="102" t="str">
        <f>IF(ISERROR(HLOOKUP(AO4,#REF!,2,FALSE)),"",HLOOKUP(AO4,#REF!,2,FALSE))</f>
        <v/>
      </c>
      <c r="AP6" s="102" t="str">
        <f>IF(ISERROR(HLOOKUP(AP4,#REF!,2,FALSE)),"",HLOOKUP(AP4,#REF!,2,FALSE))</f>
        <v/>
      </c>
      <c r="AQ6" s="102" t="str">
        <f>IF(ISERROR(HLOOKUP(AQ4,#REF!,2,FALSE)),"",HLOOKUP(AQ4,#REF!,2,FALSE))</f>
        <v/>
      </c>
      <c r="AR6" s="102" t="str">
        <f>IF(ISERROR(HLOOKUP(AR4,#REF!,2,FALSE)),"",HLOOKUP(AR4,#REF!,2,FALSE))</f>
        <v/>
      </c>
      <c r="AS6" s="102" t="str">
        <f>IF(ISERROR(HLOOKUP(AS4,#REF!,2,FALSE)),"",HLOOKUP(AS4,#REF!,2,FALSE))</f>
        <v/>
      </c>
      <c r="AT6" s="102" t="str">
        <f>IF(ISERROR(HLOOKUP(AT4,#REF!,2,FALSE)),"",HLOOKUP(AT4,#REF!,2,FALSE))</f>
        <v/>
      </c>
      <c r="AU6" s="102" t="str">
        <f>IF(ISERROR(HLOOKUP(AU4,#REF!,2,FALSE)),"",HLOOKUP(AU4,#REF!,2,FALSE))</f>
        <v/>
      </c>
      <c r="AV6" s="102" t="str">
        <f>IF(ISERROR(HLOOKUP(AV4,#REF!,2,FALSE)),"",HLOOKUP(AV4,#REF!,2,FALSE))</f>
        <v/>
      </c>
      <c r="AW6" s="102" t="str">
        <f>IF(ISERROR(HLOOKUP(AW4,#REF!,2,FALSE)),"",HLOOKUP(AW4,#REF!,2,FALSE))</f>
        <v/>
      </c>
      <c r="AX6" s="102" t="str">
        <f>IF(ISERROR(HLOOKUP(AX4,#REF!,2,FALSE)),"",HLOOKUP(AX4,#REF!,2,FALSE))</f>
        <v/>
      </c>
      <c r="AY6" s="102" t="str">
        <f>IF(ISERROR(HLOOKUP(AY4,#REF!,2,FALSE)),"",HLOOKUP(AY4,#REF!,2,FALSE))</f>
        <v/>
      </c>
      <c r="AZ6" s="104" t="str">
        <f>IF(ISERROR(HLOOKUP(AZ4,#REF!,2,FALSE)),"",HLOOKUP(AZ4,#REF!,2,FALSE))</f>
        <v/>
      </c>
      <c r="BA6" s="9"/>
      <c r="BB6" s="106"/>
      <c r="BC6" s="106"/>
      <c r="BD6" s="15"/>
    </row>
    <row r="7" spans="1:60" ht="33.75" customHeight="1" thickBot="1" x14ac:dyDescent="0.45">
      <c r="A7" s="106"/>
      <c r="B7" s="160"/>
      <c r="C7" s="160"/>
      <c r="D7" s="38" t="s">
        <v>68</v>
      </c>
      <c r="E7" s="41">
        <f>IFERROR(E5*E6,0)</f>
        <v>0</v>
      </c>
      <c r="F7" s="11">
        <f t="shared" ref="F7:AZ7" si="1">IFERROR(F5*F6,0)</f>
        <v>0</v>
      </c>
      <c r="G7" s="11">
        <f t="shared" si="1"/>
        <v>0</v>
      </c>
      <c r="H7" s="11">
        <f t="shared" si="1"/>
        <v>0</v>
      </c>
      <c r="I7" s="11">
        <f t="shared" si="1"/>
        <v>0</v>
      </c>
      <c r="J7" s="11">
        <f t="shared" si="1"/>
        <v>0</v>
      </c>
      <c r="K7" s="11">
        <f t="shared" si="1"/>
        <v>0</v>
      </c>
      <c r="L7" s="11">
        <f t="shared" si="1"/>
        <v>0</v>
      </c>
      <c r="M7" s="11">
        <f t="shared" si="1"/>
        <v>0</v>
      </c>
      <c r="N7" s="11">
        <f t="shared" si="1"/>
        <v>0</v>
      </c>
      <c r="O7" s="11">
        <f t="shared" si="1"/>
        <v>0</v>
      </c>
      <c r="P7" s="22">
        <f t="shared" si="1"/>
        <v>0</v>
      </c>
      <c r="Q7" s="90">
        <f t="shared" si="1"/>
        <v>0</v>
      </c>
      <c r="R7" s="89">
        <f t="shared" si="1"/>
        <v>0</v>
      </c>
      <c r="S7" s="11">
        <f t="shared" si="1"/>
        <v>0</v>
      </c>
      <c r="T7" s="11">
        <f t="shared" si="1"/>
        <v>0</v>
      </c>
      <c r="U7" s="11">
        <f t="shared" si="1"/>
        <v>0</v>
      </c>
      <c r="V7" s="11">
        <f t="shared" si="1"/>
        <v>0</v>
      </c>
      <c r="W7" s="11">
        <f t="shared" si="1"/>
        <v>0</v>
      </c>
      <c r="X7" s="11">
        <f t="shared" si="1"/>
        <v>0</v>
      </c>
      <c r="Y7" s="11">
        <f t="shared" si="1"/>
        <v>0</v>
      </c>
      <c r="Z7" s="11">
        <f t="shared" si="1"/>
        <v>0</v>
      </c>
      <c r="AA7" s="11">
        <f t="shared" si="1"/>
        <v>0</v>
      </c>
      <c r="AB7" s="22">
        <f t="shared" si="1"/>
        <v>0</v>
      </c>
      <c r="AC7" s="21">
        <f t="shared" si="1"/>
        <v>0</v>
      </c>
      <c r="AD7" s="11">
        <f t="shared" si="1"/>
        <v>0</v>
      </c>
      <c r="AE7" s="11">
        <f t="shared" si="1"/>
        <v>0</v>
      </c>
      <c r="AF7" s="11">
        <f t="shared" si="1"/>
        <v>0</v>
      </c>
      <c r="AG7" s="11">
        <f t="shared" si="1"/>
        <v>0</v>
      </c>
      <c r="AH7" s="11">
        <f t="shared" si="1"/>
        <v>0</v>
      </c>
      <c r="AI7" s="11">
        <f t="shared" si="1"/>
        <v>0</v>
      </c>
      <c r="AJ7" s="11">
        <f t="shared" si="1"/>
        <v>0</v>
      </c>
      <c r="AK7" s="11">
        <f t="shared" si="1"/>
        <v>0</v>
      </c>
      <c r="AL7" s="11">
        <f t="shared" si="1"/>
        <v>0</v>
      </c>
      <c r="AM7" s="11">
        <f t="shared" si="1"/>
        <v>0</v>
      </c>
      <c r="AN7" s="22">
        <f t="shared" si="1"/>
        <v>0</v>
      </c>
      <c r="AO7" s="21">
        <f t="shared" si="1"/>
        <v>0</v>
      </c>
      <c r="AP7" s="11">
        <f t="shared" si="1"/>
        <v>0</v>
      </c>
      <c r="AQ7" s="11">
        <f t="shared" si="1"/>
        <v>0</v>
      </c>
      <c r="AR7" s="11">
        <f t="shared" si="1"/>
        <v>0</v>
      </c>
      <c r="AS7" s="11">
        <f t="shared" si="1"/>
        <v>0</v>
      </c>
      <c r="AT7" s="11">
        <f t="shared" si="1"/>
        <v>0</v>
      </c>
      <c r="AU7" s="11">
        <f t="shared" si="1"/>
        <v>0</v>
      </c>
      <c r="AV7" s="11">
        <f t="shared" si="1"/>
        <v>0</v>
      </c>
      <c r="AW7" s="11">
        <f t="shared" si="1"/>
        <v>0</v>
      </c>
      <c r="AX7" s="11">
        <f t="shared" si="1"/>
        <v>0</v>
      </c>
      <c r="AY7" s="11">
        <f t="shared" si="1"/>
        <v>0</v>
      </c>
      <c r="AZ7" s="22">
        <f t="shared" si="1"/>
        <v>0</v>
      </c>
      <c r="BA7" s="9"/>
      <c r="BB7" s="106"/>
      <c r="BC7" s="106"/>
      <c r="BD7" s="15"/>
    </row>
    <row r="8" spans="1:60" ht="20.25" customHeight="1" x14ac:dyDescent="0.4">
      <c r="A8" s="106"/>
      <c r="B8" s="160"/>
      <c r="C8" s="160"/>
      <c r="D8" s="39" t="s">
        <v>69</v>
      </c>
      <c r="E8" s="42"/>
      <c r="F8" s="12"/>
      <c r="G8" s="12"/>
      <c r="H8" s="12"/>
      <c r="I8" s="12"/>
      <c r="J8" s="12"/>
      <c r="K8" s="12"/>
      <c r="L8" s="12"/>
      <c r="M8" s="12"/>
      <c r="N8" s="12"/>
      <c r="O8" s="12"/>
      <c r="P8" s="18"/>
      <c r="Q8" s="23"/>
      <c r="R8" s="12"/>
      <c r="S8" s="12"/>
      <c r="T8" s="12"/>
      <c r="U8" s="12"/>
      <c r="V8" s="12"/>
      <c r="W8" s="12"/>
      <c r="X8" s="12"/>
      <c r="Y8" s="12"/>
      <c r="Z8" s="12"/>
      <c r="AA8" s="12"/>
      <c r="AB8" s="18"/>
      <c r="AC8" s="23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8"/>
      <c r="AO8" s="23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8"/>
      <c r="BA8" s="9"/>
      <c r="BB8" s="106"/>
      <c r="BC8" s="106"/>
      <c r="BD8" s="15"/>
    </row>
    <row r="9" spans="1:60" ht="20.25" customHeight="1" thickBot="1" x14ac:dyDescent="0.45">
      <c r="A9" s="106"/>
      <c r="B9" s="160"/>
      <c r="C9" s="160"/>
      <c r="D9" s="40" t="s">
        <v>70</v>
      </c>
      <c r="E9" s="42"/>
      <c r="F9" s="19"/>
      <c r="G9" s="12"/>
      <c r="H9" s="12"/>
      <c r="I9" s="12"/>
      <c r="J9" s="19"/>
      <c r="K9" s="12"/>
      <c r="L9" s="12"/>
      <c r="M9" s="12"/>
      <c r="N9" s="12"/>
      <c r="O9" s="12"/>
      <c r="P9" s="18"/>
      <c r="Q9" s="69"/>
      <c r="R9" s="19"/>
      <c r="S9" s="12"/>
      <c r="T9" s="12"/>
      <c r="U9" s="12"/>
      <c r="V9" s="19"/>
      <c r="W9" s="19"/>
      <c r="X9" s="19"/>
      <c r="Y9" s="19"/>
      <c r="Z9" s="19"/>
      <c r="AA9" s="19"/>
      <c r="AB9" s="20"/>
      <c r="AC9" s="50"/>
      <c r="AD9" s="19"/>
      <c r="AE9" s="19"/>
      <c r="AF9" s="19"/>
      <c r="AG9" s="19"/>
      <c r="AH9" s="19"/>
      <c r="AI9" s="12"/>
      <c r="AJ9" s="12"/>
      <c r="AK9" s="12"/>
      <c r="AL9" s="12"/>
      <c r="AM9" s="12"/>
      <c r="AN9" s="18"/>
      <c r="AO9" s="50"/>
      <c r="AP9" s="19"/>
      <c r="AQ9" s="19"/>
      <c r="AR9" s="19"/>
      <c r="AS9" s="19"/>
      <c r="AT9" s="19"/>
      <c r="AU9" s="12"/>
      <c r="AV9" s="12"/>
      <c r="AW9" s="12"/>
      <c r="AX9" s="12"/>
      <c r="AY9" s="12"/>
      <c r="AZ9" s="18"/>
      <c r="BA9" s="9"/>
      <c r="BB9" s="106"/>
      <c r="BC9" s="106"/>
      <c r="BD9" s="15"/>
    </row>
    <row r="10" spans="1:60" ht="20.25" customHeight="1" thickBot="1" x14ac:dyDescent="0.45">
      <c r="A10" s="106"/>
      <c r="B10" s="160"/>
      <c r="C10" s="160"/>
      <c r="D10" s="91" t="s">
        <v>74</v>
      </c>
      <c r="E10" s="92">
        <f>IF(AND(E7&lt;&gt;0,E9&lt;E7),E125/(E7-E9),IF(AND(E7&lt;&gt;0,E9&gt;=E7),0,0))</f>
        <v>0</v>
      </c>
      <c r="F10" s="92">
        <f t="shared" ref="F10:AZ10" si="2">IF(AND(F7&lt;&gt;0,F9&lt;F7),F125/(F7-F9),IF(AND(F7&lt;&gt;0,F9&gt;=F7),0,0))</f>
        <v>0</v>
      </c>
      <c r="G10" s="92">
        <f t="shared" si="2"/>
        <v>0</v>
      </c>
      <c r="H10" s="92">
        <f t="shared" si="2"/>
        <v>0</v>
      </c>
      <c r="I10" s="92">
        <f t="shared" si="2"/>
        <v>0</v>
      </c>
      <c r="J10" s="92">
        <f t="shared" si="2"/>
        <v>0</v>
      </c>
      <c r="K10" s="92">
        <f t="shared" si="2"/>
        <v>0</v>
      </c>
      <c r="L10" s="92">
        <f t="shared" si="2"/>
        <v>0</v>
      </c>
      <c r="M10" s="92">
        <f t="shared" si="2"/>
        <v>0</v>
      </c>
      <c r="N10" s="92">
        <f t="shared" si="2"/>
        <v>0</v>
      </c>
      <c r="O10" s="92">
        <f t="shared" si="2"/>
        <v>0</v>
      </c>
      <c r="P10" s="93">
        <f t="shared" si="2"/>
        <v>0</v>
      </c>
      <c r="Q10" s="92">
        <f t="shared" si="2"/>
        <v>0</v>
      </c>
      <c r="R10" s="92">
        <f t="shared" si="2"/>
        <v>0</v>
      </c>
      <c r="S10" s="92">
        <f t="shared" si="2"/>
        <v>0</v>
      </c>
      <c r="T10" s="92">
        <f t="shared" si="2"/>
        <v>0</v>
      </c>
      <c r="U10" s="92">
        <f t="shared" si="2"/>
        <v>0</v>
      </c>
      <c r="V10" s="92">
        <f t="shared" si="2"/>
        <v>0</v>
      </c>
      <c r="W10" s="92">
        <f t="shared" si="2"/>
        <v>0</v>
      </c>
      <c r="X10" s="92">
        <f t="shared" si="2"/>
        <v>0</v>
      </c>
      <c r="Y10" s="92">
        <f t="shared" si="2"/>
        <v>0</v>
      </c>
      <c r="Z10" s="92">
        <f t="shared" si="2"/>
        <v>0</v>
      </c>
      <c r="AA10" s="92">
        <f t="shared" si="2"/>
        <v>0</v>
      </c>
      <c r="AB10" s="93">
        <f t="shared" si="2"/>
        <v>0</v>
      </c>
      <c r="AC10" s="92">
        <f t="shared" si="2"/>
        <v>0</v>
      </c>
      <c r="AD10" s="92">
        <f t="shared" si="2"/>
        <v>0</v>
      </c>
      <c r="AE10" s="92">
        <f t="shared" si="2"/>
        <v>0</v>
      </c>
      <c r="AF10" s="92">
        <f t="shared" si="2"/>
        <v>0</v>
      </c>
      <c r="AG10" s="92">
        <f t="shared" si="2"/>
        <v>0</v>
      </c>
      <c r="AH10" s="92">
        <f t="shared" si="2"/>
        <v>0</v>
      </c>
      <c r="AI10" s="92">
        <f t="shared" si="2"/>
        <v>0</v>
      </c>
      <c r="AJ10" s="92">
        <f t="shared" si="2"/>
        <v>0</v>
      </c>
      <c r="AK10" s="92">
        <f t="shared" si="2"/>
        <v>0</v>
      </c>
      <c r="AL10" s="92">
        <f t="shared" si="2"/>
        <v>0</v>
      </c>
      <c r="AM10" s="92">
        <f t="shared" si="2"/>
        <v>0</v>
      </c>
      <c r="AN10" s="93">
        <f t="shared" si="2"/>
        <v>0</v>
      </c>
      <c r="AO10" s="92">
        <f t="shared" si="2"/>
        <v>0</v>
      </c>
      <c r="AP10" s="92">
        <f t="shared" si="2"/>
        <v>0</v>
      </c>
      <c r="AQ10" s="92">
        <f t="shared" si="2"/>
        <v>0</v>
      </c>
      <c r="AR10" s="92">
        <f t="shared" si="2"/>
        <v>0</v>
      </c>
      <c r="AS10" s="92">
        <f t="shared" si="2"/>
        <v>0</v>
      </c>
      <c r="AT10" s="92">
        <f t="shared" si="2"/>
        <v>0</v>
      </c>
      <c r="AU10" s="92">
        <f t="shared" si="2"/>
        <v>0</v>
      </c>
      <c r="AV10" s="92">
        <f t="shared" si="2"/>
        <v>0</v>
      </c>
      <c r="AW10" s="92">
        <f t="shared" si="2"/>
        <v>0</v>
      </c>
      <c r="AX10" s="92">
        <f t="shared" si="2"/>
        <v>0</v>
      </c>
      <c r="AY10" s="92">
        <f t="shared" si="2"/>
        <v>0</v>
      </c>
      <c r="AZ10" s="93">
        <f t="shared" si="2"/>
        <v>0</v>
      </c>
      <c r="BA10" s="9"/>
      <c r="BB10" s="106"/>
      <c r="BC10" s="106"/>
      <c r="BD10" s="15"/>
    </row>
    <row r="11" spans="1:60" s="7" customFormat="1" ht="29.25" customHeight="1" thickBot="1" x14ac:dyDescent="0.45">
      <c r="A11" s="105"/>
      <c r="B11" s="160"/>
      <c r="C11" s="160"/>
      <c r="D11" s="91" t="s">
        <v>71</v>
      </c>
      <c r="E11" s="88">
        <f>E7-E8-E9</f>
        <v>0</v>
      </c>
      <c r="F11" s="25">
        <f t="shared" ref="F11:AN11" si="3">F7-F8-F9</f>
        <v>0</v>
      </c>
      <c r="G11" s="25">
        <f t="shared" si="3"/>
        <v>0</v>
      </c>
      <c r="H11" s="25">
        <f t="shared" si="3"/>
        <v>0</v>
      </c>
      <c r="I11" s="25">
        <f t="shared" si="3"/>
        <v>0</v>
      </c>
      <c r="J11" s="25">
        <f t="shared" si="3"/>
        <v>0</v>
      </c>
      <c r="K11" s="25">
        <f t="shared" si="3"/>
        <v>0</v>
      </c>
      <c r="L11" s="25">
        <f t="shared" si="3"/>
        <v>0</v>
      </c>
      <c r="M11" s="25">
        <f>M7-M8-M9</f>
        <v>0</v>
      </c>
      <c r="N11" s="25">
        <f t="shared" si="3"/>
        <v>0</v>
      </c>
      <c r="O11" s="25">
        <f t="shared" si="3"/>
        <v>0</v>
      </c>
      <c r="P11" s="26">
        <f t="shared" si="3"/>
        <v>0</v>
      </c>
      <c r="Q11" s="88">
        <f>Q7-Q8-Q9</f>
        <v>0</v>
      </c>
      <c r="R11" s="25">
        <f t="shared" si="3"/>
        <v>0</v>
      </c>
      <c r="S11" s="25">
        <f t="shared" si="3"/>
        <v>0</v>
      </c>
      <c r="T11" s="25">
        <f t="shared" si="3"/>
        <v>0</v>
      </c>
      <c r="U11" s="25">
        <f t="shared" si="3"/>
        <v>0</v>
      </c>
      <c r="V11" s="25">
        <f t="shared" si="3"/>
        <v>0</v>
      </c>
      <c r="W11" s="25">
        <f t="shared" si="3"/>
        <v>0</v>
      </c>
      <c r="X11" s="25">
        <f t="shared" si="3"/>
        <v>0</v>
      </c>
      <c r="Y11" s="25">
        <f t="shared" si="3"/>
        <v>0</v>
      </c>
      <c r="Z11" s="25">
        <f t="shared" si="3"/>
        <v>0</v>
      </c>
      <c r="AA11" s="25">
        <f t="shared" si="3"/>
        <v>0</v>
      </c>
      <c r="AB11" s="26">
        <f t="shared" si="3"/>
        <v>0</v>
      </c>
      <c r="AC11" s="24">
        <f t="shared" si="3"/>
        <v>0</v>
      </c>
      <c r="AD11" s="25">
        <f t="shared" si="3"/>
        <v>0</v>
      </c>
      <c r="AE11" s="25">
        <f t="shared" si="3"/>
        <v>0</v>
      </c>
      <c r="AF11" s="25">
        <f t="shared" si="3"/>
        <v>0</v>
      </c>
      <c r="AG11" s="25">
        <f t="shared" si="3"/>
        <v>0</v>
      </c>
      <c r="AH11" s="25">
        <f t="shared" si="3"/>
        <v>0</v>
      </c>
      <c r="AI11" s="25">
        <f t="shared" si="3"/>
        <v>0</v>
      </c>
      <c r="AJ11" s="25">
        <f t="shared" si="3"/>
        <v>0</v>
      </c>
      <c r="AK11" s="25">
        <f t="shared" si="3"/>
        <v>0</v>
      </c>
      <c r="AL11" s="25">
        <f t="shared" si="3"/>
        <v>0</v>
      </c>
      <c r="AM11" s="25">
        <f t="shared" si="3"/>
        <v>0</v>
      </c>
      <c r="AN11" s="26">
        <f t="shared" si="3"/>
        <v>0</v>
      </c>
      <c r="AO11" s="24">
        <f t="shared" ref="AO11:AZ11" si="4">AO7-AO8-AO9</f>
        <v>0</v>
      </c>
      <c r="AP11" s="25">
        <f t="shared" si="4"/>
        <v>0</v>
      </c>
      <c r="AQ11" s="25">
        <f t="shared" si="4"/>
        <v>0</v>
      </c>
      <c r="AR11" s="25">
        <f t="shared" si="4"/>
        <v>0</v>
      </c>
      <c r="AS11" s="25">
        <f t="shared" si="4"/>
        <v>0</v>
      </c>
      <c r="AT11" s="25">
        <f t="shared" si="4"/>
        <v>0</v>
      </c>
      <c r="AU11" s="25">
        <f t="shared" si="4"/>
        <v>0</v>
      </c>
      <c r="AV11" s="25">
        <f t="shared" si="4"/>
        <v>0</v>
      </c>
      <c r="AW11" s="25">
        <f t="shared" si="4"/>
        <v>0</v>
      </c>
      <c r="AX11" s="25">
        <f t="shared" si="4"/>
        <v>0</v>
      </c>
      <c r="AY11" s="25">
        <f t="shared" si="4"/>
        <v>0</v>
      </c>
      <c r="AZ11" s="26">
        <f t="shared" si="4"/>
        <v>0</v>
      </c>
      <c r="BB11" s="106"/>
      <c r="BC11" s="106"/>
    </row>
    <row r="12" spans="1:60" ht="19.5" thickBot="1" x14ac:dyDescent="0.45">
      <c r="A12" s="106"/>
      <c r="B12" s="15"/>
      <c r="C12" s="15"/>
      <c r="D12" s="141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9"/>
      <c r="BB12" s="106"/>
      <c r="BC12" s="106"/>
      <c r="BD12" s="15"/>
    </row>
    <row r="13" spans="1:60" ht="26.25" customHeight="1" thickBot="1" x14ac:dyDescent="0.45">
      <c r="A13" s="106"/>
      <c r="B13" s="15"/>
      <c r="C13" s="15"/>
      <c r="D13" s="123" t="s">
        <v>134</v>
      </c>
      <c r="E13" s="121">
        <f>SUM(E14,E25,E36,E47,E58,E69,E80,E91,E102,E113)</f>
        <v>1.2222200000000001</v>
      </c>
      <c r="F13" s="113">
        <f t="shared" ref="F13:AZ13" si="5">SUM(F14,F25,F36,F47,F58,F69,F80,F91,F102,F113)</f>
        <v>0</v>
      </c>
      <c r="G13" s="113">
        <f t="shared" si="5"/>
        <v>0</v>
      </c>
      <c r="H13" s="113">
        <f t="shared" si="5"/>
        <v>0</v>
      </c>
      <c r="I13" s="113">
        <f t="shared" si="5"/>
        <v>0</v>
      </c>
      <c r="J13" s="162">
        <f t="shared" si="5"/>
        <v>0</v>
      </c>
      <c r="K13" s="162">
        <f t="shared" si="5"/>
        <v>0</v>
      </c>
      <c r="L13" s="162">
        <f t="shared" si="5"/>
        <v>0</v>
      </c>
      <c r="M13" s="162">
        <f t="shared" si="5"/>
        <v>0</v>
      </c>
      <c r="N13" s="162">
        <f t="shared" si="5"/>
        <v>0</v>
      </c>
      <c r="O13" s="162">
        <f t="shared" si="5"/>
        <v>0</v>
      </c>
      <c r="P13" s="162">
        <f t="shared" si="5"/>
        <v>0</v>
      </c>
      <c r="Q13" s="162">
        <f t="shared" si="5"/>
        <v>0</v>
      </c>
      <c r="R13" s="162">
        <f t="shared" si="5"/>
        <v>0</v>
      </c>
      <c r="S13" s="162">
        <f t="shared" si="5"/>
        <v>0</v>
      </c>
      <c r="T13" s="162">
        <f t="shared" si="5"/>
        <v>0</v>
      </c>
      <c r="U13" s="162">
        <f t="shared" si="5"/>
        <v>0</v>
      </c>
      <c r="V13" s="162">
        <f t="shared" si="5"/>
        <v>0</v>
      </c>
      <c r="W13" s="162">
        <f t="shared" si="5"/>
        <v>0</v>
      </c>
      <c r="X13" s="162">
        <f t="shared" si="5"/>
        <v>0</v>
      </c>
      <c r="Y13" s="162">
        <f t="shared" si="5"/>
        <v>0</v>
      </c>
      <c r="Z13" s="162">
        <f t="shared" si="5"/>
        <v>0</v>
      </c>
      <c r="AA13" s="162">
        <f t="shared" si="5"/>
        <v>0</v>
      </c>
      <c r="AB13" s="162">
        <f t="shared" si="5"/>
        <v>0</v>
      </c>
      <c r="AC13" s="162">
        <f t="shared" si="5"/>
        <v>0</v>
      </c>
      <c r="AD13" s="162">
        <f t="shared" si="5"/>
        <v>0</v>
      </c>
      <c r="AE13" s="162">
        <f t="shared" si="5"/>
        <v>0</v>
      </c>
      <c r="AF13" s="162">
        <f t="shared" si="5"/>
        <v>0</v>
      </c>
      <c r="AG13" s="162">
        <f t="shared" si="5"/>
        <v>0</v>
      </c>
      <c r="AH13" s="162">
        <f t="shared" si="5"/>
        <v>0</v>
      </c>
      <c r="AI13" s="162">
        <f t="shared" si="5"/>
        <v>0</v>
      </c>
      <c r="AJ13" s="162">
        <f t="shared" si="5"/>
        <v>0</v>
      </c>
      <c r="AK13" s="162">
        <f t="shared" si="5"/>
        <v>0</v>
      </c>
      <c r="AL13" s="162">
        <f t="shared" si="5"/>
        <v>0</v>
      </c>
      <c r="AM13" s="162">
        <f t="shared" si="5"/>
        <v>0</v>
      </c>
      <c r="AN13" s="162">
        <f t="shared" si="5"/>
        <v>0</v>
      </c>
      <c r="AO13" s="162">
        <f t="shared" si="5"/>
        <v>0</v>
      </c>
      <c r="AP13" s="162">
        <f t="shared" si="5"/>
        <v>0</v>
      </c>
      <c r="AQ13" s="162">
        <f t="shared" si="5"/>
        <v>0</v>
      </c>
      <c r="AR13" s="162">
        <f t="shared" si="5"/>
        <v>0</v>
      </c>
      <c r="AS13" s="162">
        <f t="shared" si="5"/>
        <v>0</v>
      </c>
      <c r="AT13" s="162">
        <f t="shared" si="5"/>
        <v>0</v>
      </c>
      <c r="AU13" s="162">
        <f t="shared" si="5"/>
        <v>0</v>
      </c>
      <c r="AV13" s="162">
        <f t="shared" si="5"/>
        <v>0</v>
      </c>
      <c r="AW13" s="162">
        <f t="shared" si="5"/>
        <v>0</v>
      </c>
      <c r="AX13" s="162">
        <f t="shared" si="5"/>
        <v>0</v>
      </c>
      <c r="AY13" s="162">
        <f t="shared" si="5"/>
        <v>0</v>
      </c>
      <c r="AZ13" s="163">
        <f t="shared" si="5"/>
        <v>0</v>
      </c>
      <c r="BA13" s="9"/>
      <c r="BB13" s="106"/>
      <c r="BC13" s="106"/>
    </row>
    <row r="14" spans="1:60" ht="19.5" thickBot="1" x14ac:dyDescent="0.45">
      <c r="A14" s="106"/>
      <c r="B14" s="15"/>
      <c r="C14" s="111" t="s">
        <v>4</v>
      </c>
      <c r="D14" s="124"/>
      <c r="E14" s="116">
        <f>SUM(E15:E24)</f>
        <v>1.2222200000000001</v>
      </c>
      <c r="F14" s="115">
        <f t="shared" ref="F14:AN14" si="6">SUM(F15:F24)</f>
        <v>0</v>
      </c>
      <c r="G14" s="115">
        <f t="shared" si="6"/>
        <v>0</v>
      </c>
      <c r="H14" s="115">
        <f t="shared" si="6"/>
        <v>0</v>
      </c>
      <c r="I14" s="115">
        <f t="shared" si="6"/>
        <v>0</v>
      </c>
      <c r="J14" s="164">
        <f t="shared" si="6"/>
        <v>0</v>
      </c>
      <c r="K14" s="164">
        <f t="shared" si="6"/>
        <v>0</v>
      </c>
      <c r="L14" s="164">
        <f t="shared" si="6"/>
        <v>0</v>
      </c>
      <c r="M14" s="164">
        <f t="shared" si="6"/>
        <v>0</v>
      </c>
      <c r="N14" s="164">
        <f t="shared" si="6"/>
        <v>0</v>
      </c>
      <c r="O14" s="164">
        <f t="shared" si="6"/>
        <v>0</v>
      </c>
      <c r="P14" s="164">
        <f t="shared" si="6"/>
        <v>0</v>
      </c>
      <c r="Q14" s="164">
        <f t="shared" si="6"/>
        <v>0</v>
      </c>
      <c r="R14" s="164">
        <f t="shared" si="6"/>
        <v>0</v>
      </c>
      <c r="S14" s="164">
        <f t="shared" si="6"/>
        <v>0</v>
      </c>
      <c r="T14" s="164">
        <f t="shared" si="6"/>
        <v>0</v>
      </c>
      <c r="U14" s="164">
        <f t="shared" si="6"/>
        <v>0</v>
      </c>
      <c r="V14" s="164">
        <f t="shared" si="6"/>
        <v>0</v>
      </c>
      <c r="W14" s="164">
        <f t="shared" si="6"/>
        <v>0</v>
      </c>
      <c r="X14" s="164">
        <f t="shared" si="6"/>
        <v>0</v>
      </c>
      <c r="Y14" s="164">
        <f t="shared" si="6"/>
        <v>0</v>
      </c>
      <c r="Z14" s="164">
        <f t="shared" si="6"/>
        <v>0</v>
      </c>
      <c r="AA14" s="164">
        <f t="shared" si="6"/>
        <v>0</v>
      </c>
      <c r="AB14" s="164">
        <f t="shared" si="6"/>
        <v>0</v>
      </c>
      <c r="AC14" s="164">
        <f t="shared" si="6"/>
        <v>0</v>
      </c>
      <c r="AD14" s="164">
        <f t="shared" si="6"/>
        <v>0</v>
      </c>
      <c r="AE14" s="164">
        <f t="shared" si="6"/>
        <v>0</v>
      </c>
      <c r="AF14" s="164">
        <f t="shared" si="6"/>
        <v>0</v>
      </c>
      <c r="AG14" s="164">
        <f t="shared" si="6"/>
        <v>0</v>
      </c>
      <c r="AH14" s="164">
        <f t="shared" si="6"/>
        <v>0</v>
      </c>
      <c r="AI14" s="164">
        <f t="shared" si="6"/>
        <v>0</v>
      </c>
      <c r="AJ14" s="164">
        <f t="shared" si="6"/>
        <v>0</v>
      </c>
      <c r="AK14" s="164">
        <f t="shared" si="6"/>
        <v>0</v>
      </c>
      <c r="AL14" s="164">
        <f t="shared" si="6"/>
        <v>0</v>
      </c>
      <c r="AM14" s="164">
        <f t="shared" si="6"/>
        <v>0</v>
      </c>
      <c r="AN14" s="164">
        <f t="shared" si="6"/>
        <v>0</v>
      </c>
      <c r="AO14" s="165">
        <f t="shared" ref="AO14:AZ14" si="7">SUM(AO15:AO24)</f>
        <v>0</v>
      </c>
      <c r="AP14" s="164">
        <f t="shared" si="7"/>
        <v>0</v>
      </c>
      <c r="AQ14" s="164">
        <f t="shared" si="7"/>
        <v>0</v>
      </c>
      <c r="AR14" s="164">
        <f t="shared" si="7"/>
        <v>0</v>
      </c>
      <c r="AS14" s="164">
        <f t="shared" si="7"/>
        <v>0</v>
      </c>
      <c r="AT14" s="164">
        <f t="shared" si="7"/>
        <v>0</v>
      </c>
      <c r="AU14" s="164">
        <f t="shared" si="7"/>
        <v>0</v>
      </c>
      <c r="AV14" s="164">
        <f t="shared" si="7"/>
        <v>0</v>
      </c>
      <c r="AW14" s="164">
        <f t="shared" si="7"/>
        <v>0</v>
      </c>
      <c r="AX14" s="164">
        <f t="shared" si="7"/>
        <v>0</v>
      </c>
      <c r="AY14" s="164">
        <f t="shared" si="7"/>
        <v>0</v>
      </c>
      <c r="AZ14" s="166">
        <f t="shared" si="7"/>
        <v>0</v>
      </c>
      <c r="BA14" s="9"/>
      <c r="BB14" s="106"/>
      <c r="BC14" s="106"/>
    </row>
    <row r="15" spans="1:60" ht="18.75" x14ac:dyDescent="0.4">
      <c r="A15" s="106"/>
      <c r="B15" s="15"/>
      <c r="C15" s="114"/>
      <c r="D15" s="142"/>
      <c r="E15" s="122">
        <v>1.2222200000000001</v>
      </c>
      <c r="F15" s="120"/>
      <c r="G15" s="120"/>
      <c r="H15" s="120"/>
      <c r="I15" s="120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8"/>
      <c r="BA15" s="61"/>
      <c r="BB15" s="106"/>
      <c r="BC15" s="106"/>
      <c r="BG15" s="63"/>
      <c r="BH15" s="63"/>
    </row>
    <row r="16" spans="1:60" ht="18.75" x14ac:dyDescent="0.4">
      <c r="A16" s="106"/>
      <c r="B16" s="15"/>
      <c r="C16" s="108"/>
      <c r="D16" s="143"/>
      <c r="E16" s="122"/>
      <c r="F16" s="120"/>
      <c r="G16" s="120"/>
      <c r="H16" s="120"/>
      <c r="I16" s="120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167"/>
      <c r="AV16" s="167"/>
      <c r="AW16" s="167"/>
      <c r="AX16" s="167"/>
      <c r="AY16" s="167"/>
      <c r="AZ16" s="168"/>
      <c r="BA16" s="61"/>
      <c r="BB16" s="106"/>
      <c r="BC16" s="106"/>
      <c r="BG16" s="63"/>
      <c r="BH16" s="63"/>
    </row>
    <row r="17" spans="1:60" ht="18.75" x14ac:dyDescent="0.4">
      <c r="A17" s="106"/>
      <c r="B17" s="15"/>
      <c r="C17" s="108"/>
      <c r="D17" s="143"/>
      <c r="E17" s="122"/>
      <c r="F17" s="120"/>
      <c r="G17" s="120"/>
      <c r="H17" s="120"/>
      <c r="I17" s="120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8"/>
      <c r="BA17" s="61"/>
      <c r="BB17" s="106"/>
      <c r="BC17" s="106"/>
      <c r="BG17" s="63"/>
      <c r="BH17" s="63"/>
    </row>
    <row r="18" spans="1:60" ht="18.75" x14ac:dyDescent="0.4">
      <c r="A18" s="106"/>
      <c r="B18" s="15"/>
      <c r="C18" s="108"/>
      <c r="D18" s="143"/>
      <c r="E18" s="122"/>
      <c r="F18" s="120"/>
      <c r="G18" s="120"/>
      <c r="H18" s="120"/>
      <c r="I18" s="120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  <c r="AU18" s="167"/>
      <c r="AV18" s="167"/>
      <c r="AW18" s="167"/>
      <c r="AX18" s="167"/>
      <c r="AY18" s="167"/>
      <c r="AZ18" s="168"/>
      <c r="BA18" s="61"/>
      <c r="BB18" s="106"/>
      <c r="BC18" s="106"/>
      <c r="BG18" s="63"/>
      <c r="BH18" s="63"/>
    </row>
    <row r="19" spans="1:60" ht="18.75" x14ac:dyDescent="0.4">
      <c r="A19" s="106"/>
      <c r="B19" s="15"/>
      <c r="C19" s="108"/>
      <c r="D19" s="143"/>
      <c r="E19" s="122"/>
      <c r="F19" s="120"/>
      <c r="G19" s="120"/>
      <c r="H19" s="120"/>
      <c r="I19" s="120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8"/>
      <c r="BA19" s="61"/>
      <c r="BB19" s="106"/>
      <c r="BC19" s="106"/>
      <c r="BG19" s="63"/>
      <c r="BH19" s="63"/>
    </row>
    <row r="20" spans="1:60" ht="18.75" x14ac:dyDescent="0.4">
      <c r="A20" s="106"/>
      <c r="B20" s="15"/>
      <c r="C20" s="108"/>
      <c r="D20" s="143"/>
      <c r="E20" s="122"/>
      <c r="F20" s="120"/>
      <c r="G20" s="120"/>
      <c r="H20" s="120"/>
      <c r="I20" s="120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8"/>
      <c r="BA20" s="61"/>
      <c r="BB20" s="106"/>
      <c r="BC20" s="106"/>
      <c r="BG20" s="63"/>
      <c r="BH20" s="63"/>
    </row>
    <row r="21" spans="1:60" ht="18.75" x14ac:dyDescent="0.4">
      <c r="A21" s="106"/>
      <c r="B21" s="15"/>
      <c r="C21" s="108"/>
      <c r="D21" s="143"/>
      <c r="E21" s="122"/>
      <c r="F21" s="120"/>
      <c r="G21" s="120"/>
      <c r="H21" s="120"/>
      <c r="I21" s="120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8"/>
      <c r="BA21" s="61"/>
      <c r="BB21" s="106"/>
      <c r="BC21" s="106"/>
      <c r="BG21" s="63"/>
      <c r="BH21" s="63"/>
    </row>
    <row r="22" spans="1:60" ht="18.75" x14ac:dyDescent="0.4">
      <c r="A22" s="106"/>
      <c r="B22" s="15"/>
      <c r="C22" s="108"/>
      <c r="D22" s="143"/>
      <c r="E22" s="122"/>
      <c r="F22" s="120"/>
      <c r="G22" s="120"/>
      <c r="H22" s="120"/>
      <c r="I22" s="120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8"/>
      <c r="BA22" s="61"/>
      <c r="BB22" s="106"/>
      <c r="BC22" s="106"/>
      <c r="BG22" s="63"/>
      <c r="BH22" s="63"/>
    </row>
    <row r="23" spans="1:60" ht="18.75" x14ac:dyDescent="0.4">
      <c r="A23" s="106"/>
      <c r="B23" s="15"/>
      <c r="C23" s="108"/>
      <c r="D23" s="143"/>
      <c r="E23" s="122"/>
      <c r="F23" s="120"/>
      <c r="G23" s="120"/>
      <c r="H23" s="120"/>
      <c r="I23" s="120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8"/>
      <c r="BA23" s="61"/>
      <c r="BB23" s="106"/>
      <c r="BC23" s="106"/>
      <c r="BG23" s="63"/>
      <c r="BH23" s="63"/>
    </row>
    <row r="24" spans="1:60" ht="19.5" thickBot="1" x14ac:dyDescent="0.45">
      <c r="A24" s="106"/>
      <c r="B24" s="15"/>
      <c r="C24" s="108"/>
      <c r="D24" s="143"/>
      <c r="E24" s="122"/>
      <c r="F24" s="120"/>
      <c r="G24" s="120"/>
      <c r="H24" s="120"/>
      <c r="I24" s="120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8"/>
      <c r="BA24" s="61"/>
      <c r="BB24" s="106"/>
      <c r="BC24" s="106"/>
      <c r="BG24" s="63"/>
      <c r="BH24" s="63"/>
    </row>
    <row r="25" spans="1:60" ht="19.5" thickBot="1" x14ac:dyDescent="0.45">
      <c r="A25" s="106"/>
      <c r="B25" s="15"/>
      <c r="C25" s="111" t="s">
        <v>4</v>
      </c>
      <c r="D25" s="124"/>
      <c r="E25" s="116">
        <f>SUM(E26:E35)</f>
        <v>0</v>
      </c>
      <c r="F25" s="115">
        <f t="shared" ref="F25:AN25" si="8">SUM(F26:F35)</f>
        <v>0</v>
      </c>
      <c r="G25" s="115">
        <f t="shared" si="8"/>
        <v>0</v>
      </c>
      <c r="H25" s="115">
        <f t="shared" si="8"/>
        <v>0</v>
      </c>
      <c r="I25" s="115">
        <f t="shared" si="8"/>
        <v>0</v>
      </c>
      <c r="J25" s="164">
        <f t="shared" si="8"/>
        <v>0</v>
      </c>
      <c r="K25" s="164">
        <f t="shared" si="8"/>
        <v>0</v>
      </c>
      <c r="L25" s="164">
        <f t="shared" si="8"/>
        <v>0</v>
      </c>
      <c r="M25" s="164">
        <f t="shared" si="8"/>
        <v>0</v>
      </c>
      <c r="N25" s="164">
        <f t="shared" si="8"/>
        <v>0</v>
      </c>
      <c r="O25" s="164">
        <f t="shared" si="8"/>
        <v>0</v>
      </c>
      <c r="P25" s="164">
        <f t="shared" si="8"/>
        <v>0</v>
      </c>
      <c r="Q25" s="164">
        <f t="shared" si="8"/>
        <v>0</v>
      </c>
      <c r="R25" s="164">
        <f t="shared" si="8"/>
        <v>0</v>
      </c>
      <c r="S25" s="164">
        <f t="shared" si="8"/>
        <v>0</v>
      </c>
      <c r="T25" s="164">
        <f t="shared" si="8"/>
        <v>0</v>
      </c>
      <c r="U25" s="164">
        <f t="shared" si="8"/>
        <v>0</v>
      </c>
      <c r="V25" s="164">
        <f t="shared" si="8"/>
        <v>0</v>
      </c>
      <c r="W25" s="164">
        <f t="shared" si="8"/>
        <v>0</v>
      </c>
      <c r="X25" s="164">
        <f t="shared" si="8"/>
        <v>0</v>
      </c>
      <c r="Y25" s="164">
        <f t="shared" si="8"/>
        <v>0</v>
      </c>
      <c r="Z25" s="164">
        <f t="shared" si="8"/>
        <v>0</v>
      </c>
      <c r="AA25" s="164">
        <f t="shared" si="8"/>
        <v>0</v>
      </c>
      <c r="AB25" s="164">
        <f t="shared" si="8"/>
        <v>0</v>
      </c>
      <c r="AC25" s="164">
        <f t="shared" si="8"/>
        <v>0</v>
      </c>
      <c r="AD25" s="164">
        <f t="shared" si="8"/>
        <v>0</v>
      </c>
      <c r="AE25" s="164">
        <f t="shared" si="8"/>
        <v>0</v>
      </c>
      <c r="AF25" s="164">
        <f t="shared" si="8"/>
        <v>0</v>
      </c>
      <c r="AG25" s="164">
        <f t="shared" si="8"/>
        <v>0</v>
      </c>
      <c r="AH25" s="164">
        <f t="shared" si="8"/>
        <v>0</v>
      </c>
      <c r="AI25" s="164">
        <f t="shared" si="8"/>
        <v>0</v>
      </c>
      <c r="AJ25" s="164">
        <f t="shared" si="8"/>
        <v>0</v>
      </c>
      <c r="AK25" s="164">
        <f t="shared" si="8"/>
        <v>0</v>
      </c>
      <c r="AL25" s="164">
        <f t="shared" si="8"/>
        <v>0</v>
      </c>
      <c r="AM25" s="164">
        <f t="shared" si="8"/>
        <v>0</v>
      </c>
      <c r="AN25" s="164">
        <f t="shared" si="8"/>
        <v>0</v>
      </c>
      <c r="AO25" s="165">
        <f t="shared" ref="AO25:AZ25" si="9">SUM(AO26:AO35)</f>
        <v>0</v>
      </c>
      <c r="AP25" s="164">
        <f t="shared" si="9"/>
        <v>0</v>
      </c>
      <c r="AQ25" s="164">
        <f t="shared" si="9"/>
        <v>0</v>
      </c>
      <c r="AR25" s="164">
        <f t="shared" si="9"/>
        <v>0</v>
      </c>
      <c r="AS25" s="164">
        <f t="shared" si="9"/>
        <v>0</v>
      </c>
      <c r="AT25" s="164">
        <f t="shared" si="9"/>
        <v>0</v>
      </c>
      <c r="AU25" s="164">
        <f t="shared" si="9"/>
        <v>0</v>
      </c>
      <c r="AV25" s="164">
        <f t="shared" si="9"/>
        <v>0</v>
      </c>
      <c r="AW25" s="164">
        <f t="shared" si="9"/>
        <v>0</v>
      </c>
      <c r="AX25" s="164">
        <f t="shared" si="9"/>
        <v>0</v>
      </c>
      <c r="AY25" s="164">
        <f t="shared" si="9"/>
        <v>0</v>
      </c>
      <c r="AZ25" s="166">
        <f t="shared" si="9"/>
        <v>0</v>
      </c>
      <c r="BA25" s="9"/>
      <c r="BB25" s="106"/>
      <c r="BC25" s="106"/>
    </row>
    <row r="26" spans="1:60" ht="18.75" x14ac:dyDescent="0.4">
      <c r="A26" s="106"/>
      <c r="B26" s="15"/>
      <c r="C26" s="108"/>
      <c r="D26" s="143"/>
      <c r="E26" s="122"/>
      <c r="F26" s="120"/>
      <c r="G26" s="120"/>
      <c r="H26" s="120"/>
      <c r="I26" s="120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8"/>
      <c r="BA26" s="9"/>
      <c r="BB26" s="106"/>
      <c r="BC26" s="106"/>
    </row>
    <row r="27" spans="1:60" ht="18.75" x14ac:dyDescent="0.4">
      <c r="A27" s="106"/>
      <c r="B27" s="15"/>
      <c r="C27" s="108"/>
      <c r="D27" s="143"/>
      <c r="E27" s="122"/>
      <c r="F27" s="120"/>
      <c r="G27" s="120"/>
      <c r="H27" s="120"/>
      <c r="I27" s="120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8"/>
      <c r="BA27" s="9"/>
      <c r="BB27" s="106"/>
      <c r="BC27" s="106"/>
    </row>
    <row r="28" spans="1:60" ht="18.75" x14ac:dyDescent="0.4">
      <c r="A28" s="106"/>
      <c r="B28" s="15"/>
      <c r="C28" s="108"/>
      <c r="D28" s="143"/>
      <c r="E28" s="122"/>
      <c r="F28" s="120"/>
      <c r="G28" s="120"/>
      <c r="H28" s="120"/>
      <c r="I28" s="120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8"/>
      <c r="BA28" s="9"/>
      <c r="BB28" s="106"/>
      <c r="BC28" s="106"/>
    </row>
    <row r="29" spans="1:60" ht="18.75" x14ac:dyDescent="0.4">
      <c r="A29" s="106"/>
      <c r="B29" s="15"/>
      <c r="C29" s="108"/>
      <c r="D29" s="143"/>
      <c r="E29" s="122"/>
      <c r="F29" s="120"/>
      <c r="G29" s="120"/>
      <c r="H29" s="120"/>
      <c r="I29" s="120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8"/>
      <c r="BA29" s="9"/>
      <c r="BB29" s="106"/>
      <c r="BC29" s="106"/>
    </row>
    <row r="30" spans="1:60" ht="18.75" x14ac:dyDescent="0.4">
      <c r="A30" s="106"/>
      <c r="B30" s="15"/>
      <c r="C30" s="108"/>
      <c r="D30" s="143"/>
      <c r="E30" s="122"/>
      <c r="F30" s="120"/>
      <c r="G30" s="120"/>
      <c r="H30" s="120"/>
      <c r="I30" s="120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8"/>
      <c r="BA30" s="9"/>
      <c r="BB30" s="106"/>
      <c r="BC30" s="106"/>
    </row>
    <row r="31" spans="1:60" ht="18.75" x14ac:dyDescent="0.4">
      <c r="A31" s="106"/>
      <c r="B31" s="15"/>
      <c r="C31" s="108"/>
      <c r="D31" s="143"/>
      <c r="E31" s="122"/>
      <c r="F31" s="120"/>
      <c r="G31" s="120"/>
      <c r="H31" s="120"/>
      <c r="I31" s="120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8"/>
      <c r="BA31" s="9"/>
      <c r="BB31" s="106"/>
      <c r="BC31" s="106"/>
    </row>
    <row r="32" spans="1:60" ht="18.75" x14ac:dyDescent="0.4">
      <c r="A32" s="106"/>
      <c r="B32" s="15"/>
      <c r="C32" s="108"/>
      <c r="D32" s="143"/>
      <c r="E32" s="122"/>
      <c r="F32" s="120"/>
      <c r="G32" s="120"/>
      <c r="H32" s="120"/>
      <c r="I32" s="120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8"/>
      <c r="BA32" s="9"/>
      <c r="BB32" s="106"/>
      <c r="BC32" s="106"/>
    </row>
    <row r="33" spans="1:55" ht="18.75" x14ac:dyDescent="0.4">
      <c r="A33" s="106"/>
      <c r="B33" s="15"/>
      <c r="C33" s="108"/>
      <c r="D33" s="143"/>
      <c r="E33" s="122"/>
      <c r="F33" s="120"/>
      <c r="G33" s="120"/>
      <c r="H33" s="120"/>
      <c r="I33" s="120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8"/>
      <c r="BA33" s="9"/>
      <c r="BB33" s="106"/>
      <c r="BC33" s="106"/>
    </row>
    <row r="34" spans="1:55" ht="18.75" x14ac:dyDescent="0.4">
      <c r="A34" s="106"/>
      <c r="B34" s="15"/>
      <c r="C34" s="108"/>
      <c r="D34" s="143"/>
      <c r="E34" s="122"/>
      <c r="F34" s="120"/>
      <c r="G34" s="120"/>
      <c r="H34" s="120"/>
      <c r="I34" s="120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8"/>
      <c r="BA34" s="9"/>
      <c r="BB34" s="106"/>
      <c r="BC34" s="106"/>
    </row>
    <row r="35" spans="1:55" ht="19.5" thickBot="1" x14ac:dyDescent="0.45">
      <c r="A35" s="106"/>
      <c r="B35" s="15"/>
      <c r="C35" s="108"/>
      <c r="D35" s="143"/>
      <c r="E35" s="122"/>
      <c r="F35" s="120"/>
      <c r="G35" s="120"/>
      <c r="H35" s="120"/>
      <c r="I35" s="120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8"/>
      <c r="BA35" s="9"/>
      <c r="BB35" s="106"/>
      <c r="BC35" s="106"/>
    </row>
    <row r="36" spans="1:55" ht="19.5" thickBot="1" x14ac:dyDescent="0.45">
      <c r="A36" s="106"/>
      <c r="B36" s="15"/>
      <c r="C36" s="111" t="s">
        <v>4</v>
      </c>
      <c r="D36" s="124"/>
      <c r="E36" s="116">
        <f>SUM(E37:E46)</f>
        <v>0</v>
      </c>
      <c r="F36" s="115">
        <f t="shared" ref="F36:AN36" si="10">SUM(F37:F46)</f>
        <v>0</v>
      </c>
      <c r="G36" s="115">
        <f t="shared" si="10"/>
        <v>0</v>
      </c>
      <c r="H36" s="115">
        <f t="shared" si="10"/>
        <v>0</v>
      </c>
      <c r="I36" s="115">
        <f t="shared" si="10"/>
        <v>0</v>
      </c>
      <c r="J36" s="164">
        <f t="shared" si="10"/>
        <v>0</v>
      </c>
      <c r="K36" s="164">
        <f t="shared" si="10"/>
        <v>0</v>
      </c>
      <c r="L36" s="164">
        <f t="shared" si="10"/>
        <v>0</v>
      </c>
      <c r="M36" s="164">
        <f t="shared" si="10"/>
        <v>0</v>
      </c>
      <c r="N36" s="164">
        <f t="shared" si="10"/>
        <v>0</v>
      </c>
      <c r="O36" s="164">
        <f t="shared" si="10"/>
        <v>0</v>
      </c>
      <c r="P36" s="164">
        <f t="shared" si="10"/>
        <v>0</v>
      </c>
      <c r="Q36" s="164">
        <f t="shared" si="10"/>
        <v>0</v>
      </c>
      <c r="R36" s="164">
        <f t="shared" si="10"/>
        <v>0</v>
      </c>
      <c r="S36" s="164">
        <f t="shared" si="10"/>
        <v>0</v>
      </c>
      <c r="T36" s="164">
        <f t="shared" si="10"/>
        <v>0</v>
      </c>
      <c r="U36" s="164">
        <f t="shared" si="10"/>
        <v>0</v>
      </c>
      <c r="V36" s="164">
        <f t="shared" si="10"/>
        <v>0</v>
      </c>
      <c r="W36" s="164">
        <f t="shared" si="10"/>
        <v>0</v>
      </c>
      <c r="X36" s="164">
        <f t="shared" si="10"/>
        <v>0</v>
      </c>
      <c r="Y36" s="164">
        <f t="shared" si="10"/>
        <v>0</v>
      </c>
      <c r="Z36" s="164">
        <f t="shared" si="10"/>
        <v>0</v>
      </c>
      <c r="AA36" s="164">
        <f t="shared" si="10"/>
        <v>0</v>
      </c>
      <c r="AB36" s="164">
        <f t="shared" si="10"/>
        <v>0</v>
      </c>
      <c r="AC36" s="164">
        <f t="shared" si="10"/>
        <v>0</v>
      </c>
      <c r="AD36" s="164">
        <f t="shared" si="10"/>
        <v>0</v>
      </c>
      <c r="AE36" s="164">
        <f t="shared" si="10"/>
        <v>0</v>
      </c>
      <c r="AF36" s="164">
        <f t="shared" si="10"/>
        <v>0</v>
      </c>
      <c r="AG36" s="164">
        <f t="shared" si="10"/>
        <v>0</v>
      </c>
      <c r="AH36" s="164">
        <f t="shared" si="10"/>
        <v>0</v>
      </c>
      <c r="AI36" s="164">
        <f t="shared" si="10"/>
        <v>0</v>
      </c>
      <c r="AJ36" s="164">
        <f t="shared" si="10"/>
        <v>0</v>
      </c>
      <c r="AK36" s="164">
        <f t="shared" si="10"/>
        <v>0</v>
      </c>
      <c r="AL36" s="164">
        <f t="shared" si="10"/>
        <v>0</v>
      </c>
      <c r="AM36" s="164">
        <f t="shared" si="10"/>
        <v>0</v>
      </c>
      <c r="AN36" s="164">
        <f t="shared" si="10"/>
        <v>0</v>
      </c>
      <c r="AO36" s="165">
        <f t="shared" ref="AO36:AZ36" si="11">SUM(AO37:AO46)</f>
        <v>0</v>
      </c>
      <c r="AP36" s="164">
        <f t="shared" si="11"/>
        <v>0</v>
      </c>
      <c r="AQ36" s="164">
        <f t="shared" si="11"/>
        <v>0</v>
      </c>
      <c r="AR36" s="164">
        <f t="shared" si="11"/>
        <v>0</v>
      </c>
      <c r="AS36" s="164">
        <f t="shared" si="11"/>
        <v>0</v>
      </c>
      <c r="AT36" s="164">
        <f t="shared" si="11"/>
        <v>0</v>
      </c>
      <c r="AU36" s="164">
        <f t="shared" si="11"/>
        <v>0</v>
      </c>
      <c r="AV36" s="164">
        <f t="shared" si="11"/>
        <v>0</v>
      </c>
      <c r="AW36" s="164">
        <f t="shared" si="11"/>
        <v>0</v>
      </c>
      <c r="AX36" s="164">
        <f t="shared" si="11"/>
        <v>0</v>
      </c>
      <c r="AY36" s="164">
        <f t="shared" si="11"/>
        <v>0</v>
      </c>
      <c r="AZ36" s="166">
        <f t="shared" si="11"/>
        <v>0</v>
      </c>
      <c r="BA36" s="9"/>
      <c r="BB36" s="106"/>
      <c r="BC36" s="106"/>
    </row>
    <row r="37" spans="1:55" ht="18.75" x14ac:dyDescent="0.4">
      <c r="A37" s="106"/>
      <c r="B37" s="15"/>
      <c r="C37" s="108"/>
      <c r="D37" s="143"/>
      <c r="E37" s="122"/>
      <c r="F37" s="120"/>
      <c r="G37" s="120"/>
      <c r="H37" s="120"/>
      <c r="I37" s="120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8"/>
      <c r="BA37" s="9"/>
      <c r="BB37" s="106"/>
      <c r="BC37" s="106"/>
    </row>
    <row r="38" spans="1:55" ht="18.75" x14ac:dyDescent="0.4">
      <c r="A38" s="106"/>
      <c r="B38" s="15"/>
      <c r="C38" s="108"/>
      <c r="D38" s="143"/>
      <c r="E38" s="122"/>
      <c r="F38" s="120"/>
      <c r="G38" s="120"/>
      <c r="H38" s="120"/>
      <c r="I38" s="120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8"/>
      <c r="BA38" s="9"/>
      <c r="BB38" s="106"/>
      <c r="BC38" s="106"/>
    </row>
    <row r="39" spans="1:55" ht="18.75" x14ac:dyDescent="0.4">
      <c r="A39" s="106"/>
      <c r="B39" s="15"/>
      <c r="C39" s="108"/>
      <c r="D39" s="143"/>
      <c r="E39" s="122"/>
      <c r="F39" s="120"/>
      <c r="G39" s="120"/>
      <c r="H39" s="120"/>
      <c r="I39" s="120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8"/>
      <c r="BA39" s="9"/>
      <c r="BB39" s="106"/>
      <c r="BC39" s="106"/>
    </row>
    <row r="40" spans="1:55" ht="18.75" x14ac:dyDescent="0.4">
      <c r="A40" s="106"/>
      <c r="B40" s="15"/>
      <c r="C40" s="108"/>
      <c r="D40" s="143"/>
      <c r="E40" s="122"/>
      <c r="F40" s="120"/>
      <c r="G40" s="120"/>
      <c r="H40" s="120"/>
      <c r="I40" s="120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8"/>
      <c r="BA40" s="9"/>
      <c r="BB40" s="106"/>
      <c r="BC40" s="106"/>
    </row>
    <row r="41" spans="1:55" ht="18.75" x14ac:dyDescent="0.4">
      <c r="A41" s="106"/>
      <c r="B41" s="15"/>
      <c r="C41" s="108"/>
      <c r="D41" s="143"/>
      <c r="E41" s="122"/>
      <c r="F41" s="120"/>
      <c r="G41" s="120"/>
      <c r="H41" s="120"/>
      <c r="I41" s="120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8"/>
      <c r="BA41" s="9"/>
      <c r="BB41" s="106"/>
      <c r="BC41" s="106"/>
    </row>
    <row r="42" spans="1:55" ht="18.75" x14ac:dyDescent="0.4">
      <c r="A42" s="106"/>
      <c r="B42" s="15"/>
      <c r="C42" s="108"/>
      <c r="D42" s="143"/>
      <c r="E42" s="122"/>
      <c r="F42" s="120"/>
      <c r="G42" s="120"/>
      <c r="H42" s="120"/>
      <c r="I42" s="120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8"/>
      <c r="BA42" s="9"/>
      <c r="BB42" s="106"/>
      <c r="BC42" s="106"/>
    </row>
    <row r="43" spans="1:55" ht="18.75" x14ac:dyDescent="0.4">
      <c r="A43" s="106"/>
      <c r="B43" s="15"/>
      <c r="C43" s="108"/>
      <c r="D43" s="143"/>
      <c r="E43" s="122"/>
      <c r="F43" s="120"/>
      <c r="G43" s="120"/>
      <c r="H43" s="120"/>
      <c r="I43" s="120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8"/>
      <c r="BA43" s="9"/>
      <c r="BB43" s="106"/>
      <c r="BC43" s="106"/>
    </row>
    <row r="44" spans="1:55" ht="18.75" x14ac:dyDescent="0.4">
      <c r="A44" s="106"/>
      <c r="B44" s="15"/>
      <c r="C44" s="108"/>
      <c r="D44" s="143"/>
      <c r="E44" s="122"/>
      <c r="F44" s="120"/>
      <c r="G44" s="120"/>
      <c r="H44" s="120"/>
      <c r="I44" s="120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8"/>
      <c r="BA44" s="9"/>
      <c r="BB44" s="106"/>
      <c r="BC44" s="106"/>
    </row>
    <row r="45" spans="1:55" ht="18.75" x14ac:dyDescent="0.4">
      <c r="A45" s="106"/>
      <c r="B45" s="15"/>
      <c r="C45" s="108"/>
      <c r="D45" s="143"/>
      <c r="E45" s="122"/>
      <c r="F45" s="120"/>
      <c r="G45" s="120"/>
      <c r="H45" s="120"/>
      <c r="I45" s="120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8"/>
      <c r="BA45" s="9"/>
      <c r="BB45" s="106"/>
      <c r="BC45" s="106"/>
    </row>
    <row r="46" spans="1:55" ht="19.5" thickBot="1" x14ac:dyDescent="0.45">
      <c r="A46" s="106"/>
      <c r="B46" s="15"/>
      <c r="C46" s="108"/>
      <c r="D46" s="143"/>
      <c r="E46" s="122"/>
      <c r="F46" s="120"/>
      <c r="G46" s="120"/>
      <c r="H46" s="120"/>
      <c r="I46" s="120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8"/>
      <c r="BA46" s="9"/>
      <c r="BB46" s="106"/>
      <c r="BC46" s="106"/>
    </row>
    <row r="47" spans="1:55" ht="19.5" thickBot="1" x14ac:dyDescent="0.45">
      <c r="A47" s="106"/>
      <c r="B47" s="15"/>
      <c r="C47" s="111" t="s">
        <v>4</v>
      </c>
      <c r="D47" s="124"/>
      <c r="E47" s="116">
        <f>SUM(E48:E57)</f>
        <v>0</v>
      </c>
      <c r="F47" s="115">
        <f t="shared" ref="F47:AN47" si="12">SUM(F48:F57)</f>
        <v>0</v>
      </c>
      <c r="G47" s="115">
        <f t="shared" si="12"/>
        <v>0</v>
      </c>
      <c r="H47" s="115">
        <f t="shared" si="12"/>
        <v>0</v>
      </c>
      <c r="I47" s="115">
        <f t="shared" si="12"/>
        <v>0</v>
      </c>
      <c r="J47" s="164">
        <f t="shared" si="12"/>
        <v>0</v>
      </c>
      <c r="K47" s="164">
        <f t="shared" si="12"/>
        <v>0</v>
      </c>
      <c r="L47" s="164">
        <f t="shared" si="12"/>
        <v>0</v>
      </c>
      <c r="M47" s="164">
        <f t="shared" si="12"/>
        <v>0</v>
      </c>
      <c r="N47" s="164">
        <f t="shared" si="12"/>
        <v>0</v>
      </c>
      <c r="O47" s="164">
        <f t="shared" si="12"/>
        <v>0</v>
      </c>
      <c r="P47" s="164">
        <f t="shared" si="12"/>
        <v>0</v>
      </c>
      <c r="Q47" s="164">
        <f t="shared" si="12"/>
        <v>0</v>
      </c>
      <c r="R47" s="164">
        <f t="shared" si="12"/>
        <v>0</v>
      </c>
      <c r="S47" s="164">
        <f t="shared" si="12"/>
        <v>0</v>
      </c>
      <c r="T47" s="164">
        <f t="shared" si="12"/>
        <v>0</v>
      </c>
      <c r="U47" s="164">
        <f t="shared" si="12"/>
        <v>0</v>
      </c>
      <c r="V47" s="164">
        <f t="shared" si="12"/>
        <v>0</v>
      </c>
      <c r="W47" s="164">
        <f t="shared" si="12"/>
        <v>0</v>
      </c>
      <c r="X47" s="164">
        <f t="shared" si="12"/>
        <v>0</v>
      </c>
      <c r="Y47" s="164">
        <f t="shared" si="12"/>
        <v>0</v>
      </c>
      <c r="Z47" s="164">
        <f t="shared" si="12"/>
        <v>0</v>
      </c>
      <c r="AA47" s="164">
        <f t="shared" si="12"/>
        <v>0</v>
      </c>
      <c r="AB47" s="164">
        <f t="shared" si="12"/>
        <v>0</v>
      </c>
      <c r="AC47" s="164">
        <f t="shared" si="12"/>
        <v>0</v>
      </c>
      <c r="AD47" s="164">
        <f t="shared" si="12"/>
        <v>0</v>
      </c>
      <c r="AE47" s="164">
        <f t="shared" si="12"/>
        <v>0</v>
      </c>
      <c r="AF47" s="164">
        <f t="shared" si="12"/>
        <v>0</v>
      </c>
      <c r="AG47" s="164">
        <f t="shared" si="12"/>
        <v>0</v>
      </c>
      <c r="AH47" s="164">
        <f t="shared" si="12"/>
        <v>0</v>
      </c>
      <c r="AI47" s="164">
        <f t="shared" si="12"/>
        <v>0</v>
      </c>
      <c r="AJ47" s="164">
        <f t="shared" si="12"/>
        <v>0</v>
      </c>
      <c r="AK47" s="164">
        <f t="shared" si="12"/>
        <v>0</v>
      </c>
      <c r="AL47" s="164">
        <f t="shared" si="12"/>
        <v>0</v>
      </c>
      <c r="AM47" s="164">
        <f t="shared" si="12"/>
        <v>0</v>
      </c>
      <c r="AN47" s="164">
        <f t="shared" si="12"/>
        <v>0</v>
      </c>
      <c r="AO47" s="165">
        <f t="shared" ref="AO47:AZ47" si="13">SUM(AO48:AO57)</f>
        <v>0</v>
      </c>
      <c r="AP47" s="164">
        <f t="shared" si="13"/>
        <v>0</v>
      </c>
      <c r="AQ47" s="164">
        <f t="shared" si="13"/>
        <v>0</v>
      </c>
      <c r="AR47" s="164">
        <f t="shared" si="13"/>
        <v>0</v>
      </c>
      <c r="AS47" s="164">
        <f t="shared" si="13"/>
        <v>0</v>
      </c>
      <c r="AT47" s="164">
        <f t="shared" si="13"/>
        <v>0</v>
      </c>
      <c r="AU47" s="164">
        <f t="shared" si="13"/>
        <v>0</v>
      </c>
      <c r="AV47" s="164">
        <f t="shared" si="13"/>
        <v>0</v>
      </c>
      <c r="AW47" s="164">
        <f t="shared" si="13"/>
        <v>0</v>
      </c>
      <c r="AX47" s="164">
        <f t="shared" si="13"/>
        <v>0</v>
      </c>
      <c r="AY47" s="164">
        <f t="shared" si="13"/>
        <v>0</v>
      </c>
      <c r="AZ47" s="166">
        <f t="shared" si="13"/>
        <v>0</v>
      </c>
      <c r="BA47" s="9"/>
      <c r="BB47" s="106"/>
      <c r="BC47" s="106"/>
    </row>
    <row r="48" spans="1:55" ht="18.75" x14ac:dyDescent="0.4">
      <c r="A48" s="106"/>
      <c r="B48" s="15"/>
      <c r="C48" s="108"/>
      <c r="D48" s="143"/>
      <c r="E48" s="122"/>
      <c r="F48" s="120"/>
      <c r="G48" s="120"/>
      <c r="H48" s="120"/>
      <c r="I48" s="120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8"/>
      <c r="BA48" s="9"/>
      <c r="BB48" s="106"/>
      <c r="BC48" s="106"/>
    </row>
    <row r="49" spans="1:55" ht="18.75" x14ac:dyDescent="0.4">
      <c r="A49" s="106"/>
      <c r="B49" s="15"/>
      <c r="C49" s="108"/>
      <c r="D49" s="143"/>
      <c r="E49" s="122"/>
      <c r="F49" s="120"/>
      <c r="G49" s="120"/>
      <c r="H49" s="120"/>
      <c r="I49" s="120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8"/>
      <c r="BA49" s="9"/>
      <c r="BB49" s="106"/>
      <c r="BC49" s="106"/>
    </row>
    <row r="50" spans="1:55" ht="18.75" x14ac:dyDescent="0.4">
      <c r="A50" s="106"/>
      <c r="B50" s="15"/>
      <c r="C50" s="108"/>
      <c r="D50" s="143"/>
      <c r="E50" s="122"/>
      <c r="F50" s="120"/>
      <c r="G50" s="120"/>
      <c r="H50" s="120"/>
      <c r="I50" s="120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8"/>
      <c r="BA50" s="9"/>
      <c r="BB50" s="106"/>
      <c r="BC50" s="106"/>
    </row>
    <row r="51" spans="1:55" ht="18.75" x14ac:dyDescent="0.4">
      <c r="A51" s="106"/>
      <c r="B51" s="15"/>
      <c r="C51" s="108"/>
      <c r="D51" s="143"/>
      <c r="E51" s="122"/>
      <c r="F51" s="120"/>
      <c r="G51" s="120"/>
      <c r="H51" s="120"/>
      <c r="I51" s="120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8"/>
      <c r="BA51" s="9"/>
      <c r="BB51" s="106"/>
      <c r="BC51" s="106"/>
    </row>
    <row r="52" spans="1:55" ht="18.75" x14ac:dyDescent="0.4">
      <c r="A52" s="106"/>
      <c r="B52" s="15"/>
      <c r="C52" s="108"/>
      <c r="D52" s="143"/>
      <c r="E52" s="122"/>
      <c r="F52" s="120"/>
      <c r="G52" s="120"/>
      <c r="H52" s="120"/>
      <c r="I52" s="120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167"/>
      <c r="AX52" s="167"/>
      <c r="AY52" s="167"/>
      <c r="AZ52" s="168"/>
      <c r="BA52" s="9"/>
      <c r="BB52" s="106"/>
      <c r="BC52" s="106"/>
    </row>
    <row r="53" spans="1:55" ht="18.75" x14ac:dyDescent="0.4">
      <c r="A53" s="106"/>
      <c r="B53" s="15"/>
      <c r="C53" s="108"/>
      <c r="D53" s="143"/>
      <c r="E53" s="122"/>
      <c r="F53" s="120"/>
      <c r="G53" s="120"/>
      <c r="H53" s="120"/>
      <c r="I53" s="120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7"/>
      <c r="AT53" s="167"/>
      <c r="AU53" s="167"/>
      <c r="AV53" s="167"/>
      <c r="AW53" s="167"/>
      <c r="AX53" s="167"/>
      <c r="AY53" s="167"/>
      <c r="AZ53" s="168"/>
      <c r="BA53" s="9"/>
      <c r="BB53" s="106"/>
      <c r="BC53" s="106"/>
    </row>
    <row r="54" spans="1:55" ht="18.75" x14ac:dyDescent="0.4">
      <c r="A54" s="106"/>
      <c r="B54" s="15"/>
      <c r="C54" s="108"/>
      <c r="D54" s="143"/>
      <c r="E54" s="122"/>
      <c r="F54" s="120"/>
      <c r="G54" s="120"/>
      <c r="H54" s="120"/>
      <c r="I54" s="120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8"/>
      <c r="BA54" s="9"/>
      <c r="BB54" s="106"/>
      <c r="BC54" s="106"/>
    </row>
    <row r="55" spans="1:55" ht="18.75" x14ac:dyDescent="0.4">
      <c r="A55" s="106"/>
      <c r="B55" s="15"/>
      <c r="C55" s="108"/>
      <c r="D55" s="143"/>
      <c r="E55" s="122"/>
      <c r="F55" s="120"/>
      <c r="G55" s="120"/>
      <c r="H55" s="120"/>
      <c r="I55" s="120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167"/>
      <c r="AS55" s="167"/>
      <c r="AT55" s="167"/>
      <c r="AU55" s="167"/>
      <c r="AV55" s="167"/>
      <c r="AW55" s="167"/>
      <c r="AX55" s="167"/>
      <c r="AY55" s="167"/>
      <c r="AZ55" s="168"/>
      <c r="BA55" s="9"/>
      <c r="BB55" s="106"/>
      <c r="BC55" s="106"/>
    </row>
    <row r="56" spans="1:55" ht="18.75" x14ac:dyDescent="0.4">
      <c r="A56" s="106"/>
      <c r="B56" s="15"/>
      <c r="C56" s="108"/>
      <c r="D56" s="143"/>
      <c r="E56" s="122"/>
      <c r="F56" s="120"/>
      <c r="G56" s="120"/>
      <c r="H56" s="120"/>
      <c r="I56" s="120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7"/>
      <c r="AW56" s="167"/>
      <c r="AX56" s="167"/>
      <c r="AY56" s="167"/>
      <c r="AZ56" s="168"/>
      <c r="BA56" s="9"/>
      <c r="BB56" s="106"/>
      <c r="BC56" s="106"/>
    </row>
    <row r="57" spans="1:55" ht="19.5" thickBot="1" x14ac:dyDescent="0.45">
      <c r="A57" s="106"/>
      <c r="B57" s="15"/>
      <c r="C57" s="108"/>
      <c r="D57" s="143"/>
      <c r="E57" s="122"/>
      <c r="F57" s="120"/>
      <c r="G57" s="120"/>
      <c r="H57" s="120"/>
      <c r="I57" s="120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67"/>
      <c r="AU57" s="167"/>
      <c r="AV57" s="167"/>
      <c r="AW57" s="167"/>
      <c r="AX57" s="167"/>
      <c r="AY57" s="167"/>
      <c r="AZ57" s="168"/>
      <c r="BA57" s="9"/>
      <c r="BB57" s="106"/>
      <c r="BC57" s="106"/>
    </row>
    <row r="58" spans="1:55" ht="19.5" thickBot="1" x14ac:dyDescent="0.45">
      <c r="A58" s="106"/>
      <c r="B58" s="15"/>
      <c r="C58" s="111" t="s">
        <v>4</v>
      </c>
      <c r="D58" s="124"/>
      <c r="E58" s="116">
        <f>SUM(E59:E68)</f>
        <v>0</v>
      </c>
      <c r="F58" s="115">
        <f t="shared" ref="F58:AN58" si="14">SUM(F59:F68)</f>
        <v>0</v>
      </c>
      <c r="G58" s="115">
        <f t="shared" si="14"/>
        <v>0</v>
      </c>
      <c r="H58" s="115">
        <f t="shared" si="14"/>
        <v>0</v>
      </c>
      <c r="I58" s="115">
        <f t="shared" si="14"/>
        <v>0</v>
      </c>
      <c r="J58" s="164">
        <f t="shared" si="14"/>
        <v>0</v>
      </c>
      <c r="K58" s="164">
        <f t="shared" si="14"/>
        <v>0</v>
      </c>
      <c r="L58" s="164">
        <f t="shared" si="14"/>
        <v>0</v>
      </c>
      <c r="M58" s="164">
        <f t="shared" si="14"/>
        <v>0</v>
      </c>
      <c r="N58" s="164">
        <f t="shared" si="14"/>
        <v>0</v>
      </c>
      <c r="O58" s="164">
        <f t="shared" si="14"/>
        <v>0</v>
      </c>
      <c r="P58" s="164">
        <f t="shared" si="14"/>
        <v>0</v>
      </c>
      <c r="Q58" s="164">
        <f t="shared" si="14"/>
        <v>0</v>
      </c>
      <c r="R58" s="164">
        <f t="shared" si="14"/>
        <v>0</v>
      </c>
      <c r="S58" s="164">
        <f t="shared" si="14"/>
        <v>0</v>
      </c>
      <c r="T58" s="164">
        <f t="shared" si="14"/>
        <v>0</v>
      </c>
      <c r="U58" s="164">
        <f t="shared" si="14"/>
        <v>0</v>
      </c>
      <c r="V58" s="164">
        <f t="shared" si="14"/>
        <v>0</v>
      </c>
      <c r="W58" s="164">
        <f t="shared" si="14"/>
        <v>0</v>
      </c>
      <c r="X58" s="164">
        <f t="shared" si="14"/>
        <v>0</v>
      </c>
      <c r="Y58" s="164">
        <f t="shared" si="14"/>
        <v>0</v>
      </c>
      <c r="Z58" s="164">
        <f t="shared" si="14"/>
        <v>0</v>
      </c>
      <c r="AA58" s="164">
        <f t="shared" si="14"/>
        <v>0</v>
      </c>
      <c r="AB58" s="164">
        <f t="shared" si="14"/>
        <v>0</v>
      </c>
      <c r="AC58" s="164">
        <f t="shared" si="14"/>
        <v>0</v>
      </c>
      <c r="AD58" s="164">
        <f t="shared" si="14"/>
        <v>0</v>
      </c>
      <c r="AE58" s="164">
        <f t="shared" si="14"/>
        <v>0</v>
      </c>
      <c r="AF58" s="164">
        <f t="shared" si="14"/>
        <v>0</v>
      </c>
      <c r="AG58" s="164">
        <f t="shared" si="14"/>
        <v>0</v>
      </c>
      <c r="AH58" s="164">
        <f t="shared" si="14"/>
        <v>0</v>
      </c>
      <c r="AI58" s="164">
        <f t="shared" si="14"/>
        <v>0</v>
      </c>
      <c r="AJ58" s="164">
        <f t="shared" si="14"/>
        <v>0</v>
      </c>
      <c r="AK58" s="164">
        <f t="shared" si="14"/>
        <v>0</v>
      </c>
      <c r="AL58" s="164">
        <f t="shared" si="14"/>
        <v>0</v>
      </c>
      <c r="AM58" s="164">
        <f t="shared" si="14"/>
        <v>0</v>
      </c>
      <c r="AN58" s="164">
        <f t="shared" si="14"/>
        <v>0</v>
      </c>
      <c r="AO58" s="165">
        <f t="shared" ref="AO58:AZ58" si="15">SUM(AO59:AO68)</f>
        <v>0</v>
      </c>
      <c r="AP58" s="164">
        <f t="shared" si="15"/>
        <v>0</v>
      </c>
      <c r="AQ58" s="164">
        <f t="shared" si="15"/>
        <v>0</v>
      </c>
      <c r="AR58" s="164">
        <f t="shared" si="15"/>
        <v>0</v>
      </c>
      <c r="AS58" s="164">
        <f t="shared" si="15"/>
        <v>0</v>
      </c>
      <c r="AT58" s="164">
        <f t="shared" si="15"/>
        <v>0</v>
      </c>
      <c r="AU58" s="164">
        <f t="shared" si="15"/>
        <v>0</v>
      </c>
      <c r="AV58" s="164">
        <f t="shared" si="15"/>
        <v>0</v>
      </c>
      <c r="AW58" s="164">
        <f t="shared" si="15"/>
        <v>0</v>
      </c>
      <c r="AX58" s="164">
        <f t="shared" si="15"/>
        <v>0</v>
      </c>
      <c r="AY58" s="164">
        <f t="shared" si="15"/>
        <v>0</v>
      </c>
      <c r="AZ58" s="166">
        <f t="shared" si="15"/>
        <v>0</v>
      </c>
      <c r="BA58" s="9"/>
      <c r="BB58" s="106"/>
      <c r="BC58" s="106"/>
    </row>
    <row r="59" spans="1:55" ht="18.75" x14ac:dyDescent="0.4">
      <c r="A59" s="106"/>
      <c r="B59" s="15"/>
      <c r="C59" s="108"/>
      <c r="D59" s="143"/>
      <c r="E59" s="122"/>
      <c r="F59" s="120"/>
      <c r="G59" s="120"/>
      <c r="H59" s="120"/>
      <c r="I59" s="120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  <c r="AO59" s="167"/>
      <c r="AP59" s="167"/>
      <c r="AQ59" s="167"/>
      <c r="AR59" s="167"/>
      <c r="AS59" s="167"/>
      <c r="AT59" s="167"/>
      <c r="AU59" s="167"/>
      <c r="AV59" s="167"/>
      <c r="AW59" s="167"/>
      <c r="AX59" s="167"/>
      <c r="AY59" s="167"/>
      <c r="AZ59" s="168"/>
      <c r="BA59" s="9"/>
      <c r="BB59" s="106"/>
      <c r="BC59" s="106"/>
    </row>
    <row r="60" spans="1:55" ht="18.75" x14ac:dyDescent="0.4">
      <c r="A60" s="106"/>
      <c r="B60" s="15"/>
      <c r="C60" s="108"/>
      <c r="D60" s="143"/>
      <c r="E60" s="122"/>
      <c r="F60" s="120"/>
      <c r="G60" s="120"/>
      <c r="H60" s="120"/>
      <c r="I60" s="120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7"/>
      <c r="AT60" s="167"/>
      <c r="AU60" s="167"/>
      <c r="AV60" s="167"/>
      <c r="AW60" s="167"/>
      <c r="AX60" s="167"/>
      <c r="AY60" s="167"/>
      <c r="AZ60" s="168"/>
      <c r="BA60" s="9"/>
      <c r="BB60" s="106"/>
      <c r="BC60" s="106"/>
    </row>
    <row r="61" spans="1:55" ht="18.75" x14ac:dyDescent="0.4">
      <c r="A61" s="106"/>
      <c r="B61" s="15"/>
      <c r="C61" s="108"/>
      <c r="D61" s="143"/>
      <c r="E61" s="122"/>
      <c r="F61" s="120"/>
      <c r="G61" s="120"/>
      <c r="H61" s="120"/>
      <c r="I61" s="120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7"/>
      <c r="AZ61" s="168"/>
      <c r="BA61" s="9"/>
      <c r="BB61" s="106"/>
      <c r="BC61" s="106"/>
    </row>
    <row r="62" spans="1:55" ht="18.75" x14ac:dyDescent="0.4">
      <c r="A62" s="106"/>
      <c r="B62" s="15"/>
      <c r="C62" s="108"/>
      <c r="D62" s="143"/>
      <c r="E62" s="122"/>
      <c r="F62" s="120"/>
      <c r="G62" s="120"/>
      <c r="H62" s="120"/>
      <c r="I62" s="120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167"/>
      <c r="AV62" s="167"/>
      <c r="AW62" s="167"/>
      <c r="AX62" s="167"/>
      <c r="AY62" s="167"/>
      <c r="AZ62" s="168"/>
      <c r="BA62" s="9"/>
      <c r="BB62" s="106"/>
      <c r="BC62" s="106"/>
    </row>
    <row r="63" spans="1:55" ht="18.75" x14ac:dyDescent="0.4">
      <c r="A63" s="106"/>
      <c r="B63" s="15"/>
      <c r="C63" s="108"/>
      <c r="D63" s="143"/>
      <c r="E63" s="122"/>
      <c r="F63" s="120"/>
      <c r="G63" s="120"/>
      <c r="H63" s="120"/>
      <c r="I63" s="120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167"/>
      <c r="AV63" s="167"/>
      <c r="AW63" s="167"/>
      <c r="AX63" s="167"/>
      <c r="AY63" s="167"/>
      <c r="AZ63" s="168"/>
      <c r="BA63" s="9"/>
      <c r="BB63" s="106"/>
      <c r="BC63" s="106"/>
    </row>
    <row r="64" spans="1:55" ht="18.75" x14ac:dyDescent="0.4">
      <c r="A64" s="106"/>
      <c r="B64" s="15"/>
      <c r="C64" s="108"/>
      <c r="D64" s="143"/>
      <c r="E64" s="122"/>
      <c r="F64" s="120"/>
      <c r="G64" s="120"/>
      <c r="H64" s="120"/>
      <c r="I64" s="120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7"/>
      <c r="AT64" s="167"/>
      <c r="AU64" s="167"/>
      <c r="AV64" s="167"/>
      <c r="AW64" s="167"/>
      <c r="AX64" s="167"/>
      <c r="AY64" s="167"/>
      <c r="AZ64" s="168"/>
      <c r="BA64" s="9"/>
      <c r="BB64" s="106"/>
      <c r="BC64" s="106"/>
    </row>
    <row r="65" spans="1:55" ht="18.75" x14ac:dyDescent="0.4">
      <c r="A65" s="106"/>
      <c r="B65" s="15"/>
      <c r="C65" s="108"/>
      <c r="D65" s="143"/>
      <c r="E65" s="122"/>
      <c r="F65" s="120"/>
      <c r="G65" s="120"/>
      <c r="H65" s="120"/>
      <c r="I65" s="120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8"/>
      <c r="BA65" s="9"/>
      <c r="BB65" s="106"/>
      <c r="BC65" s="106"/>
    </row>
    <row r="66" spans="1:55" ht="18.75" x14ac:dyDescent="0.4">
      <c r="A66" s="106"/>
      <c r="B66" s="15"/>
      <c r="C66" s="108"/>
      <c r="D66" s="143"/>
      <c r="E66" s="122"/>
      <c r="F66" s="120"/>
      <c r="G66" s="120"/>
      <c r="H66" s="120"/>
      <c r="I66" s="120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8"/>
      <c r="BA66" s="9"/>
      <c r="BB66" s="106"/>
      <c r="BC66" s="106"/>
    </row>
    <row r="67" spans="1:55" ht="18.75" x14ac:dyDescent="0.4">
      <c r="A67" s="106"/>
      <c r="B67" s="15"/>
      <c r="C67" s="108"/>
      <c r="D67" s="143"/>
      <c r="E67" s="122"/>
      <c r="F67" s="120"/>
      <c r="G67" s="120"/>
      <c r="H67" s="120"/>
      <c r="I67" s="120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7"/>
      <c r="AW67" s="167"/>
      <c r="AX67" s="167"/>
      <c r="AY67" s="167"/>
      <c r="AZ67" s="168"/>
      <c r="BA67" s="9"/>
      <c r="BB67" s="106"/>
      <c r="BC67" s="106"/>
    </row>
    <row r="68" spans="1:55" ht="19.5" thickBot="1" x14ac:dyDescent="0.45">
      <c r="A68" s="106"/>
      <c r="B68" s="15"/>
      <c r="C68" s="108"/>
      <c r="D68" s="143"/>
      <c r="E68" s="122"/>
      <c r="F68" s="120"/>
      <c r="G68" s="120"/>
      <c r="H68" s="120"/>
      <c r="I68" s="120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  <c r="AV68" s="167"/>
      <c r="AW68" s="167"/>
      <c r="AX68" s="167"/>
      <c r="AY68" s="167"/>
      <c r="AZ68" s="168"/>
      <c r="BA68" s="9"/>
      <c r="BB68" s="106"/>
      <c r="BC68" s="106"/>
    </row>
    <row r="69" spans="1:55" ht="19.5" thickBot="1" x14ac:dyDescent="0.45">
      <c r="A69" s="106"/>
      <c r="B69" s="15"/>
      <c r="C69" s="111" t="s">
        <v>4</v>
      </c>
      <c r="D69" s="124"/>
      <c r="E69" s="116">
        <f>SUM(E70:E79)</f>
        <v>0</v>
      </c>
      <c r="F69" s="115">
        <f t="shared" ref="F69:AN69" si="16">SUM(F70:F79)</f>
        <v>0</v>
      </c>
      <c r="G69" s="115">
        <f t="shared" si="16"/>
        <v>0</v>
      </c>
      <c r="H69" s="115">
        <f t="shared" si="16"/>
        <v>0</v>
      </c>
      <c r="I69" s="115">
        <f t="shared" si="16"/>
        <v>0</v>
      </c>
      <c r="J69" s="164">
        <f t="shared" si="16"/>
        <v>0</v>
      </c>
      <c r="K69" s="164">
        <f t="shared" si="16"/>
        <v>0</v>
      </c>
      <c r="L69" s="164">
        <f t="shared" si="16"/>
        <v>0</v>
      </c>
      <c r="M69" s="164">
        <f t="shared" si="16"/>
        <v>0</v>
      </c>
      <c r="N69" s="164">
        <f t="shared" si="16"/>
        <v>0</v>
      </c>
      <c r="O69" s="164">
        <f t="shared" si="16"/>
        <v>0</v>
      </c>
      <c r="P69" s="164">
        <f t="shared" si="16"/>
        <v>0</v>
      </c>
      <c r="Q69" s="164">
        <f t="shared" si="16"/>
        <v>0</v>
      </c>
      <c r="R69" s="164">
        <f t="shared" si="16"/>
        <v>0</v>
      </c>
      <c r="S69" s="164">
        <f t="shared" si="16"/>
        <v>0</v>
      </c>
      <c r="T69" s="164">
        <f t="shared" si="16"/>
        <v>0</v>
      </c>
      <c r="U69" s="164">
        <f t="shared" si="16"/>
        <v>0</v>
      </c>
      <c r="V69" s="164">
        <f t="shared" si="16"/>
        <v>0</v>
      </c>
      <c r="W69" s="164">
        <f t="shared" si="16"/>
        <v>0</v>
      </c>
      <c r="X69" s="164">
        <f t="shared" si="16"/>
        <v>0</v>
      </c>
      <c r="Y69" s="164">
        <f t="shared" si="16"/>
        <v>0</v>
      </c>
      <c r="Z69" s="164">
        <f t="shared" si="16"/>
        <v>0</v>
      </c>
      <c r="AA69" s="164">
        <f t="shared" si="16"/>
        <v>0</v>
      </c>
      <c r="AB69" s="164">
        <f t="shared" si="16"/>
        <v>0</v>
      </c>
      <c r="AC69" s="164">
        <f t="shared" si="16"/>
        <v>0</v>
      </c>
      <c r="AD69" s="164">
        <f t="shared" si="16"/>
        <v>0</v>
      </c>
      <c r="AE69" s="164">
        <f t="shared" si="16"/>
        <v>0</v>
      </c>
      <c r="AF69" s="164">
        <f t="shared" si="16"/>
        <v>0</v>
      </c>
      <c r="AG69" s="164">
        <f t="shared" si="16"/>
        <v>0</v>
      </c>
      <c r="AH69" s="164">
        <f t="shared" si="16"/>
        <v>0</v>
      </c>
      <c r="AI69" s="164">
        <f t="shared" si="16"/>
        <v>0</v>
      </c>
      <c r="AJ69" s="164">
        <f t="shared" si="16"/>
        <v>0</v>
      </c>
      <c r="AK69" s="164">
        <f t="shared" si="16"/>
        <v>0</v>
      </c>
      <c r="AL69" s="164">
        <f t="shared" si="16"/>
        <v>0</v>
      </c>
      <c r="AM69" s="164">
        <f t="shared" si="16"/>
        <v>0</v>
      </c>
      <c r="AN69" s="164">
        <f t="shared" si="16"/>
        <v>0</v>
      </c>
      <c r="AO69" s="165">
        <f t="shared" ref="AO69:AZ69" si="17">SUM(AO70:AO79)</f>
        <v>0</v>
      </c>
      <c r="AP69" s="164">
        <f t="shared" si="17"/>
        <v>0</v>
      </c>
      <c r="AQ69" s="164">
        <f t="shared" si="17"/>
        <v>0</v>
      </c>
      <c r="AR69" s="164">
        <f t="shared" si="17"/>
        <v>0</v>
      </c>
      <c r="AS69" s="164">
        <f t="shared" si="17"/>
        <v>0</v>
      </c>
      <c r="AT69" s="164">
        <f t="shared" si="17"/>
        <v>0</v>
      </c>
      <c r="AU69" s="164">
        <f t="shared" si="17"/>
        <v>0</v>
      </c>
      <c r="AV69" s="164">
        <f t="shared" si="17"/>
        <v>0</v>
      </c>
      <c r="AW69" s="164">
        <f t="shared" si="17"/>
        <v>0</v>
      </c>
      <c r="AX69" s="164">
        <f t="shared" si="17"/>
        <v>0</v>
      </c>
      <c r="AY69" s="164">
        <f t="shared" si="17"/>
        <v>0</v>
      </c>
      <c r="AZ69" s="166">
        <f t="shared" si="17"/>
        <v>0</v>
      </c>
      <c r="BA69" s="9"/>
      <c r="BB69" s="106"/>
      <c r="BC69" s="106"/>
    </row>
    <row r="70" spans="1:55" ht="18.75" x14ac:dyDescent="0.4">
      <c r="A70" s="106"/>
      <c r="B70" s="15"/>
      <c r="C70" s="108"/>
      <c r="D70" s="143"/>
      <c r="E70" s="122"/>
      <c r="F70" s="120"/>
      <c r="G70" s="120"/>
      <c r="H70" s="120"/>
      <c r="I70" s="120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67"/>
      <c r="AT70" s="167"/>
      <c r="AU70" s="167"/>
      <c r="AV70" s="167"/>
      <c r="AW70" s="167"/>
      <c r="AX70" s="167"/>
      <c r="AY70" s="167"/>
      <c r="AZ70" s="168"/>
      <c r="BA70" s="9"/>
      <c r="BB70" s="106"/>
      <c r="BC70" s="106"/>
    </row>
    <row r="71" spans="1:55" ht="18.75" x14ac:dyDescent="0.4">
      <c r="A71" s="106"/>
      <c r="B71" s="15"/>
      <c r="C71" s="108"/>
      <c r="D71" s="143"/>
      <c r="E71" s="122"/>
      <c r="F71" s="120"/>
      <c r="G71" s="120"/>
      <c r="H71" s="120"/>
      <c r="I71" s="120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/>
      <c r="AJ71" s="167"/>
      <c r="AK71" s="167"/>
      <c r="AL71" s="167"/>
      <c r="AM71" s="167"/>
      <c r="AN71" s="167"/>
      <c r="AO71" s="167"/>
      <c r="AP71" s="167"/>
      <c r="AQ71" s="167"/>
      <c r="AR71" s="167"/>
      <c r="AS71" s="167"/>
      <c r="AT71" s="167"/>
      <c r="AU71" s="167"/>
      <c r="AV71" s="167"/>
      <c r="AW71" s="167"/>
      <c r="AX71" s="167"/>
      <c r="AY71" s="167"/>
      <c r="AZ71" s="168"/>
      <c r="BA71" s="9"/>
      <c r="BB71" s="106"/>
      <c r="BC71" s="106"/>
    </row>
    <row r="72" spans="1:55" ht="18.75" x14ac:dyDescent="0.4">
      <c r="A72" s="106"/>
      <c r="B72" s="15"/>
      <c r="C72" s="108"/>
      <c r="D72" s="143"/>
      <c r="E72" s="122"/>
      <c r="F72" s="120"/>
      <c r="G72" s="120"/>
      <c r="H72" s="120"/>
      <c r="I72" s="120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  <c r="AF72" s="167"/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8"/>
      <c r="BA72" s="9"/>
      <c r="BB72" s="106"/>
      <c r="BC72" s="106"/>
    </row>
    <row r="73" spans="1:55" ht="18.75" x14ac:dyDescent="0.4">
      <c r="A73" s="106"/>
      <c r="B73" s="15"/>
      <c r="C73" s="108"/>
      <c r="D73" s="143"/>
      <c r="E73" s="122"/>
      <c r="F73" s="120"/>
      <c r="G73" s="120"/>
      <c r="H73" s="120"/>
      <c r="I73" s="120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  <c r="AF73" s="167"/>
      <c r="AG73" s="167"/>
      <c r="AH73" s="167"/>
      <c r="AI73" s="167"/>
      <c r="AJ73" s="167"/>
      <c r="AK73" s="167"/>
      <c r="AL73" s="167"/>
      <c r="AM73" s="167"/>
      <c r="AN73" s="167"/>
      <c r="AO73" s="167"/>
      <c r="AP73" s="167"/>
      <c r="AQ73" s="167"/>
      <c r="AR73" s="167"/>
      <c r="AS73" s="167"/>
      <c r="AT73" s="167"/>
      <c r="AU73" s="167"/>
      <c r="AV73" s="167"/>
      <c r="AW73" s="167"/>
      <c r="AX73" s="167"/>
      <c r="AY73" s="167"/>
      <c r="AZ73" s="168"/>
      <c r="BA73" s="9"/>
      <c r="BB73" s="106"/>
      <c r="BC73" s="106"/>
    </row>
    <row r="74" spans="1:55" ht="18.75" x14ac:dyDescent="0.4">
      <c r="A74" s="106"/>
      <c r="B74" s="15"/>
      <c r="C74" s="108"/>
      <c r="D74" s="143"/>
      <c r="E74" s="122"/>
      <c r="F74" s="120"/>
      <c r="G74" s="120"/>
      <c r="H74" s="120"/>
      <c r="I74" s="120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7"/>
      <c r="AD74" s="167"/>
      <c r="AE74" s="167"/>
      <c r="AF74" s="167"/>
      <c r="AG74" s="167"/>
      <c r="AH74" s="167"/>
      <c r="AI74" s="167"/>
      <c r="AJ74" s="167"/>
      <c r="AK74" s="167"/>
      <c r="AL74" s="167"/>
      <c r="AM74" s="167"/>
      <c r="AN74" s="167"/>
      <c r="AO74" s="167"/>
      <c r="AP74" s="167"/>
      <c r="AQ74" s="167"/>
      <c r="AR74" s="167"/>
      <c r="AS74" s="167"/>
      <c r="AT74" s="167"/>
      <c r="AU74" s="167"/>
      <c r="AV74" s="167"/>
      <c r="AW74" s="167"/>
      <c r="AX74" s="167"/>
      <c r="AY74" s="167"/>
      <c r="AZ74" s="168"/>
      <c r="BA74" s="9"/>
      <c r="BB74" s="106"/>
      <c r="BC74" s="106"/>
    </row>
    <row r="75" spans="1:55" ht="18.75" x14ac:dyDescent="0.4">
      <c r="A75" s="106"/>
      <c r="B75" s="15"/>
      <c r="C75" s="108"/>
      <c r="D75" s="143"/>
      <c r="E75" s="122"/>
      <c r="F75" s="120"/>
      <c r="G75" s="120"/>
      <c r="H75" s="120"/>
      <c r="I75" s="120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  <c r="AA75" s="167"/>
      <c r="AB75" s="167"/>
      <c r="AC75" s="167"/>
      <c r="AD75" s="167"/>
      <c r="AE75" s="167"/>
      <c r="AF75" s="167"/>
      <c r="AG75" s="167"/>
      <c r="AH75" s="167"/>
      <c r="AI75" s="167"/>
      <c r="AJ75" s="167"/>
      <c r="AK75" s="167"/>
      <c r="AL75" s="167"/>
      <c r="AM75" s="167"/>
      <c r="AN75" s="167"/>
      <c r="AO75" s="167"/>
      <c r="AP75" s="167"/>
      <c r="AQ75" s="167"/>
      <c r="AR75" s="167"/>
      <c r="AS75" s="167"/>
      <c r="AT75" s="167"/>
      <c r="AU75" s="167"/>
      <c r="AV75" s="167"/>
      <c r="AW75" s="167"/>
      <c r="AX75" s="167"/>
      <c r="AY75" s="167"/>
      <c r="AZ75" s="168"/>
      <c r="BA75" s="9"/>
      <c r="BB75" s="106"/>
      <c r="BC75" s="106"/>
    </row>
    <row r="76" spans="1:55" ht="18.75" x14ac:dyDescent="0.4">
      <c r="A76" s="106"/>
      <c r="B76" s="15"/>
      <c r="C76" s="108"/>
      <c r="D76" s="143"/>
      <c r="E76" s="122"/>
      <c r="F76" s="120"/>
      <c r="G76" s="120"/>
      <c r="H76" s="120"/>
      <c r="I76" s="120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7"/>
      <c r="AD76" s="167"/>
      <c r="AE76" s="167"/>
      <c r="AF76" s="167"/>
      <c r="AG76" s="167"/>
      <c r="AH76" s="167"/>
      <c r="AI76" s="167"/>
      <c r="AJ76" s="167"/>
      <c r="AK76" s="167"/>
      <c r="AL76" s="167"/>
      <c r="AM76" s="167"/>
      <c r="AN76" s="167"/>
      <c r="AO76" s="167"/>
      <c r="AP76" s="167"/>
      <c r="AQ76" s="167"/>
      <c r="AR76" s="167"/>
      <c r="AS76" s="167"/>
      <c r="AT76" s="167"/>
      <c r="AU76" s="167"/>
      <c r="AV76" s="167"/>
      <c r="AW76" s="167"/>
      <c r="AX76" s="167"/>
      <c r="AY76" s="167"/>
      <c r="AZ76" s="168"/>
      <c r="BA76" s="9"/>
      <c r="BB76" s="106"/>
      <c r="BC76" s="106"/>
    </row>
    <row r="77" spans="1:55" ht="18.75" x14ac:dyDescent="0.4">
      <c r="A77" s="106"/>
      <c r="B77" s="15"/>
      <c r="C77" s="108"/>
      <c r="D77" s="143"/>
      <c r="E77" s="122"/>
      <c r="F77" s="120"/>
      <c r="G77" s="120"/>
      <c r="H77" s="120"/>
      <c r="I77" s="120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167"/>
      <c r="AV77" s="167"/>
      <c r="AW77" s="167"/>
      <c r="AX77" s="167"/>
      <c r="AY77" s="167"/>
      <c r="AZ77" s="168"/>
      <c r="BA77" s="9"/>
      <c r="BB77" s="106"/>
      <c r="BC77" s="106"/>
    </row>
    <row r="78" spans="1:55" ht="18.75" x14ac:dyDescent="0.4">
      <c r="A78" s="106"/>
      <c r="B78" s="15"/>
      <c r="C78" s="108"/>
      <c r="D78" s="143"/>
      <c r="E78" s="122"/>
      <c r="F78" s="120"/>
      <c r="G78" s="120"/>
      <c r="H78" s="120"/>
      <c r="I78" s="120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  <c r="AO78" s="167"/>
      <c r="AP78" s="167"/>
      <c r="AQ78" s="167"/>
      <c r="AR78" s="167"/>
      <c r="AS78" s="167"/>
      <c r="AT78" s="167"/>
      <c r="AU78" s="167"/>
      <c r="AV78" s="167"/>
      <c r="AW78" s="167"/>
      <c r="AX78" s="167"/>
      <c r="AY78" s="167"/>
      <c r="AZ78" s="168"/>
      <c r="BA78" s="9"/>
      <c r="BB78" s="106"/>
      <c r="BC78" s="106"/>
    </row>
    <row r="79" spans="1:55" ht="19.5" thickBot="1" x14ac:dyDescent="0.45">
      <c r="A79" s="106"/>
      <c r="B79" s="15"/>
      <c r="C79" s="108"/>
      <c r="D79" s="143"/>
      <c r="E79" s="122"/>
      <c r="F79" s="120"/>
      <c r="G79" s="120"/>
      <c r="H79" s="120"/>
      <c r="I79" s="120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7"/>
      <c r="AS79" s="167"/>
      <c r="AT79" s="167"/>
      <c r="AU79" s="167"/>
      <c r="AV79" s="167"/>
      <c r="AW79" s="167"/>
      <c r="AX79" s="167"/>
      <c r="AY79" s="167"/>
      <c r="AZ79" s="168"/>
      <c r="BA79" s="9"/>
      <c r="BB79" s="106"/>
      <c r="BC79" s="106"/>
    </row>
    <row r="80" spans="1:55" ht="19.5" thickBot="1" x14ac:dyDescent="0.45">
      <c r="A80" s="106"/>
      <c r="B80" s="15"/>
      <c r="C80" s="111" t="s">
        <v>4</v>
      </c>
      <c r="D80" s="124"/>
      <c r="E80" s="116">
        <f>SUM(E81:E90)</f>
        <v>0</v>
      </c>
      <c r="F80" s="115">
        <f t="shared" ref="F80:AN80" si="18">SUM(F81:F90)</f>
        <v>0</v>
      </c>
      <c r="G80" s="115">
        <f t="shared" si="18"/>
        <v>0</v>
      </c>
      <c r="H80" s="115">
        <f t="shared" si="18"/>
        <v>0</v>
      </c>
      <c r="I80" s="115">
        <f t="shared" si="18"/>
        <v>0</v>
      </c>
      <c r="J80" s="164">
        <f t="shared" si="18"/>
        <v>0</v>
      </c>
      <c r="K80" s="164">
        <f t="shared" si="18"/>
        <v>0</v>
      </c>
      <c r="L80" s="164">
        <f t="shared" si="18"/>
        <v>0</v>
      </c>
      <c r="M80" s="164">
        <f t="shared" si="18"/>
        <v>0</v>
      </c>
      <c r="N80" s="164">
        <f t="shared" si="18"/>
        <v>0</v>
      </c>
      <c r="O80" s="164">
        <f t="shared" si="18"/>
        <v>0</v>
      </c>
      <c r="P80" s="164">
        <f t="shared" si="18"/>
        <v>0</v>
      </c>
      <c r="Q80" s="164">
        <f t="shared" si="18"/>
        <v>0</v>
      </c>
      <c r="R80" s="164">
        <f t="shared" si="18"/>
        <v>0</v>
      </c>
      <c r="S80" s="164">
        <f t="shared" si="18"/>
        <v>0</v>
      </c>
      <c r="T80" s="164">
        <f t="shared" si="18"/>
        <v>0</v>
      </c>
      <c r="U80" s="164">
        <f t="shared" si="18"/>
        <v>0</v>
      </c>
      <c r="V80" s="164">
        <f t="shared" si="18"/>
        <v>0</v>
      </c>
      <c r="W80" s="164">
        <f t="shared" si="18"/>
        <v>0</v>
      </c>
      <c r="X80" s="164">
        <f t="shared" si="18"/>
        <v>0</v>
      </c>
      <c r="Y80" s="164">
        <f t="shared" si="18"/>
        <v>0</v>
      </c>
      <c r="Z80" s="164">
        <f t="shared" si="18"/>
        <v>0</v>
      </c>
      <c r="AA80" s="164">
        <f t="shared" si="18"/>
        <v>0</v>
      </c>
      <c r="AB80" s="164">
        <f t="shared" si="18"/>
        <v>0</v>
      </c>
      <c r="AC80" s="164">
        <f t="shared" si="18"/>
        <v>0</v>
      </c>
      <c r="AD80" s="164">
        <f t="shared" si="18"/>
        <v>0</v>
      </c>
      <c r="AE80" s="164">
        <f t="shared" si="18"/>
        <v>0</v>
      </c>
      <c r="AF80" s="164">
        <f t="shared" si="18"/>
        <v>0</v>
      </c>
      <c r="AG80" s="164">
        <f t="shared" si="18"/>
        <v>0</v>
      </c>
      <c r="AH80" s="164">
        <f t="shared" si="18"/>
        <v>0</v>
      </c>
      <c r="AI80" s="164">
        <f t="shared" si="18"/>
        <v>0</v>
      </c>
      <c r="AJ80" s="164">
        <f t="shared" si="18"/>
        <v>0</v>
      </c>
      <c r="AK80" s="164">
        <f t="shared" si="18"/>
        <v>0</v>
      </c>
      <c r="AL80" s="164">
        <f t="shared" si="18"/>
        <v>0</v>
      </c>
      <c r="AM80" s="164">
        <f t="shared" si="18"/>
        <v>0</v>
      </c>
      <c r="AN80" s="164">
        <f t="shared" si="18"/>
        <v>0</v>
      </c>
      <c r="AO80" s="165">
        <f t="shared" ref="AO80:AZ80" si="19">SUM(AO81:AO90)</f>
        <v>0</v>
      </c>
      <c r="AP80" s="164">
        <f t="shared" si="19"/>
        <v>0</v>
      </c>
      <c r="AQ80" s="164">
        <f t="shared" si="19"/>
        <v>0</v>
      </c>
      <c r="AR80" s="164">
        <f t="shared" si="19"/>
        <v>0</v>
      </c>
      <c r="AS80" s="164">
        <f t="shared" si="19"/>
        <v>0</v>
      </c>
      <c r="AT80" s="164">
        <f t="shared" si="19"/>
        <v>0</v>
      </c>
      <c r="AU80" s="164">
        <f t="shared" si="19"/>
        <v>0</v>
      </c>
      <c r="AV80" s="164">
        <f t="shared" si="19"/>
        <v>0</v>
      </c>
      <c r="AW80" s="164">
        <f t="shared" si="19"/>
        <v>0</v>
      </c>
      <c r="AX80" s="164">
        <f t="shared" si="19"/>
        <v>0</v>
      </c>
      <c r="AY80" s="164">
        <f t="shared" si="19"/>
        <v>0</v>
      </c>
      <c r="AZ80" s="166">
        <f t="shared" si="19"/>
        <v>0</v>
      </c>
      <c r="BA80" s="9"/>
      <c r="BB80" s="106"/>
      <c r="BC80" s="106"/>
    </row>
    <row r="81" spans="1:55" ht="18.75" x14ac:dyDescent="0.4">
      <c r="A81" s="106"/>
      <c r="B81" s="15"/>
      <c r="C81" s="108"/>
      <c r="D81" s="143"/>
      <c r="E81" s="122"/>
      <c r="F81" s="120"/>
      <c r="G81" s="120"/>
      <c r="H81" s="120"/>
      <c r="I81" s="120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  <c r="AT81" s="167"/>
      <c r="AU81" s="167"/>
      <c r="AV81" s="167"/>
      <c r="AW81" s="167"/>
      <c r="AX81" s="167"/>
      <c r="AY81" s="167"/>
      <c r="AZ81" s="168"/>
      <c r="BA81" s="9"/>
      <c r="BB81" s="106"/>
      <c r="BC81" s="106"/>
    </row>
    <row r="82" spans="1:55" ht="18.75" x14ac:dyDescent="0.4">
      <c r="A82" s="106"/>
      <c r="B82" s="15"/>
      <c r="C82" s="108"/>
      <c r="D82" s="143"/>
      <c r="E82" s="122"/>
      <c r="F82" s="120"/>
      <c r="G82" s="120"/>
      <c r="H82" s="120"/>
      <c r="I82" s="120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7"/>
      <c r="AU82" s="167"/>
      <c r="AV82" s="167"/>
      <c r="AW82" s="167"/>
      <c r="AX82" s="167"/>
      <c r="AY82" s="167"/>
      <c r="AZ82" s="168"/>
      <c r="BA82" s="9"/>
      <c r="BB82" s="106"/>
      <c r="BC82" s="106"/>
    </row>
    <row r="83" spans="1:55" ht="18.75" x14ac:dyDescent="0.4">
      <c r="A83" s="106"/>
      <c r="B83" s="15"/>
      <c r="C83" s="108"/>
      <c r="D83" s="143"/>
      <c r="E83" s="122"/>
      <c r="F83" s="120"/>
      <c r="G83" s="120"/>
      <c r="H83" s="120"/>
      <c r="I83" s="120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8"/>
      <c r="BA83" s="9"/>
      <c r="BB83" s="106"/>
      <c r="BC83" s="106"/>
    </row>
    <row r="84" spans="1:55" ht="18.75" x14ac:dyDescent="0.4">
      <c r="A84" s="106"/>
      <c r="B84" s="15"/>
      <c r="C84" s="108"/>
      <c r="D84" s="143"/>
      <c r="E84" s="122"/>
      <c r="F84" s="120"/>
      <c r="G84" s="120"/>
      <c r="H84" s="120"/>
      <c r="I84" s="120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8"/>
      <c r="BA84" s="9"/>
      <c r="BB84" s="106"/>
      <c r="BC84" s="106"/>
    </row>
    <row r="85" spans="1:55" ht="18.75" x14ac:dyDescent="0.4">
      <c r="A85" s="106"/>
      <c r="B85" s="15"/>
      <c r="C85" s="108"/>
      <c r="D85" s="143"/>
      <c r="E85" s="122"/>
      <c r="F85" s="120"/>
      <c r="G85" s="120"/>
      <c r="H85" s="120"/>
      <c r="I85" s="120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8"/>
      <c r="BA85" s="9"/>
      <c r="BB85" s="106"/>
      <c r="BC85" s="106"/>
    </row>
    <row r="86" spans="1:55" ht="18.75" x14ac:dyDescent="0.4">
      <c r="A86" s="106"/>
      <c r="B86" s="15"/>
      <c r="C86" s="108"/>
      <c r="D86" s="143"/>
      <c r="E86" s="122"/>
      <c r="F86" s="120"/>
      <c r="G86" s="120"/>
      <c r="H86" s="120"/>
      <c r="I86" s="120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8"/>
      <c r="BA86" s="9"/>
      <c r="BB86" s="106"/>
      <c r="BC86" s="106"/>
    </row>
    <row r="87" spans="1:55" ht="18.75" x14ac:dyDescent="0.4">
      <c r="A87" s="106"/>
      <c r="B87" s="15"/>
      <c r="C87" s="108"/>
      <c r="D87" s="143"/>
      <c r="E87" s="122"/>
      <c r="F87" s="120"/>
      <c r="G87" s="120"/>
      <c r="H87" s="120"/>
      <c r="I87" s="120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8"/>
      <c r="BA87" s="9"/>
      <c r="BB87" s="106"/>
      <c r="BC87" s="106"/>
    </row>
    <row r="88" spans="1:55" ht="18.75" x14ac:dyDescent="0.4">
      <c r="A88" s="106"/>
      <c r="B88" s="15"/>
      <c r="C88" s="108"/>
      <c r="D88" s="143"/>
      <c r="E88" s="122"/>
      <c r="F88" s="120"/>
      <c r="G88" s="120"/>
      <c r="H88" s="120"/>
      <c r="I88" s="120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167"/>
      <c r="AV88" s="167"/>
      <c r="AW88" s="167"/>
      <c r="AX88" s="167"/>
      <c r="AY88" s="167"/>
      <c r="AZ88" s="168"/>
      <c r="BA88" s="9"/>
      <c r="BB88" s="106"/>
      <c r="BC88" s="106"/>
    </row>
    <row r="89" spans="1:55" ht="18.75" x14ac:dyDescent="0.4">
      <c r="A89" s="106"/>
      <c r="B89" s="15"/>
      <c r="C89" s="108"/>
      <c r="D89" s="143"/>
      <c r="E89" s="122"/>
      <c r="F89" s="120"/>
      <c r="G89" s="120"/>
      <c r="H89" s="120"/>
      <c r="I89" s="120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/>
      <c r="AL89" s="167"/>
      <c r="AM89" s="167"/>
      <c r="AN89" s="167"/>
      <c r="AO89" s="167"/>
      <c r="AP89" s="167"/>
      <c r="AQ89" s="167"/>
      <c r="AR89" s="167"/>
      <c r="AS89" s="167"/>
      <c r="AT89" s="167"/>
      <c r="AU89" s="167"/>
      <c r="AV89" s="167"/>
      <c r="AW89" s="167"/>
      <c r="AX89" s="167"/>
      <c r="AY89" s="167"/>
      <c r="AZ89" s="168"/>
      <c r="BA89" s="9"/>
      <c r="BB89" s="106"/>
      <c r="BC89" s="106"/>
    </row>
    <row r="90" spans="1:55" ht="19.5" thickBot="1" x14ac:dyDescent="0.45">
      <c r="A90" s="106"/>
      <c r="B90" s="15"/>
      <c r="C90" s="108"/>
      <c r="D90" s="143"/>
      <c r="E90" s="122"/>
      <c r="F90" s="120"/>
      <c r="G90" s="120"/>
      <c r="H90" s="120"/>
      <c r="I90" s="120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  <c r="AO90" s="167"/>
      <c r="AP90" s="167"/>
      <c r="AQ90" s="167"/>
      <c r="AR90" s="167"/>
      <c r="AS90" s="167"/>
      <c r="AT90" s="167"/>
      <c r="AU90" s="167"/>
      <c r="AV90" s="167"/>
      <c r="AW90" s="167"/>
      <c r="AX90" s="167"/>
      <c r="AY90" s="167"/>
      <c r="AZ90" s="168"/>
      <c r="BA90" s="9"/>
      <c r="BB90" s="106"/>
      <c r="BC90" s="106"/>
    </row>
    <row r="91" spans="1:55" ht="19.5" thickBot="1" x14ac:dyDescent="0.45">
      <c r="A91" s="106"/>
      <c r="B91" s="15"/>
      <c r="C91" s="111" t="s">
        <v>4</v>
      </c>
      <c r="D91" s="124"/>
      <c r="E91" s="116">
        <f>SUM(E92:E101)</f>
        <v>0</v>
      </c>
      <c r="F91" s="115">
        <f t="shared" ref="F91:AN91" si="20">SUM(F92:F101)</f>
        <v>0</v>
      </c>
      <c r="G91" s="115">
        <f t="shared" si="20"/>
        <v>0</v>
      </c>
      <c r="H91" s="115">
        <f t="shared" si="20"/>
        <v>0</v>
      </c>
      <c r="I91" s="115">
        <f t="shared" si="20"/>
        <v>0</v>
      </c>
      <c r="J91" s="164">
        <f t="shared" si="20"/>
        <v>0</v>
      </c>
      <c r="K91" s="164">
        <f t="shared" si="20"/>
        <v>0</v>
      </c>
      <c r="L91" s="164">
        <f t="shared" si="20"/>
        <v>0</v>
      </c>
      <c r="M91" s="164">
        <f t="shared" si="20"/>
        <v>0</v>
      </c>
      <c r="N91" s="164">
        <f t="shared" si="20"/>
        <v>0</v>
      </c>
      <c r="O91" s="164">
        <f t="shared" si="20"/>
        <v>0</v>
      </c>
      <c r="P91" s="164">
        <f t="shared" si="20"/>
        <v>0</v>
      </c>
      <c r="Q91" s="164">
        <f t="shared" si="20"/>
        <v>0</v>
      </c>
      <c r="R91" s="164">
        <f t="shared" si="20"/>
        <v>0</v>
      </c>
      <c r="S91" s="164">
        <f t="shared" si="20"/>
        <v>0</v>
      </c>
      <c r="T91" s="164">
        <f t="shared" si="20"/>
        <v>0</v>
      </c>
      <c r="U91" s="164">
        <f t="shared" si="20"/>
        <v>0</v>
      </c>
      <c r="V91" s="164">
        <f t="shared" si="20"/>
        <v>0</v>
      </c>
      <c r="W91" s="164">
        <f t="shared" si="20"/>
        <v>0</v>
      </c>
      <c r="X91" s="164">
        <f t="shared" si="20"/>
        <v>0</v>
      </c>
      <c r="Y91" s="164">
        <f t="shared" si="20"/>
        <v>0</v>
      </c>
      <c r="Z91" s="164">
        <f t="shared" si="20"/>
        <v>0</v>
      </c>
      <c r="AA91" s="164">
        <f t="shared" si="20"/>
        <v>0</v>
      </c>
      <c r="AB91" s="164">
        <f t="shared" si="20"/>
        <v>0</v>
      </c>
      <c r="AC91" s="164">
        <f t="shared" si="20"/>
        <v>0</v>
      </c>
      <c r="AD91" s="164">
        <f t="shared" si="20"/>
        <v>0</v>
      </c>
      <c r="AE91" s="164">
        <f t="shared" si="20"/>
        <v>0</v>
      </c>
      <c r="AF91" s="164">
        <f t="shared" si="20"/>
        <v>0</v>
      </c>
      <c r="AG91" s="164">
        <f t="shared" si="20"/>
        <v>0</v>
      </c>
      <c r="AH91" s="164">
        <f t="shared" si="20"/>
        <v>0</v>
      </c>
      <c r="AI91" s="164">
        <f t="shared" si="20"/>
        <v>0</v>
      </c>
      <c r="AJ91" s="164">
        <f t="shared" si="20"/>
        <v>0</v>
      </c>
      <c r="AK91" s="164">
        <f t="shared" si="20"/>
        <v>0</v>
      </c>
      <c r="AL91" s="164">
        <f t="shared" si="20"/>
        <v>0</v>
      </c>
      <c r="AM91" s="164">
        <f t="shared" si="20"/>
        <v>0</v>
      </c>
      <c r="AN91" s="164">
        <f t="shared" si="20"/>
        <v>0</v>
      </c>
      <c r="AO91" s="165">
        <f t="shared" ref="AO91:AZ91" si="21">SUM(AO92:AO101)</f>
        <v>0</v>
      </c>
      <c r="AP91" s="164">
        <f t="shared" si="21"/>
        <v>0</v>
      </c>
      <c r="AQ91" s="164">
        <f t="shared" si="21"/>
        <v>0</v>
      </c>
      <c r="AR91" s="164">
        <f t="shared" si="21"/>
        <v>0</v>
      </c>
      <c r="AS91" s="164">
        <f t="shared" si="21"/>
        <v>0</v>
      </c>
      <c r="AT91" s="164">
        <f t="shared" si="21"/>
        <v>0</v>
      </c>
      <c r="AU91" s="164">
        <f t="shared" si="21"/>
        <v>0</v>
      </c>
      <c r="AV91" s="164">
        <f t="shared" si="21"/>
        <v>0</v>
      </c>
      <c r="AW91" s="164">
        <f t="shared" si="21"/>
        <v>0</v>
      </c>
      <c r="AX91" s="164">
        <f t="shared" si="21"/>
        <v>0</v>
      </c>
      <c r="AY91" s="164">
        <f t="shared" si="21"/>
        <v>0</v>
      </c>
      <c r="AZ91" s="166">
        <f t="shared" si="21"/>
        <v>0</v>
      </c>
      <c r="BA91" s="9"/>
      <c r="BB91" s="106"/>
      <c r="BC91" s="106"/>
    </row>
    <row r="92" spans="1:55" ht="18.75" x14ac:dyDescent="0.4">
      <c r="A92" s="106"/>
      <c r="B92" s="15"/>
      <c r="C92" s="108"/>
      <c r="D92" s="143"/>
      <c r="E92" s="122"/>
      <c r="F92" s="120"/>
      <c r="G92" s="120"/>
      <c r="H92" s="120"/>
      <c r="I92" s="120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7"/>
      <c r="AD92" s="167"/>
      <c r="AE92" s="167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7"/>
      <c r="AR92" s="167"/>
      <c r="AS92" s="167"/>
      <c r="AT92" s="167"/>
      <c r="AU92" s="167"/>
      <c r="AV92" s="167"/>
      <c r="AW92" s="167"/>
      <c r="AX92" s="167"/>
      <c r="AY92" s="167"/>
      <c r="AZ92" s="168"/>
      <c r="BA92" s="9"/>
      <c r="BB92" s="106"/>
      <c r="BC92" s="106"/>
    </row>
    <row r="93" spans="1:55" ht="18.75" x14ac:dyDescent="0.4">
      <c r="A93" s="106"/>
      <c r="B93" s="15"/>
      <c r="C93" s="108"/>
      <c r="D93" s="143"/>
      <c r="E93" s="122"/>
      <c r="F93" s="120"/>
      <c r="G93" s="120"/>
      <c r="H93" s="120"/>
      <c r="I93" s="120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7"/>
      <c r="AD93" s="167"/>
      <c r="AE93" s="167"/>
      <c r="AF93" s="167"/>
      <c r="AG93" s="167"/>
      <c r="AH93" s="167"/>
      <c r="AI93" s="167"/>
      <c r="AJ93" s="167"/>
      <c r="AK93" s="167"/>
      <c r="AL93" s="167"/>
      <c r="AM93" s="167"/>
      <c r="AN93" s="167"/>
      <c r="AO93" s="167"/>
      <c r="AP93" s="167"/>
      <c r="AQ93" s="167"/>
      <c r="AR93" s="167"/>
      <c r="AS93" s="167"/>
      <c r="AT93" s="167"/>
      <c r="AU93" s="167"/>
      <c r="AV93" s="167"/>
      <c r="AW93" s="167"/>
      <c r="AX93" s="167"/>
      <c r="AY93" s="167"/>
      <c r="AZ93" s="168"/>
      <c r="BA93" s="9"/>
      <c r="BB93" s="106"/>
      <c r="BC93" s="106"/>
    </row>
    <row r="94" spans="1:55" ht="18.75" x14ac:dyDescent="0.4">
      <c r="A94" s="106"/>
      <c r="B94" s="15"/>
      <c r="C94" s="108"/>
      <c r="D94" s="143"/>
      <c r="E94" s="122"/>
      <c r="F94" s="120"/>
      <c r="G94" s="120"/>
      <c r="H94" s="120"/>
      <c r="I94" s="120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  <c r="AA94" s="167"/>
      <c r="AB94" s="167"/>
      <c r="AC94" s="167"/>
      <c r="AD94" s="167"/>
      <c r="AE94" s="167"/>
      <c r="AF94" s="167"/>
      <c r="AG94" s="167"/>
      <c r="AH94" s="167"/>
      <c r="AI94" s="167"/>
      <c r="AJ94" s="167"/>
      <c r="AK94" s="167"/>
      <c r="AL94" s="167"/>
      <c r="AM94" s="167"/>
      <c r="AN94" s="167"/>
      <c r="AO94" s="167"/>
      <c r="AP94" s="167"/>
      <c r="AQ94" s="167"/>
      <c r="AR94" s="167"/>
      <c r="AS94" s="167"/>
      <c r="AT94" s="167"/>
      <c r="AU94" s="167"/>
      <c r="AV94" s="167"/>
      <c r="AW94" s="167"/>
      <c r="AX94" s="167"/>
      <c r="AY94" s="167"/>
      <c r="AZ94" s="168"/>
      <c r="BA94" s="9"/>
      <c r="BB94" s="106"/>
      <c r="BC94" s="106"/>
    </row>
    <row r="95" spans="1:55" ht="18.75" x14ac:dyDescent="0.4">
      <c r="A95" s="106"/>
      <c r="B95" s="15"/>
      <c r="C95" s="108"/>
      <c r="D95" s="143"/>
      <c r="E95" s="122"/>
      <c r="F95" s="120"/>
      <c r="G95" s="120"/>
      <c r="H95" s="120"/>
      <c r="I95" s="120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7"/>
      <c r="AD95" s="167"/>
      <c r="AE95" s="167"/>
      <c r="AF95" s="167"/>
      <c r="AG95" s="167"/>
      <c r="AH95" s="167"/>
      <c r="AI95" s="167"/>
      <c r="AJ95" s="167"/>
      <c r="AK95" s="167"/>
      <c r="AL95" s="167"/>
      <c r="AM95" s="167"/>
      <c r="AN95" s="167"/>
      <c r="AO95" s="167"/>
      <c r="AP95" s="167"/>
      <c r="AQ95" s="167"/>
      <c r="AR95" s="167"/>
      <c r="AS95" s="167"/>
      <c r="AT95" s="167"/>
      <c r="AU95" s="167"/>
      <c r="AV95" s="167"/>
      <c r="AW95" s="167"/>
      <c r="AX95" s="167"/>
      <c r="AY95" s="167"/>
      <c r="AZ95" s="168"/>
      <c r="BA95" s="9"/>
      <c r="BB95" s="106"/>
      <c r="BC95" s="106"/>
    </row>
    <row r="96" spans="1:55" ht="18.75" x14ac:dyDescent="0.4">
      <c r="A96" s="106"/>
      <c r="B96" s="15"/>
      <c r="C96" s="108"/>
      <c r="D96" s="143"/>
      <c r="E96" s="122"/>
      <c r="F96" s="120"/>
      <c r="G96" s="120"/>
      <c r="H96" s="120"/>
      <c r="I96" s="120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  <c r="AO96" s="167"/>
      <c r="AP96" s="167"/>
      <c r="AQ96" s="167"/>
      <c r="AR96" s="167"/>
      <c r="AS96" s="167"/>
      <c r="AT96" s="167"/>
      <c r="AU96" s="167"/>
      <c r="AV96" s="167"/>
      <c r="AW96" s="167"/>
      <c r="AX96" s="167"/>
      <c r="AY96" s="167"/>
      <c r="AZ96" s="168"/>
      <c r="BA96" s="9"/>
      <c r="BB96" s="106"/>
      <c r="BC96" s="106"/>
    </row>
    <row r="97" spans="1:55" ht="18.75" x14ac:dyDescent="0.4">
      <c r="A97" s="106"/>
      <c r="B97" s="15"/>
      <c r="C97" s="108"/>
      <c r="D97" s="143"/>
      <c r="E97" s="122"/>
      <c r="F97" s="120"/>
      <c r="G97" s="120"/>
      <c r="H97" s="120"/>
      <c r="I97" s="120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67"/>
      <c r="AE97" s="167"/>
      <c r="AF97" s="167"/>
      <c r="AG97" s="167"/>
      <c r="AH97" s="167"/>
      <c r="AI97" s="167"/>
      <c r="AJ97" s="167"/>
      <c r="AK97" s="167"/>
      <c r="AL97" s="167"/>
      <c r="AM97" s="167"/>
      <c r="AN97" s="167"/>
      <c r="AO97" s="167"/>
      <c r="AP97" s="167"/>
      <c r="AQ97" s="167"/>
      <c r="AR97" s="167"/>
      <c r="AS97" s="167"/>
      <c r="AT97" s="167"/>
      <c r="AU97" s="167"/>
      <c r="AV97" s="167"/>
      <c r="AW97" s="167"/>
      <c r="AX97" s="167"/>
      <c r="AY97" s="167"/>
      <c r="AZ97" s="168"/>
      <c r="BA97" s="9"/>
      <c r="BB97" s="106"/>
      <c r="BC97" s="106"/>
    </row>
    <row r="98" spans="1:55" ht="18.75" x14ac:dyDescent="0.4">
      <c r="A98" s="106"/>
      <c r="B98" s="15"/>
      <c r="C98" s="108"/>
      <c r="D98" s="143"/>
      <c r="E98" s="122"/>
      <c r="F98" s="120"/>
      <c r="G98" s="120"/>
      <c r="H98" s="120"/>
      <c r="I98" s="120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7"/>
      <c r="AD98" s="167"/>
      <c r="AE98" s="167"/>
      <c r="AF98" s="167"/>
      <c r="AG98" s="167"/>
      <c r="AH98" s="167"/>
      <c r="AI98" s="167"/>
      <c r="AJ98" s="167"/>
      <c r="AK98" s="167"/>
      <c r="AL98" s="167"/>
      <c r="AM98" s="167"/>
      <c r="AN98" s="167"/>
      <c r="AO98" s="167"/>
      <c r="AP98" s="167"/>
      <c r="AQ98" s="167"/>
      <c r="AR98" s="167"/>
      <c r="AS98" s="167"/>
      <c r="AT98" s="167"/>
      <c r="AU98" s="167"/>
      <c r="AV98" s="167"/>
      <c r="AW98" s="167"/>
      <c r="AX98" s="167"/>
      <c r="AY98" s="167"/>
      <c r="AZ98" s="168"/>
      <c r="BA98" s="9"/>
      <c r="BB98" s="106"/>
      <c r="BC98" s="106"/>
    </row>
    <row r="99" spans="1:55" ht="18.75" x14ac:dyDescent="0.4">
      <c r="A99" s="106"/>
      <c r="B99" s="15"/>
      <c r="C99" s="108"/>
      <c r="D99" s="143"/>
      <c r="E99" s="122"/>
      <c r="F99" s="120"/>
      <c r="G99" s="120"/>
      <c r="H99" s="120"/>
      <c r="I99" s="120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67"/>
      <c r="AE99" s="167"/>
      <c r="AF99" s="167"/>
      <c r="AG99" s="167"/>
      <c r="AH99" s="167"/>
      <c r="AI99" s="167"/>
      <c r="AJ99" s="167"/>
      <c r="AK99" s="167"/>
      <c r="AL99" s="167"/>
      <c r="AM99" s="167"/>
      <c r="AN99" s="167"/>
      <c r="AO99" s="167"/>
      <c r="AP99" s="167"/>
      <c r="AQ99" s="167"/>
      <c r="AR99" s="167"/>
      <c r="AS99" s="167"/>
      <c r="AT99" s="167"/>
      <c r="AU99" s="167"/>
      <c r="AV99" s="167"/>
      <c r="AW99" s="167"/>
      <c r="AX99" s="167"/>
      <c r="AY99" s="167"/>
      <c r="AZ99" s="168"/>
      <c r="BA99" s="9"/>
      <c r="BB99" s="106"/>
      <c r="BC99" s="106"/>
    </row>
    <row r="100" spans="1:55" ht="18.75" x14ac:dyDescent="0.4">
      <c r="A100" s="106"/>
      <c r="B100" s="15"/>
      <c r="C100" s="108"/>
      <c r="D100" s="143"/>
      <c r="E100" s="122"/>
      <c r="F100" s="120"/>
      <c r="G100" s="120"/>
      <c r="H100" s="120"/>
      <c r="I100" s="120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7"/>
      <c r="AD100" s="167"/>
      <c r="AE100" s="167"/>
      <c r="AF100" s="167"/>
      <c r="AG100" s="167"/>
      <c r="AH100" s="167"/>
      <c r="AI100" s="167"/>
      <c r="AJ100" s="167"/>
      <c r="AK100" s="167"/>
      <c r="AL100" s="167"/>
      <c r="AM100" s="167"/>
      <c r="AN100" s="167"/>
      <c r="AO100" s="167"/>
      <c r="AP100" s="167"/>
      <c r="AQ100" s="167"/>
      <c r="AR100" s="167"/>
      <c r="AS100" s="167"/>
      <c r="AT100" s="167"/>
      <c r="AU100" s="167"/>
      <c r="AV100" s="167"/>
      <c r="AW100" s="167"/>
      <c r="AX100" s="167"/>
      <c r="AY100" s="167"/>
      <c r="AZ100" s="168"/>
      <c r="BA100" s="9"/>
      <c r="BB100" s="106"/>
      <c r="BC100" s="106"/>
    </row>
    <row r="101" spans="1:55" ht="19.5" thickBot="1" x14ac:dyDescent="0.45">
      <c r="A101" s="106"/>
      <c r="B101" s="15"/>
      <c r="C101" s="108"/>
      <c r="D101" s="143"/>
      <c r="E101" s="122"/>
      <c r="F101" s="120"/>
      <c r="G101" s="120"/>
      <c r="H101" s="120"/>
      <c r="I101" s="120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7"/>
      <c r="AD101" s="167"/>
      <c r="AE101" s="167"/>
      <c r="AF101" s="167"/>
      <c r="AG101" s="167"/>
      <c r="AH101" s="167"/>
      <c r="AI101" s="167"/>
      <c r="AJ101" s="167"/>
      <c r="AK101" s="167"/>
      <c r="AL101" s="167"/>
      <c r="AM101" s="167"/>
      <c r="AN101" s="167"/>
      <c r="AO101" s="167"/>
      <c r="AP101" s="167"/>
      <c r="AQ101" s="167"/>
      <c r="AR101" s="167"/>
      <c r="AS101" s="167"/>
      <c r="AT101" s="167"/>
      <c r="AU101" s="167"/>
      <c r="AV101" s="167"/>
      <c r="AW101" s="167"/>
      <c r="AX101" s="167"/>
      <c r="AY101" s="167"/>
      <c r="AZ101" s="168"/>
      <c r="BA101" s="9"/>
      <c r="BB101" s="106"/>
      <c r="BC101" s="106"/>
    </row>
    <row r="102" spans="1:55" ht="19.5" thickBot="1" x14ac:dyDescent="0.45">
      <c r="A102" s="106"/>
      <c r="B102" s="15"/>
      <c r="C102" s="111" t="s">
        <v>4</v>
      </c>
      <c r="D102" s="124"/>
      <c r="E102" s="116">
        <f>SUM(E103:E112)</f>
        <v>0</v>
      </c>
      <c r="F102" s="115">
        <f t="shared" ref="F102:AN102" si="22">SUM(F103:F112)</f>
        <v>0</v>
      </c>
      <c r="G102" s="115">
        <f t="shared" si="22"/>
        <v>0</v>
      </c>
      <c r="H102" s="115">
        <f t="shared" si="22"/>
        <v>0</v>
      </c>
      <c r="I102" s="115">
        <f t="shared" si="22"/>
        <v>0</v>
      </c>
      <c r="J102" s="164">
        <f t="shared" si="22"/>
        <v>0</v>
      </c>
      <c r="K102" s="164">
        <f t="shared" si="22"/>
        <v>0</v>
      </c>
      <c r="L102" s="164">
        <f t="shared" si="22"/>
        <v>0</v>
      </c>
      <c r="M102" s="164">
        <f t="shared" si="22"/>
        <v>0</v>
      </c>
      <c r="N102" s="164">
        <f t="shared" si="22"/>
        <v>0</v>
      </c>
      <c r="O102" s="164">
        <f t="shared" si="22"/>
        <v>0</v>
      </c>
      <c r="P102" s="164">
        <f t="shared" si="22"/>
        <v>0</v>
      </c>
      <c r="Q102" s="164">
        <f t="shared" si="22"/>
        <v>0</v>
      </c>
      <c r="R102" s="164">
        <f t="shared" si="22"/>
        <v>0</v>
      </c>
      <c r="S102" s="164">
        <f t="shared" si="22"/>
        <v>0</v>
      </c>
      <c r="T102" s="164">
        <f t="shared" si="22"/>
        <v>0</v>
      </c>
      <c r="U102" s="164">
        <f t="shared" si="22"/>
        <v>0</v>
      </c>
      <c r="V102" s="164">
        <f t="shared" si="22"/>
        <v>0</v>
      </c>
      <c r="W102" s="164">
        <f t="shared" si="22"/>
        <v>0</v>
      </c>
      <c r="X102" s="164">
        <f t="shared" si="22"/>
        <v>0</v>
      </c>
      <c r="Y102" s="164">
        <f t="shared" si="22"/>
        <v>0</v>
      </c>
      <c r="Z102" s="164">
        <f t="shared" si="22"/>
        <v>0</v>
      </c>
      <c r="AA102" s="164">
        <f t="shared" si="22"/>
        <v>0</v>
      </c>
      <c r="AB102" s="164">
        <f t="shared" si="22"/>
        <v>0</v>
      </c>
      <c r="AC102" s="164">
        <f t="shared" si="22"/>
        <v>0</v>
      </c>
      <c r="AD102" s="164">
        <f t="shared" si="22"/>
        <v>0</v>
      </c>
      <c r="AE102" s="164">
        <f t="shared" si="22"/>
        <v>0</v>
      </c>
      <c r="AF102" s="164">
        <f t="shared" si="22"/>
        <v>0</v>
      </c>
      <c r="AG102" s="164">
        <f t="shared" si="22"/>
        <v>0</v>
      </c>
      <c r="AH102" s="164">
        <f t="shared" si="22"/>
        <v>0</v>
      </c>
      <c r="AI102" s="164">
        <f t="shared" si="22"/>
        <v>0</v>
      </c>
      <c r="AJ102" s="164">
        <f t="shared" si="22"/>
        <v>0</v>
      </c>
      <c r="AK102" s="164">
        <f t="shared" si="22"/>
        <v>0</v>
      </c>
      <c r="AL102" s="164">
        <f t="shared" si="22"/>
        <v>0</v>
      </c>
      <c r="AM102" s="164">
        <f t="shared" si="22"/>
        <v>0</v>
      </c>
      <c r="AN102" s="164">
        <f t="shared" si="22"/>
        <v>0</v>
      </c>
      <c r="AO102" s="165">
        <f t="shared" ref="AO102:AZ102" si="23">SUM(AO103:AO112)</f>
        <v>0</v>
      </c>
      <c r="AP102" s="164">
        <f t="shared" si="23"/>
        <v>0</v>
      </c>
      <c r="AQ102" s="164">
        <f t="shared" si="23"/>
        <v>0</v>
      </c>
      <c r="AR102" s="164">
        <f t="shared" si="23"/>
        <v>0</v>
      </c>
      <c r="AS102" s="164">
        <f t="shared" si="23"/>
        <v>0</v>
      </c>
      <c r="AT102" s="164">
        <f t="shared" si="23"/>
        <v>0</v>
      </c>
      <c r="AU102" s="164">
        <f t="shared" si="23"/>
        <v>0</v>
      </c>
      <c r="AV102" s="164">
        <f t="shared" si="23"/>
        <v>0</v>
      </c>
      <c r="AW102" s="164">
        <f t="shared" si="23"/>
        <v>0</v>
      </c>
      <c r="AX102" s="164">
        <f t="shared" si="23"/>
        <v>0</v>
      </c>
      <c r="AY102" s="164">
        <f t="shared" si="23"/>
        <v>0</v>
      </c>
      <c r="AZ102" s="166">
        <f t="shared" si="23"/>
        <v>0</v>
      </c>
      <c r="BA102" s="9"/>
      <c r="BB102" s="106"/>
      <c r="BC102" s="106"/>
    </row>
    <row r="103" spans="1:55" ht="18.75" x14ac:dyDescent="0.4">
      <c r="A103" s="106"/>
      <c r="B103" s="15"/>
      <c r="C103" s="108"/>
      <c r="D103" s="143"/>
      <c r="E103" s="122"/>
      <c r="F103" s="120"/>
      <c r="G103" s="120"/>
      <c r="H103" s="120"/>
      <c r="I103" s="120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7"/>
      <c r="AD103" s="167"/>
      <c r="AE103" s="167"/>
      <c r="AF103" s="167"/>
      <c r="AG103" s="167"/>
      <c r="AH103" s="167"/>
      <c r="AI103" s="167"/>
      <c r="AJ103" s="167"/>
      <c r="AK103" s="167"/>
      <c r="AL103" s="167"/>
      <c r="AM103" s="167"/>
      <c r="AN103" s="167"/>
      <c r="AO103" s="167"/>
      <c r="AP103" s="167"/>
      <c r="AQ103" s="167"/>
      <c r="AR103" s="167"/>
      <c r="AS103" s="167"/>
      <c r="AT103" s="167"/>
      <c r="AU103" s="167"/>
      <c r="AV103" s="167"/>
      <c r="AW103" s="167"/>
      <c r="AX103" s="167"/>
      <c r="AY103" s="167"/>
      <c r="AZ103" s="168"/>
      <c r="BA103" s="9"/>
      <c r="BB103" s="106"/>
      <c r="BC103" s="106"/>
    </row>
    <row r="104" spans="1:55" ht="18.75" x14ac:dyDescent="0.4">
      <c r="A104" s="106"/>
      <c r="B104" s="15"/>
      <c r="C104" s="108"/>
      <c r="D104" s="143"/>
      <c r="E104" s="122"/>
      <c r="F104" s="120"/>
      <c r="G104" s="120"/>
      <c r="H104" s="120"/>
      <c r="I104" s="120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67"/>
      <c r="AF104" s="167"/>
      <c r="AG104" s="167"/>
      <c r="AH104" s="167"/>
      <c r="AI104" s="167"/>
      <c r="AJ104" s="167"/>
      <c r="AK104" s="167"/>
      <c r="AL104" s="167"/>
      <c r="AM104" s="167"/>
      <c r="AN104" s="167"/>
      <c r="AO104" s="167"/>
      <c r="AP104" s="167"/>
      <c r="AQ104" s="167"/>
      <c r="AR104" s="167"/>
      <c r="AS104" s="167"/>
      <c r="AT104" s="167"/>
      <c r="AU104" s="167"/>
      <c r="AV104" s="167"/>
      <c r="AW104" s="167"/>
      <c r="AX104" s="167"/>
      <c r="AY104" s="167"/>
      <c r="AZ104" s="168"/>
      <c r="BA104" s="9"/>
      <c r="BB104" s="106"/>
      <c r="BC104" s="106"/>
    </row>
    <row r="105" spans="1:55" ht="18.75" x14ac:dyDescent="0.4">
      <c r="A105" s="106"/>
      <c r="B105" s="15"/>
      <c r="C105" s="108"/>
      <c r="D105" s="143"/>
      <c r="E105" s="122"/>
      <c r="F105" s="120"/>
      <c r="G105" s="120"/>
      <c r="H105" s="120"/>
      <c r="I105" s="120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7"/>
      <c r="AD105" s="167"/>
      <c r="AE105" s="167"/>
      <c r="AF105" s="167"/>
      <c r="AG105" s="167"/>
      <c r="AH105" s="167"/>
      <c r="AI105" s="167"/>
      <c r="AJ105" s="167"/>
      <c r="AK105" s="167"/>
      <c r="AL105" s="167"/>
      <c r="AM105" s="167"/>
      <c r="AN105" s="167"/>
      <c r="AO105" s="167"/>
      <c r="AP105" s="167"/>
      <c r="AQ105" s="167"/>
      <c r="AR105" s="167"/>
      <c r="AS105" s="167"/>
      <c r="AT105" s="167"/>
      <c r="AU105" s="167"/>
      <c r="AV105" s="167"/>
      <c r="AW105" s="167"/>
      <c r="AX105" s="167"/>
      <c r="AY105" s="167"/>
      <c r="AZ105" s="168"/>
      <c r="BA105" s="9"/>
      <c r="BB105" s="106"/>
      <c r="BC105" s="106"/>
    </row>
    <row r="106" spans="1:55" ht="18.75" x14ac:dyDescent="0.4">
      <c r="A106" s="106"/>
      <c r="B106" s="15"/>
      <c r="C106" s="108"/>
      <c r="D106" s="143"/>
      <c r="E106" s="122"/>
      <c r="F106" s="120"/>
      <c r="G106" s="120"/>
      <c r="H106" s="120"/>
      <c r="I106" s="120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67"/>
      <c r="AD106" s="167"/>
      <c r="AE106" s="167"/>
      <c r="AF106" s="167"/>
      <c r="AG106" s="167"/>
      <c r="AH106" s="167"/>
      <c r="AI106" s="167"/>
      <c r="AJ106" s="167"/>
      <c r="AK106" s="167"/>
      <c r="AL106" s="167"/>
      <c r="AM106" s="167"/>
      <c r="AN106" s="167"/>
      <c r="AO106" s="167"/>
      <c r="AP106" s="167"/>
      <c r="AQ106" s="167"/>
      <c r="AR106" s="167"/>
      <c r="AS106" s="167"/>
      <c r="AT106" s="167"/>
      <c r="AU106" s="167"/>
      <c r="AV106" s="167"/>
      <c r="AW106" s="167"/>
      <c r="AX106" s="167"/>
      <c r="AY106" s="167"/>
      <c r="AZ106" s="168"/>
      <c r="BA106" s="9"/>
      <c r="BB106" s="106"/>
      <c r="BC106" s="106"/>
    </row>
    <row r="107" spans="1:55" ht="18.75" x14ac:dyDescent="0.4">
      <c r="A107" s="106"/>
      <c r="B107" s="15"/>
      <c r="C107" s="108"/>
      <c r="D107" s="143"/>
      <c r="E107" s="122"/>
      <c r="F107" s="120"/>
      <c r="G107" s="120"/>
      <c r="H107" s="120"/>
      <c r="I107" s="120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67"/>
      <c r="AE107" s="167"/>
      <c r="AF107" s="167"/>
      <c r="AG107" s="167"/>
      <c r="AH107" s="167"/>
      <c r="AI107" s="167"/>
      <c r="AJ107" s="167"/>
      <c r="AK107" s="167"/>
      <c r="AL107" s="167"/>
      <c r="AM107" s="167"/>
      <c r="AN107" s="167"/>
      <c r="AO107" s="167"/>
      <c r="AP107" s="167"/>
      <c r="AQ107" s="167"/>
      <c r="AR107" s="167"/>
      <c r="AS107" s="167"/>
      <c r="AT107" s="167"/>
      <c r="AU107" s="167"/>
      <c r="AV107" s="167"/>
      <c r="AW107" s="167"/>
      <c r="AX107" s="167"/>
      <c r="AY107" s="167"/>
      <c r="AZ107" s="168"/>
      <c r="BA107" s="9"/>
      <c r="BB107" s="106"/>
      <c r="BC107" s="106"/>
    </row>
    <row r="108" spans="1:55" ht="18.75" x14ac:dyDescent="0.4">
      <c r="A108" s="106"/>
      <c r="B108" s="15"/>
      <c r="C108" s="108"/>
      <c r="D108" s="143"/>
      <c r="E108" s="122"/>
      <c r="F108" s="120"/>
      <c r="G108" s="120"/>
      <c r="H108" s="120"/>
      <c r="I108" s="120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67"/>
      <c r="AD108" s="167"/>
      <c r="AE108" s="167"/>
      <c r="AF108" s="167"/>
      <c r="AG108" s="167"/>
      <c r="AH108" s="167"/>
      <c r="AI108" s="167"/>
      <c r="AJ108" s="167"/>
      <c r="AK108" s="167"/>
      <c r="AL108" s="167"/>
      <c r="AM108" s="167"/>
      <c r="AN108" s="167"/>
      <c r="AO108" s="167"/>
      <c r="AP108" s="167"/>
      <c r="AQ108" s="167"/>
      <c r="AR108" s="167"/>
      <c r="AS108" s="167"/>
      <c r="AT108" s="167"/>
      <c r="AU108" s="167"/>
      <c r="AV108" s="167"/>
      <c r="AW108" s="167"/>
      <c r="AX108" s="167"/>
      <c r="AY108" s="167"/>
      <c r="AZ108" s="168"/>
      <c r="BA108" s="9"/>
      <c r="BB108" s="106"/>
      <c r="BC108" s="106"/>
    </row>
    <row r="109" spans="1:55" ht="18.75" x14ac:dyDescent="0.4">
      <c r="A109" s="106"/>
      <c r="B109" s="15"/>
      <c r="C109" s="108"/>
      <c r="D109" s="143"/>
      <c r="E109" s="122"/>
      <c r="F109" s="120"/>
      <c r="G109" s="120"/>
      <c r="H109" s="120"/>
      <c r="I109" s="120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7"/>
      <c r="AR109" s="167"/>
      <c r="AS109" s="167"/>
      <c r="AT109" s="167"/>
      <c r="AU109" s="167"/>
      <c r="AV109" s="167"/>
      <c r="AW109" s="167"/>
      <c r="AX109" s="167"/>
      <c r="AY109" s="167"/>
      <c r="AZ109" s="168"/>
      <c r="BA109" s="9"/>
      <c r="BB109" s="106"/>
      <c r="BC109" s="106"/>
    </row>
    <row r="110" spans="1:55" ht="18.75" x14ac:dyDescent="0.4">
      <c r="A110" s="106"/>
      <c r="B110" s="15"/>
      <c r="C110" s="108"/>
      <c r="D110" s="143"/>
      <c r="E110" s="122"/>
      <c r="F110" s="120"/>
      <c r="G110" s="120"/>
      <c r="H110" s="120"/>
      <c r="I110" s="120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67"/>
      <c r="AD110" s="167"/>
      <c r="AE110" s="167"/>
      <c r="AF110" s="167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7"/>
      <c r="AR110" s="167"/>
      <c r="AS110" s="167"/>
      <c r="AT110" s="167"/>
      <c r="AU110" s="167"/>
      <c r="AV110" s="167"/>
      <c r="AW110" s="167"/>
      <c r="AX110" s="167"/>
      <c r="AY110" s="167"/>
      <c r="AZ110" s="168"/>
      <c r="BA110" s="9"/>
      <c r="BB110" s="106"/>
      <c r="BC110" s="106"/>
    </row>
    <row r="111" spans="1:55" ht="18.75" x14ac:dyDescent="0.4">
      <c r="A111" s="106"/>
      <c r="B111" s="15"/>
      <c r="C111" s="108"/>
      <c r="D111" s="143"/>
      <c r="E111" s="122"/>
      <c r="F111" s="120"/>
      <c r="G111" s="120"/>
      <c r="H111" s="120"/>
      <c r="I111" s="120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7"/>
      <c r="AD111" s="167"/>
      <c r="AE111" s="167"/>
      <c r="AF111" s="167"/>
      <c r="AG111" s="167"/>
      <c r="AH111" s="167"/>
      <c r="AI111" s="167"/>
      <c r="AJ111" s="167"/>
      <c r="AK111" s="167"/>
      <c r="AL111" s="167"/>
      <c r="AM111" s="167"/>
      <c r="AN111" s="167"/>
      <c r="AO111" s="167"/>
      <c r="AP111" s="167"/>
      <c r="AQ111" s="167"/>
      <c r="AR111" s="167"/>
      <c r="AS111" s="167"/>
      <c r="AT111" s="167"/>
      <c r="AU111" s="167"/>
      <c r="AV111" s="167"/>
      <c r="AW111" s="167"/>
      <c r="AX111" s="167"/>
      <c r="AY111" s="167"/>
      <c r="AZ111" s="168"/>
      <c r="BA111" s="9"/>
      <c r="BB111" s="106"/>
      <c r="BC111" s="106"/>
    </row>
    <row r="112" spans="1:55" ht="19.5" thickBot="1" x14ac:dyDescent="0.45">
      <c r="A112" s="106"/>
      <c r="B112" s="15"/>
      <c r="C112" s="108"/>
      <c r="D112" s="143"/>
      <c r="E112" s="122"/>
      <c r="F112" s="120"/>
      <c r="G112" s="120"/>
      <c r="H112" s="120"/>
      <c r="I112" s="120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  <c r="AA112" s="167"/>
      <c r="AB112" s="167"/>
      <c r="AC112" s="167"/>
      <c r="AD112" s="167"/>
      <c r="AE112" s="167"/>
      <c r="AF112" s="167"/>
      <c r="AG112" s="167"/>
      <c r="AH112" s="167"/>
      <c r="AI112" s="167"/>
      <c r="AJ112" s="167"/>
      <c r="AK112" s="167"/>
      <c r="AL112" s="167"/>
      <c r="AM112" s="167"/>
      <c r="AN112" s="167"/>
      <c r="AO112" s="167"/>
      <c r="AP112" s="167"/>
      <c r="AQ112" s="167"/>
      <c r="AR112" s="167"/>
      <c r="AS112" s="167"/>
      <c r="AT112" s="167"/>
      <c r="AU112" s="167"/>
      <c r="AV112" s="167"/>
      <c r="AW112" s="167"/>
      <c r="AX112" s="167"/>
      <c r="AY112" s="167"/>
      <c r="AZ112" s="168"/>
      <c r="BA112" s="9"/>
      <c r="BB112" s="106"/>
      <c r="BC112" s="106"/>
    </row>
    <row r="113" spans="1:60" ht="19.5" thickBot="1" x14ac:dyDescent="0.45">
      <c r="A113" s="106"/>
      <c r="B113" s="15"/>
      <c r="C113" s="111" t="s">
        <v>4</v>
      </c>
      <c r="D113" s="124"/>
      <c r="E113" s="116">
        <f>SUM(E114:E123)</f>
        <v>0</v>
      </c>
      <c r="F113" s="115">
        <f t="shared" ref="F113:AN113" si="24">SUM(F114:F123)</f>
        <v>0</v>
      </c>
      <c r="G113" s="115">
        <f t="shared" si="24"/>
        <v>0</v>
      </c>
      <c r="H113" s="115">
        <f t="shared" si="24"/>
        <v>0</v>
      </c>
      <c r="I113" s="115">
        <f t="shared" si="24"/>
        <v>0</v>
      </c>
      <c r="J113" s="164">
        <f t="shared" si="24"/>
        <v>0</v>
      </c>
      <c r="K113" s="164">
        <f t="shared" si="24"/>
        <v>0</v>
      </c>
      <c r="L113" s="164">
        <f t="shared" si="24"/>
        <v>0</v>
      </c>
      <c r="M113" s="164">
        <f t="shared" si="24"/>
        <v>0</v>
      </c>
      <c r="N113" s="164">
        <f t="shared" si="24"/>
        <v>0</v>
      </c>
      <c r="O113" s="164">
        <f t="shared" si="24"/>
        <v>0</v>
      </c>
      <c r="P113" s="164">
        <f t="shared" si="24"/>
        <v>0</v>
      </c>
      <c r="Q113" s="164">
        <f t="shared" si="24"/>
        <v>0</v>
      </c>
      <c r="R113" s="164">
        <f t="shared" si="24"/>
        <v>0</v>
      </c>
      <c r="S113" s="164">
        <f t="shared" si="24"/>
        <v>0</v>
      </c>
      <c r="T113" s="164">
        <f t="shared" si="24"/>
        <v>0</v>
      </c>
      <c r="U113" s="164">
        <f t="shared" si="24"/>
        <v>0</v>
      </c>
      <c r="V113" s="164">
        <f t="shared" si="24"/>
        <v>0</v>
      </c>
      <c r="W113" s="164">
        <f t="shared" si="24"/>
        <v>0</v>
      </c>
      <c r="X113" s="164">
        <f t="shared" si="24"/>
        <v>0</v>
      </c>
      <c r="Y113" s="164">
        <f t="shared" si="24"/>
        <v>0</v>
      </c>
      <c r="Z113" s="164">
        <f t="shared" si="24"/>
        <v>0</v>
      </c>
      <c r="AA113" s="164">
        <f t="shared" si="24"/>
        <v>0</v>
      </c>
      <c r="AB113" s="164">
        <f t="shared" si="24"/>
        <v>0</v>
      </c>
      <c r="AC113" s="164">
        <f t="shared" si="24"/>
        <v>0</v>
      </c>
      <c r="AD113" s="164">
        <f t="shared" si="24"/>
        <v>0</v>
      </c>
      <c r="AE113" s="164">
        <f t="shared" si="24"/>
        <v>0</v>
      </c>
      <c r="AF113" s="164">
        <f t="shared" si="24"/>
        <v>0</v>
      </c>
      <c r="AG113" s="164">
        <f t="shared" si="24"/>
        <v>0</v>
      </c>
      <c r="AH113" s="164">
        <f t="shared" si="24"/>
        <v>0</v>
      </c>
      <c r="AI113" s="164">
        <f t="shared" si="24"/>
        <v>0</v>
      </c>
      <c r="AJ113" s="164">
        <f t="shared" si="24"/>
        <v>0</v>
      </c>
      <c r="AK113" s="164">
        <f t="shared" si="24"/>
        <v>0</v>
      </c>
      <c r="AL113" s="164">
        <f t="shared" si="24"/>
        <v>0</v>
      </c>
      <c r="AM113" s="164">
        <f t="shared" si="24"/>
        <v>0</v>
      </c>
      <c r="AN113" s="164">
        <f t="shared" si="24"/>
        <v>0</v>
      </c>
      <c r="AO113" s="165">
        <f t="shared" ref="AO113:AZ113" si="25">SUM(AO114:AO123)</f>
        <v>0</v>
      </c>
      <c r="AP113" s="164">
        <f t="shared" si="25"/>
        <v>0</v>
      </c>
      <c r="AQ113" s="164">
        <f t="shared" si="25"/>
        <v>0</v>
      </c>
      <c r="AR113" s="164">
        <f t="shared" si="25"/>
        <v>0</v>
      </c>
      <c r="AS113" s="164">
        <f t="shared" si="25"/>
        <v>0</v>
      </c>
      <c r="AT113" s="164">
        <f t="shared" si="25"/>
        <v>0</v>
      </c>
      <c r="AU113" s="164">
        <f t="shared" si="25"/>
        <v>0</v>
      </c>
      <c r="AV113" s="164">
        <f t="shared" si="25"/>
        <v>0</v>
      </c>
      <c r="AW113" s="164">
        <f t="shared" si="25"/>
        <v>0</v>
      </c>
      <c r="AX113" s="164">
        <f t="shared" si="25"/>
        <v>0</v>
      </c>
      <c r="AY113" s="164">
        <f t="shared" si="25"/>
        <v>0</v>
      </c>
      <c r="AZ113" s="166">
        <f t="shared" si="25"/>
        <v>0</v>
      </c>
      <c r="BA113" s="9"/>
      <c r="BB113" s="106"/>
      <c r="BC113" s="106"/>
    </row>
    <row r="114" spans="1:60" ht="18.75" x14ac:dyDescent="0.4">
      <c r="A114" s="106"/>
      <c r="B114" s="15"/>
      <c r="C114" s="108"/>
      <c r="D114" s="143"/>
      <c r="E114" s="122"/>
      <c r="F114" s="120"/>
      <c r="G114" s="120"/>
      <c r="H114" s="120"/>
      <c r="I114" s="120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  <c r="AA114" s="167"/>
      <c r="AB114" s="167"/>
      <c r="AC114" s="167"/>
      <c r="AD114" s="167"/>
      <c r="AE114" s="167"/>
      <c r="AF114" s="167"/>
      <c r="AG114" s="167"/>
      <c r="AH114" s="167"/>
      <c r="AI114" s="167"/>
      <c r="AJ114" s="167"/>
      <c r="AK114" s="167"/>
      <c r="AL114" s="167"/>
      <c r="AM114" s="167"/>
      <c r="AN114" s="167"/>
      <c r="AO114" s="167"/>
      <c r="AP114" s="167"/>
      <c r="AQ114" s="167"/>
      <c r="AR114" s="167"/>
      <c r="AS114" s="167"/>
      <c r="AT114" s="167"/>
      <c r="AU114" s="167"/>
      <c r="AV114" s="167"/>
      <c r="AW114" s="167"/>
      <c r="AX114" s="167"/>
      <c r="AY114" s="167"/>
      <c r="AZ114" s="168"/>
      <c r="BA114" s="9"/>
      <c r="BB114" s="106"/>
      <c r="BC114" s="106"/>
      <c r="BD114" s="43"/>
    </row>
    <row r="115" spans="1:60" ht="18.75" x14ac:dyDescent="0.4">
      <c r="A115" s="106"/>
      <c r="B115" s="15"/>
      <c r="C115" s="108"/>
      <c r="D115" s="143"/>
      <c r="E115" s="122"/>
      <c r="F115" s="120"/>
      <c r="G115" s="120"/>
      <c r="H115" s="120"/>
      <c r="I115" s="120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  <c r="AA115" s="167"/>
      <c r="AB115" s="167"/>
      <c r="AC115" s="167"/>
      <c r="AD115" s="167"/>
      <c r="AE115" s="167"/>
      <c r="AF115" s="167"/>
      <c r="AG115" s="167"/>
      <c r="AH115" s="167"/>
      <c r="AI115" s="167"/>
      <c r="AJ115" s="167"/>
      <c r="AK115" s="167"/>
      <c r="AL115" s="167"/>
      <c r="AM115" s="167"/>
      <c r="AN115" s="167"/>
      <c r="AO115" s="167"/>
      <c r="AP115" s="167"/>
      <c r="AQ115" s="167"/>
      <c r="AR115" s="167"/>
      <c r="AS115" s="167"/>
      <c r="AT115" s="167"/>
      <c r="AU115" s="167"/>
      <c r="AV115" s="167"/>
      <c r="AW115" s="167"/>
      <c r="AX115" s="167"/>
      <c r="AY115" s="167"/>
      <c r="AZ115" s="168"/>
      <c r="BA115" s="9"/>
      <c r="BB115" s="106"/>
      <c r="BC115" s="106"/>
      <c r="BD115" s="43"/>
    </row>
    <row r="116" spans="1:60" ht="18.75" x14ac:dyDescent="0.4">
      <c r="A116" s="106"/>
      <c r="B116" s="15"/>
      <c r="C116" s="108"/>
      <c r="D116" s="143"/>
      <c r="E116" s="122"/>
      <c r="F116" s="120"/>
      <c r="G116" s="120"/>
      <c r="H116" s="120"/>
      <c r="I116" s="120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  <c r="AA116" s="167"/>
      <c r="AB116" s="167"/>
      <c r="AC116" s="167"/>
      <c r="AD116" s="167"/>
      <c r="AE116" s="167"/>
      <c r="AF116" s="167"/>
      <c r="AG116" s="167"/>
      <c r="AH116" s="167"/>
      <c r="AI116" s="167"/>
      <c r="AJ116" s="167"/>
      <c r="AK116" s="167"/>
      <c r="AL116" s="167"/>
      <c r="AM116" s="167"/>
      <c r="AN116" s="167"/>
      <c r="AO116" s="167"/>
      <c r="AP116" s="167"/>
      <c r="AQ116" s="167"/>
      <c r="AR116" s="167"/>
      <c r="AS116" s="167"/>
      <c r="AT116" s="167"/>
      <c r="AU116" s="167"/>
      <c r="AV116" s="167"/>
      <c r="AW116" s="167"/>
      <c r="AX116" s="167"/>
      <c r="AY116" s="167"/>
      <c r="AZ116" s="168"/>
      <c r="BA116" s="9"/>
      <c r="BB116" s="106"/>
      <c r="BC116" s="106"/>
      <c r="BD116" s="43"/>
    </row>
    <row r="117" spans="1:60" ht="18.75" x14ac:dyDescent="0.4">
      <c r="A117" s="106"/>
      <c r="B117" s="15"/>
      <c r="C117" s="108"/>
      <c r="D117" s="143"/>
      <c r="E117" s="122"/>
      <c r="F117" s="120"/>
      <c r="G117" s="120"/>
      <c r="H117" s="120"/>
      <c r="I117" s="120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  <c r="AA117" s="167"/>
      <c r="AB117" s="167"/>
      <c r="AC117" s="167"/>
      <c r="AD117" s="167"/>
      <c r="AE117" s="167"/>
      <c r="AF117" s="167"/>
      <c r="AG117" s="167"/>
      <c r="AH117" s="167"/>
      <c r="AI117" s="167"/>
      <c r="AJ117" s="167"/>
      <c r="AK117" s="167"/>
      <c r="AL117" s="167"/>
      <c r="AM117" s="167"/>
      <c r="AN117" s="167"/>
      <c r="AO117" s="167"/>
      <c r="AP117" s="167"/>
      <c r="AQ117" s="167"/>
      <c r="AR117" s="167"/>
      <c r="AS117" s="167"/>
      <c r="AT117" s="167"/>
      <c r="AU117" s="167"/>
      <c r="AV117" s="167"/>
      <c r="AW117" s="167"/>
      <c r="AX117" s="167"/>
      <c r="AY117" s="167"/>
      <c r="AZ117" s="168"/>
      <c r="BA117" s="9"/>
      <c r="BB117" s="106"/>
      <c r="BC117" s="106"/>
      <c r="BD117" s="43"/>
    </row>
    <row r="118" spans="1:60" ht="18.75" x14ac:dyDescent="0.4">
      <c r="A118" s="106"/>
      <c r="B118" s="15"/>
      <c r="C118" s="108"/>
      <c r="D118" s="143"/>
      <c r="E118" s="122"/>
      <c r="F118" s="120"/>
      <c r="G118" s="120"/>
      <c r="H118" s="120"/>
      <c r="I118" s="120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  <c r="AA118" s="167"/>
      <c r="AB118" s="167"/>
      <c r="AC118" s="167"/>
      <c r="AD118" s="167"/>
      <c r="AE118" s="167"/>
      <c r="AF118" s="167"/>
      <c r="AG118" s="167"/>
      <c r="AH118" s="167"/>
      <c r="AI118" s="167"/>
      <c r="AJ118" s="167"/>
      <c r="AK118" s="167"/>
      <c r="AL118" s="167"/>
      <c r="AM118" s="167"/>
      <c r="AN118" s="167"/>
      <c r="AO118" s="167"/>
      <c r="AP118" s="167"/>
      <c r="AQ118" s="167"/>
      <c r="AR118" s="167"/>
      <c r="AS118" s="167"/>
      <c r="AT118" s="167"/>
      <c r="AU118" s="167"/>
      <c r="AV118" s="167"/>
      <c r="AW118" s="167"/>
      <c r="AX118" s="167"/>
      <c r="AY118" s="167"/>
      <c r="AZ118" s="168"/>
      <c r="BA118" s="9"/>
      <c r="BB118" s="106"/>
      <c r="BC118" s="106"/>
      <c r="BD118" s="43"/>
    </row>
    <row r="119" spans="1:60" ht="18.75" x14ac:dyDescent="0.4">
      <c r="A119" s="106"/>
      <c r="B119" s="15"/>
      <c r="C119" s="108"/>
      <c r="D119" s="143"/>
      <c r="E119" s="122"/>
      <c r="F119" s="120"/>
      <c r="G119" s="120"/>
      <c r="H119" s="120"/>
      <c r="I119" s="120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  <c r="AA119" s="167"/>
      <c r="AB119" s="167"/>
      <c r="AC119" s="167"/>
      <c r="AD119" s="167"/>
      <c r="AE119" s="167"/>
      <c r="AF119" s="167"/>
      <c r="AG119" s="167"/>
      <c r="AH119" s="167"/>
      <c r="AI119" s="167"/>
      <c r="AJ119" s="167"/>
      <c r="AK119" s="167"/>
      <c r="AL119" s="167"/>
      <c r="AM119" s="167"/>
      <c r="AN119" s="167"/>
      <c r="AO119" s="167"/>
      <c r="AP119" s="167"/>
      <c r="AQ119" s="167"/>
      <c r="AR119" s="167"/>
      <c r="AS119" s="167"/>
      <c r="AT119" s="167"/>
      <c r="AU119" s="167"/>
      <c r="AV119" s="167"/>
      <c r="AW119" s="167"/>
      <c r="AX119" s="167"/>
      <c r="AY119" s="167"/>
      <c r="AZ119" s="168"/>
      <c r="BA119" s="9"/>
      <c r="BB119" s="106"/>
      <c r="BC119" s="106"/>
      <c r="BD119" s="43"/>
    </row>
    <row r="120" spans="1:60" ht="18.75" x14ac:dyDescent="0.4">
      <c r="A120" s="106"/>
      <c r="B120" s="15"/>
      <c r="C120" s="108"/>
      <c r="D120" s="143"/>
      <c r="E120" s="122"/>
      <c r="F120" s="120"/>
      <c r="G120" s="120"/>
      <c r="H120" s="120"/>
      <c r="I120" s="120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  <c r="AA120" s="167"/>
      <c r="AB120" s="167"/>
      <c r="AC120" s="167"/>
      <c r="AD120" s="167"/>
      <c r="AE120" s="167"/>
      <c r="AF120" s="167"/>
      <c r="AG120" s="167"/>
      <c r="AH120" s="167"/>
      <c r="AI120" s="167"/>
      <c r="AJ120" s="167"/>
      <c r="AK120" s="167"/>
      <c r="AL120" s="167"/>
      <c r="AM120" s="167"/>
      <c r="AN120" s="167"/>
      <c r="AO120" s="167"/>
      <c r="AP120" s="167"/>
      <c r="AQ120" s="167"/>
      <c r="AR120" s="167"/>
      <c r="AS120" s="167"/>
      <c r="AT120" s="167"/>
      <c r="AU120" s="167"/>
      <c r="AV120" s="167"/>
      <c r="AW120" s="167"/>
      <c r="AX120" s="167"/>
      <c r="AY120" s="167"/>
      <c r="AZ120" s="168"/>
      <c r="BA120" s="9"/>
      <c r="BB120" s="106"/>
      <c r="BC120" s="106"/>
      <c r="BD120" s="43"/>
    </row>
    <row r="121" spans="1:60" ht="18.75" x14ac:dyDescent="0.4">
      <c r="A121" s="106"/>
      <c r="B121" s="15"/>
      <c r="C121" s="108"/>
      <c r="D121" s="143"/>
      <c r="E121" s="122"/>
      <c r="F121" s="120"/>
      <c r="G121" s="120"/>
      <c r="H121" s="120"/>
      <c r="I121" s="120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  <c r="AA121" s="167"/>
      <c r="AB121" s="167"/>
      <c r="AC121" s="167"/>
      <c r="AD121" s="167"/>
      <c r="AE121" s="167"/>
      <c r="AF121" s="167"/>
      <c r="AG121" s="167"/>
      <c r="AH121" s="167"/>
      <c r="AI121" s="167"/>
      <c r="AJ121" s="167"/>
      <c r="AK121" s="167"/>
      <c r="AL121" s="167"/>
      <c r="AM121" s="167"/>
      <c r="AN121" s="167"/>
      <c r="AO121" s="167"/>
      <c r="AP121" s="167"/>
      <c r="AQ121" s="167"/>
      <c r="AR121" s="167"/>
      <c r="AS121" s="167"/>
      <c r="AT121" s="167"/>
      <c r="AU121" s="167"/>
      <c r="AV121" s="167"/>
      <c r="AW121" s="167"/>
      <c r="AX121" s="167"/>
      <c r="AY121" s="167"/>
      <c r="AZ121" s="168"/>
      <c r="BA121" s="9"/>
      <c r="BB121" s="106"/>
      <c r="BC121" s="106"/>
      <c r="BD121" s="43"/>
    </row>
    <row r="122" spans="1:60" ht="18.75" x14ac:dyDescent="0.4">
      <c r="A122" s="106"/>
      <c r="B122" s="15"/>
      <c r="C122" s="108"/>
      <c r="D122" s="143"/>
      <c r="E122" s="122"/>
      <c r="F122" s="120"/>
      <c r="G122" s="120"/>
      <c r="H122" s="120"/>
      <c r="I122" s="120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  <c r="AA122" s="167"/>
      <c r="AB122" s="167"/>
      <c r="AC122" s="167"/>
      <c r="AD122" s="167"/>
      <c r="AE122" s="167"/>
      <c r="AF122" s="167"/>
      <c r="AG122" s="167"/>
      <c r="AH122" s="167"/>
      <c r="AI122" s="167"/>
      <c r="AJ122" s="167"/>
      <c r="AK122" s="167"/>
      <c r="AL122" s="167"/>
      <c r="AM122" s="167"/>
      <c r="AN122" s="167"/>
      <c r="AO122" s="167"/>
      <c r="AP122" s="167"/>
      <c r="AQ122" s="167"/>
      <c r="AR122" s="167"/>
      <c r="AS122" s="167"/>
      <c r="AT122" s="167"/>
      <c r="AU122" s="167"/>
      <c r="AV122" s="167"/>
      <c r="AW122" s="167"/>
      <c r="AX122" s="167"/>
      <c r="AY122" s="167"/>
      <c r="AZ122" s="168"/>
      <c r="BA122" s="9"/>
      <c r="BB122" s="106"/>
      <c r="BC122" s="106"/>
      <c r="BD122" s="43"/>
    </row>
    <row r="123" spans="1:60" ht="19.5" thickBot="1" x14ac:dyDescent="0.45">
      <c r="A123" s="106"/>
      <c r="B123" s="15"/>
      <c r="C123" s="112"/>
      <c r="D123" s="144"/>
      <c r="E123" s="122"/>
      <c r="F123" s="120"/>
      <c r="G123" s="120"/>
      <c r="H123" s="120"/>
      <c r="I123" s="120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  <c r="AA123" s="167"/>
      <c r="AB123" s="167"/>
      <c r="AC123" s="167"/>
      <c r="AD123" s="167"/>
      <c r="AE123" s="167"/>
      <c r="AF123" s="167"/>
      <c r="AG123" s="167"/>
      <c r="AH123" s="167"/>
      <c r="AI123" s="167"/>
      <c r="AJ123" s="167"/>
      <c r="AK123" s="167"/>
      <c r="AL123" s="167"/>
      <c r="AM123" s="167"/>
      <c r="AN123" s="167"/>
      <c r="AO123" s="167"/>
      <c r="AP123" s="167"/>
      <c r="AQ123" s="167"/>
      <c r="AR123" s="167"/>
      <c r="AS123" s="167"/>
      <c r="AT123" s="167"/>
      <c r="AU123" s="167"/>
      <c r="AV123" s="167"/>
      <c r="AW123" s="167"/>
      <c r="AX123" s="167"/>
      <c r="AY123" s="167"/>
      <c r="AZ123" s="168"/>
      <c r="BA123" s="9"/>
      <c r="BB123" s="106"/>
      <c r="BC123" s="106"/>
      <c r="BD123" s="43"/>
    </row>
    <row r="124" spans="1:60" s="7" customFormat="1" ht="19.5" thickBot="1" x14ac:dyDescent="0.45">
      <c r="A124" s="106"/>
      <c r="B124" s="15"/>
      <c r="C124" s="117"/>
      <c r="D124" s="145"/>
      <c r="E124" s="118"/>
      <c r="F124" s="118"/>
      <c r="G124" s="118"/>
      <c r="H124" s="118"/>
      <c r="I124" s="118"/>
      <c r="J124" s="169"/>
      <c r="K124" s="169"/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  <c r="X124" s="169"/>
      <c r="Y124" s="169"/>
      <c r="Z124" s="169"/>
      <c r="AA124" s="169"/>
      <c r="AB124" s="169"/>
      <c r="AC124" s="169"/>
      <c r="AD124" s="169"/>
      <c r="AE124" s="169"/>
      <c r="AF124" s="169"/>
      <c r="AG124" s="169"/>
      <c r="AH124" s="169"/>
      <c r="AI124" s="169"/>
      <c r="AJ124" s="169"/>
      <c r="AK124" s="169"/>
      <c r="AL124" s="169"/>
      <c r="AM124" s="169"/>
      <c r="AN124" s="169"/>
      <c r="AO124" s="169"/>
      <c r="AP124" s="169"/>
      <c r="AQ124" s="169"/>
      <c r="AR124" s="169"/>
      <c r="AS124" s="169"/>
      <c r="AT124" s="169"/>
      <c r="AU124" s="169"/>
      <c r="AV124" s="169"/>
      <c r="AW124" s="169"/>
      <c r="AX124" s="169"/>
      <c r="AY124" s="169"/>
      <c r="AZ124" s="169"/>
      <c r="BA124" s="9"/>
      <c r="BB124" s="106"/>
      <c r="BC124" s="106"/>
      <c r="BD124" s="15"/>
    </row>
    <row r="125" spans="1:60" ht="26.25" customHeight="1" thickBot="1" x14ac:dyDescent="0.45">
      <c r="A125" s="106"/>
      <c r="B125" s="15"/>
      <c r="C125" s="15"/>
      <c r="D125" s="123" t="s">
        <v>133</v>
      </c>
      <c r="E125" s="121">
        <f>SUM(E126,E137,E148,E159,E170,E181,E192,E203,E214,E225)</f>
        <v>0</v>
      </c>
      <c r="F125" s="113">
        <f t="shared" ref="F125:AZ125" si="26">SUM(F126,F137,F148,F159,F170,F181,F192,F203,F214,F225)</f>
        <v>0</v>
      </c>
      <c r="G125" s="113">
        <f t="shared" si="26"/>
        <v>0</v>
      </c>
      <c r="H125" s="113">
        <f t="shared" si="26"/>
        <v>0</v>
      </c>
      <c r="I125" s="113">
        <f t="shared" si="26"/>
        <v>0</v>
      </c>
      <c r="J125" s="162">
        <f t="shared" si="26"/>
        <v>0</v>
      </c>
      <c r="K125" s="162">
        <f t="shared" si="26"/>
        <v>0</v>
      </c>
      <c r="L125" s="162">
        <f t="shared" si="26"/>
        <v>0</v>
      </c>
      <c r="M125" s="162">
        <f t="shared" si="26"/>
        <v>0</v>
      </c>
      <c r="N125" s="162">
        <f t="shared" si="26"/>
        <v>0</v>
      </c>
      <c r="O125" s="162">
        <f t="shared" si="26"/>
        <v>0</v>
      </c>
      <c r="P125" s="162">
        <f t="shared" si="26"/>
        <v>0</v>
      </c>
      <c r="Q125" s="162">
        <f t="shared" si="26"/>
        <v>0</v>
      </c>
      <c r="R125" s="162">
        <f t="shared" si="26"/>
        <v>0</v>
      </c>
      <c r="S125" s="162">
        <f t="shared" si="26"/>
        <v>0</v>
      </c>
      <c r="T125" s="162">
        <f t="shared" si="26"/>
        <v>0</v>
      </c>
      <c r="U125" s="162">
        <f t="shared" si="26"/>
        <v>0</v>
      </c>
      <c r="V125" s="162">
        <f t="shared" si="26"/>
        <v>0</v>
      </c>
      <c r="W125" s="162">
        <f t="shared" si="26"/>
        <v>0</v>
      </c>
      <c r="X125" s="162">
        <f t="shared" si="26"/>
        <v>0</v>
      </c>
      <c r="Y125" s="162">
        <f t="shared" si="26"/>
        <v>0</v>
      </c>
      <c r="Z125" s="162">
        <f t="shared" si="26"/>
        <v>0</v>
      </c>
      <c r="AA125" s="162">
        <f t="shared" si="26"/>
        <v>0</v>
      </c>
      <c r="AB125" s="162">
        <f t="shared" si="26"/>
        <v>0</v>
      </c>
      <c r="AC125" s="162">
        <f t="shared" si="26"/>
        <v>0</v>
      </c>
      <c r="AD125" s="162">
        <f t="shared" si="26"/>
        <v>0</v>
      </c>
      <c r="AE125" s="162">
        <f t="shared" si="26"/>
        <v>0</v>
      </c>
      <c r="AF125" s="162">
        <f t="shared" si="26"/>
        <v>0</v>
      </c>
      <c r="AG125" s="162">
        <f t="shared" si="26"/>
        <v>0</v>
      </c>
      <c r="AH125" s="162">
        <f t="shared" si="26"/>
        <v>0</v>
      </c>
      <c r="AI125" s="162">
        <f t="shared" si="26"/>
        <v>0</v>
      </c>
      <c r="AJ125" s="162">
        <f t="shared" si="26"/>
        <v>0</v>
      </c>
      <c r="AK125" s="162">
        <f t="shared" si="26"/>
        <v>0</v>
      </c>
      <c r="AL125" s="162">
        <f t="shared" si="26"/>
        <v>0</v>
      </c>
      <c r="AM125" s="162">
        <f t="shared" si="26"/>
        <v>0</v>
      </c>
      <c r="AN125" s="162">
        <f t="shared" si="26"/>
        <v>0</v>
      </c>
      <c r="AO125" s="162">
        <f t="shared" si="26"/>
        <v>0</v>
      </c>
      <c r="AP125" s="162">
        <f t="shared" si="26"/>
        <v>0</v>
      </c>
      <c r="AQ125" s="162">
        <f t="shared" si="26"/>
        <v>0</v>
      </c>
      <c r="AR125" s="162">
        <f t="shared" si="26"/>
        <v>0</v>
      </c>
      <c r="AS125" s="162">
        <f t="shared" si="26"/>
        <v>0</v>
      </c>
      <c r="AT125" s="162">
        <f t="shared" si="26"/>
        <v>0</v>
      </c>
      <c r="AU125" s="162">
        <f t="shared" si="26"/>
        <v>0</v>
      </c>
      <c r="AV125" s="162">
        <f t="shared" si="26"/>
        <v>0</v>
      </c>
      <c r="AW125" s="162">
        <f t="shared" si="26"/>
        <v>0</v>
      </c>
      <c r="AX125" s="162">
        <f t="shared" si="26"/>
        <v>0</v>
      </c>
      <c r="AY125" s="162">
        <f t="shared" si="26"/>
        <v>0</v>
      </c>
      <c r="AZ125" s="163">
        <f t="shared" si="26"/>
        <v>0</v>
      </c>
      <c r="BA125" s="9"/>
      <c r="BB125" s="106"/>
      <c r="BC125" s="106"/>
    </row>
    <row r="126" spans="1:60" ht="19.5" thickBot="1" x14ac:dyDescent="0.45">
      <c r="A126" s="106"/>
      <c r="B126" s="15"/>
      <c r="C126" s="111" t="s">
        <v>4</v>
      </c>
      <c r="D126" s="124"/>
      <c r="E126" s="116">
        <f>SUM(E127:E136)</f>
        <v>0</v>
      </c>
      <c r="F126" s="115">
        <f t="shared" ref="F126:AZ126" si="27">SUM(F127:F136)</f>
        <v>0</v>
      </c>
      <c r="G126" s="115">
        <f t="shared" si="27"/>
        <v>0</v>
      </c>
      <c r="H126" s="115">
        <f t="shared" si="27"/>
        <v>0</v>
      </c>
      <c r="I126" s="115">
        <f t="shared" si="27"/>
        <v>0</v>
      </c>
      <c r="J126" s="164">
        <f t="shared" si="27"/>
        <v>0</v>
      </c>
      <c r="K126" s="164">
        <f t="shared" si="27"/>
        <v>0</v>
      </c>
      <c r="L126" s="164">
        <f t="shared" si="27"/>
        <v>0</v>
      </c>
      <c r="M126" s="164">
        <f t="shared" si="27"/>
        <v>0</v>
      </c>
      <c r="N126" s="164">
        <f t="shared" si="27"/>
        <v>0</v>
      </c>
      <c r="O126" s="164">
        <f t="shared" si="27"/>
        <v>0</v>
      </c>
      <c r="P126" s="164">
        <f t="shared" si="27"/>
        <v>0</v>
      </c>
      <c r="Q126" s="164">
        <f t="shared" si="27"/>
        <v>0</v>
      </c>
      <c r="R126" s="164">
        <f t="shared" si="27"/>
        <v>0</v>
      </c>
      <c r="S126" s="164">
        <f t="shared" si="27"/>
        <v>0</v>
      </c>
      <c r="T126" s="164">
        <f t="shared" si="27"/>
        <v>0</v>
      </c>
      <c r="U126" s="164">
        <f t="shared" si="27"/>
        <v>0</v>
      </c>
      <c r="V126" s="164">
        <f t="shared" si="27"/>
        <v>0</v>
      </c>
      <c r="W126" s="164">
        <f t="shared" si="27"/>
        <v>0</v>
      </c>
      <c r="X126" s="164">
        <f t="shared" si="27"/>
        <v>0</v>
      </c>
      <c r="Y126" s="164">
        <f t="shared" si="27"/>
        <v>0</v>
      </c>
      <c r="Z126" s="164">
        <f t="shared" si="27"/>
        <v>0</v>
      </c>
      <c r="AA126" s="164">
        <f t="shared" si="27"/>
        <v>0</v>
      </c>
      <c r="AB126" s="164">
        <f t="shared" si="27"/>
        <v>0</v>
      </c>
      <c r="AC126" s="164">
        <f t="shared" si="27"/>
        <v>0</v>
      </c>
      <c r="AD126" s="164">
        <f t="shared" si="27"/>
        <v>0</v>
      </c>
      <c r="AE126" s="164">
        <f t="shared" si="27"/>
        <v>0</v>
      </c>
      <c r="AF126" s="164">
        <f t="shared" si="27"/>
        <v>0</v>
      </c>
      <c r="AG126" s="164">
        <f t="shared" si="27"/>
        <v>0</v>
      </c>
      <c r="AH126" s="164">
        <f t="shared" si="27"/>
        <v>0</v>
      </c>
      <c r="AI126" s="164">
        <f t="shared" si="27"/>
        <v>0</v>
      </c>
      <c r="AJ126" s="164">
        <f t="shared" si="27"/>
        <v>0</v>
      </c>
      <c r="AK126" s="164">
        <f t="shared" si="27"/>
        <v>0</v>
      </c>
      <c r="AL126" s="164">
        <f t="shared" si="27"/>
        <v>0</v>
      </c>
      <c r="AM126" s="164">
        <f t="shared" si="27"/>
        <v>0</v>
      </c>
      <c r="AN126" s="164">
        <f t="shared" si="27"/>
        <v>0</v>
      </c>
      <c r="AO126" s="165">
        <f t="shared" si="27"/>
        <v>0</v>
      </c>
      <c r="AP126" s="164">
        <f t="shared" si="27"/>
        <v>0</v>
      </c>
      <c r="AQ126" s="164">
        <f t="shared" si="27"/>
        <v>0</v>
      </c>
      <c r="AR126" s="164">
        <f t="shared" si="27"/>
        <v>0</v>
      </c>
      <c r="AS126" s="164">
        <f t="shared" si="27"/>
        <v>0</v>
      </c>
      <c r="AT126" s="164">
        <f t="shared" si="27"/>
        <v>0</v>
      </c>
      <c r="AU126" s="164">
        <f t="shared" si="27"/>
        <v>0</v>
      </c>
      <c r="AV126" s="164">
        <f t="shared" si="27"/>
        <v>0</v>
      </c>
      <c r="AW126" s="164">
        <f t="shared" si="27"/>
        <v>0</v>
      </c>
      <c r="AX126" s="164">
        <f t="shared" si="27"/>
        <v>0</v>
      </c>
      <c r="AY126" s="164">
        <f t="shared" si="27"/>
        <v>0</v>
      </c>
      <c r="AZ126" s="166">
        <f t="shared" si="27"/>
        <v>0</v>
      </c>
      <c r="BA126" s="9"/>
      <c r="BB126" s="106"/>
      <c r="BC126" s="106"/>
    </row>
    <row r="127" spans="1:60" ht="18.75" x14ac:dyDescent="0.4">
      <c r="A127" s="106"/>
      <c r="B127" s="15"/>
      <c r="C127" s="114"/>
      <c r="D127" s="142"/>
      <c r="E127" s="110"/>
      <c r="F127" s="109"/>
      <c r="G127" s="109"/>
      <c r="H127" s="109"/>
      <c r="I127" s="109"/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  <c r="AA127" s="170"/>
      <c r="AB127" s="170"/>
      <c r="AC127" s="170"/>
      <c r="AD127" s="170"/>
      <c r="AE127" s="170"/>
      <c r="AF127" s="170"/>
      <c r="AG127" s="170"/>
      <c r="AH127" s="170"/>
      <c r="AI127" s="170"/>
      <c r="AJ127" s="170"/>
      <c r="AK127" s="170"/>
      <c r="AL127" s="170"/>
      <c r="AM127" s="170"/>
      <c r="AN127" s="170"/>
      <c r="AO127" s="171"/>
      <c r="AP127" s="170"/>
      <c r="AQ127" s="170"/>
      <c r="AR127" s="170"/>
      <c r="AS127" s="170"/>
      <c r="AT127" s="170"/>
      <c r="AU127" s="170"/>
      <c r="AV127" s="170"/>
      <c r="AW127" s="170"/>
      <c r="AX127" s="170"/>
      <c r="AY127" s="170"/>
      <c r="AZ127" s="172"/>
      <c r="BA127" s="61"/>
      <c r="BB127" s="106"/>
      <c r="BC127" s="106"/>
      <c r="BG127" s="63"/>
      <c r="BH127" s="63"/>
    </row>
    <row r="128" spans="1:60" ht="18.75" x14ac:dyDescent="0.4">
      <c r="A128" s="106"/>
      <c r="B128" s="15"/>
      <c r="C128" s="108"/>
      <c r="D128" s="143"/>
      <c r="E128" s="110"/>
      <c r="F128" s="109"/>
      <c r="G128" s="109"/>
      <c r="H128" s="109"/>
      <c r="I128" s="109"/>
      <c r="J128" s="170"/>
      <c r="K128" s="170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  <c r="AA128" s="170"/>
      <c r="AB128" s="170"/>
      <c r="AC128" s="170"/>
      <c r="AD128" s="170"/>
      <c r="AE128" s="170"/>
      <c r="AF128" s="170"/>
      <c r="AG128" s="170"/>
      <c r="AH128" s="170"/>
      <c r="AI128" s="170"/>
      <c r="AJ128" s="170"/>
      <c r="AK128" s="170"/>
      <c r="AL128" s="170"/>
      <c r="AM128" s="170"/>
      <c r="AN128" s="170"/>
      <c r="AO128" s="171"/>
      <c r="AP128" s="170"/>
      <c r="AQ128" s="170"/>
      <c r="AR128" s="170"/>
      <c r="AS128" s="170"/>
      <c r="AT128" s="170"/>
      <c r="AU128" s="170"/>
      <c r="AV128" s="170"/>
      <c r="AW128" s="170"/>
      <c r="AX128" s="170"/>
      <c r="AY128" s="170"/>
      <c r="AZ128" s="172"/>
      <c r="BA128" s="61"/>
      <c r="BB128" s="106"/>
      <c r="BC128" s="106"/>
      <c r="BG128" s="63"/>
      <c r="BH128" s="63"/>
    </row>
    <row r="129" spans="1:60" ht="18.75" x14ac:dyDescent="0.4">
      <c r="A129" s="106"/>
      <c r="B129" s="15"/>
      <c r="C129" s="108"/>
      <c r="D129" s="143"/>
      <c r="E129" s="110"/>
      <c r="F129" s="109"/>
      <c r="G129" s="109"/>
      <c r="H129" s="109"/>
      <c r="I129" s="109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  <c r="AA129" s="170"/>
      <c r="AB129" s="170"/>
      <c r="AC129" s="170"/>
      <c r="AD129" s="170"/>
      <c r="AE129" s="170"/>
      <c r="AF129" s="170"/>
      <c r="AG129" s="170"/>
      <c r="AH129" s="170"/>
      <c r="AI129" s="170"/>
      <c r="AJ129" s="170"/>
      <c r="AK129" s="170"/>
      <c r="AL129" s="170"/>
      <c r="AM129" s="170"/>
      <c r="AN129" s="170"/>
      <c r="AO129" s="171"/>
      <c r="AP129" s="170"/>
      <c r="AQ129" s="170"/>
      <c r="AR129" s="170"/>
      <c r="AS129" s="170"/>
      <c r="AT129" s="170"/>
      <c r="AU129" s="170"/>
      <c r="AV129" s="170"/>
      <c r="AW129" s="170"/>
      <c r="AX129" s="170"/>
      <c r="AY129" s="170"/>
      <c r="AZ129" s="172"/>
      <c r="BA129" s="61"/>
      <c r="BB129" s="106"/>
      <c r="BC129" s="106"/>
      <c r="BG129" s="63"/>
      <c r="BH129" s="63"/>
    </row>
    <row r="130" spans="1:60" ht="18.75" x14ac:dyDescent="0.4">
      <c r="A130" s="106"/>
      <c r="B130" s="15"/>
      <c r="C130" s="108"/>
      <c r="D130" s="143"/>
      <c r="E130" s="110"/>
      <c r="F130" s="109"/>
      <c r="G130" s="109"/>
      <c r="H130" s="109"/>
      <c r="I130" s="109"/>
      <c r="J130" s="170"/>
      <c r="K130" s="170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  <c r="AA130" s="170"/>
      <c r="AB130" s="170"/>
      <c r="AC130" s="170"/>
      <c r="AD130" s="170"/>
      <c r="AE130" s="170"/>
      <c r="AF130" s="170"/>
      <c r="AG130" s="170"/>
      <c r="AH130" s="170"/>
      <c r="AI130" s="170"/>
      <c r="AJ130" s="170"/>
      <c r="AK130" s="170"/>
      <c r="AL130" s="170"/>
      <c r="AM130" s="170"/>
      <c r="AN130" s="170"/>
      <c r="AO130" s="171"/>
      <c r="AP130" s="170"/>
      <c r="AQ130" s="170"/>
      <c r="AR130" s="170"/>
      <c r="AS130" s="170"/>
      <c r="AT130" s="170"/>
      <c r="AU130" s="170"/>
      <c r="AV130" s="170"/>
      <c r="AW130" s="170"/>
      <c r="AX130" s="170"/>
      <c r="AY130" s="170"/>
      <c r="AZ130" s="172"/>
      <c r="BA130" s="61"/>
      <c r="BB130" s="106"/>
      <c r="BC130" s="106"/>
      <c r="BG130" s="63"/>
      <c r="BH130" s="63"/>
    </row>
    <row r="131" spans="1:60" ht="18.75" x14ac:dyDescent="0.4">
      <c r="A131" s="106"/>
      <c r="B131" s="15"/>
      <c r="C131" s="108"/>
      <c r="D131" s="143"/>
      <c r="E131" s="110"/>
      <c r="F131" s="109"/>
      <c r="G131" s="109"/>
      <c r="H131" s="109"/>
      <c r="I131" s="109"/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  <c r="AA131" s="170"/>
      <c r="AB131" s="170"/>
      <c r="AC131" s="170"/>
      <c r="AD131" s="170"/>
      <c r="AE131" s="170"/>
      <c r="AF131" s="170"/>
      <c r="AG131" s="170"/>
      <c r="AH131" s="170"/>
      <c r="AI131" s="170"/>
      <c r="AJ131" s="170"/>
      <c r="AK131" s="170"/>
      <c r="AL131" s="170"/>
      <c r="AM131" s="170"/>
      <c r="AN131" s="170"/>
      <c r="AO131" s="171"/>
      <c r="AP131" s="170"/>
      <c r="AQ131" s="170"/>
      <c r="AR131" s="170"/>
      <c r="AS131" s="170"/>
      <c r="AT131" s="170"/>
      <c r="AU131" s="170"/>
      <c r="AV131" s="170"/>
      <c r="AW131" s="170"/>
      <c r="AX131" s="170"/>
      <c r="AY131" s="170"/>
      <c r="AZ131" s="172"/>
      <c r="BA131" s="61"/>
      <c r="BB131" s="106"/>
      <c r="BC131" s="106"/>
      <c r="BG131" s="63"/>
      <c r="BH131" s="63"/>
    </row>
    <row r="132" spans="1:60" ht="18.75" x14ac:dyDescent="0.4">
      <c r="A132" s="106"/>
      <c r="B132" s="15"/>
      <c r="C132" s="108"/>
      <c r="D132" s="143"/>
      <c r="E132" s="110"/>
      <c r="F132" s="109"/>
      <c r="G132" s="109"/>
      <c r="H132" s="109"/>
      <c r="I132" s="109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  <c r="AA132" s="170"/>
      <c r="AB132" s="170"/>
      <c r="AC132" s="170"/>
      <c r="AD132" s="170"/>
      <c r="AE132" s="170"/>
      <c r="AF132" s="170"/>
      <c r="AG132" s="170"/>
      <c r="AH132" s="170"/>
      <c r="AI132" s="170"/>
      <c r="AJ132" s="170"/>
      <c r="AK132" s="170"/>
      <c r="AL132" s="170"/>
      <c r="AM132" s="170"/>
      <c r="AN132" s="170"/>
      <c r="AO132" s="171"/>
      <c r="AP132" s="170"/>
      <c r="AQ132" s="170"/>
      <c r="AR132" s="170"/>
      <c r="AS132" s="170"/>
      <c r="AT132" s="170"/>
      <c r="AU132" s="170"/>
      <c r="AV132" s="170"/>
      <c r="AW132" s="170"/>
      <c r="AX132" s="170"/>
      <c r="AY132" s="170"/>
      <c r="AZ132" s="172"/>
      <c r="BA132" s="61"/>
      <c r="BB132" s="106"/>
      <c r="BC132" s="106"/>
      <c r="BG132" s="63"/>
      <c r="BH132" s="63"/>
    </row>
    <row r="133" spans="1:60" ht="18.75" x14ac:dyDescent="0.4">
      <c r="A133" s="106"/>
      <c r="B133" s="15"/>
      <c r="C133" s="108"/>
      <c r="D133" s="143"/>
      <c r="E133" s="110"/>
      <c r="F133" s="109"/>
      <c r="G133" s="109"/>
      <c r="H133" s="109"/>
      <c r="I133" s="109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  <c r="AA133" s="170"/>
      <c r="AB133" s="170"/>
      <c r="AC133" s="170"/>
      <c r="AD133" s="170"/>
      <c r="AE133" s="170"/>
      <c r="AF133" s="170"/>
      <c r="AG133" s="170"/>
      <c r="AH133" s="170"/>
      <c r="AI133" s="170"/>
      <c r="AJ133" s="170"/>
      <c r="AK133" s="170"/>
      <c r="AL133" s="170"/>
      <c r="AM133" s="170"/>
      <c r="AN133" s="170"/>
      <c r="AO133" s="171"/>
      <c r="AP133" s="170"/>
      <c r="AQ133" s="170"/>
      <c r="AR133" s="170"/>
      <c r="AS133" s="170"/>
      <c r="AT133" s="170"/>
      <c r="AU133" s="170"/>
      <c r="AV133" s="170"/>
      <c r="AW133" s="170"/>
      <c r="AX133" s="170"/>
      <c r="AY133" s="170"/>
      <c r="AZ133" s="172"/>
      <c r="BA133" s="61"/>
      <c r="BB133" s="106"/>
      <c r="BC133" s="106"/>
      <c r="BG133" s="63"/>
      <c r="BH133" s="63"/>
    </row>
    <row r="134" spans="1:60" ht="18.75" x14ac:dyDescent="0.4">
      <c r="A134" s="106"/>
      <c r="B134" s="15"/>
      <c r="C134" s="108"/>
      <c r="D134" s="143"/>
      <c r="E134" s="110"/>
      <c r="F134" s="109"/>
      <c r="G134" s="109"/>
      <c r="H134" s="109"/>
      <c r="I134" s="109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  <c r="AA134" s="170"/>
      <c r="AB134" s="170"/>
      <c r="AC134" s="170"/>
      <c r="AD134" s="170"/>
      <c r="AE134" s="170"/>
      <c r="AF134" s="170"/>
      <c r="AG134" s="170"/>
      <c r="AH134" s="170"/>
      <c r="AI134" s="170"/>
      <c r="AJ134" s="170"/>
      <c r="AK134" s="170"/>
      <c r="AL134" s="170"/>
      <c r="AM134" s="170"/>
      <c r="AN134" s="170"/>
      <c r="AO134" s="171"/>
      <c r="AP134" s="170"/>
      <c r="AQ134" s="170"/>
      <c r="AR134" s="170"/>
      <c r="AS134" s="170"/>
      <c r="AT134" s="170"/>
      <c r="AU134" s="170"/>
      <c r="AV134" s="170"/>
      <c r="AW134" s="170"/>
      <c r="AX134" s="170"/>
      <c r="AY134" s="170"/>
      <c r="AZ134" s="172"/>
      <c r="BA134" s="61"/>
      <c r="BB134" s="106"/>
      <c r="BC134" s="106"/>
      <c r="BG134" s="63"/>
      <c r="BH134" s="63"/>
    </row>
    <row r="135" spans="1:60" ht="18.75" x14ac:dyDescent="0.4">
      <c r="A135" s="106"/>
      <c r="B135" s="15"/>
      <c r="C135" s="108"/>
      <c r="D135" s="143"/>
      <c r="E135" s="110"/>
      <c r="F135" s="109"/>
      <c r="G135" s="109"/>
      <c r="H135" s="109"/>
      <c r="I135" s="109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  <c r="AA135" s="170"/>
      <c r="AB135" s="170"/>
      <c r="AC135" s="170"/>
      <c r="AD135" s="170"/>
      <c r="AE135" s="170"/>
      <c r="AF135" s="170"/>
      <c r="AG135" s="170"/>
      <c r="AH135" s="170"/>
      <c r="AI135" s="170"/>
      <c r="AJ135" s="170"/>
      <c r="AK135" s="170"/>
      <c r="AL135" s="170"/>
      <c r="AM135" s="170"/>
      <c r="AN135" s="170"/>
      <c r="AO135" s="171"/>
      <c r="AP135" s="170"/>
      <c r="AQ135" s="170"/>
      <c r="AR135" s="170"/>
      <c r="AS135" s="170"/>
      <c r="AT135" s="170"/>
      <c r="AU135" s="170"/>
      <c r="AV135" s="170"/>
      <c r="AW135" s="170"/>
      <c r="AX135" s="170"/>
      <c r="AY135" s="170"/>
      <c r="AZ135" s="172"/>
      <c r="BA135" s="61"/>
      <c r="BB135" s="106"/>
      <c r="BC135" s="106"/>
      <c r="BG135" s="63"/>
      <c r="BH135" s="63"/>
    </row>
    <row r="136" spans="1:60" ht="19.5" thickBot="1" x14ac:dyDescent="0.45">
      <c r="A136" s="106"/>
      <c r="B136" s="15"/>
      <c r="C136" s="108"/>
      <c r="D136" s="143"/>
      <c r="E136" s="110"/>
      <c r="F136" s="109"/>
      <c r="G136" s="109"/>
      <c r="H136" s="109"/>
      <c r="I136" s="109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  <c r="AA136" s="170"/>
      <c r="AB136" s="170"/>
      <c r="AC136" s="170"/>
      <c r="AD136" s="170"/>
      <c r="AE136" s="170"/>
      <c r="AF136" s="170"/>
      <c r="AG136" s="170"/>
      <c r="AH136" s="170"/>
      <c r="AI136" s="170"/>
      <c r="AJ136" s="170"/>
      <c r="AK136" s="170"/>
      <c r="AL136" s="170"/>
      <c r="AM136" s="170"/>
      <c r="AN136" s="170"/>
      <c r="AO136" s="171"/>
      <c r="AP136" s="170"/>
      <c r="AQ136" s="170"/>
      <c r="AR136" s="170"/>
      <c r="AS136" s="170"/>
      <c r="AT136" s="170"/>
      <c r="AU136" s="170"/>
      <c r="AV136" s="170"/>
      <c r="AW136" s="170"/>
      <c r="AX136" s="170"/>
      <c r="AY136" s="170"/>
      <c r="AZ136" s="172"/>
      <c r="BA136" s="61"/>
      <c r="BB136" s="106"/>
      <c r="BC136" s="106"/>
      <c r="BG136" s="63"/>
      <c r="BH136" s="63"/>
    </row>
    <row r="137" spans="1:60" ht="19.5" thickBot="1" x14ac:dyDescent="0.45">
      <c r="A137" s="106"/>
      <c r="B137" s="15"/>
      <c r="C137" s="111" t="s">
        <v>4</v>
      </c>
      <c r="D137" s="124"/>
      <c r="E137" s="116">
        <f>SUM(E138:E147)</f>
        <v>0</v>
      </c>
      <c r="F137" s="115">
        <f t="shared" ref="F137:AZ137" si="28">SUM(F138:F147)</f>
        <v>0</v>
      </c>
      <c r="G137" s="115">
        <f t="shared" si="28"/>
        <v>0</v>
      </c>
      <c r="H137" s="115">
        <f t="shared" si="28"/>
        <v>0</v>
      </c>
      <c r="I137" s="115">
        <f t="shared" si="28"/>
        <v>0</v>
      </c>
      <c r="J137" s="164">
        <f t="shared" si="28"/>
        <v>0</v>
      </c>
      <c r="K137" s="164">
        <f t="shared" si="28"/>
        <v>0</v>
      </c>
      <c r="L137" s="164">
        <f t="shared" si="28"/>
        <v>0</v>
      </c>
      <c r="M137" s="164">
        <f t="shared" si="28"/>
        <v>0</v>
      </c>
      <c r="N137" s="164">
        <f t="shared" si="28"/>
        <v>0</v>
      </c>
      <c r="O137" s="164">
        <f t="shared" si="28"/>
        <v>0</v>
      </c>
      <c r="P137" s="164">
        <f t="shared" si="28"/>
        <v>0</v>
      </c>
      <c r="Q137" s="164">
        <f t="shared" si="28"/>
        <v>0</v>
      </c>
      <c r="R137" s="164">
        <f t="shared" si="28"/>
        <v>0</v>
      </c>
      <c r="S137" s="164">
        <f t="shared" si="28"/>
        <v>0</v>
      </c>
      <c r="T137" s="164">
        <f t="shared" si="28"/>
        <v>0</v>
      </c>
      <c r="U137" s="164">
        <f t="shared" si="28"/>
        <v>0</v>
      </c>
      <c r="V137" s="164">
        <f t="shared" si="28"/>
        <v>0</v>
      </c>
      <c r="W137" s="164">
        <f t="shared" si="28"/>
        <v>0</v>
      </c>
      <c r="X137" s="164">
        <f t="shared" si="28"/>
        <v>0</v>
      </c>
      <c r="Y137" s="164">
        <f t="shared" si="28"/>
        <v>0</v>
      </c>
      <c r="Z137" s="164">
        <f t="shared" si="28"/>
        <v>0</v>
      </c>
      <c r="AA137" s="164">
        <f t="shared" si="28"/>
        <v>0</v>
      </c>
      <c r="AB137" s="164">
        <f t="shared" si="28"/>
        <v>0</v>
      </c>
      <c r="AC137" s="164">
        <f t="shared" si="28"/>
        <v>0</v>
      </c>
      <c r="AD137" s="164">
        <f t="shared" si="28"/>
        <v>0</v>
      </c>
      <c r="AE137" s="164">
        <f t="shared" si="28"/>
        <v>0</v>
      </c>
      <c r="AF137" s="164">
        <f t="shared" si="28"/>
        <v>0</v>
      </c>
      <c r="AG137" s="164">
        <f t="shared" si="28"/>
        <v>0</v>
      </c>
      <c r="AH137" s="164">
        <f t="shared" si="28"/>
        <v>0</v>
      </c>
      <c r="AI137" s="164">
        <f t="shared" si="28"/>
        <v>0</v>
      </c>
      <c r="AJ137" s="164">
        <f t="shared" si="28"/>
        <v>0</v>
      </c>
      <c r="AK137" s="164">
        <f t="shared" si="28"/>
        <v>0</v>
      </c>
      <c r="AL137" s="164">
        <f t="shared" si="28"/>
        <v>0</v>
      </c>
      <c r="AM137" s="164">
        <f t="shared" si="28"/>
        <v>0</v>
      </c>
      <c r="AN137" s="164">
        <f t="shared" si="28"/>
        <v>0</v>
      </c>
      <c r="AO137" s="165">
        <f t="shared" si="28"/>
        <v>0</v>
      </c>
      <c r="AP137" s="164">
        <f t="shared" si="28"/>
        <v>0</v>
      </c>
      <c r="AQ137" s="164">
        <f t="shared" si="28"/>
        <v>0</v>
      </c>
      <c r="AR137" s="164">
        <f t="shared" si="28"/>
        <v>0</v>
      </c>
      <c r="AS137" s="164">
        <f t="shared" si="28"/>
        <v>0</v>
      </c>
      <c r="AT137" s="164">
        <f t="shared" si="28"/>
        <v>0</v>
      </c>
      <c r="AU137" s="164">
        <f t="shared" si="28"/>
        <v>0</v>
      </c>
      <c r="AV137" s="164">
        <f t="shared" si="28"/>
        <v>0</v>
      </c>
      <c r="AW137" s="164">
        <f t="shared" si="28"/>
        <v>0</v>
      </c>
      <c r="AX137" s="164">
        <f t="shared" si="28"/>
        <v>0</v>
      </c>
      <c r="AY137" s="164">
        <f t="shared" si="28"/>
        <v>0</v>
      </c>
      <c r="AZ137" s="166">
        <f t="shared" si="28"/>
        <v>0</v>
      </c>
      <c r="BA137" s="9"/>
      <c r="BB137" s="106"/>
      <c r="BC137" s="106"/>
    </row>
    <row r="138" spans="1:60" ht="18.75" x14ac:dyDescent="0.4">
      <c r="A138" s="106"/>
      <c r="B138" s="15"/>
      <c r="C138" s="108"/>
      <c r="D138" s="143"/>
      <c r="E138" s="110"/>
      <c r="F138" s="109"/>
      <c r="G138" s="109"/>
      <c r="H138" s="109"/>
      <c r="I138" s="109"/>
      <c r="J138" s="170"/>
      <c r="K138" s="170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  <c r="AA138" s="170"/>
      <c r="AB138" s="170"/>
      <c r="AC138" s="170"/>
      <c r="AD138" s="170"/>
      <c r="AE138" s="170"/>
      <c r="AF138" s="170"/>
      <c r="AG138" s="170"/>
      <c r="AH138" s="170"/>
      <c r="AI138" s="170"/>
      <c r="AJ138" s="170"/>
      <c r="AK138" s="170"/>
      <c r="AL138" s="170"/>
      <c r="AM138" s="170"/>
      <c r="AN138" s="173"/>
      <c r="AO138" s="171"/>
      <c r="AP138" s="170"/>
      <c r="AQ138" s="170"/>
      <c r="AR138" s="170"/>
      <c r="AS138" s="170"/>
      <c r="AT138" s="170"/>
      <c r="AU138" s="170"/>
      <c r="AV138" s="170"/>
      <c r="AW138" s="170"/>
      <c r="AX138" s="170"/>
      <c r="AY138" s="170"/>
      <c r="AZ138" s="174"/>
      <c r="BA138" s="9"/>
      <c r="BB138" s="106"/>
      <c r="BC138" s="106"/>
    </row>
    <row r="139" spans="1:60" ht="18.75" x14ac:dyDescent="0.4">
      <c r="A139" s="106"/>
      <c r="B139" s="15"/>
      <c r="C139" s="108"/>
      <c r="D139" s="143"/>
      <c r="E139" s="110"/>
      <c r="F139" s="109"/>
      <c r="G139" s="109"/>
      <c r="H139" s="109"/>
      <c r="I139" s="109"/>
      <c r="J139" s="170"/>
      <c r="K139" s="170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  <c r="AA139" s="170"/>
      <c r="AB139" s="170"/>
      <c r="AC139" s="170"/>
      <c r="AD139" s="170"/>
      <c r="AE139" s="170"/>
      <c r="AF139" s="170"/>
      <c r="AG139" s="170"/>
      <c r="AH139" s="170"/>
      <c r="AI139" s="170"/>
      <c r="AJ139" s="170"/>
      <c r="AK139" s="170"/>
      <c r="AL139" s="170"/>
      <c r="AM139" s="170"/>
      <c r="AN139" s="170"/>
      <c r="AO139" s="171"/>
      <c r="AP139" s="170"/>
      <c r="AQ139" s="170"/>
      <c r="AR139" s="170"/>
      <c r="AS139" s="170"/>
      <c r="AT139" s="170"/>
      <c r="AU139" s="170"/>
      <c r="AV139" s="170"/>
      <c r="AW139" s="170"/>
      <c r="AX139" s="170"/>
      <c r="AY139" s="170"/>
      <c r="AZ139" s="172"/>
      <c r="BA139" s="9"/>
      <c r="BB139" s="106"/>
      <c r="BC139" s="106"/>
    </row>
    <row r="140" spans="1:60" ht="18.75" x14ac:dyDescent="0.4">
      <c r="A140" s="106"/>
      <c r="B140" s="15"/>
      <c r="C140" s="108"/>
      <c r="D140" s="143"/>
      <c r="E140" s="110"/>
      <c r="F140" s="109"/>
      <c r="G140" s="109"/>
      <c r="H140" s="109"/>
      <c r="I140" s="109"/>
      <c r="J140" s="170"/>
      <c r="K140" s="170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  <c r="AA140" s="170"/>
      <c r="AB140" s="170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  <c r="AO140" s="171"/>
      <c r="AP140" s="170"/>
      <c r="AQ140" s="170"/>
      <c r="AR140" s="170"/>
      <c r="AS140" s="170"/>
      <c r="AT140" s="170"/>
      <c r="AU140" s="170"/>
      <c r="AV140" s="170"/>
      <c r="AW140" s="170"/>
      <c r="AX140" s="170"/>
      <c r="AY140" s="170"/>
      <c r="AZ140" s="172"/>
      <c r="BA140" s="9"/>
      <c r="BB140" s="106"/>
      <c r="BC140" s="106"/>
    </row>
    <row r="141" spans="1:60" ht="18.75" x14ac:dyDescent="0.4">
      <c r="A141" s="106"/>
      <c r="B141" s="15"/>
      <c r="C141" s="108"/>
      <c r="D141" s="143"/>
      <c r="E141" s="110"/>
      <c r="F141" s="109"/>
      <c r="G141" s="109"/>
      <c r="H141" s="109"/>
      <c r="I141" s="109"/>
      <c r="J141" s="170"/>
      <c r="K141" s="170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70"/>
      <c r="Z141" s="170"/>
      <c r="AA141" s="170"/>
      <c r="AB141" s="170"/>
      <c r="AC141" s="170"/>
      <c r="AD141" s="170"/>
      <c r="AE141" s="170"/>
      <c r="AF141" s="170"/>
      <c r="AG141" s="170"/>
      <c r="AH141" s="170"/>
      <c r="AI141" s="170"/>
      <c r="AJ141" s="170"/>
      <c r="AK141" s="170"/>
      <c r="AL141" s="170"/>
      <c r="AM141" s="170"/>
      <c r="AN141" s="170"/>
      <c r="AO141" s="171"/>
      <c r="AP141" s="170"/>
      <c r="AQ141" s="170"/>
      <c r="AR141" s="170"/>
      <c r="AS141" s="170"/>
      <c r="AT141" s="170"/>
      <c r="AU141" s="170"/>
      <c r="AV141" s="170"/>
      <c r="AW141" s="170"/>
      <c r="AX141" s="170"/>
      <c r="AY141" s="170"/>
      <c r="AZ141" s="172"/>
      <c r="BA141" s="9"/>
      <c r="BB141" s="106"/>
      <c r="BC141" s="106"/>
    </row>
    <row r="142" spans="1:60" ht="18.75" x14ac:dyDescent="0.4">
      <c r="A142" s="106"/>
      <c r="B142" s="15"/>
      <c r="C142" s="108"/>
      <c r="D142" s="143"/>
      <c r="E142" s="110"/>
      <c r="F142" s="109"/>
      <c r="G142" s="109"/>
      <c r="H142" s="109"/>
      <c r="I142" s="109"/>
      <c r="J142" s="170"/>
      <c r="K142" s="170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70"/>
      <c r="Y142" s="170"/>
      <c r="Z142" s="170"/>
      <c r="AA142" s="170"/>
      <c r="AB142" s="170"/>
      <c r="AC142" s="170"/>
      <c r="AD142" s="170"/>
      <c r="AE142" s="170"/>
      <c r="AF142" s="170"/>
      <c r="AG142" s="170"/>
      <c r="AH142" s="170"/>
      <c r="AI142" s="170"/>
      <c r="AJ142" s="170"/>
      <c r="AK142" s="170"/>
      <c r="AL142" s="170"/>
      <c r="AM142" s="170"/>
      <c r="AN142" s="170"/>
      <c r="AO142" s="171"/>
      <c r="AP142" s="170"/>
      <c r="AQ142" s="170"/>
      <c r="AR142" s="170"/>
      <c r="AS142" s="170"/>
      <c r="AT142" s="170"/>
      <c r="AU142" s="170"/>
      <c r="AV142" s="170"/>
      <c r="AW142" s="170"/>
      <c r="AX142" s="170"/>
      <c r="AY142" s="170"/>
      <c r="AZ142" s="172"/>
      <c r="BA142" s="9"/>
      <c r="BB142" s="106"/>
      <c r="BC142" s="106"/>
    </row>
    <row r="143" spans="1:60" ht="18.75" x14ac:dyDescent="0.4">
      <c r="A143" s="106"/>
      <c r="B143" s="15"/>
      <c r="C143" s="108"/>
      <c r="D143" s="143"/>
      <c r="E143" s="110"/>
      <c r="F143" s="109"/>
      <c r="G143" s="109"/>
      <c r="H143" s="109"/>
      <c r="I143" s="109"/>
      <c r="J143" s="170"/>
      <c r="K143" s="170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170"/>
      <c r="Y143" s="170"/>
      <c r="Z143" s="170"/>
      <c r="AA143" s="170"/>
      <c r="AB143" s="170"/>
      <c r="AC143" s="170"/>
      <c r="AD143" s="170"/>
      <c r="AE143" s="170"/>
      <c r="AF143" s="170"/>
      <c r="AG143" s="170"/>
      <c r="AH143" s="170"/>
      <c r="AI143" s="170"/>
      <c r="AJ143" s="170"/>
      <c r="AK143" s="170"/>
      <c r="AL143" s="170"/>
      <c r="AM143" s="170"/>
      <c r="AN143" s="170"/>
      <c r="AO143" s="171"/>
      <c r="AP143" s="170"/>
      <c r="AQ143" s="170"/>
      <c r="AR143" s="170"/>
      <c r="AS143" s="170"/>
      <c r="AT143" s="170"/>
      <c r="AU143" s="170"/>
      <c r="AV143" s="170"/>
      <c r="AW143" s="170"/>
      <c r="AX143" s="170"/>
      <c r="AY143" s="170"/>
      <c r="AZ143" s="172"/>
      <c r="BA143" s="9"/>
      <c r="BB143" s="106"/>
      <c r="BC143" s="106"/>
    </row>
    <row r="144" spans="1:60" ht="18.75" x14ac:dyDescent="0.4">
      <c r="A144" s="106"/>
      <c r="B144" s="15"/>
      <c r="C144" s="108"/>
      <c r="D144" s="143"/>
      <c r="E144" s="110"/>
      <c r="F144" s="109"/>
      <c r="G144" s="109"/>
      <c r="H144" s="109"/>
      <c r="I144" s="109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  <c r="X144" s="170"/>
      <c r="Y144" s="170"/>
      <c r="Z144" s="170"/>
      <c r="AA144" s="170"/>
      <c r="AB144" s="170"/>
      <c r="AC144" s="170"/>
      <c r="AD144" s="170"/>
      <c r="AE144" s="170"/>
      <c r="AF144" s="170"/>
      <c r="AG144" s="170"/>
      <c r="AH144" s="170"/>
      <c r="AI144" s="170"/>
      <c r="AJ144" s="170"/>
      <c r="AK144" s="170"/>
      <c r="AL144" s="170"/>
      <c r="AM144" s="170"/>
      <c r="AN144" s="170"/>
      <c r="AO144" s="171"/>
      <c r="AP144" s="170"/>
      <c r="AQ144" s="170"/>
      <c r="AR144" s="170"/>
      <c r="AS144" s="170"/>
      <c r="AT144" s="170"/>
      <c r="AU144" s="170"/>
      <c r="AV144" s="170"/>
      <c r="AW144" s="170"/>
      <c r="AX144" s="170"/>
      <c r="AY144" s="170"/>
      <c r="AZ144" s="172"/>
      <c r="BA144" s="9"/>
      <c r="BB144" s="106"/>
      <c r="BC144" s="106"/>
    </row>
    <row r="145" spans="1:55" ht="18.75" x14ac:dyDescent="0.4">
      <c r="A145" s="106"/>
      <c r="B145" s="15"/>
      <c r="C145" s="108"/>
      <c r="D145" s="143"/>
      <c r="E145" s="110"/>
      <c r="F145" s="109"/>
      <c r="G145" s="109"/>
      <c r="H145" s="109"/>
      <c r="I145" s="109"/>
      <c r="J145" s="170"/>
      <c r="K145" s="170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  <c r="AA145" s="170"/>
      <c r="AB145" s="170"/>
      <c r="AC145" s="170"/>
      <c r="AD145" s="170"/>
      <c r="AE145" s="170"/>
      <c r="AF145" s="170"/>
      <c r="AG145" s="170"/>
      <c r="AH145" s="170"/>
      <c r="AI145" s="170"/>
      <c r="AJ145" s="170"/>
      <c r="AK145" s="170"/>
      <c r="AL145" s="170"/>
      <c r="AM145" s="170"/>
      <c r="AN145" s="170"/>
      <c r="AO145" s="171"/>
      <c r="AP145" s="170"/>
      <c r="AQ145" s="170"/>
      <c r="AR145" s="170"/>
      <c r="AS145" s="170"/>
      <c r="AT145" s="170"/>
      <c r="AU145" s="170"/>
      <c r="AV145" s="170"/>
      <c r="AW145" s="170"/>
      <c r="AX145" s="170"/>
      <c r="AY145" s="170"/>
      <c r="AZ145" s="172"/>
      <c r="BA145" s="9"/>
      <c r="BB145" s="106"/>
      <c r="BC145" s="106"/>
    </row>
    <row r="146" spans="1:55" ht="18.75" x14ac:dyDescent="0.4">
      <c r="A146" s="106"/>
      <c r="B146" s="15"/>
      <c r="C146" s="108"/>
      <c r="D146" s="143"/>
      <c r="E146" s="110"/>
      <c r="F146" s="109"/>
      <c r="G146" s="109"/>
      <c r="H146" s="109"/>
      <c r="I146" s="109"/>
      <c r="J146" s="170"/>
      <c r="K146" s="170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170"/>
      <c r="AA146" s="170"/>
      <c r="AB146" s="170"/>
      <c r="AC146" s="170"/>
      <c r="AD146" s="170"/>
      <c r="AE146" s="170"/>
      <c r="AF146" s="170"/>
      <c r="AG146" s="170"/>
      <c r="AH146" s="170"/>
      <c r="AI146" s="170"/>
      <c r="AJ146" s="170"/>
      <c r="AK146" s="170"/>
      <c r="AL146" s="170"/>
      <c r="AM146" s="170"/>
      <c r="AN146" s="170"/>
      <c r="AO146" s="171"/>
      <c r="AP146" s="170"/>
      <c r="AQ146" s="170"/>
      <c r="AR146" s="170"/>
      <c r="AS146" s="170"/>
      <c r="AT146" s="170"/>
      <c r="AU146" s="170"/>
      <c r="AV146" s="170"/>
      <c r="AW146" s="170"/>
      <c r="AX146" s="170"/>
      <c r="AY146" s="170"/>
      <c r="AZ146" s="172"/>
      <c r="BA146" s="9"/>
      <c r="BB146" s="106"/>
      <c r="BC146" s="106"/>
    </row>
    <row r="147" spans="1:55" ht="19.5" thickBot="1" x14ac:dyDescent="0.45">
      <c r="A147" s="106"/>
      <c r="B147" s="15"/>
      <c r="C147" s="108"/>
      <c r="D147" s="143"/>
      <c r="E147" s="110"/>
      <c r="F147" s="109"/>
      <c r="G147" s="109"/>
      <c r="H147" s="109"/>
      <c r="I147" s="109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  <c r="AA147" s="170"/>
      <c r="AB147" s="170"/>
      <c r="AC147" s="170"/>
      <c r="AD147" s="170"/>
      <c r="AE147" s="170"/>
      <c r="AF147" s="170"/>
      <c r="AG147" s="170"/>
      <c r="AH147" s="170"/>
      <c r="AI147" s="170"/>
      <c r="AJ147" s="170"/>
      <c r="AK147" s="170"/>
      <c r="AL147" s="170"/>
      <c r="AM147" s="170"/>
      <c r="AN147" s="170"/>
      <c r="AO147" s="171"/>
      <c r="AP147" s="170"/>
      <c r="AQ147" s="170"/>
      <c r="AR147" s="170"/>
      <c r="AS147" s="170"/>
      <c r="AT147" s="170"/>
      <c r="AU147" s="170"/>
      <c r="AV147" s="170"/>
      <c r="AW147" s="170"/>
      <c r="AX147" s="170"/>
      <c r="AY147" s="170"/>
      <c r="AZ147" s="172"/>
      <c r="BA147" s="9"/>
      <c r="BB147" s="106"/>
      <c r="BC147" s="106"/>
    </row>
    <row r="148" spans="1:55" ht="19.5" thickBot="1" x14ac:dyDescent="0.45">
      <c r="A148" s="106"/>
      <c r="B148" s="15"/>
      <c r="C148" s="111" t="s">
        <v>4</v>
      </c>
      <c r="D148" s="124"/>
      <c r="E148" s="116">
        <f>SUM(E149:E158)</f>
        <v>0</v>
      </c>
      <c r="F148" s="115">
        <f t="shared" ref="F148:AZ148" si="29">SUM(F149:F158)</f>
        <v>0</v>
      </c>
      <c r="G148" s="115">
        <f t="shared" si="29"/>
        <v>0</v>
      </c>
      <c r="H148" s="115">
        <f t="shared" si="29"/>
        <v>0</v>
      </c>
      <c r="I148" s="115">
        <f t="shared" si="29"/>
        <v>0</v>
      </c>
      <c r="J148" s="164">
        <f t="shared" si="29"/>
        <v>0</v>
      </c>
      <c r="K148" s="164">
        <f t="shared" si="29"/>
        <v>0</v>
      </c>
      <c r="L148" s="164">
        <f t="shared" si="29"/>
        <v>0</v>
      </c>
      <c r="M148" s="164">
        <f t="shared" si="29"/>
        <v>0</v>
      </c>
      <c r="N148" s="164">
        <f t="shared" si="29"/>
        <v>0</v>
      </c>
      <c r="O148" s="164">
        <f t="shared" si="29"/>
        <v>0</v>
      </c>
      <c r="P148" s="164">
        <f t="shared" si="29"/>
        <v>0</v>
      </c>
      <c r="Q148" s="164">
        <f t="shared" si="29"/>
        <v>0</v>
      </c>
      <c r="R148" s="164">
        <f t="shared" si="29"/>
        <v>0</v>
      </c>
      <c r="S148" s="164">
        <f t="shared" si="29"/>
        <v>0</v>
      </c>
      <c r="T148" s="164">
        <f t="shared" si="29"/>
        <v>0</v>
      </c>
      <c r="U148" s="164">
        <f t="shared" si="29"/>
        <v>0</v>
      </c>
      <c r="V148" s="164">
        <f t="shared" si="29"/>
        <v>0</v>
      </c>
      <c r="W148" s="164">
        <f t="shared" si="29"/>
        <v>0</v>
      </c>
      <c r="X148" s="164">
        <f t="shared" si="29"/>
        <v>0</v>
      </c>
      <c r="Y148" s="164">
        <f t="shared" si="29"/>
        <v>0</v>
      </c>
      <c r="Z148" s="164">
        <f t="shared" si="29"/>
        <v>0</v>
      </c>
      <c r="AA148" s="164">
        <f t="shared" si="29"/>
        <v>0</v>
      </c>
      <c r="AB148" s="164">
        <f t="shared" si="29"/>
        <v>0</v>
      </c>
      <c r="AC148" s="164">
        <f t="shared" si="29"/>
        <v>0</v>
      </c>
      <c r="AD148" s="164">
        <f t="shared" si="29"/>
        <v>0</v>
      </c>
      <c r="AE148" s="164">
        <f t="shared" si="29"/>
        <v>0</v>
      </c>
      <c r="AF148" s="164">
        <f t="shared" si="29"/>
        <v>0</v>
      </c>
      <c r="AG148" s="164">
        <f t="shared" si="29"/>
        <v>0</v>
      </c>
      <c r="AH148" s="164">
        <f t="shared" si="29"/>
        <v>0</v>
      </c>
      <c r="AI148" s="164">
        <f t="shared" si="29"/>
        <v>0</v>
      </c>
      <c r="AJ148" s="164">
        <f t="shared" si="29"/>
        <v>0</v>
      </c>
      <c r="AK148" s="164">
        <f t="shared" si="29"/>
        <v>0</v>
      </c>
      <c r="AL148" s="164">
        <f t="shared" si="29"/>
        <v>0</v>
      </c>
      <c r="AM148" s="164">
        <f t="shared" si="29"/>
        <v>0</v>
      </c>
      <c r="AN148" s="164">
        <f t="shared" si="29"/>
        <v>0</v>
      </c>
      <c r="AO148" s="165">
        <f t="shared" si="29"/>
        <v>0</v>
      </c>
      <c r="AP148" s="164">
        <f t="shared" si="29"/>
        <v>0</v>
      </c>
      <c r="AQ148" s="164">
        <f t="shared" si="29"/>
        <v>0</v>
      </c>
      <c r="AR148" s="164">
        <f t="shared" si="29"/>
        <v>0</v>
      </c>
      <c r="AS148" s="164">
        <f t="shared" si="29"/>
        <v>0</v>
      </c>
      <c r="AT148" s="164">
        <f t="shared" si="29"/>
        <v>0</v>
      </c>
      <c r="AU148" s="164">
        <f t="shared" si="29"/>
        <v>0</v>
      </c>
      <c r="AV148" s="164">
        <f t="shared" si="29"/>
        <v>0</v>
      </c>
      <c r="AW148" s="164">
        <f t="shared" si="29"/>
        <v>0</v>
      </c>
      <c r="AX148" s="164">
        <f t="shared" si="29"/>
        <v>0</v>
      </c>
      <c r="AY148" s="164">
        <f t="shared" si="29"/>
        <v>0</v>
      </c>
      <c r="AZ148" s="166">
        <f t="shared" si="29"/>
        <v>0</v>
      </c>
      <c r="BA148" s="9"/>
      <c r="BB148" s="106"/>
      <c r="BC148" s="106"/>
    </row>
    <row r="149" spans="1:55" ht="18.75" x14ac:dyDescent="0.4">
      <c r="A149" s="106"/>
      <c r="B149" s="15"/>
      <c r="C149" s="108"/>
      <c r="D149" s="143"/>
      <c r="E149" s="110"/>
      <c r="F149" s="109"/>
      <c r="G149" s="109"/>
      <c r="H149" s="109"/>
      <c r="I149" s="109"/>
      <c r="J149" s="170"/>
      <c r="K149" s="170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  <c r="AA149" s="170"/>
      <c r="AB149" s="170"/>
      <c r="AC149" s="170"/>
      <c r="AD149" s="170"/>
      <c r="AE149" s="170"/>
      <c r="AF149" s="170"/>
      <c r="AG149" s="170"/>
      <c r="AH149" s="170"/>
      <c r="AI149" s="170"/>
      <c r="AJ149" s="170"/>
      <c r="AK149" s="170"/>
      <c r="AL149" s="170"/>
      <c r="AM149" s="170"/>
      <c r="AN149" s="173"/>
      <c r="AO149" s="171"/>
      <c r="AP149" s="170"/>
      <c r="AQ149" s="170"/>
      <c r="AR149" s="170"/>
      <c r="AS149" s="170"/>
      <c r="AT149" s="170"/>
      <c r="AU149" s="170"/>
      <c r="AV149" s="170"/>
      <c r="AW149" s="170"/>
      <c r="AX149" s="170"/>
      <c r="AY149" s="170"/>
      <c r="AZ149" s="174"/>
      <c r="BA149" s="9"/>
      <c r="BB149" s="106"/>
      <c r="BC149" s="106"/>
    </row>
    <row r="150" spans="1:55" ht="18.75" x14ac:dyDescent="0.4">
      <c r="A150" s="106"/>
      <c r="B150" s="15"/>
      <c r="C150" s="108"/>
      <c r="D150" s="143"/>
      <c r="E150" s="110"/>
      <c r="F150" s="109"/>
      <c r="G150" s="109"/>
      <c r="H150" s="109"/>
      <c r="I150" s="109"/>
      <c r="J150" s="170"/>
      <c r="K150" s="170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  <c r="AA150" s="170"/>
      <c r="AB150" s="170"/>
      <c r="AC150" s="170"/>
      <c r="AD150" s="170"/>
      <c r="AE150" s="170"/>
      <c r="AF150" s="170"/>
      <c r="AG150" s="170"/>
      <c r="AH150" s="170"/>
      <c r="AI150" s="170"/>
      <c r="AJ150" s="170"/>
      <c r="AK150" s="170"/>
      <c r="AL150" s="170"/>
      <c r="AM150" s="170"/>
      <c r="AN150" s="170"/>
      <c r="AO150" s="171"/>
      <c r="AP150" s="170"/>
      <c r="AQ150" s="170"/>
      <c r="AR150" s="170"/>
      <c r="AS150" s="170"/>
      <c r="AT150" s="170"/>
      <c r="AU150" s="170"/>
      <c r="AV150" s="170"/>
      <c r="AW150" s="170"/>
      <c r="AX150" s="170"/>
      <c r="AY150" s="170"/>
      <c r="AZ150" s="172"/>
      <c r="BA150" s="9"/>
      <c r="BB150" s="106"/>
      <c r="BC150" s="106"/>
    </row>
    <row r="151" spans="1:55" ht="18.75" x14ac:dyDescent="0.4">
      <c r="A151" s="106"/>
      <c r="B151" s="15"/>
      <c r="C151" s="108"/>
      <c r="D151" s="143"/>
      <c r="E151" s="110"/>
      <c r="F151" s="109"/>
      <c r="G151" s="109"/>
      <c r="H151" s="109"/>
      <c r="I151" s="109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  <c r="AA151" s="170"/>
      <c r="AB151" s="170"/>
      <c r="AC151" s="170"/>
      <c r="AD151" s="170"/>
      <c r="AE151" s="170"/>
      <c r="AF151" s="170"/>
      <c r="AG151" s="170"/>
      <c r="AH151" s="170"/>
      <c r="AI151" s="170"/>
      <c r="AJ151" s="170"/>
      <c r="AK151" s="170"/>
      <c r="AL151" s="170"/>
      <c r="AM151" s="170"/>
      <c r="AN151" s="170"/>
      <c r="AO151" s="171"/>
      <c r="AP151" s="170"/>
      <c r="AQ151" s="170"/>
      <c r="AR151" s="170"/>
      <c r="AS151" s="170"/>
      <c r="AT151" s="170"/>
      <c r="AU151" s="170"/>
      <c r="AV151" s="170"/>
      <c r="AW151" s="170"/>
      <c r="AX151" s="170"/>
      <c r="AY151" s="170"/>
      <c r="AZ151" s="172"/>
      <c r="BA151" s="9"/>
      <c r="BB151" s="106"/>
      <c r="BC151" s="106"/>
    </row>
    <row r="152" spans="1:55" ht="18.75" x14ac:dyDescent="0.4">
      <c r="A152" s="106"/>
      <c r="B152" s="15"/>
      <c r="C152" s="108"/>
      <c r="D152" s="143"/>
      <c r="E152" s="110"/>
      <c r="F152" s="109"/>
      <c r="G152" s="109"/>
      <c r="H152" s="109"/>
      <c r="I152" s="109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  <c r="AA152" s="170"/>
      <c r="AB152" s="170"/>
      <c r="AC152" s="170"/>
      <c r="AD152" s="170"/>
      <c r="AE152" s="170"/>
      <c r="AF152" s="170"/>
      <c r="AG152" s="170"/>
      <c r="AH152" s="170"/>
      <c r="AI152" s="170"/>
      <c r="AJ152" s="170"/>
      <c r="AK152" s="170"/>
      <c r="AL152" s="170"/>
      <c r="AM152" s="170"/>
      <c r="AN152" s="170"/>
      <c r="AO152" s="171"/>
      <c r="AP152" s="170"/>
      <c r="AQ152" s="170"/>
      <c r="AR152" s="170"/>
      <c r="AS152" s="170"/>
      <c r="AT152" s="170"/>
      <c r="AU152" s="170"/>
      <c r="AV152" s="170"/>
      <c r="AW152" s="170"/>
      <c r="AX152" s="170"/>
      <c r="AY152" s="170"/>
      <c r="AZ152" s="172"/>
      <c r="BA152" s="9"/>
      <c r="BB152" s="106"/>
      <c r="BC152" s="106"/>
    </row>
    <row r="153" spans="1:55" ht="18.75" x14ac:dyDescent="0.4">
      <c r="A153" s="106"/>
      <c r="B153" s="15"/>
      <c r="C153" s="108"/>
      <c r="D153" s="143"/>
      <c r="E153" s="110"/>
      <c r="F153" s="109"/>
      <c r="G153" s="109"/>
      <c r="H153" s="109"/>
      <c r="I153" s="109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  <c r="AA153" s="170"/>
      <c r="AB153" s="170"/>
      <c r="AC153" s="170"/>
      <c r="AD153" s="170"/>
      <c r="AE153" s="170"/>
      <c r="AF153" s="170"/>
      <c r="AG153" s="170"/>
      <c r="AH153" s="170"/>
      <c r="AI153" s="170"/>
      <c r="AJ153" s="170"/>
      <c r="AK153" s="170"/>
      <c r="AL153" s="170"/>
      <c r="AM153" s="170"/>
      <c r="AN153" s="170"/>
      <c r="AO153" s="171"/>
      <c r="AP153" s="170"/>
      <c r="AQ153" s="170"/>
      <c r="AR153" s="170"/>
      <c r="AS153" s="170"/>
      <c r="AT153" s="170"/>
      <c r="AU153" s="170"/>
      <c r="AV153" s="170"/>
      <c r="AW153" s="170"/>
      <c r="AX153" s="170"/>
      <c r="AY153" s="170"/>
      <c r="AZ153" s="172"/>
      <c r="BA153" s="9"/>
      <c r="BB153" s="106"/>
      <c r="BC153" s="106"/>
    </row>
    <row r="154" spans="1:55" ht="18.75" x14ac:dyDescent="0.4">
      <c r="A154" s="106"/>
      <c r="B154" s="15"/>
      <c r="C154" s="108"/>
      <c r="D154" s="143"/>
      <c r="E154" s="110"/>
      <c r="F154" s="109"/>
      <c r="G154" s="109"/>
      <c r="H154" s="109"/>
      <c r="I154" s="109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  <c r="AA154" s="170"/>
      <c r="AB154" s="170"/>
      <c r="AC154" s="170"/>
      <c r="AD154" s="170"/>
      <c r="AE154" s="170"/>
      <c r="AF154" s="170"/>
      <c r="AG154" s="170"/>
      <c r="AH154" s="170"/>
      <c r="AI154" s="170"/>
      <c r="AJ154" s="170"/>
      <c r="AK154" s="170"/>
      <c r="AL154" s="170"/>
      <c r="AM154" s="170"/>
      <c r="AN154" s="170"/>
      <c r="AO154" s="171"/>
      <c r="AP154" s="170"/>
      <c r="AQ154" s="170"/>
      <c r="AR154" s="170"/>
      <c r="AS154" s="170"/>
      <c r="AT154" s="170"/>
      <c r="AU154" s="170"/>
      <c r="AV154" s="170"/>
      <c r="AW154" s="170"/>
      <c r="AX154" s="170"/>
      <c r="AY154" s="170"/>
      <c r="AZ154" s="172"/>
      <c r="BA154" s="9"/>
      <c r="BB154" s="106"/>
      <c r="BC154" s="106"/>
    </row>
    <row r="155" spans="1:55" ht="18.75" x14ac:dyDescent="0.4">
      <c r="A155" s="106"/>
      <c r="B155" s="15"/>
      <c r="C155" s="108"/>
      <c r="D155" s="143"/>
      <c r="E155" s="110"/>
      <c r="F155" s="109"/>
      <c r="G155" s="109"/>
      <c r="H155" s="109"/>
      <c r="I155" s="109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  <c r="AA155" s="170"/>
      <c r="AB155" s="170"/>
      <c r="AC155" s="170"/>
      <c r="AD155" s="170"/>
      <c r="AE155" s="170"/>
      <c r="AF155" s="170"/>
      <c r="AG155" s="170"/>
      <c r="AH155" s="170"/>
      <c r="AI155" s="170"/>
      <c r="AJ155" s="170"/>
      <c r="AK155" s="170"/>
      <c r="AL155" s="170"/>
      <c r="AM155" s="170"/>
      <c r="AN155" s="170"/>
      <c r="AO155" s="171"/>
      <c r="AP155" s="170"/>
      <c r="AQ155" s="170"/>
      <c r="AR155" s="170"/>
      <c r="AS155" s="170"/>
      <c r="AT155" s="170"/>
      <c r="AU155" s="170"/>
      <c r="AV155" s="170"/>
      <c r="AW155" s="170"/>
      <c r="AX155" s="170"/>
      <c r="AY155" s="170"/>
      <c r="AZ155" s="172"/>
      <c r="BA155" s="9"/>
      <c r="BB155" s="106"/>
      <c r="BC155" s="106"/>
    </row>
    <row r="156" spans="1:55" ht="18.75" x14ac:dyDescent="0.4">
      <c r="A156" s="106"/>
      <c r="B156" s="15"/>
      <c r="C156" s="108"/>
      <c r="D156" s="143"/>
      <c r="E156" s="110"/>
      <c r="F156" s="109"/>
      <c r="G156" s="109"/>
      <c r="H156" s="109"/>
      <c r="I156" s="109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  <c r="AA156" s="170"/>
      <c r="AB156" s="170"/>
      <c r="AC156" s="170"/>
      <c r="AD156" s="170"/>
      <c r="AE156" s="170"/>
      <c r="AF156" s="170"/>
      <c r="AG156" s="170"/>
      <c r="AH156" s="170"/>
      <c r="AI156" s="170"/>
      <c r="AJ156" s="170"/>
      <c r="AK156" s="170"/>
      <c r="AL156" s="170"/>
      <c r="AM156" s="170"/>
      <c r="AN156" s="170"/>
      <c r="AO156" s="171"/>
      <c r="AP156" s="170"/>
      <c r="AQ156" s="170"/>
      <c r="AR156" s="170"/>
      <c r="AS156" s="170"/>
      <c r="AT156" s="170"/>
      <c r="AU156" s="170"/>
      <c r="AV156" s="170"/>
      <c r="AW156" s="170"/>
      <c r="AX156" s="170"/>
      <c r="AY156" s="170"/>
      <c r="AZ156" s="172"/>
      <c r="BA156" s="9"/>
      <c r="BB156" s="106"/>
      <c r="BC156" s="106"/>
    </row>
    <row r="157" spans="1:55" ht="18.75" x14ac:dyDescent="0.4">
      <c r="A157" s="106"/>
      <c r="B157" s="15"/>
      <c r="C157" s="108"/>
      <c r="D157" s="143"/>
      <c r="E157" s="110"/>
      <c r="F157" s="109"/>
      <c r="G157" s="109"/>
      <c r="H157" s="109"/>
      <c r="I157" s="109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  <c r="AA157" s="170"/>
      <c r="AB157" s="170"/>
      <c r="AC157" s="170"/>
      <c r="AD157" s="170"/>
      <c r="AE157" s="170"/>
      <c r="AF157" s="170"/>
      <c r="AG157" s="170"/>
      <c r="AH157" s="170"/>
      <c r="AI157" s="170"/>
      <c r="AJ157" s="170"/>
      <c r="AK157" s="170"/>
      <c r="AL157" s="170"/>
      <c r="AM157" s="170"/>
      <c r="AN157" s="170"/>
      <c r="AO157" s="171"/>
      <c r="AP157" s="170"/>
      <c r="AQ157" s="170"/>
      <c r="AR157" s="170"/>
      <c r="AS157" s="170"/>
      <c r="AT157" s="170"/>
      <c r="AU157" s="170"/>
      <c r="AV157" s="170"/>
      <c r="AW157" s="170"/>
      <c r="AX157" s="170"/>
      <c r="AY157" s="170"/>
      <c r="AZ157" s="172"/>
      <c r="BA157" s="9"/>
      <c r="BB157" s="106"/>
      <c r="BC157" s="106"/>
    </row>
    <row r="158" spans="1:55" ht="19.5" thickBot="1" x14ac:dyDescent="0.45">
      <c r="A158" s="106"/>
      <c r="B158" s="15"/>
      <c r="C158" s="108"/>
      <c r="D158" s="143"/>
      <c r="E158" s="110"/>
      <c r="F158" s="109"/>
      <c r="G158" s="109"/>
      <c r="H158" s="109"/>
      <c r="I158" s="109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1"/>
      <c r="AP158" s="170"/>
      <c r="AQ158" s="170"/>
      <c r="AR158" s="170"/>
      <c r="AS158" s="170"/>
      <c r="AT158" s="170"/>
      <c r="AU158" s="170"/>
      <c r="AV158" s="170"/>
      <c r="AW158" s="170"/>
      <c r="AX158" s="170"/>
      <c r="AY158" s="170"/>
      <c r="AZ158" s="172"/>
      <c r="BA158" s="9"/>
      <c r="BB158" s="106"/>
      <c r="BC158" s="106"/>
    </row>
    <row r="159" spans="1:55" ht="19.5" thickBot="1" x14ac:dyDescent="0.45">
      <c r="A159" s="106"/>
      <c r="B159" s="15"/>
      <c r="C159" s="111" t="s">
        <v>4</v>
      </c>
      <c r="D159" s="124"/>
      <c r="E159" s="116">
        <f>SUM(E160:E169)</f>
        <v>0</v>
      </c>
      <c r="F159" s="115">
        <f t="shared" ref="F159:AZ159" si="30">SUM(F160:F169)</f>
        <v>0</v>
      </c>
      <c r="G159" s="115">
        <f t="shared" si="30"/>
        <v>0</v>
      </c>
      <c r="H159" s="115">
        <f t="shared" si="30"/>
        <v>0</v>
      </c>
      <c r="I159" s="115">
        <f t="shared" si="30"/>
        <v>0</v>
      </c>
      <c r="J159" s="164">
        <f t="shared" si="30"/>
        <v>0</v>
      </c>
      <c r="K159" s="164">
        <f t="shared" si="30"/>
        <v>0</v>
      </c>
      <c r="L159" s="164">
        <f t="shared" si="30"/>
        <v>0</v>
      </c>
      <c r="M159" s="164">
        <f t="shared" si="30"/>
        <v>0</v>
      </c>
      <c r="N159" s="164">
        <f t="shared" si="30"/>
        <v>0</v>
      </c>
      <c r="O159" s="164">
        <f t="shared" si="30"/>
        <v>0</v>
      </c>
      <c r="P159" s="164">
        <f t="shared" si="30"/>
        <v>0</v>
      </c>
      <c r="Q159" s="164">
        <f t="shared" si="30"/>
        <v>0</v>
      </c>
      <c r="R159" s="164">
        <f t="shared" si="30"/>
        <v>0</v>
      </c>
      <c r="S159" s="164">
        <f t="shared" si="30"/>
        <v>0</v>
      </c>
      <c r="T159" s="164">
        <f t="shared" si="30"/>
        <v>0</v>
      </c>
      <c r="U159" s="164">
        <f t="shared" si="30"/>
        <v>0</v>
      </c>
      <c r="V159" s="164">
        <f t="shared" si="30"/>
        <v>0</v>
      </c>
      <c r="W159" s="164">
        <f t="shared" si="30"/>
        <v>0</v>
      </c>
      <c r="X159" s="164">
        <f t="shared" si="30"/>
        <v>0</v>
      </c>
      <c r="Y159" s="164">
        <f t="shared" si="30"/>
        <v>0</v>
      </c>
      <c r="Z159" s="164">
        <f t="shared" si="30"/>
        <v>0</v>
      </c>
      <c r="AA159" s="164">
        <f t="shared" si="30"/>
        <v>0</v>
      </c>
      <c r="AB159" s="164">
        <f t="shared" si="30"/>
        <v>0</v>
      </c>
      <c r="AC159" s="164">
        <f t="shared" si="30"/>
        <v>0</v>
      </c>
      <c r="AD159" s="164">
        <f t="shared" si="30"/>
        <v>0</v>
      </c>
      <c r="AE159" s="164">
        <f t="shared" si="30"/>
        <v>0</v>
      </c>
      <c r="AF159" s="164">
        <f t="shared" si="30"/>
        <v>0</v>
      </c>
      <c r="AG159" s="164">
        <f t="shared" si="30"/>
        <v>0</v>
      </c>
      <c r="AH159" s="164">
        <f t="shared" si="30"/>
        <v>0</v>
      </c>
      <c r="AI159" s="164">
        <f t="shared" si="30"/>
        <v>0</v>
      </c>
      <c r="AJ159" s="164">
        <f t="shared" si="30"/>
        <v>0</v>
      </c>
      <c r="AK159" s="164">
        <f t="shared" si="30"/>
        <v>0</v>
      </c>
      <c r="AL159" s="164">
        <f t="shared" si="30"/>
        <v>0</v>
      </c>
      <c r="AM159" s="164">
        <f t="shared" si="30"/>
        <v>0</v>
      </c>
      <c r="AN159" s="164">
        <f t="shared" si="30"/>
        <v>0</v>
      </c>
      <c r="AO159" s="165">
        <f t="shared" si="30"/>
        <v>0</v>
      </c>
      <c r="AP159" s="164">
        <f t="shared" si="30"/>
        <v>0</v>
      </c>
      <c r="AQ159" s="164">
        <f t="shared" si="30"/>
        <v>0</v>
      </c>
      <c r="AR159" s="164">
        <f t="shared" si="30"/>
        <v>0</v>
      </c>
      <c r="AS159" s="164">
        <f t="shared" si="30"/>
        <v>0</v>
      </c>
      <c r="AT159" s="164">
        <f t="shared" si="30"/>
        <v>0</v>
      </c>
      <c r="AU159" s="164">
        <f t="shared" si="30"/>
        <v>0</v>
      </c>
      <c r="AV159" s="164">
        <f t="shared" si="30"/>
        <v>0</v>
      </c>
      <c r="AW159" s="164">
        <f t="shared" si="30"/>
        <v>0</v>
      </c>
      <c r="AX159" s="164">
        <f t="shared" si="30"/>
        <v>0</v>
      </c>
      <c r="AY159" s="164">
        <f t="shared" si="30"/>
        <v>0</v>
      </c>
      <c r="AZ159" s="166">
        <f t="shared" si="30"/>
        <v>0</v>
      </c>
      <c r="BA159" s="9"/>
      <c r="BB159" s="106"/>
      <c r="BC159" s="106"/>
    </row>
    <row r="160" spans="1:55" ht="18.75" x14ac:dyDescent="0.4">
      <c r="A160" s="106"/>
      <c r="B160" s="15"/>
      <c r="C160" s="108"/>
      <c r="D160" s="143"/>
      <c r="E160" s="110"/>
      <c r="F160" s="109"/>
      <c r="G160" s="109"/>
      <c r="H160" s="109"/>
      <c r="I160" s="109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  <c r="AA160" s="170"/>
      <c r="AB160" s="170"/>
      <c r="AC160" s="170"/>
      <c r="AD160" s="170"/>
      <c r="AE160" s="170"/>
      <c r="AF160" s="170"/>
      <c r="AG160" s="170"/>
      <c r="AH160" s="170"/>
      <c r="AI160" s="170"/>
      <c r="AJ160" s="170"/>
      <c r="AK160" s="170"/>
      <c r="AL160" s="170"/>
      <c r="AM160" s="170"/>
      <c r="AN160" s="173"/>
      <c r="AO160" s="171"/>
      <c r="AP160" s="170"/>
      <c r="AQ160" s="170"/>
      <c r="AR160" s="170"/>
      <c r="AS160" s="170"/>
      <c r="AT160" s="170"/>
      <c r="AU160" s="170"/>
      <c r="AV160" s="170"/>
      <c r="AW160" s="170"/>
      <c r="AX160" s="170"/>
      <c r="AY160" s="170"/>
      <c r="AZ160" s="174"/>
      <c r="BA160" s="9"/>
      <c r="BB160" s="106"/>
      <c r="BC160" s="106"/>
    </row>
    <row r="161" spans="1:55" ht="18.75" x14ac:dyDescent="0.4">
      <c r="A161" s="106"/>
      <c r="B161" s="15"/>
      <c r="C161" s="108"/>
      <c r="D161" s="143"/>
      <c r="E161" s="110"/>
      <c r="F161" s="109"/>
      <c r="G161" s="109"/>
      <c r="H161" s="109"/>
      <c r="I161" s="109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  <c r="AA161" s="170"/>
      <c r="AB161" s="170"/>
      <c r="AC161" s="170"/>
      <c r="AD161" s="170"/>
      <c r="AE161" s="170"/>
      <c r="AF161" s="170"/>
      <c r="AG161" s="170"/>
      <c r="AH161" s="170"/>
      <c r="AI161" s="170"/>
      <c r="AJ161" s="170"/>
      <c r="AK161" s="170"/>
      <c r="AL161" s="170"/>
      <c r="AM161" s="170"/>
      <c r="AN161" s="170"/>
      <c r="AO161" s="171"/>
      <c r="AP161" s="170"/>
      <c r="AQ161" s="170"/>
      <c r="AR161" s="170"/>
      <c r="AS161" s="170"/>
      <c r="AT161" s="170"/>
      <c r="AU161" s="170"/>
      <c r="AV161" s="170"/>
      <c r="AW161" s="170"/>
      <c r="AX161" s="170"/>
      <c r="AY161" s="170"/>
      <c r="AZ161" s="172"/>
      <c r="BA161" s="9"/>
      <c r="BB161" s="106"/>
      <c r="BC161" s="106"/>
    </row>
    <row r="162" spans="1:55" ht="18.75" x14ac:dyDescent="0.4">
      <c r="A162" s="106"/>
      <c r="B162" s="15"/>
      <c r="C162" s="108"/>
      <c r="D162" s="143"/>
      <c r="E162" s="110"/>
      <c r="F162" s="109"/>
      <c r="G162" s="109"/>
      <c r="H162" s="109"/>
      <c r="I162" s="109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  <c r="AA162" s="170"/>
      <c r="AB162" s="170"/>
      <c r="AC162" s="170"/>
      <c r="AD162" s="170"/>
      <c r="AE162" s="170"/>
      <c r="AF162" s="170"/>
      <c r="AG162" s="170"/>
      <c r="AH162" s="170"/>
      <c r="AI162" s="170"/>
      <c r="AJ162" s="170"/>
      <c r="AK162" s="170"/>
      <c r="AL162" s="170"/>
      <c r="AM162" s="170"/>
      <c r="AN162" s="170"/>
      <c r="AO162" s="171"/>
      <c r="AP162" s="170"/>
      <c r="AQ162" s="170"/>
      <c r="AR162" s="170"/>
      <c r="AS162" s="170"/>
      <c r="AT162" s="170"/>
      <c r="AU162" s="170"/>
      <c r="AV162" s="170"/>
      <c r="AW162" s="170"/>
      <c r="AX162" s="170"/>
      <c r="AY162" s="170"/>
      <c r="AZ162" s="172"/>
      <c r="BA162" s="9"/>
      <c r="BB162" s="106"/>
      <c r="BC162" s="106"/>
    </row>
    <row r="163" spans="1:55" ht="18.75" x14ac:dyDescent="0.4">
      <c r="A163" s="106"/>
      <c r="B163" s="15"/>
      <c r="C163" s="108"/>
      <c r="D163" s="143"/>
      <c r="E163" s="110"/>
      <c r="F163" s="109"/>
      <c r="G163" s="109"/>
      <c r="H163" s="109"/>
      <c r="I163" s="109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  <c r="AA163" s="170"/>
      <c r="AB163" s="170"/>
      <c r="AC163" s="170"/>
      <c r="AD163" s="170"/>
      <c r="AE163" s="170"/>
      <c r="AF163" s="170"/>
      <c r="AG163" s="170"/>
      <c r="AH163" s="170"/>
      <c r="AI163" s="170"/>
      <c r="AJ163" s="170"/>
      <c r="AK163" s="170"/>
      <c r="AL163" s="170"/>
      <c r="AM163" s="170"/>
      <c r="AN163" s="170"/>
      <c r="AO163" s="171"/>
      <c r="AP163" s="170"/>
      <c r="AQ163" s="170"/>
      <c r="AR163" s="170"/>
      <c r="AS163" s="170"/>
      <c r="AT163" s="170"/>
      <c r="AU163" s="170"/>
      <c r="AV163" s="170"/>
      <c r="AW163" s="170"/>
      <c r="AX163" s="170"/>
      <c r="AY163" s="170"/>
      <c r="AZ163" s="172"/>
      <c r="BA163" s="9"/>
      <c r="BB163" s="106"/>
      <c r="BC163" s="106"/>
    </row>
    <row r="164" spans="1:55" ht="18.75" x14ac:dyDescent="0.4">
      <c r="A164" s="106"/>
      <c r="B164" s="15"/>
      <c r="C164" s="108"/>
      <c r="D164" s="143"/>
      <c r="E164" s="110"/>
      <c r="F164" s="109"/>
      <c r="G164" s="109"/>
      <c r="H164" s="109"/>
      <c r="I164" s="109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  <c r="AA164" s="170"/>
      <c r="AB164" s="170"/>
      <c r="AC164" s="170"/>
      <c r="AD164" s="170"/>
      <c r="AE164" s="170"/>
      <c r="AF164" s="170"/>
      <c r="AG164" s="170"/>
      <c r="AH164" s="170"/>
      <c r="AI164" s="170"/>
      <c r="AJ164" s="170"/>
      <c r="AK164" s="170"/>
      <c r="AL164" s="170"/>
      <c r="AM164" s="170"/>
      <c r="AN164" s="170"/>
      <c r="AO164" s="171"/>
      <c r="AP164" s="170"/>
      <c r="AQ164" s="170"/>
      <c r="AR164" s="170"/>
      <c r="AS164" s="170"/>
      <c r="AT164" s="170"/>
      <c r="AU164" s="170"/>
      <c r="AV164" s="170"/>
      <c r="AW164" s="170"/>
      <c r="AX164" s="170"/>
      <c r="AY164" s="170"/>
      <c r="AZ164" s="172"/>
      <c r="BA164" s="9"/>
      <c r="BB164" s="106"/>
      <c r="BC164" s="106"/>
    </row>
    <row r="165" spans="1:55" ht="18.75" x14ac:dyDescent="0.4">
      <c r="A165" s="106"/>
      <c r="B165" s="15"/>
      <c r="C165" s="108"/>
      <c r="D165" s="143"/>
      <c r="E165" s="110"/>
      <c r="F165" s="109"/>
      <c r="G165" s="109"/>
      <c r="H165" s="109"/>
      <c r="I165" s="109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  <c r="AA165" s="170"/>
      <c r="AB165" s="170"/>
      <c r="AC165" s="170"/>
      <c r="AD165" s="170"/>
      <c r="AE165" s="170"/>
      <c r="AF165" s="170"/>
      <c r="AG165" s="170"/>
      <c r="AH165" s="170"/>
      <c r="AI165" s="170"/>
      <c r="AJ165" s="170"/>
      <c r="AK165" s="170"/>
      <c r="AL165" s="170"/>
      <c r="AM165" s="170"/>
      <c r="AN165" s="170"/>
      <c r="AO165" s="171"/>
      <c r="AP165" s="170"/>
      <c r="AQ165" s="170"/>
      <c r="AR165" s="170"/>
      <c r="AS165" s="170"/>
      <c r="AT165" s="170"/>
      <c r="AU165" s="170"/>
      <c r="AV165" s="170"/>
      <c r="AW165" s="170"/>
      <c r="AX165" s="170"/>
      <c r="AY165" s="170"/>
      <c r="AZ165" s="172"/>
      <c r="BA165" s="9"/>
      <c r="BB165" s="106"/>
      <c r="BC165" s="106"/>
    </row>
    <row r="166" spans="1:55" ht="18.75" x14ac:dyDescent="0.4">
      <c r="A166" s="106"/>
      <c r="B166" s="15"/>
      <c r="C166" s="108"/>
      <c r="D166" s="143"/>
      <c r="E166" s="110"/>
      <c r="F166" s="109"/>
      <c r="G166" s="109"/>
      <c r="H166" s="109"/>
      <c r="I166" s="109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  <c r="AA166" s="170"/>
      <c r="AB166" s="170"/>
      <c r="AC166" s="170"/>
      <c r="AD166" s="170"/>
      <c r="AE166" s="170"/>
      <c r="AF166" s="170"/>
      <c r="AG166" s="170"/>
      <c r="AH166" s="170"/>
      <c r="AI166" s="170"/>
      <c r="AJ166" s="170"/>
      <c r="AK166" s="170"/>
      <c r="AL166" s="170"/>
      <c r="AM166" s="170"/>
      <c r="AN166" s="170"/>
      <c r="AO166" s="171"/>
      <c r="AP166" s="170"/>
      <c r="AQ166" s="170"/>
      <c r="AR166" s="170"/>
      <c r="AS166" s="170"/>
      <c r="AT166" s="170"/>
      <c r="AU166" s="170"/>
      <c r="AV166" s="170"/>
      <c r="AW166" s="170"/>
      <c r="AX166" s="170"/>
      <c r="AY166" s="170"/>
      <c r="AZ166" s="172"/>
      <c r="BA166" s="9"/>
      <c r="BB166" s="106"/>
      <c r="BC166" s="106"/>
    </row>
    <row r="167" spans="1:55" ht="18.75" x14ac:dyDescent="0.4">
      <c r="A167" s="106"/>
      <c r="B167" s="15"/>
      <c r="C167" s="108"/>
      <c r="D167" s="143"/>
      <c r="E167" s="110"/>
      <c r="F167" s="109"/>
      <c r="G167" s="109"/>
      <c r="H167" s="109"/>
      <c r="I167" s="109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  <c r="AA167" s="170"/>
      <c r="AB167" s="170"/>
      <c r="AC167" s="170"/>
      <c r="AD167" s="170"/>
      <c r="AE167" s="170"/>
      <c r="AF167" s="170"/>
      <c r="AG167" s="170"/>
      <c r="AH167" s="170"/>
      <c r="AI167" s="170"/>
      <c r="AJ167" s="170"/>
      <c r="AK167" s="170"/>
      <c r="AL167" s="170"/>
      <c r="AM167" s="170"/>
      <c r="AN167" s="170"/>
      <c r="AO167" s="171"/>
      <c r="AP167" s="170"/>
      <c r="AQ167" s="170"/>
      <c r="AR167" s="170"/>
      <c r="AS167" s="170"/>
      <c r="AT167" s="170"/>
      <c r="AU167" s="170"/>
      <c r="AV167" s="170"/>
      <c r="AW167" s="170"/>
      <c r="AX167" s="170"/>
      <c r="AY167" s="170"/>
      <c r="AZ167" s="172"/>
      <c r="BA167" s="9"/>
      <c r="BB167" s="106"/>
      <c r="BC167" s="106"/>
    </row>
    <row r="168" spans="1:55" ht="18.75" x14ac:dyDescent="0.4">
      <c r="A168" s="106"/>
      <c r="B168" s="15"/>
      <c r="C168" s="108"/>
      <c r="D168" s="143"/>
      <c r="E168" s="110"/>
      <c r="F168" s="109"/>
      <c r="G168" s="109"/>
      <c r="H168" s="109"/>
      <c r="I168" s="109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  <c r="AA168" s="170"/>
      <c r="AB168" s="170"/>
      <c r="AC168" s="170"/>
      <c r="AD168" s="170"/>
      <c r="AE168" s="170"/>
      <c r="AF168" s="170"/>
      <c r="AG168" s="170"/>
      <c r="AH168" s="170"/>
      <c r="AI168" s="170"/>
      <c r="AJ168" s="170"/>
      <c r="AK168" s="170"/>
      <c r="AL168" s="170"/>
      <c r="AM168" s="170"/>
      <c r="AN168" s="170"/>
      <c r="AO168" s="171"/>
      <c r="AP168" s="170"/>
      <c r="AQ168" s="170"/>
      <c r="AR168" s="170"/>
      <c r="AS168" s="170"/>
      <c r="AT168" s="170"/>
      <c r="AU168" s="170"/>
      <c r="AV168" s="170"/>
      <c r="AW168" s="170"/>
      <c r="AX168" s="170"/>
      <c r="AY168" s="170"/>
      <c r="AZ168" s="172"/>
      <c r="BA168" s="9"/>
      <c r="BB168" s="106"/>
      <c r="BC168" s="106"/>
    </row>
    <row r="169" spans="1:55" ht="19.5" thickBot="1" x14ac:dyDescent="0.45">
      <c r="A169" s="106"/>
      <c r="B169" s="15"/>
      <c r="C169" s="108"/>
      <c r="D169" s="143"/>
      <c r="E169" s="110"/>
      <c r="F169" s="109"/>
      <c r="G169" s="109"/>
      <c r="H169" s="109"/>
      <c r="I169" s="109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  <c r="AA169" s="170"/>
      <c r="AB169" s="170"/>
      <c r="AC169" s="170"/>
      <c r="AD169" s="170"/>
      <c r="AE169" s="170"/>
      <c r="AF169" s="170"/>
      <c r="AG169" s="170"/>
      <c r="AH169" s="170"/>
      <c r="AI169" s="170"/>
      <c r="AJ169" s="170"/>
      <c r="AK169" s="170"/>
      <c r="AL169" s="170"/>
      <c r="AM169" s="170"/>
      <c r="AN169" s="170"/>
      <c r="AO169" s="171"/>
      <c r="AP169" s="170"/>
      <c r="AQ169" s="170"/>
      <c r="AR169" s="170"/>
      <c r="AS169" s="170"/>
      <c r="AT169" s="170"/>
      <c r="AU169" s="170"/>
      <c r="AV169" s="170"/>
      <c r="AW169" s="170"/>
      <c r="AX169" s="170"/>
      <c r="AY169" s="170"/>
      <c r="AZ169" s="172"/>
      <c r="BA169" s="9"/>
      <c r="BB169" s="106"/>
      <c r="BC169" s="106"/>
    </row>
    <row r="170" spans="1:55" ht="19.5" thickBot="1" x14ac:dyDescent="0.45">
      <c r="A170" s="106"/>
      <c r="B170" s="15"/>
      <c r="C170" s="111" t="s">
        <v>4</v>
      </c>
      <c r="D170" s="124"/>
      <c r="E170" s="116">
        <f>SUM(E171:E180)</f>
        <v>0</v>
      </c>
      <c r="F170" s="115">
        <f t="shared" ref="F170:AZ170" si="31">SUM(F171:F180)</f>
        <v>0</v>
      </c>
      <c r="G170" s="115">
        <f t="shared" si="31"/>
        <v>0</v>
      </c>
      <c r="H170" s="115">
        <f t="shared" si="31"/>
        <v>0</v>
      </c>
      <c r="I170" s="115">
        <f t="shared" si="31"/>
        <v>0</v>
      </c>
      <c r="J170" s="164">
        <f t="shared" si="31"/>
        <v>0</v>
      </c>
      <c r="K170" s="164">
        <f t="shared" si="31"/>
        <v>0</v>
      </c>
      <c r="L170" s="164">
        <f t="shared" si="31"/>
        <v>0</v>
      </c>
      <c r="M170" s="164">
        <f t="shared" si="31"/>
        <v>0</v>
      </c>
      <c r="N170" s="164">
        <f t="shared" si="31"/>
        <v>0</v>
      </c>
      <c r="O170" s="164">
        <f t="shared" si="31"/>
        <v>0</v>
      </c>
      <c r="P170" s="164">
        <f t="shared" si="31"/>
        <v>0</v>
      </c>
      <c r="Q170" s="164">
        <f t="shared" si="31"/>
        <v>0</v>
      </c>
      <c r="R170" s="164">
        <f t="shared" si="31"/>
        <v>0</v>
      </c>
      <c r="S170" s="164">
        <f t="shared" si="31"/>
        <v>0</v>
      </c>
      <c r="T170" s="164">
        <f t="shared" si="31"/>
        <v>0</v>
      </c>
      <c r="U170" s="164">
        <f t="shared" si="31"/>
        <v>0</v>
      </c>
      <c r="V170" s="164">
        <f t="shared" si="31"/>
        <v>0</v>
      </c>
      <c r="W170" s="164">
        <f t="shared" si="31"/>
        <v>0</v>
      </c>
      <c r="X170" s="164">
        <f t="shared" si="31"/>
        <v>0</v>
      </c>
      <c r="Y170" s="164">
        <f t="shared" si="31"/>
        <v>0</v>
      </c>
      <c r="Z170" s="164">
        <f t="shared" si="31"/>
        <v>0</v>
      </c>
      <c r="AA170" s="164">
        <f t="shared" si="31"/>
        <v>0</v>
      </c>
      <c r="AB170" s="164">
        <f t="shared" si="31"/>
        <v>0</v>
      </c>
      <c r="AC170" s="164">
        <f t="shared" si="31"/>
        <v>0</v>
      </c>
      <c r="AD170" s="164">
        <f t="shared" si="31"/>
        <v>0</v>
      </c>
      <c r="AE170" s="164">
        <f t="shared" si="31"/>
        <v>0</v>
      </c>
      <c r="AF170" s="164">
        <f t="shared" si="31"/>
        <v>0</v>
      </c>
      <c r="AG170" s="164">
        <f t="shared" si="31"/>
        <v>0</v>
      </c>
      <c r="AH170" s="164">
        <f t="shared" si="31"/>
        <v>0</v>
      </c>
      <c r="AI170" s="164">
        <f t="shared" si="31"/>
        <v>0</v>
      </c>
      <c r="AJ170" s="164">
        <f t="shared" si="31"/>
        <v>0</v>
      </c>
      <c r="AK170" s="164">
        <f t="shared" si="31"/>
        <v>0</v>
      </c>
      <c r="AL170" s="164">
        <f t="shared" si="31"/>
        <v>0</v>
      </c>
      <c r="AM170" s="164">
        <f t="shared" si="31"/>
        <v>0</v>
      </c>
      <c r="AN170" s="164">
        <f t="shared" si="31"/>
        <v>0</v>
      </c>
      <c r="AO170" s="165">
        <f t="shared" si="31"/>
        <v>0</v>
      </c>
      <c r="AP170" s="164">
        <f t="shared" si="31"/>
        <v>0</v>
      </c>
      <c r="AQ170" s="164">
        <f t="shared" si="31"/>
        <v>0</v>
      </c>
      <c r="AR170" s="164">
        <f t="shared" si="31"/>
        <v>0</v>
      </c>
      <c r="AS170" s="164">
        <f t="shared" si="31"/>
        <v>0</v>
      </c>
      <c r="AT170" s="164">
        <f t="shared" si="31"/>
        <v>0</v>
      </c>
      <c r="AU170" s="164">
        <f t="shared" si="31"/>
        <v>0</v>
      </c>
      <c r="AV170" s="164">
        <f t="shared" si="31"/>
        <v>0</v>
      </c>
      <c r="AW170" s="164">
        <f t="shared" si="31"/>
        <v>0</v>
      </c>
      <c r="AX170" s="164">
        <f t="shared" si="31"/>
        <v>0</v>
      </c>
      <c r="AY170" s="164">
        <f t="shared" si="31"/>
        <v>0</v>
      </c>
      <c r="AZ170" s="166">
        <f t="shared" si="31"/>
        <v>0</v>
      </c>
      <c r="BA170" s="9"/>
      <c r="BB170" s="106"/>
      <c r="BC170" s="106"/>
    </row>
    <row r="171" spans="1:55" ht="18.75" x14ac:dyDescent="0.4">
      <c r="A171" s="106"/>
      <c r="B171" s="15"/>
      <c r="C171" s="108"/>
      <c r="D171" s="143"/>
      <c r="E171" s="110"/>
      <c r="F171" s="109"/>
      <c r="G171" s="109"/>
      <c r="H171" s="109"/>
      <c r="I171" s="109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  <c r="AA171" s="170"/>
      <c r="AB171" s="170"/>
      <c r="AC171" s="170"/>
      <c r="AD171" s="170"/>
      <c r="AE171" s="170"/>
      <c r="AF171" s="170"/>
      <c r="AG171" s="170"/>
      <c r="AH171" s="170"/>
      <c r="AI171" s="170"/>
      <c r="AJ171" s="170"/>
      <c r="AK171" s="170"/>
      <c r="AL171" s="170"/>
      <c r="AM171" s="170"/>
      <c r="AN171" s="173"/>
      <c r="AO171" s="171"/>
      <c r="AP171" s="170"/>
      <c r="AQ171" s="170"/>
      <c r="AR171" s="170"/>
      <c r="AS171" s="170"/>
      <c r="AT171" s="170"/>
      <c r="AU171" s="170"/>
      <c r="AV171" s="170"/>
      <c r="AW171" s="170"/>
      <c r="AX171" s="170"/>
      <c r="AY171" s="170"/>
      <c r="AZ171" s="174"/>
      <c r="BA171" s="9"/>
      <c r="BB171" s="106"/>
      <c r="BC171" s="106"/>
    </row>
    <row r="172" spans="1:55" ht="18.75" x14ac:dyDescent="0.4">
      <c r="A172" s="106"/>
      <c r="B172" s="15"/>
      <c r="C172" s="108"/>
      <c r="D172" s="143"/>
      <c r="E172" s="110"/>
      <c r="F172" s="109"/>
      <c r="G172" s="109"/>
      <c r="H172" s="109"/>
      <c r="I172" s="109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  <c r="AA172" s="170"/>
      <c r="AB172" s="170"/>
      <c r="AC172" s="170"/>
      <c r="AD172" s="170"/>
      <c r="AE172" s="170"/>
      <c r="AF172" s="170"/>
      <c r="AG172" s="170"/>
      <c r="AH172" s="170"/>
      <c r="AI172" s="170"/>
      <c r="AJ172" s="170"/>
      <c r="AK172" s="170"/>
      <c r="AL172" s="170"/>
      <c r="AM172" s="170"/>
      <c r="AN172" s="170"/>
      <c r="AO172" s="171"/>
      <c r="AP172" s="170"/>
      <c r="AQ172" s="170"/>
      <c r="AR172" s="170"/>
      <c r="AS172" s="170"/>
      <c r="AT172" s="170"/>
      <c r="AU172" s="170"/>
      <c r="AV172" s="170"/>
      <c r="AW172" s="170"/>
      <c r="AX172" s="170"/>
      <c r="AY172" s="170"/>
      <c r="AZ172" s="172"/>
      <c r="BA172" s="9"/>
      <c r="BB172" s="106"/>
      <c r="BC172" s="106"/>
    </row>
    <row r="173" spans="1:55" ht="18.75" x14ac:dyDescent="0.4">
      <c r="A173" s="106"/>
      <c r="B173" s="15"/>
      <c r="C173" s="108"/>
      <c r="D173" s="143"/>
      <c r="E173" s="110"/>
      <c r="F173" s="109"/>
      <c r="G173" s="109"/>
      <c r="H173" s="109"/>
      <c r="I173" s="109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  <c r="AA173" s="170"/>
      <c r="AB173" s="170"/>
      <c r="AC173" s="170"/>
      <c r="AD173" s="170"/>
      <c r="AE173" s="170"/>
      <c r="AF173" s="170"/>
      <c r="AG173" s="170"/>
      <c r="AH173" s="170"/>
      <c r="AI173" s="170"/>
      <c r="AJ173" s="170"/>
      <c r="AK173" s="170"/>
      <c r="AL173" s="170"/>
      <c r="AM173" s="170"/>
      <c r="AN173" s="170"/>
      <c r="AO173" s="171"/>
      <c r="AP173" s="170"/>
      <c r="AQ173" s="170"/>
      <c r="AR173" s="170"/>
      <c r="AS173" s="170"/>
      <c r="AT173" s="170"/>
      <c r="AU173" s="170"/>
      <c r="AV173" s="170"/>
      <c r="AW173" s="170"/>
      <c r="AX173" s="170"/>
      <c r="AY173" s="170"/>
      <c r="AZ173" s="172"/>
      <c r="BA173" s="9"/>
      <c r="BB173" s="106"/>
      <c r="BC173" s="106"/>
    </row>
    <row r="174" spans="1:55" ht="18.75" x14ac:dyDescent="0.4">
      <c r="A174" s="106"/>
      <c r="B174" s="15"/>
      <c r="C174" s="108"/>
      <c r="D174" s="143"/>
      <c r="E174" s="110"/>
      <c r="F174" s="109"/>
      <c r="G174" s="109"/>
      <c r="H174" s="109"/>
      <c r="I174" s="109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  <c r="AA174" s="170"/>
      <c r="AB174" s="170"/>
      <c r="AC174" s="170"/>
      <c r="AD174" s="170"/>
      <c r="AE174" s="170"/>
      <c r="AF174" s="170"/>
      <c r="AG174" s="170"/>
      <c r="AH174" s="170"/>
      <c r="AI174" s="170"/>
      <c r="AJ174" s="170"/>
      <c r="AK174" s="170"/>
      <c r="AL174" s="170"/>
      <c r="AM174" s="170"/>
      <c r="AN174" s="170"/>
      <c r="AO174" s="171"/>
      <c r="AP174" s="170"/>
      <c r="AQ174" s="170"/>
      <c r="AR174" s="170"/>
      <c r="AS174" s="170"/>
      <c r="AT174" s="170"/>
      <c r="AU174" s="170"/>
      <c r="AV174" s="170"/>
      <c r="AW174" s="170"/>
      <c r="AX174" s="170"/>
      <c r="AY174" s="170"/>
      <c r="AZ174" s="172"/>
      <c r="BA174" s="9"/>
      <c r="BB174" s="106"/>
      <c r="BC174" s="106"/>
    </row>
    <row r="175" spans="1:55" ht="18.75" x14ac:dyDescent="0.4">
      <c r="A175" s="106"/>
      <c r="B175" s="15"/>
      <c r="C175" s="108"/>
      <c r="D175" s="143"/>
      <c r="E175" s="110"/>
      <c r="F175" s="109"/>
      <c r="G175" s="109"/>
      <c r="H175" s="109"/>
      <c r="I175" s="109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  <c r="AA175" s="170"/>
      <c r="AB175" s="170"/>
      <c r="AC175" s="170"/>
      <c r="AD175" s="170"/>
      <c r="AE175" s="170"/>
      <c r="AF175" s="170"/>
      <c r="AG175" s="170"/>
      <c r="AH175" s="170"/>
      <c r="AI175" s="170"/>
      <c r="AJ175" s="170"/>
      <c r="AK175" s="170"/>
      <c r="AL175" s="170"/>
      <c r="AM175" s="170"/>
      <c r="AN175" s="170"/>
      <c r="AO175" s="171"/>
      <c r="AP175" s="170"/>
      <c r="AQ175" s="170"/>
      <c r="AR175" s="170"/>
      <c r="AS175" s="170"/>
      <c r="AT175" s="170"/>
      <c r="AU175" s="170"/>
      <c r="AV175" s="170"/>
      <c r="AW175" s="170"/>
      <c r="AX175" s="170"/>
      <c r="AY175" s="170"/>
      <c r="AZ175" s="172"/>
      <c r="BA175" s="9"/>
      <c r="BB175" s="106"/>
      <c r="BC175" s="106"/>
    </row>
    <row r="176" spans="1:55" ht="18.75" x14ac:dyDescent="0.4">
      <c r="A176" s="106"/>
      <c r="B176" s="15"/>
      <c r="C176" s="108"/>
      <c r="D176" s="143"/>
      <c r="E176" s="110"/>
      <c r="F176" s="109"/>
      <c r="G176" s="109"/>
      <c r="H176" s="109"/>
      <c r="I176" s="109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  <c r="AA176" s="170"/>
      <c r="AB176" s="170"/>
      <c r="AC176" s="170"/>
      <c r="AD176" s="170"/>
      <c r="AE176" s="170"/>
      <c r="AF176" s="170"/>
      <c r="AG176" s="170"/>
      <c r="AH176" s="170"/>
      <c r="AI176" s="170"/>
      <c r="AJ176" s="170"/>
      <c r="AK176" s="170"/>
      <c r="AL176" s="170"/>
      <c r="AM176" s="170"/>
      <c r="AN176" s="170"/>
      <c r="AO176" s="171"/>
      <c r="AP176" s="170"/>
      <c r="AQ176" s="170"/>
      <c r="AR176" s="170"/>
      <c r="AS176" s="170"/>
      <c r="AT176" s="170"/>
      <c r="AU176" s="170"/>
      <c r="AV176" s="170"/>
      <c r="AW176" s="170"/>
      <c r="AX176" s="170"/>
      <c r="AY176" s="170"/>
      <c r="AZ176" s="172"/>
      <c r="BA176" s="9"/>
      <c r="BB176" s="106"/>
      <c r="BC176" s="106"/>
    </row>
    <row r="177" spans="1:55" ht="18.75" x14ac:dyDescent="0.4">
      <c r="A177" s="106"/>
      <c r="B177" s="15"/>
      <c r="C177" s="108"/>
      <c r="D177" s="143"/>
      <c r="E177" s="110"/>
      <c r="F177" s="109"/>
      <c r="G177" s="109"/>
      <c r="H177" s="109"/>
      <c r="I177" s="109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  <c r="AA177" s="170"/>
      <c r="AB177" s="170"/>
      <c r="AC177" s="170"/>
      <c r="AD177" s="170"/>
      <c r="AE177" s="170"/>
      <c r="AF177" s="170"/>
      <c r="AG177" s="170"/>
      <c r="AH177" s="170"/>
      <c r="AI177" s="170"/>
      <c r="AJ177" s="170"/>
      <c r="AK177" s="170"/>
      <c r="AL177" s="170"/>
      <c r="AM177" s="170"/>
      <c r="AN177" s="170"/>
      <c r="AO177" s="171"/>
      <c r="AP177" s="170"/>
      <c r="AQ177" s="170"/>
      <c r="AR177" s="170"/>
      <c r="AS177" s="170"/>
      <c r="AT177" s="170"/>
      <c r="AU177" s="170"/>
      <c r="AV177" s="170"/>
      <c r="AW177" s="170"/>
      <c r="AX177" s="170"/>
      <c r="AY177" s="170"/>
      <c r="AZ177" s="172"/>
      <c r="BA177" s="9"/>
      <c r="BB177" s="106"/>
      <c r="BC177" s="106"/>
    </row>
    <row r="178" spans="1:55" ht="18.75" x14ac:dyDescent="0.4">
      <c r="A178" s="106"/>
      <c r="B178" s="15"/>
      <c r="C178" s="108"/>
      <c r="D178" s="143"/>
      <c r="E178" s="110"/>
      <c r="F178" s="109"/>
      <c r="G178" s="109"/>
      <c r="H178" s="109"/>
      <c r="I178" s="109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  <c r="AA178" s="170"/>
      <c r="AB178" s="170"/>
      <c r="AC178" s="170"/>
      <c r="AD178" s="170"/>
      <c r="AE178" s="170"/>
      <c r="AF178" s="170"/>
      <c r="AG178" s="170"/>
      <c r="AH178" s="170"/>
      <c r="AI178" s="170"/>
      <c r="AJ178" s="170"/>
      <c r="AK178" s="170"/>
      <c r="AL178" s="170"/>
      <c r="AM178" s="170"/>
      <c r="AN178" s="170"/>
      <c r="AO178" s="171"/>
      <c r="AP178" s="170"/>
      <c r="AQ178" s="170"/>
      <c r="AR178" s="170"/>
      <c r="AS178" s="170"/>
      <c r="AT178" s="170"/>
      <c r="AU178" s="170"/>
      <c r="AV178" s="170"/>
      <c r="AW178" s="170"/>
      <c r="AX178" s="170"/>
      <c r="AY178" s="170"/>
      <c r="AZ178" s="172"/>
      <c r="BA178" s="9"/>
      <c r="BB178" s="106"/>
      <c r="BC178" s="106"/>
    </row>
    <row r="179" spans="1:55" ht="18.75" x14ac:dyDescent="0.4">
      <c r="A179" s="106"/>
      <c r="B179" s="15"/>
      <c r="C179" s="108"/>
      <c r="D179" s="143"/>
      <c r="E179" s="110"/>
      <c r="F179" s="109"/>
      <c r="G179" s="109"/>
      <c r="H179" s="109"/>
      <c r="I179" s="109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  <c r="AA179" s="170"/>
      <c r="AB179" s="170"/>
      <c r="AC179" s="170"/>
      <c r="AD179" s="170"/>
      <c r="AE179" s="170"/>
      <c r="AF179" s="170"/>
      <c r="AG179" s="170"/>
      <c r="AH179" s="170"/>
      <c r="AI179" s="170"/>
      <c r="AJ179" s="170"/>
      <c r="AK179" s="170"/>
      <c r="AL179" s="170"/>
      <c r="AM179" s="170"/>
      <c r="AN179" s="170"/>
      <c r="AO179" s="171"/>
      <c r="AP179" s="170"/>
      <c r="AQ179" s="170"/>
      <c r="AR179" s="170"/>
      <c r="AS179" s="170"/>
      <c r="AT179" s="170"/>
      <c r="AU179" s="170"/>
      <c r="AV179" s="170"/>
      <c r="AW179" s="170"/>
      <c r="AX179" s="170"/>
      <c r="AY179" s="170"/>
      <c r="AZ179" s="172"/>
      <c r="BA179" s="9"/>
      <c r="BB179" s="106"/>
      <c r="BC179" s="106"/>
    </row>
    <row r="180" spans="1:55" ht="19.5" thickBot="1" x14ac:dyDescent="0.45">
      <c r="A180" s="106"/>
      <c r="B180" s="15"/>
      <c r="C180" s="108"/>
      <c r="D180" s="143"/>
      <c r="E180" s="110"/>
      <c r="F180" s="109"/>
      <c r="G180" s="109"/>
      <c r="H180" s="109"/>
      <c r="I180" s="109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  <c r="AA180" s="170"/>
      <c r="AB180" s="170"/>
      <c r="AC180" s="170"/>
      <c r="AD180" s="170"/>
      <c r="AE180" s="170"/>
      <c r="AF180" s="170"/>
      <c r="AG180" s="170"/>
      <c r="AH180" s="170"/>
      <c r="AI180" s="170"/>
      <c r="AJ180" s="170"/>
      <c r="AK180" s="170"/>
      <c r="AL180" s="170"/>
      <c r="AM180" s="170"/>
      <c r="AN180" s="170"/>
      <c r="AO180" s="171"/>
      <c r="AP180" s="170"/>
      <c r="AQ180" s="170"/>
      <c r="AR180" s="170"/>
      <c r="AS180" s="170"/>
      <c r="AT180" s="170"/>
      <c r="AU180" s="170"/>
      <c r="AV180" s="170"/>
      <c r="AW180" s="170"/>
      <c r="AX180" s="170"/>
      <c r="AY180" s="170"/>
      <c r="AZ180" s="172"/>
      <c r="BA180" s="9"/>
      <c r="BB180" s="106"/>
      <c r="BC180" s="106"/>
    </row>
    <row r="181" spans="1:55" ht="19.5" thickBot="1" x14ac:dyDescent="0.45">
      <c r="A181" s="106"/>
      <c r="B181" s="15"/>
      <c r="C181" s="111" t="s">
        <v>4</v>
      </c>
      <c r="D181" s="124"/>
      <c r="E181" s="116">
        <f>SUM(E182:E191)</f>
        <v>0</v>
      </c>
      <c r="F181" s="115">
        <f t="shared" ref="F181:AZ181" si="32">SUM(F182:F191)</f>
        <v>0</v>
      </c>
      <c r="G181" s="115">
        <f t="shared" si="32"/>
        <v>0</v>
      </c>
      <c r="H181" s="115">
        <f t="shared" si="32"/>
        <v>0</v>
      </c>
      <c r="I181" s="115">
        <f t="shared" si="32"/>
        <v>0</v>
      </c>
      <c r="J181" s="164">
        <f t="shared" si="32"/>
        <v>0</v>
      </c>
      <c r="K181" s="164">
        <f t="shared" si="32"/>
        <v>0</v>
      </c>
      <c r="L181" s="164">
        <f t="shared" si="32"/>
        <v>0</v>
      </c>
      <c r="M181" s="164">
        <f t="shared" si="32"/>
        <v>0</v>
      </c>
      <c r="N181" s="164">
        <f t="shared" si="32"/>
        <v>0</v>
      </c>
      <c r="O181" s="164">
        <f t="shared" si="32"/>
        <v>0</v>
      </c>
      <c r="P181" s="164">
        <f t="shared" si="32"/>
        <v>0</v>
      </c>
      <c r="Q181" s="164">
        <f t="shared" si="32"/>
        <v>0</v>
      </c>
      <c r="R181" s="164">
        <f t="shared" si="32"/>
        <v>0</v>
      </c>
      <c r="S181" s="164">
        <f t="shared" si="32"/>
        <v>0</v>
      </c>
      <c r="T181" s="164">
        <f t="shared" si="32"/>
        <v>0</v>
      </c>
      <c r="U181" s="164">
        <f t="shared" si="32"/>
        <v>0</v>
      </c>
      <c r="V181" s="164">
        <f t="shared" si="32"/>
        <v>0</v>
      </c>
      <c r="W181" s="164">
        <f t="shared" si="32"/>
        <v>0</v>
      </c>
      <c r="X181" s="164">
        <f t="shared" si="32"/>
        <v>0</v>
      </c>
      <c r="Y181" s="164">
        <f t="shared" si="32"/>
        <v>0</v>
      </c>
      <c r="Z181" s="164">
        <f t="shared" si="32"/>
        <v>0</v>
      </c>
      <c r="AA181" s="164">
        <f t="shared" si="32"/>
        <v>0</v>
      </c>
      <c r="AB181" s="164">
        <f t="shared" si="32"/>
        <v>0</v>
      </c>
      <c r="AC181" s="164">
        <f t="shared" si="32"/>
        <v>0</v>
      </c>
      <c r="AD181" s="164">
        <f t="shared" si="32"/>
        <v>0</v>
      </c>
      <c r="AE181" s="164">
        <f t="shared" si="32"/>
        <v>0</v>
      </c>
      <c r="AF181" s="164">
        <f t="shared" si="32"/>
        <v>0</v>
      </c>
      <c r="AG181" s="164">
        <f t="shared" si="32"/>
        <v>0</v>
      </c>
      <c r="AH181" s="164">
        <f t="shared" si="32"/>
        <v>0</v>
      </c>
      <c r="AI181" s="164">
        <f t="shared" si="32"/>
        <v>0</v>
      </c>
      <c r="AJ181" s="164">
        <f t="shared" si="32"/>
        <v>0</v>
      </c>
      <c r="AK181" s="164">
        <f t="shared" si="32"/>
        <v>0</v>
      </c>
      <c r="AL181" s="164">
        <f t="shared" si="32"/>
        <v>0</v>
      </c>
      <c r="AM181" s="164">
        <f t="shared" si="32"/>
        <v>0</v>
      </c>
      <c r="AN181" s="164">
        <f t="shared" si="32"/>
        <v>0</v>
      </c>
      <c r="AO181" s="165">
        <f t="shared" si="32"/>
        <v>0</v>
      </c>
      <c r="AP181" s="164">
        <f t="shared" si="32"/>
        <v>0</v>
      </c>
      <c r="AQ181" s="164">
        <f t="shared" si="32"/>
        <v>0</v>
      </c>
      <c r="AR181" s="164">
        <f t="shared" si="32"/>
        <v>0</v>
      </c>
      <c r="AS181" s="164">
        <f t="shared" si="32"/>
        <v>0</v>
      </c>
      <c r="AT181" s="164">
        <f t="shared" si="32"/>
        <v>0</v>
      </c>
      <c r="AU181" s="164">
        <f t="shared" si="32"/>
        <v>0</v>
      </c>
      <c r="AV181" s="164">
        <f t="shared" si="32"/>
        <v>0</v>
      </c>
      <c r="AW181" s="164">
        <f t="shared" si="32"/>
        <v>0</v>
      </c>
      <c r="AX181" s="164">
        <f t="shared" si="32"/>
        <v>0</v>
      </c>
      <c r="AY181" s="164">
        <f t="shared" si="32"/>
        <v>0</v>
      </c>
      <c r="AZ181" s="166">
        <f t="shared" si="32"/>
        <v>0</v>
      </c>
      <c r="BA181" s="9"/>
      <c r="BB181" s="106"/>
      <c r="BC181" s="106"/>
    </row>
    <row r="182" spans="1:55" ht="18.75" x14ac:dyDescent="0.4">
      <c r="A182" s="106"/>
      <c r="B182" s="15"/>
      <c r="C182" s="108"/>
      <c r="D182" s="143"/>
      <c r="E182" s="110"/>
      <c r="F182" s="109"/>
      <c r="G182" s="109"/>
      <c r="H182" s="109"/>
      <c r="I182" s="109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  <c r="AA182" s="170"/>
      <c r="AB182" s="170"/>
      <c r="AC182" s="170"/>
      <c r="AD182" s="170"/>
      <c r="AE182" s="170"/>
      <c r="AF182" s="170"/>
      <c r="AG182" s="170"/>
      <c r="AH182" s="170"/>
      <c r="AI182" s="170"/>
      <c r="AJ182" s="170"/>
      <c r="AK182" s="170"/>
      <c r="AL182" s="170"/>
      <c r="AM182" s="170"/>
      <c r="AN182" s="173"/>
      <c r="AO182" s="171"/>
      <c r="AP182" s="170"/>
      <c r="AQ182" s="170"/>
      <c r="AR182" s="170"/>
      <c r="AS182" s="170"/>
      <c r="AT182" s="170"/>
      <c r="AU182" s="170"/>
      <c r="AV182" s="170"/>
      <c r="AW182" s="170"/>
      <c r="AX182" s="170"/>
      <c r="AY182" s="170"/>
      <c r="AZ182" s="174"/>
      <c r="BA182" s="9"/>
      <c r="BB182" s="106"/>
      <c r="BC182" s="106"/>
    </row>
    <row r="183" spans="1:55" ht="18.75" x14ac:dyDescent="0.4">
      <c r="A183" s="106"/>
      <c r="B183" s="15"/>
      <c r="C183" s="108"/>
      <c r="D183" s="143"/>
      <c r="E183" s="110"/>
      <c r="F183" s="109"/>
      <c r="G183" s="109"/>
      <c r="H183" s="109"/>
      <c r="I183" s="109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  <c r="AA183" s="170"/>
      <c r="AB183" s="170"/>
      <c r="AC183" s="170"/>
      <c r="AD183" s="170"/>
      <c r="AE183" s="170"/>
      <c r="AF183" s="170"/>
      <c r="AG183" s="170"/>
      <c r="AH183" s="170"/>
      <c r="AI183" s="170"/>
      <c r="AJ183" s="170"/>
      <c r="AK183" s="170"/>
      <c r="AL183" s="170"/>
      <c r="AM183" s="170"/>
      <c r="AN183" s="170"/>
      <c r="AO183" s="171"/>
      <c r="AP183" s="170"/>
      <c r="AQ183" s="170"/>
      <c r="AR183" s="170"/>
      <c r="AS183" s="170"/>
      <c r="AT183" s="170"/>
      <c r="AU183" s="170"/>
      <c r="AV183" s="170"/>
      <c r="AW183" s="170"/>
      <c r="AX183" s="170"/>
      <c r="AY183" s="170"/>
      <c r="AZ183" s="172"/>
      <c r="BA183" s="9"/>
      <c r="BB183" s="106"/>
      <c r="BC183" s="106"/>
    </row>
    <row r="184" spans="1:55" ht="18.75" x14ac:dyDescent="0.4">
      <c r="A184" s="106"/>
      <c r="B184" s="15"/>
      <c r="C184" s="108"/>
      <c r="D184" s="143"/>
      <c r="E184" s="110"/>
      <c r="F184" s="109"/>
      <c r="G184" s="109"/>
      <c r="H184" s="109"/>
      <c r="I184" s="109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  <c r="AA184" s="170"/>
      <c r="AB184" s="170"/>
      <c r="AC184" s="170"/>
      <c r="AD184" s="170"/>
      <c r="AE184" s="170"/>
      <c r="AF184" s="170"/>
      <c r="AG184" s="170"/>
      <c r="AH184" s="170"/>
      <c r="AI184" s="170"/>
      <c r="AJ184" s="170"/>
      <c r="AK184" s="170"/>
      <c r="AL184" s="170"/>
      <c r="AM184" s="170"/>
      <c r="AN184" s="170"/>
      <c r="AO184" s="171"/>
      <c r="AP184" s="170"/>
      <c r="AQ184" s="170"/>
      <c r="AR184" s="170"/>
      <c r="AS184" s="170"/>
      <c r="AT184" s="170"/>
      <c r="AU184" s="170"/>
      <c r="AV184" s="170"/>
      <c r="AW184" s="170"/>
      <c r="AX184" s="170"/>
      <c r="AY184" s="170"/>
      <c r="AZ184" s="172"/>
      <c r="BA184" s="9"/>
      <c r="BB184" s="106"/>
      <c r="BC184" s="106"/>
    </row>
    <row r="185" spans="1:55" ht="18.75" x14ac:dyDescent="0.4">
      <c r="A185" s="106"/>
      <c r="B185" s="15"/>
      <c r="C185" s="108"/>
      <c r="D185" s="143"/>
      <c r="E185" s="110"/>
      <c r="F185" s="109"/>
      <c r="G185" s="109"/>
      <c r="H185" s="109"/>
      <c r="I185" s="109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  <c r="AA185" s="170"/>
      <c r="AB185" s="170"/>
      <c r="AC185" s="170"/>
      <c r="AD185" s="170"/>
      <c r="AE185" s="170"/>
      <c r="AF185" s="170"/>
      <c r="AG185" s="170"/>
      <c r="AH185" s="170"/>
      <c r="AI185" s="170"/>
      <c r="AJ185" s="170"/>
      <c r="AK185" s="170"/>
      <c r="AL185" s="170"/>
      <c r="AM185" s="170"/>
      <c r="AN185" s="170"/>
      <c r="AO185" s="171"/>
      <c r="AP185" s="170"/>
      <c r="AQ185" s="170"/>
      <c r="AR185" s="170"/>
      <c r="AS185" s="170"/>
      <c r="AT185" s="170"/>
      <c r="AU185" s="170"/>
      <c r="AV185" s="170"/>
      <c r="AW185" s="170"/>
      <c r="AX185" s="170"/>
      <c r="AY185" s="170"/>
      <c r="AZ185" s="172"/>
      <c r="BA185" s="9"/>
      <c r="BB185" s="106"/>
      <c r="BC185" s="106"/>
    </row>
    <row r="186" spans="1:55" ht="18.75" x14ac:dyDescent="0.4">
      <c r="A186" s="106"/>
      <c r="B186" s="15"/>
      <c r="C186" s="108"/>
      <c r="D186" s="143"/>
      <c r="E186" s="110"/>
      <c r="F186" s="109"/>
      <c r="G186" s="109"/>
      <c r="H186" s="109"/>
      <c r="I186" s="109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  <c r="AA186" s="170"/>
      <c r="AB186" s="170"/>
      <c r="AC186" s="170"/>
      <c r="AD186" s="170"/>
      <c r="AE186" s="170"/>
      <c r="AF186" s="170"/>
      <c r="AG186" s="170"/>
      <c r="AH186" s="170"/>
      <c r="AI186" s="170"/>
      <c r="AJ186" s="170"/>
      <c r="AK186" s="170"/>
      <c r="AL186" s="170"/>
      <c r="AM186" s="170"/>
      <c r="AN186" s="170"/>
      <c r="AO186" s="171"/>
      <c r="AP186" s="170"/>
      <c r="AQ186" s="170"/>
      <c r="AR186" s="170"/>
      <c r="AS186" s="170"/>
      <c r="AT186" s="170"/>
      <c r="AU186" s="170"/>
      <c r="AV186" s="170"/>
      <c r="AW186" s="170"/>
      <c r="AX186" s="170"/>
      <c r="AY186" s="170"/>
      <c r="AZ186" s="172"/>
      <c r="BA186" s="9"/>
      <c r="BB186" s="106"/>
      <c r="BC186" s="106"/>
    </row>
    <row r="187" spans="1:55" ht="18.75" x14ac:dyDescent="0.4">
      <c r="A187" s="106"/>
      <c r="B187" s="15"/>
      <c r="C187" s="108"/>
      <c r="D187" s="143"/>
      <c r="E187" s="110"/>
      <c r="F187" s="109"/>
      <c r="G187" s="109"/>
      <c r="H187" s="109"/>
      <c r="I187" s="109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  <c r="AA187" s="170"/>
      <c r="AB187" s="170"/>
      <c r="AC187" s="170"/>
      <c r="AD187" s="170"/>
      <c r="AE187" s="170"/>
      <c r="AF187" s="170"/>
      <c r="AG187" s="170"/>
      <c r="AH187" s="170"/>
      <c r="AI187" s="170"/>
      <c r="AJ187" s="170"/>
      <c r="AK187" s="170"/>
      <c r="AL187" s="170"/>
      <c r="AM187" s="170"/>
      <c r="AN187" s="170"/>
      <c r="AO187" s="171"/>
      <c r="AP187" s="170"/>
      <c r="AQ187" s="170"/>
      <c r="AR187" s="170"/>
      <c r="AS187" s="170"/>
      <c r="AT187" s="170"/>
      <c r="AU187" s="170"/>
      <c r="AV187" s="170"/>
      <c r="AW187" s="170"/>
      <c r="AX187" s="170"/>
      <c r="AY187" s="170"/>
      <c r="AZ187" s="172"/>
      <c r="BA187" s="9"/>
      <c r="BB187" s="106"/>
      <c r="BC187" s="106"/>
    </row>
    <row r="188" spans="1:55" ht="18.75" x14ac:dyDescent="0.4">
      <c r="A188" s="106"/>
      <c r="B188" s="15"/>
      <c r="C188" s="108"/>
      <c r="D188" s="143"/>
      <c r="E188" s="110"/>
      <c r="F188" s="109"/>
      <c r="G188" s="109"/>
      <c r="H188" s="109"/>
      <c r="I188" s="109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  <c r="AA188" s="170"/>
      <c r="AB188" s="170"/>
      <c r="AC188" s="170"/>
      <c r="AD188" s="170"/>
      <c r="AE188" s="170"/>
      <c r="AF188" s="170"/>
      <c r="AG188" s="170"/>
      <c r="AH188" s="170"/>
      <c r="AI188" s="170"/>
      <c r="AJ188" s="170"/>
      <c r="AK188" s="170"/>
      <c r="AL188" s="170"/>
      <c r="AM188" s="170"/>
      <c r="AN188" s="170"/>
      <c r="AO188" s="171"/>
      <c r="AP188" s="170"/>
      <c r="AQ188" s="170"/>
      <c r="AR188" s="170"/>
      <c r="AS188" s="170"/>
      <c r="AT188" s="170"/>
      <c r="AU188" s="170"/>
      <c r="AV188" s="170"/>
      <c r="AW188" s="170"/>
      <c r="AX188" s="170"/>
      <c r="AY188" s="170"/>
      <c r="AZ188" s="172"/>
      <c r="BA188" s="9"/>
      <c r="BB188" s="106"/>
      <c r="BC188" s="106"/>
    </row>
    <row r="189" spans="1:55" ht="18.75" x14ac:dyDescent="0.4">
      <c r="A189" s="106"/>
      <c r="B189" s="15"/>
      <c r="C189" s="108"/>
      <c r="D189" s="143"/>
      <c r="E189" s="110"/>
      <c r="F189" s="109"/>
      <c r="G189" s="109"/>
      <c r="H189" s="109"/>
      <c r="I189" s="109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  <c r="AA189" s="170"/>
      <c r="AB189" s="170"/>
      <c r="AC189" s="170"/>
      <c r="AD189" s="170"/>
      <c r="AE189" s="170"/>
      <c r="AF189" s="170"/>
      <c r="AG189" s="170"/>
      <c r="AH189" s="170"/>
      <c r="AI189" s="170"/>
      <c r="AJ189" s="170"/>
      <c r="AK189" s="170"/>
      <c r="AL189" s="170"/>
      <c r="AM189" s="170"/>
      <c r="AN189" s="170"/>
      <c r="AO189" s="171"/>
      <c r="AP189" s="170"/>
      <c r="AQ189" s="170"/>
      <c r="AR189" s="170"/>
      <c r="AS189" s="170"/>
      <c r="AT189" s="170"/>
      <c r="AU189" s="170"/>
      <c r="AV189" s="170"/>
      <c r="AW189" s="170"/>
      <c r="AX189" s="170"/>
      <c r="AY189" s="170"/>
      <c r="AZ189" s="172"/>
      <c r="BA189" s="9"/>
      <c r="BB189" s="106"/>
      <c r="BC189" s="106"/>
    </row>
    <row r="190" spans="1:55" ht="18.75" x14ac:dyDescent="0.4">
      <c r="A190" s="106"/>
      <c r="B190" s="15"/>
      <c r="C190" s="108"/>
      <c r="D190" s="143"/>
      <c r="E190" s="110"/>
      <c r="F190" s="109"/>
      <c r="G190" s="109"/>
      <c r="H190" s="109"/>
      <c r="I190" s="109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  <c r="AA190" s="170"/>
      <c r="AB190" s="170"/>
      <c r="AC190" s="170"/>
      <c r="AD190" s="170"/>
      <c r="AE190" s="170"/>
      <c r="AF190" s="170"/>
      <c r="AG190" s="170"/>
      <c r="AH190" s="170"/>
      <c r="AI190" s="170"/>
      <c r="AJ190" s="170"/>
      <c r="AK190" s="170"/>
      <c r="AL190" s="170"/>
      <c r="AM190" s="170"/>
      <c r="AN190" s="170"/>
      <c r="AO190" s="171"/>
      <c r="AP190" s="170"/>
      <c r="AQ190" s="170"/>
      <c r="AR190" s="170"/>
      <c r="AS190" s="170"/>
      <c r="AT190" s="170"/>
      <c r="AU190" s="170"/>
      <c r="AV190" s="170"/>
      <c r="AW190" s="170"/>
      <c r="AX190" s="170"/>
      <c r="AY190" s="170"/>
      <c r="AZ190" s="172"/>
      <c r="BA190" s="9"/>
      <c r="BB190" s="106"/>
      <c r="BC190" s="106"/>
    </row>
    <row r="191" spans="1:55" ht="19.5" thickBot="1" x14ac:dyDescent="0.45">
      <c r="A191" s="106"/>
      <c r="B191" s="15"/>
      <c r="C191" s="108"/>
      <c r="D191" s="143"/>
      <c r="E191" s="110"/>
      <c r="F191" s="109"/>
      <c r="G191" s="109"/>
      <c r="H191" s="109"/>
      <c r="I191" s="109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  <c r="AA191" s="170"/>
      <c r="AB191" s="170"/>
      <c r="AC191" s="170"/>
      <c r="AD191" s="170"/>
      <c r="AE191" s="170"/>
      <c r="AF191" s="170"/>
      <c r="AG191" s="170"/>
      <c r="AH191" s="170"/>
      <c r="AI191" s="170"/>
      <c r="AJ191" s="170"/>
      <c r="AK191" s="170"/>
      <c r="AL191" s="170"/>
      <c r="AM191" s="170"/>
      <c r="AN191" s="170"/>
      <c r="AO191" s="171"/>
      <c r="AP191" s="170"/>
      <c r="AQ191" s="170"/>
      <c r="AR191" s="170"/>
      <c r="AS191" s="170"/>
      <c r="AT191" s="170"/>
      <c r="AU191" s="170"/>
      <c r="AV191" s="170"/>
      <c r="AW191" s="170"/>
      <c r="AX191" s="170"/>
      <c r="AY191" s="170"/>
      <c r="AZ191" s="172"/>
      <c r="BA191" s="9"/>
      <c r="BB191" s="106"/>
      <c r="BC191" s="106"/>
    </row>
    <row r="192" spans="1:55" ht="19.5" thickBot="1" x14ac:dyDescent="0.45">
      <c r="A192" s="106"/>
      <c r="B192" s="15"/>
      <c r="C192" s="111" t="s">
        <v>4</v>
      </c>
      <c r="D192" s="124"/>
      <c r="E192" s="116">
        <f>SUM(E193:E202)</f>
        <v>0</v>
      </c>
      <c r="F192" s="115">
        <f t="shared" ref="F192:AZ192" si="33">SUM(F193:F202)</f>
        <v>0</v>
      </c>
      <c r="G192" s="115">
        <f t="shared" si="33"/>
        <v>0</v>
      </c>
      <c r="H192" s="115">
        <f t="shared" si="33"/>
        <v>0</v>
      </c>
      <c r="I192" s="115">
        <f t="shared" si="33"/>
        <v>0</v>
      </c>
      <c r="J192" s="164">
        <f t="shared" si="33"/>
        <v>0</v>
      </c>
      <c r="K192" s="164">
        <f t="shared" si="33"/>
        <v>0</v>
      </c>
      <c r="L192" s="164">
        <f t="shared" si="33"/>
        <v>0</v>
      </c>
      <c r="M192" s="164">
        <f t="shared" si="33"/>
        <v>0</v>
      </c>
      <c r="N192" s="164">
        <f t="shared" si="33"/>
        <v>0</v>
      </c>
      <c r="O192" s="164">
        <f t="shared" si="33"/>
        <v>0</v>
      </c>
      <c r="P192" s="164">
        <f t="shared" si="33"/>
        <v>0</v>
      </c>
      <c r="Q192" s="164">
        <f t="shared" si="33"/>
        <v>0</v>
      </c>
      <c r="R192" s="164">
        <f t="shared" si="33"/>
        <v>0</v>
      </c>
      <c r="S192" s="164">
        <f t="shared" si="33"/>
        <v>0</v>
      </c>
      <c r="T192" s="164">
        <f t="shared" si="33"/>
        <v>0</v>
      </c>
      <c r="U192" s="164">
        <f t="shared" si="33"/>
        <v>0</v>
      </c>
      <c r="V192" s="164">
        <f t="shared" si="33"/>
        <v>0</v>
      </c>
      <c r="W192" s="164">
        <f t="shared" si="33"/>
        <v>0</v>
      </c>
      <c r="X192" s="164">
        <f t="shared" si="33"/>
        <v>0</v>
      </c>
      <c r="Y192" s="164">
        <f t="shared" si="33"/>
        <v>0</v>
      </c>
      <c r="Z192" s="164">
        <f t="shared" si="33"/>
        <v>0</v>
      </c>
      <c r="AA192" s="164">
        <f t="shared" si="33"/>
        <v>0</v>
      </c>
      <c r="AB192" s="164">
        <f t="shared" si="33"/>
        <v>0</v>
      </c>
      <c r="AC192" s="164">
        <f t="shared" si="33"/>
        <v>0</v>
      </c>
      <c r="AD192" s="164">
        <f t="shared" si="33"/>
        <v>0</v>
      </c>
      <c r="AE192" s="164">
        <f t="shared" si="33"/>
        <v>0</v>
      </c>
      <c r="AF192" s="164">
        <f t="shared" si="33"/>
        <v>0</v>
      </c>
      <c r="AG192" s="164">
        <f t="shared" si="33"/>
        <v>0</v>
      </c>
      <c r="AH192" s="164">
        <f t="shared" si="33"/>
        <v>0</v>
      </c>
      <c r="AI192" s="164">
        <f t="shared" si="33"/>
        <v>0</v>
      </c>
      <c r="AJ192" s="164">
        <f t="shared" si="33"/>
        <v>0</v>
      </c>
      <c r="AK192" s="164">
        <f t="shared" si="33"/>
        <v>0</v>
      </c>
      <c r="AL192" s="164">
        <f t="shared" si="33"/>
        <v>0</v>
      </c>
      <c r="AM192" s="164">
        <f t="shared" si="33"/>
        <v>0</v>
      </c>
      <c r="AN192" s="164">
        <f t="shared" si="33"/>
        <v>0</v>
      </c>
      <c r="AO192" s="165">
        <f t="shared" si="33"/>
        <v>0</v>
      </c>
      <c r="AP192" s="164">
        <f t="shared" si="33"/>
        <v>0</v>
      </c>
      <c r="AQ192" s="164">
        <f t="shared" si="33"/>
        <v>0</v>
      </c>
      <c r="AR192" s="164">
        <f t="shared" si="33"/>
        <v>0</v>
      </c>
      <c r="AS192" s="164">
        <f t="shared" si="33"/>
        <v>0</v>
      </c>
      <c r="AT192" s="164">
        <f t="shared" si="33"/>
        <v>0</v>
      </c>
      <c r="AU192" s="164">
        <f t="shared" si="33"/>
        <v>0</v>
      </c>
      <c r="AV192" s="164">
        <f t="shared" si="33"/>
        <v>0</v>
      </c>
      <c r="AW192" s="164">
        <f t="shared" si="33"/>
        <v>0</v>
      </c>
      <c r="AX192" s="164">
        <f t="shared" si="33"/>
        <v>0</v>
      </c>
      <c r="AY192" s="164">
        <f t="shared" si="33"/>
        <v>0</v>
      </c>
      <c r="AZ192" s="166">
        <f t="shared" si="33"/>
        <v>0</v>
      </c>
      <c r="BA192" s="9"/>
      <c r="BB192" s="106"/>
      <c r="BC192" s="106"/>
    </row>
    <row r="193" spans="1:55" ht="18.75" x14ac:dyDescent="0.4">
      <c r="A193" s="106"/>
      <c r="B193" s="15"/>
      <c r="C193" s="108"/>
      <c r="D193" s="143"/>
      <c r="E193" s="110"/>
      <c r="F193" s="109"/>
      <c r="G193" s="109"/>
      <c r="H193" s="109"/>
      <c r="I193" s="109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  <c r="AA193" s="170"/>
      <c r="AB193" s="170"/>
      <c r="AC193" s="170"/>
      <c r="AD193" s="170"/>
      <c r="AE193" s="170"/>
      <c r="AF193" s="170"/>
      <c r="AG193" s="170"/>
      <c r="AH193" s="170"/>
      <c r="AI193" s="170"/>
      <c r="AJ193" s="170"/>
      <c r="AK193" s="170"/>
      <c r="AL193" s="170"/>
      <c r="AM193" s="170"/>
      <c r="AN193" s="173"/>
      <c r="AO193" s="171"/>
      <c r="AP193" s="170"/>
      <c r="AQ193" s="170"/>
      <c r="AR193" s="170"/>
      <c r="AS193" s="170"/>
      <c r="AT193" s="170"/>
      <c r="AU193" s="170"/>
      <c r="AV193" s="170"/>
      <c r="AW193" s="170"/>
      <c r="AX193" s="170"/>
      <c r="AY193" s="170"/>
      <c r="AZ193" s="174"/>
      <c r="BA193" s="9"/>
      <c r="BB193" s="106"/>
      <c r="BC193" s="106"/>
    </row>
    <row r="194" spans="1:55" ht="18.75" x14ac:dyDescent="0.4">
      <c r="A194" s="106"/>
      <c r="B194" s="15"/>
      <c r="C194" s="108"/>
      <c r="D194" s="143"/>
      <c r="E194" s="110"/>
      <c r="F194" s="109"/>
      <c r="G194" s="109"/>
      <c r="H194" s="109"/>
      <c r="I194" s="109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  <c r="AA194" s="170"/>
      <c r="AB194" s="170"/>
      <c r="AC194" s="170"/>
      <c r="AD194" s="170"/>
      <c r="AE194" s="170"/>
      <c r="AF194" s="170"/>
      <c r="AG194" s="170"/>
      <c r="AH194" s="170"/>
      <c r="AI194" s="170"/>
      <c r="AJ194" s="170"/>
      <c r="AK194" s="170"/>
      <c r="AL194" s="170"/>
      <c r="AM194" s="170"/>
      <c r="AN194" s="170"/>
      <c r="AO194" s="171"/>
      <c r="AP194" s="170"/>
      <c r="AQ194" s="170"/>
      <c r="AR194" s="170"/>
      <c r="AS194" s="170"/>
      <c r="AT194" s="170"/>
      <c r="AU194" s="170"/>
      <c r="AV194" s="170"/>
      <c r="AW194" s="170"/>
      <c r="AX194" s="170"/>
      <c r="AY194" s="170"/>
      <c r="AZ194" s="172"/>
      <c r="BA194" s="9"/>
      <c r="BB194" s="106"/>
      <c r="BC194" s="106"/>
    </row>
    <row r="195" spans="1:55" ht="18.75" x14ac:dyDescent="0.4">
      <c r="A195" s="106"/>
      <c r="B195" s="15"/>
      <c r="C195" s="108"/>
      <c r="D195" s="143"/>
      <c r="E195" s="110"/>
      <c r="F195" s="109"/>
      <c r="G195" s="109"/>
      <c r="H195" s="109"/>
      <c r="I195" s="109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  <c r="AA195" s="170"/>
      <c r="AB195" s="170"/>
      <c r="AC195" s="170"/>
      <c r="AD195" s="170"/>
      <c r="AE195" s="170"/>
      <c r="AF195" s="170"/>
      <c r="AG195" s="170"/>
      <c r="AH195" s="170"/>
      <c r="AI195" s="170"/>
      <c r="AJ195" s="170"/>
      <c r="AK195" s="170"/>
      <c r="AL195" s="170"/>
      <c r="AM195" s="170"/>
      <c r="AN195" s="170"/>
      <c r="AO195" s="171"/>
      <c r="AP195" s="170"/>
      <c r="AQ195" s="170"/>
      <c r="AR195" s="170"/>
      <c r="AS195" s="170"/>
      <c r="AT195" s="170"/>
      <c r="AU195" s="170"/>
      <c r="AV195" s="170"/>
      <c r="AW195" s="170"/>
      <c r="AX195" s="170"/>
      <c r="AY195" s="170"/>
      <c r="AZ195" s="172"/>
      <c r="BA195" s="9"/>
      <c r="BB195" s="106"/>
      <c r="BC195" s="106"/>
    </row>
    <row r="196" spans="1:55" ht="18.75" x14ac:dyDescent="0.4">
      <c r="A196" s="106"/>
      <c r="B196" s="15"/>
      <c r="C196" s="108"/>
      <c r="D196" s="143"/>
      <c r="E196" s="110"/>
      <c r="F196" s="109"/>
      <c r="G196" s="109"/>
      <c r="H196" s="109"/>
      <c r="I196" s="109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  <c r="AA196" s="170"/>
      <c r="AB196" s="170"/>
      <c r="AC196" s="170"/>
      <c r="AD196" s="170"/>
      <c r="AE196" s="170"/>
      <c r="AF196" s="170"/>
      <c r="AG196" s="170"/>
      <c r="AH196" s="170"/>
      <c r="AI196" s="170"/>
      <c r="AJ196" s="170"/>
      <c r="AK196" s="170"/>
      <c r="AL196" s="170"/>
      <c r="AM196" s="170"/>
      <c r="AN196" s="170"/>
      <c r="AO196" s="171"/>
      <c r="AP196" s="170"/>
      <c r="AQ196" s="170"/>
      <c r="AR196" s="170"/>
      <c r="AS196" s="170"/>
      <c r="AT196" s="170"/>
      <c r="AU196" s="170"/>
      <c r="AV196" s="170"/>
      <c r="AW196" s="170"/>
      <c r="AX196" s="170"/>
      <c r="AY196" s="170"/>
      <c r="AZ196" s="172"/>
      <c r="BA196" s="9"/>
      <c r="BB196" s="106"/>
      <c r="BC196" s="106"/>
    </row>
    <row r="197" spans="1:55" ht="18.75" x14ac:dyDescent="0.4">
      <c r="A197" s="106"/>
      <c r="B197" s="15"/>
      <c r="C197" s="108"/>
      <c r="D197" s="143"/>
      <c r="E197" s="110"/>
      <c r="F197" s="109"/>
      <c r="G197" s="109"/>
      <c r="H197" s="109"/>
      <c r="I197" s="109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  <c r="AA197" s="170"/>
      <c r="AB197" s="170"/>
      <c r="AC197" s="170"/>
      <c r="AD197" s="170"/>
      <c r="AE197" s="170"/>
      <c r="AF197" s="170"/>
      <c r="AG197" s="170"/>
      <c r="AH197" s="170"/>
      <c r="AI197" s="170"/>
      <c r="AJ197" s="170"/>
      <c r="AK197" s="170"/>
      <c r="AL197" s="170"/>
      <c r="AM197" s="170"/>
      <c r="AN197" s="170"/>
      <c r="AO197" s="171"/>
      <c r="AP197" s="170"/>
      <c r="AQ197" s="170"/>
      <c r="AR197" s="170"/>
      <c r="AS197" s="170"/>
      <c r="AT197" s="170"/>
      <c r="AU197" s="170"/>
      <c r="AV197" s="170"/>
      <c r="AW197" s="170"/>
      <c r="AX197" s="170"/>
      <c r="AY197" s="170"/>
      <c r="AZ197" s="172"/>
      <c r="BA197" s="9"/>
      <c r="BB197" s="106"/>
      <c r="BC197" s="106"/>
    </row>
    <row r="198" spans="1:55" ht="18.75" x14ac:dyDescent="0.4">
      <c r="A198" s="106"/>
      <c r="B198" s="15"/>
      <c r="C198" s="108"/>
      <c r="D198" s="143"/>
      <c r="E198" s="110"/>
      <c r="F198" s="109"/>
      <c r="G198" s="109"/>
      <c r="H198" s="109"/>
      <c r="I198" s="109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  <c r="AA198" s="170"/>
      <c r="AB198" s="170"/>
      <c r="AC198" s="170"/>
      <c r="AD198" s="170"/>
      <c r="AE198" s="170"/>
      <c r="AF198" s="170"/>
      <c r="AG198" s="170"/>
      <c r="AH198" s="170"/>
      <c r="AI198" s="170"/>
      <c r="AJ198" s="170"/>
      <c r="AK198" s="170"/>
      <c r="AL198" s="170"/>
      <c r="AM198" s="170"/>
      <c r="AN198" s="170"/>
      <c r="AO198" s="171"/>
      <c r="AP198" s="170"/>
      <c r="AQ198" s="170"/>
      <c r="AR198" s="170"/>
      <c r="AS198" s="170"/>
      <c r="AT198" s="170"/>
      <c r="AU198" s="170"/>
      <c r="AV198" s="170"/>
      <c r="AW198" s="170"/>
      <c r="AX198" s="170"/>
      <c r="AY198" s="170"/>
      <c r="AZ198" s="172"/>
      <c r="BA198" s="9"/>
      <c r="BB198" s="106"/>
      <c r="BC198" s="106"/>
    </row>
    <row r="199" spans="1:55" ht="18.75" x14ac:dyDescent="0.4">
      <c r="A199" s="106"/>
      <c r="B199" s="15"/>
      <c r="C199" s="108"/>
      <c r="D199" s="143"/>
      <c r="E199" s="110"/>
      <c r="F199" s="109"/>
      <c r="G199" s="109"/>
      <c r="H199" s="109"/>
      <c r="I199" s="109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  <c r="AA199" s="170"/>
      <c r="AB199" s="170"/>
      <c r="AC199" s="170"/>
      <c r="AD199" s="170"/>
      <c r="AE199" s="170"/>
      <c r="AF199" s="170"/>
      <c r="AG199" s="170"/>
      <c r="AH199" s="170"/>
      <c r="AI199" s="170"/>
      <c r="AJ199" s="170"/>
      <c r="AK199" s="170"/>
      <c r="AL199" s="170"/>
      <c r="AM199" s="170"/>
      <c r="AN199" s="170"/>
      <c r="AO199" s="171"/>
      <c r="AP199" s="170"/>
      <c r="AQ199" s="170"/>
      <c r="AR199" s="170"/>
      <c r="AS199" s="170"/>
      <c r="AT199" s="170"/>
      <c r="AU199" s="170"/>
      <c r="AV199" s="170"/>
      <c r="AW199" s="170"/>
      <c r="AX199" s="170"/>
      <c r="AY199" s="170"/>
      <c r="AZ199" s="172"/>
      <c r="BA199" s="9"/>
      <c r="BB199" s="106"/>
      <c r="BC199" s="106"/>
    </row>
    <row r="200" spans="1:55" ht="18.75" x14ac:dyDescent="0.4">
      <c r="A200" s="106"/>
      <c r="B200" s="15"/>
      <c r="C200" s="108"/>
      <c r="D200" s="143"/>
      <c r="E200" s="110"/>
      <c r="F200" s="109"/>
      <c r="G200" s="109"/>
      <c r="H200" s="109"/>
      <c r="I200" s="109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  <c r="AA200" s="170"/>
      <c r="AB200" s="170"/>
      <c r="AC200" s="170"/>
      <c r="AD200" s="170"/>
      <c r="AE200" s="170"/>
      <c r="AF200" s="170"/>
      <c r="AG200" s="170"/>
      <c r="AH200" s="170"/>
      <c r="AI200" s="170"/>
      <c r="AJ200" s="170"/>
      <c r="AK200" s="170"/>
      <c r="AL200" s="170"/>
      <c r="AM200" s="170"/>
      <c r="AN200" s="170"/>
      <c r="AO200" s="171"/>
      <c r="AP200" s="170"/>
      <c r="AQ200" s="170"/>
      <c r="AR200" s="170"/>
      <c r="AS200" s="170"/>
      <c r="AT200" s="170"/>
      <c r="AU200" s="170"/>
      <c r="AV200" s="170"/>
      <c r="AW200" s="170"/>
      <c r="AX200" s="170"/>
      <c r="AY200" s="170"/>
      <c r="AZ200" s="172"/>
      <c r="BA200" s="9"/>
      <c r="BB200" s="106"/>
      <c r="BC200" s="106"/>
    </row>
    <row r="201" spans="1:55" ht="18.75" x14ac:dyDescent="0.4">
      <c r="A201" s="106"/>
      <c r="B201" s="15"/>
      <c r="C201" s="108"/>
      <c r="D201" s="143"/>
      <c r="E201" s="110"/>
      <c r="F201" s="109"/>
      <c r="G201" s="109"/>
      <c r="H201" s="109"/>
      <c r="I201" s="109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  <c r="AA201" s="170"/>
      <c r="AB201" s="170"/>
      <c r="AC201" s="170"/>
      <c r="AD201" s="170"/>
      <c r="AE201" s="170"/>
      <c r="AF201" s="170"/>
      <c r="AG201" s="170"/>
      <c r="AH201" s="170"/>
      <c r="AI201" s="170"/>
      <c r="AJ201" s="170"/>
      <c r="AK201" s="170"/>
      <c r="AL201" s="170"/>
      <c r="AM201" s="170"/>
      <c r="AN201" s="170"/>
      <c r="AO201" s="171"/>
      <c r="AP201" s="170"/>
      <c r="AQ201" s="170"/>
      <c r="AR201" s="170"/>
      <c r="AS201" s="170"/>
      <c r="AT201" s="170"/>
      <c r="AU201" s="170"/>
      <c r="AV201" s="170"/>
      <c r="AW201" s="170"/>
      <c r="AX201" s="170"/>
      <c r="AY201" s="170"/>
      <c r="AZ201" s="172"/>
      <c r="BA201" s="9"/>
      <c r="BB201" s="106"/>
      <c r="BC201" s="106"/>
    </row>
    <row r="202" spans="1:55" ht="19.5" thickBot="1" x14ac:dyDescent="0.45">
      <c r="A202" s="106"/>
      <c r="B202" s="15"/>
      <c r="C202" s="108"/>
      <c r="D202" s="143"/>
      <c r="E202" s="110"/>
      <c r="F202" s="109"/>
      <c r="G202" s="109"/>
      <c r="H202" s="109"/>
      <c r="I202" s="109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  <c r="AA202" s="170"/>
      <c r="AB202" s="170"/>
      <c r="AC202" s="170"/>
      <c r="AD202" s="170"/>
      <c r="AE202" s="170"/>
      <c r="AF202" s="170"/>
      <c r="AG202" s="170"/>
      <c r="AH202" s="170"/>
      <c r="AI202" s="170"/>
      <c r="AJ202" s="170"/>
      <c r="AK202" s="170"/>
      <c r="AL202" s="170"/>
      <c r="AM202" s="170"/>
      <c r="AN202" s="170"/>
      <c r="AO202" s="171"/>
      <c r="AP202" s="170"/>
      <c r="AQ202" s="170"/>
      <c r="AR202" s="170"/>
      <c r="AS202" s="170"/>
      <c r="AT202" s="170"/>
      <c r="AU202" s="170"/>
      <c r="AV202" s="170"/>
      <c r="AW202" s="170"/>
      <c r="AX202" s="170"/>
      <c r="AY202" s="170"/>
      <c r="AZ202" s="172"/>
      <c r="BA202" s="9"/>
      <c r="BB202" s="106"/>
      <c r="BC202" s="106"/>
    </row>
    <row r="203" spans="1:55" ht="19.5" thickBot="1" x14ac:dyDescent="0.45">
      <c r="A203" s="106"/>
      <c r="B203" s="15"/>
      <c r="C203" s="111" t="s">
        <v>4</v>
      </c>
      <c r="D203" s="124"/>
      <c r="E203" s="116">
        <f>SUM(E204:E213)</f>
        <v>0</v>
      </c>
      <c r="F203" s="115">
        <f t="shared" ref="F203:AZ203" si="34">SUM(F204:F213)</f>
        <v>0</v>
      </c>
      <c r="G203" s="115">
        <f t="shared" si="34"/>
        <v>0</v>
      </c>
      <c r="H203" s="115">
        <f t="shared" si="34"/>
        <v>0</v>
      </c>
      <c r="I203" s="115">
        <f t="shared" si="34"/>
        <v>0</v>
      </c>
      <c r="J203" s="164">
        <f t="shared" si="34"/>
        <v>0</v>
      </c>
      <c r="K203" s="164">
        <f t="shared" si="34"/>
        <v>0</v>
      </c>
      <c r="L203" s="164">
        <f t="shared" si="34"/>
        <v>0</v>
      </c>
      <c r="M203" s="164">
        <f t="shared" si="34"/>
        <v>0</v>
      </c>
      <c r="N203" s="164">
        <f t="shared" si="34"/>
        <v>0</v>
      </c>
      <c r="O203" s="164">
        <f t="shared" si="34"/>
        <v>0</v>
      </c>
      <c r="P203" s="164">
        <f t="shared" si="34"/>
        <v>0</v>
      </c>
      <c r="Q203" s="164">
        <f t="shared" si="34"/>
        <v>0</v>
      </c>
      <c r="R203" s="164">
        <f t="shared" si="34"/>
        <v>0</v>
      </c>
      <c r="S203" s="164">
        <f t="shared" si="34"/>
        <v>0</v>
      </c>
      <c r="T203" s="164">
        <f t="shared" si="34"/>
        <v>0</v>
      </c>
      <c r="U203" s="164">
        <f t="shared" si="34"/>
        <v>0</v>
      </c>
      <c r="V203" s="164">
        <f t="shared" si="34"/>
        <v>0</v>
      </c>
      <c r="W203" s="164">
        <f t="shared" si="34"/>
        <v>0</v>
      </c>
      <c r="X203" s="164">
        <f t="shared" si="34"/>
        <v>0</v>
      </c>
      <c r="Y203" s="164">
        <f t="shared" si="34"/>
        <v>0</v>
      </c>
      <c r="Z203" s="164">
        <f t="shared" si="34"/>
        <v>0</v>
      </c>
      <c r="AA203" s="164">
        <f t="shared" si="34"/>
        <v>0</v>
      </c>
      <c r="AB203" s="164">
        <f t="shared" si="34"/>
        <v>0</v>
      </c>
      <c r="AC203" s="164">
        <f t="shared" si="34"/>
        <v>0</v>
      </c>
      <c r="AD203" s="164">
        <f t="shared" si="34"/>
        <v>0</v>
      </c>
      <c r="AE203" s="164">
        <f t="shared" si="34"/>
        <v>0</v>
      </c>
      <c r="AF203" s="164">
        <f t="shared" si="34"/>
        <v>0</v>
      </c>
      <c r="AG203" s="164">
        <f t="shared" si="34"/>
        <v>0</v>
      </c>
      <c r="AH203" s="164">
        <f t="shared" si="34"/>
        <v>0</v>
      </c>
      <c r="AI203" s="164">
        <f t="shared" si="34"/>
        <v>0</v>
      </c>
      <c r="AJ203" s="164">
        <f t="shared" si="34"/>
        <v>0</v>
      </c>
      <c r="AK203" s="164">
        <f t="shared" si="34"/>
        <v>0</v>
      </c>
      <c r="AL203" s="164">
        <f t="shared" si="34"/>
        <v>0</v>
      </c>
      <c r="AM203" s="164">
        <f t="shared" si="34"/>
        <v>0</v>
      </c>
      <c r="AN203" s="164">
        <f t="shared" si="34"/>
        <v>0</v>
      </c>
      <c r="AO203" s="165">
        <f t="shared" si="34"/>
        <v>0</v>
      </c>
      <c r="AP203" s="164">
        <f t="shared" si="34"/>
        <v>0</v>
      </c>
      <c r="AQ203" s="164">
        <f t="shared" si="34"/>
        <v>0</v>
      </c>
      <c r="AR203" s="164">
        <f t="shared" si="34"/>
        <v>0</v>
      </c>
      <c r="AS203" s="164">
        <f t="shared" si="34"/>
        <v>0</v>
      </c>
      <c r="AT203" s="164">
        <f t="shared" si="34"/>
        <v>0</v>
      </c>
      <c r="AU203" s="164">
        <f t="shared" si="34"/>
        <v>0</v>
      </c>
      <c r="AV203" s="164">
        <f t="shared" si="34"/>
        <v>0</v>
      </c>
      <c r="AW203" s="164">
        <f t="shared" si="34"/>
        <v>0</v>
      </c>
      <c r="AX203" s="164">
        <f t="shared" si="34"/>
        <v>0</v>
      </c>
      <c r="AY203" s="164">
        <f t="shared" si="34"/>
        <v>0</v>
      </c>
      <c r="AZ203" s="166">
        <f t="shared" si="34"/>
        <v>0</v>
      </c>
      <c r="BA203" s="9"/>
      <c r="BB203" s="106"/>
      <c r="BC203" s="106"/>
    </row>
    <row r="204" spans="1:55" ht="18.75" x14ac:dyDescent="0.4">
      <c r="A204" s="106"/>
      <c r="B204" s="15"/>
      <c r="C204" s="108"/>
      <c r="D204" s="143"/>
      <c r="E204" s="110"/>
      <c r="F204" s="109"/>
      <c r="G204" s="109"/>
      <c r="H204" s="109"/>
      <c r="I204" s="109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  <c r="AA204" s="170"/>
      <c r="AB204" s="170"/>
      <c r="AC204" s="170"/>
      <c r="AD204" s="170"/>
      <c r="AE204" s="170"/>
      <c r="AF204" s="170"/>
      <c r="AG204" s="170"/>
      <c r="AH204" s="170"/>
      <c r="AI204" s="170"/>
      <c r="AJ204" s="170"/>
      <c r="AK204" s="170"/>
      <c r="AL204" s="170"/>
      <c r="AM204" s="170"/>
      <c r="AN204" s="173"/>
      <c r="AO204" s="171"/>
      <c r="AP204" s="170"/>
      <c r="AQ204" s="170"/>
      <c r="AR204" s="170"/>
      <c r="AS204" s="170"/>
      <c r="AT204" s="170"/>
      <c r="AU204" s="170"/>
      <c r="AV204" s="170"/>
      <c r="AW204" s="170"/>
      <c r="AX204" s="170"/>
      <c r="AY204" s="170"/>
      <c r="AZ204" s="174"/>
      <c r="BA204" s="9"/>
      <c r="BB204" s="106"/>
      <c r="BC204" s="106"/>
    </row>
    <row r="205" spans="1:55" ht="18.75" x14ac:dyDescent="0.4">
      <c r="A205" s="106"/>
      <c r="B205" s="15"/>
      <c r="C205" s="108"/>
      <c r="D205" s="143"/>
      <c r="E205" s="110"/>
      <c r="F205" s="109"/>
      <c r="G205" s="109"/>
      <c r="H205" s="109"/>
      <c r="I205" s="109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  <c r="AA205" s="170"/>
      <c r="AB205" s="170"/>
      <c r="AC205" s="170"/>
      <c r="AD205" s="170"/>
      <c r="AE205" s="170"/>
      <c r="AF205" s="170"/>
      <c r="AG205" s="170"/>
      <c r="AH205" s="170"/>
      <c r="AI205" s="170"/>
      <c r="AJ205" s="170"/>
      <c r="AK205" s="170"/>
      <c r="AL205" s="170"/>
      <c r="AM205" s="170"/>
      <c r="AN205" s="170"/>
      <c r="AO205" s="171"/>
      <c r="AP205" s="170"/>
      <c r="AQ205" s="170"/>
      <c r="AR205" s="170"/>
      <c r="AS205" s="170"/>
      <c r="AT205" s="170"/>
      <c r="AU205" s="170"/>
      <c r="AV205" s="170"/>
      <c r="AW205" s="170"/>
      <c r="AX205" s="170"/>
      <c r="AY205" s="170"/>
      <c r="AZ205" s="172"/>
      <c r="BA205" s="9"/>
      <c r="BB205" s="106"/>
      <c r="BC205" s="106"/>
    </row>
    <row r="206" spans="1:55" ht="18.75" x14ac:dyDescent="0.4">
      <c r="A206" s="106"/>
      <c r="B206" s="15"/>
      <c r="C206" s="108"/>
      <c r="D206" s="143"/>
      <c r="E206" s="110"/>
      <c r="F206" s="109"/>
      <c r="G206" s="109"/>
      <c r="H206" s="109"/>
      <c r="I206" s="109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  <c r="AA206" s="170"/>
      <c r="AB206" s="170"/>
      <c r="AC206" s="170"/>
      <c r="AD206" s="170"/>
      <c r="AE206" s="170"/>
      <c r="AF206" s="170"/>
      <c r="AG206" s="170"/>
      <c r="AH206" s="170"/>
      <c r="AI206" s="170"/>
      <c r="AJ206" s="170"/>
      <c r="AK206" s="170"/>
      <c r="AL206" s="170"/>
      <c r="AM206" s="170"/>
      <c r="AN206" s="170"/>
      <c r="AO206" s="171"/>
      <c r="AP206" s="170"/>
      <c r="AQ206" s="170"/>
      <c r="AR206" s="170"/>
      <c r="AS206" s="170"/>
      <c r="AT206" s="170"/>
      <c r="AU206" s="170"/>
      <c r="AV206" s="170"/>
      <c r="AW206" s="170"/>
      <c r="AX206" s="170"/>
      <c r="AY206" s="170"/>
      <c r="AZ206" s="172"/>
      <c r="BA206" s="9"/>
      <c r="BB206" s="106"/>
      <c r="BC206" s="106"/>
    </row>
    <row r="207" spans="1:55" ht="18.75" x14ac:dyDescent="0.4">
      <c r="A207" s="106"/>
      <c r="B207" s="15"/>
      <c r="C207" s="108"/>
      <c r="D207" s="143"/>
      <c r="E207" s="110"/>
      <c r="F207" s="109"/>
      <c r="G207" s="109"/>
      <c r="H207" s="109"/>
      <c r="I207" s="109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  <c r="AA207" s="170"/>
      <c r="AB207" s="170"/>
      <c r="AC207" s="170"/>
      <c r="AD207" s="170"/>
      <c r="AE207" s="170"/>
      <c r="AF207" s="170"/>
      <c r="AG207" s="170"/>
      <c r="AH207" s="170"/>
      <c r="AI207" s="170"/>
      <c r="AJ207" s="170"/>
      <c r="AK207" s="170"/>
      <c r="AL207" s="170"/>
      <c r="AM207" s="170"/>
      <c r="AN207" s="170"/>
      <c r="AO207" s="171"/>
      <c r="AP207" s="170"/>
      <c r="AQ207" s="170"/>
      <c r="AR207" s="170"/>
      <c r="AS207" s="170"/>
      <c r="AT207" s="170"/>
      <c r="AU207" s="170"/>
      <c r="AV207" s="170"/>
      <c r="AW207" s="170"/>
      <c r="AX207" s="170"/>
      <c r="AY207" s="170"/>
      <c r="AZ207" s="172"/>
      <c r="BA207" s="9"/>
      <c r="BB207" s="106"/>
      <c r="BC207" s="106"/>
    </row>
    <row r="208" spans="1:55" ht="18.75" x14ac:dyDescent="0.4">
      <c r="A208" s="106"/>
      <c r="B208" s="15"/>
      <c r="C208" s="108"/>
      <c r="D208" s="143"/>
      <c r="E208" s="110"/>
      <c r="F208" s="109"/>
      <c r="G208" s="109"/>
      <c r="H208" s="109"/>
      <c r="I208" s="109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  <c r="AA208" s="170"/>
      <c r="AB208" s="170"/>
      <c r="AC208" s="170"/>
      <c r="AD208" s="170"/>
      <c r="AE208" s="170"/>
      <c r="AF208" s="170"/>
      <c r="AG208" s="170"/>
      <c r="AH208" s="170"/>
      <c r="AI208" s="170"/>
      <c r="AJ208" s="170"/>
      <c r="AK208" s="170"/>
      <c r="AL208" s="170"/>
      <c r="AM208" s="170"/>
      <c r="AN208" s="170"/>
      <c r="AO208" s="171"/>
      <c r="AP208" s="170"/>
      <c r="AQ208" s="170"/>
      <c r="AR208" s="170"/>
      <c r="AS208" s="170"/>
      <c r="AT208" s="170"/>
      <c r="AU208" s="170"/>
      <c r="AV208" s="170"/>
      <c r="AW208" s="170"/>
      <c r="AX208" s="170"/>
      <c r="AY208" s="170"/>
      <c r="AZ208" s="172"/>
      <c r="BA208" s="9"/>
      <c r="BB208" s="106"/>
      <c r="BC208" s="106"/>
    </row>
    <row r="209" spans="1:55" ht="18.75" x14ac:dyDescent="0.4">
      <c r="A209" s="106"/>
      <c r="B209" s="15"/>
      <c r="C209" s="108"/>
      <c r="D209" s="143"/>
      <c r="E209" s="110"/>
      <c r="F209" s="109"/>
      <c r="G209" s="109"/>
      <c r="H209" s="109"/>
      <c r="I209" s="109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  <c r="AA209" s="170"/>
      <c r="AB209" s="170"/>
      <c r="AC209" s="170"/>
      <c r="AD209" s="170"/>
      <c r="AE209" s="170"/>
      <c r="AF209" s="170"/>
      <c r="AG209" s="170"/>
      <c r="AH209" s="170"/>
      <c r="AI209" s="170"/>
      <c r="AJ209" s="170"/>
      <c r="AK209" s="170"/>
      <c r="AL209" s="170"/>
      <c r="AM209" s="170"/>
      <c r="AN209" s="170"/>
      <c r="AO209" s="171"/>
      <c r="AP209" s="170"/>
      <c r="AQ209" s="170"/>
      <c r="AR209" s="170"/>
      <c r="AS209" s="170"/>
      <c r="AT209" s="170"/>
      <c r="AU209" s="170"/>
      <c r="AV209" s="170"/>
      <c r="AW209" s="170"/>
      <c r="AX209" s="170"/>
      <c r="AY209" s="170"/>
      <c r="AZ209" s="172"/>
      <c r="BA209" s="9"/>
      <c r="BB209" s="106"/>
      <c r="BC209" s="106"/>
    </row>
    <row r="210" spans="1:55" ht="18.75" x14ac:dyDescent="0.4">
      <c r="A210" s="106"/>
      <c r="B210" s="15"/>
      <c r="C210" s="108"/>
      <c r="D210" s="143"/>
      <c r="E210" s="110"/>
      <c r="F210" s="109"/>
      <c r="G210" s="109"/>
      <c r="H210" s="109"/>
      <c r="I210" s="109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  <c r="AA210" s="170"/>
      <c r="AB210" s="170"/>
      <c r="AC210" s="170"/>
      <c r="AD210" s="170"/>
      <c r="AE210" s="170"/>
      <c r="AF210" s="170"/>
      <c r="AG210" s="170"/>
      <c r="AH210" s="170"/>
      <c r="AI210" s="170"/>
      <c r="AJ210" s="170"/>
      <c r="AK210" s="170"/>
      <c r="AL210" s="170"/>
      <c r="AM210" s="170"/>
      <c r="AN210" s="170"/>
      <c r="AO210" s="171"/>
      <c r="AP210" s="170"/>
      <c r="AQ210" s="170"/>
      <c r="AR210" s="170"/>
      <c r="AS210" s="170"/>
      <c r="AT210" s="170"/>
      <c r="AU210" s="170"/>
      <c r="AV210" s="170"/>
      <c r="AW210" s="170"/>
      <c r="AX210" s="170"/>
      <c r="AY210" s="170"/>
      <c r="AZ210" s="172"/>
      <c r="BA210" s="9"/>
      <c r="BB210" s="106"/>
      <c r="BC210" s="106"/>
    </row>
    <row r="211" spans="1:55" ht="18.75" x14ac:dyDescent="0.4">
      <c r="A211" s="106"/>
      <c r="B211" s="15"/>
      <c r="C211" s="108"/>
      <c r="D211" s="143"/>
      <c r="E211" s="110"/>
      <c r="F211" s="109"/>
      <c r="G211" s="109"/>
      <c r="H211" s="109"/>
      <c r="I211" s="109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  <c r="AA211" s="170"/>
      <c r="AB211" s="170"/>
      <c r="AC211" s="170"/>
      <c r="AD211" s="170"/>
      <c r="AE211" s="170"/>
      <c r="AF211" s="170"/>
      <c r="AG211" s="170"/>
      <c r="AH211" s="170"/>
      <c r="AI211" s="170"/>
      <c r="AJ211" s="170"/>
      <c r="AK211" s="170"/>
      <c r="AL211" s="170"/>
      <c r="AM211" s="170"/>
      <c r="AN211" s="170"/>
      <c r="AO211" s="171"/>
      <c r="AP211" s="170"/>
      <c r="AQ211" s="170"/>
      <c r="AR211" s="170"/>
      <c r="AS211" s="170"/>
      <c r="AT211" s="170"/>
      <c r="AU211" s="170"/>
      <c r="AV211" s="170"/>
      <c r="AW211" s="170"/>
      <c r="AX211" s="170"/>
      <c r="AY211" s="170"/>
      <c r="AZ211" s="172"/>
      <c r="BA211" s="9"/>
      <c r="BB211" s="106"/>
      <c r="BC211" s="106"/>
    </row>
    <row r="212" spans="1:55" ht="18.75" x14ac:dyDescent="0.4">
      <c r="A212" s="106"/>
      <c r="B212" s="15"/>
      <c r="C212" s="108"/>
      <c r="D212" s="143"/>
      <c r="E212" s="110"/>
      <c r="F212" s="109"/>
      <c r="G212" s="109"/>
      <c r="H212" s="109"/>
      <c r="I212" s="109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  <c r="AA212" s="170"/>
      <c r="AB212" s="170"/>
      <c r="AC212" s="170"/>
      <c r="AD212" s="170"/>
      <c r="AE212" s="170"/>
      <c r="AF212" s="170"/>
      <c r="AG212" s="170"/>
      <c r="AH212" s="170"/>
      <c r="AI212" s="170"/>
      <c r="AJ212" s="170"/>
      <c r="AK212" s="170"/>
      <c r="AL212" s="170"/>
      <c r="AM212" s="170"/>
      <c r="AN212" s="170"/>
      <c r="AO212" s="171"/>
      <c r="AP212" s="170"/>
      <c r="AQ212" s="170"/>
      <c r="AR212" s="170"/>
      <c r="AS212" s="170"/>
      <c r="AT212" s="170"/>
      <c r="AU212" s="170"/>
      <c r="AV212" s="170"/>
      <c r="AW212" s="170"/>
      <c r="AX212" s="170"/>
      <c r="AY212" s="170"/>
      <c r="AZ212" s="172"/>
      <c r="BA212" s="9"/>
      <c r="BB212" s="106"/>
      <c r="BC212" s="106"/>
    </row>
    <row r="213" spans="1:55" ht="19.5" thickBot="1" x14ac:dyDescent="0.45">
      <c r="A213" s="106"/>
      <c r="B213" s="15"/>
      <c r="C213" s="108"/>
      <c r="D213" s="143"/>
      <c r="E213" s="110"/>
      <c r="F213" s="109"/>
      <c r="G213" s="109"/>
      <c r="H213" s="109"/>
      <c r="I213" s="109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  <c r="AA213" s="170"/>
      <c r="AB213" s="170"/>
      <c r="AC213" s="170"/>
      <c r="AD213" s="170"/>
      <c r="AE213" s="170"/>
      <c r="AF213" s="170"/>
      <c r="AG213" s="170"/>
      <c r="AH213" s="170"/>
      <c r="AI213" s="170"/>
      <c r="AJ213" s="170"/>
      <c r="AK213" s="170"/>
      <c r="AL213" s="170"/>
      <c r="AM213" s="170"/>
      <c r="AN213" s="170"/>
      <c r="AO213" s="171"/>
      <c r="AP213" s="170"/>
      <c r="AQ213" s="170"/>
      <c r="AR213" s="170"/>
      <c r="AS213" s="170"/>
      <c r="AT213" s="170"/>
      <c r="AU213" s="170"/>
      <c r="AV213" s="170"/>
      <c r="AW213" s="170"/>
      <c r="AX213" s="170"/>
      <c r="AY213" s="170"/>
      <c r="AZ213" s="172"/>
      <c r="BA213" s="9"/>
      <c r="BB213" s="106"/>
      <c r="BC213" s="106"/>
    </row>
    <row r="214" spans="1:55" ht="19.5" thickBot="1" x14ac:dyDescent="0.45">
      <c r="A214" s="106"/>
      <c r="B214" s="15"/>
      <c r="C214" s="111" t="s">
        <v>4</v>
      </c>
      <c r="D214" s="124"/>
      <c r="E214" s="116">
        <f>SUM(E215:E224)</f>
        <v>0</v>
      </c>
      <c r="F214" s="115">
        <f t="shared" ref="F214:AZ214" si="35">SUM(F215:F224)</f>
        <v>0</v>
      </c>
      <c r="G214" s="115">
        <f t="shared" si="35"/>
        <v>0</v>
      </c>
      <c r="H214" s="115">
        <f t="shared" si="35"/>
        <v>0</v>
      </c>
      <c r="I214" s="115">
        <f t="shared" si="35"/>
        <v>0</v>
      </c>
      <c r="J214" s="164">
        <f t="shared" si="35"/>
        <v>0</v>
      </c>
      <c r="K214" s="164">
        <f t="shared" si="35"/>
        <v>0</v>
      </c>
      <c r="L214" s="164">
        <f t="shared" si="35"/>
        <v>0</v>
      </c>
      <c r="M214" s="164">
        <f t="shared" si="35"/>
        <v>0</v>
      </c>
      <c r="N214" s="164">
        <f t="shared" si="35"/>
        <v>0</v>
      </c>
      <c r="O214" s="164">
        <f t="shared" si="35"/>
        <v>0</v>
      </c>
      <c r="P214" s="164">
        <f t="shared" si="35"/>
        <v>0</v>
      </c>
      <c r="Q214" s="164">
        <f t="shared" si="35"/>
        <v>0</v>
      </c>
      <c r="R214" s="164">
        <f t="shared" si="35"/>
        <v>0</v>
      </c>
      <c r="S214" s="164">
        <f t="shared" si="35"/>
        <v>0</v>
      </c>
      <c r="T214" s="164">
        <f t="shared" si="35"/>
        <v>0</v>
      </c>
      <c r="U214" s="164">
        <f t="shared" si="35"/>
        <v>0</v>
      </c>
      <c r="V214" s="164">
        <f t="shared" si="35"/>
        <v>0</v>
      </c>
      <c r="W214" s="164">
        <f t="shared" si="35"/>
        <v>0</v>
      </c>
      <c r="X214" s="164">
        <f t="shared" si="35"/>
        <v>0</v>
      </c>
      <c r="Y214" s="164">
        <f t="shared" si="35"/>
        <v>0</v>
      </c>
      <c r="Z214" s="164">
        <f t="shared" si="35"/>
        <v>0</v>
      </c>
      <c r="AA214" s="164">
        <f t="shared" si="35"/>
        <v>0</v>
      </c>
      <c r="AB214" s="164">
        <f t="shared" si="35"/>
        <v>0</v>
      </c>
      <c r="AC214" s="164">
        <f t="shared" si="35"/>
        <v>0</v>
      </c>
      <c r="AD214" s="164">
        <f t="shared" si="35"/>
        <v>0</v>
      </c>
      <c r="AE214" s="164">
        <f t="shared" si="35"/>
        <v>0</v>
      </c>
      <c r="AF214" s="164">
        <f t="shared" si="35"/>
        <v>0</v>
      </c>
      <c r="AG214" s="164">
        <f t="shared" si="35"/>
        <v>0</v>
      </c>
      <c r="AH214" s="164">
        <f t="shared" si="35"/>
        <v>0</v>
      </c>
      <c r="AI214" s="164">
        <f t="shared" si="35"/>
        <v>0</v>
      </c>
      <c r="AJ214" s="164">
        <f t="shared" si="35"/>
        <v>0</v>
      </c>
      <c r="AK214" s="164">
        <f t="shared" si="35"/>
        <v>0</v>
      </c>
      <c r="AL214" s="164">
        <f t="shared" si="35"/>
        <v>0</v>
      </c>
      <c r="AM214" s="164">
        <f t="shared" si="35"/>
        <v>0</v>
      </c>
      <c r="AN214" s="164">
        <f t="shared" si="35"/>
        <v>0</v>
      </c>
      <c r="AO214" s="165">
        <f t="shared" si="35"/>
        <v>0</v>
      </c>
      <c r="AP214" s="164">
        <f t="shared" si="35"/>
        <v>0</v>
      </c>
      <c r="AQ214" s="164">
        <f t="shared" si="35"/>
        <v>0</v>
      </c>
      <c r="AR214" s="164">
        <f t="shared" si="35"/>
        <v>0</v>
      </c>
      <c r="AS214" s="164">
        <f t="shared" si="35"/>
        <v>0</v>
      </c>
      <c r="AT214" s="164">
        <f t="shared" si="35"/>
        <v>0</v>
      </c>
      <c r="AU214" s="164">
        <f t="shared" si="35"/>
        <v>0</v>
      </c>
      <c r="AV214" s="164">
        <f t="shared" si="35"/>
        <v>0</v>
      </c>
      <c r="AW214" s="164">
        <f t="shared" si="35"/>
        <v>0</v>
      </c>
      <c r="AX214" s="164">
        <f t="shared" si="35"/>
        <v>0</v>
      </c>
      <c r="AY214" s="164">
        <f t="shared" si="35"/>
        <v>0</v>
      </c>
      <c r="AZ214" s="166">
        <f t="shared" si="35"/>
        <v>0</v>
      </c>
      <c r="BA214" s="9"/>
      <c r="BB214" s="106"/>
      <c r="BC214" s="106"/>
    </row>
    <row r="215" spans="1:55" ht="18.75" x14ac:dyDescent="0.4">
      <c r="A215" s="106"/>
      <c r="B215" s="15"/>
      <c r="C215" s="108"/>
      <c r="D215" s="143"/>
      <c r="E215" s="110"/>
      <c r="F215" s="109"/>
      <c r="G215" s="109"/>
      <c r="H215" s="109"/>
      <c r="I215" s="109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  <c r="AA215" s="170"/>
      <c r="AB215" s="170"/>
      <c r="AC215" s="170"/>
      <c r="AD215" s="170"/>
      <c r="AE215" s="170"/>
      <c r="AF215" s="170"/>
      <c r="AG215" s="170"/>
      <c r="AH215" s="170"/>
      <c r="AI215" s="170"/>
      <c r="AJ215" s="170"/>
      <c r="AK215" s="170"/>
      <c r="AL215" s="170"/>
      <c r="AM215" s="170"/>
      <c r="AN215" s="173"/>
      <c r="AO215" s="171"/>
      <c r="AP215" s="170"/>
      <c r="AQ215" s="170"/>
      <c r="AR215" s="170"/>
      <c r="AS215" s="170"/>
      <c r="AT215" s="170"/>
      <c r="AU215" s="170"/>
      <c r="AV215" s="170"/>
      <c r="AW215" s="170"/>
      <c r="AX215" s="170"/>
      <c r="AY215" s="170"/>
      <c r="AZ215" s="174"/>
      <c r="BA215" s="9"/>
      <c r="BB215" s="106"/>
      <c r="BC215" s="106"/>
    </row>
    <row r="216" spans="1:55" ht="18.75" x14ac:dyDescent="0.4">
      <c r="A216" s="106"/>
      <c r="B216" s="15"/>
      <c r="C216" s="108"/>
      <c r="D216" s="143"/>
      <c r="E216" s="110"/>
      <c r="F216" s="109"/>
      <c r="G216" s="109"/>
      <c r="H216" s="109"/>
      <c r="I216" s="109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  <c r="AA216" s="170"/>
      <c r="AB216" s="170"/>
      <c r="AC216" s="170"/>
      <c r="AD216" s="170"/>
      <c r="AE216" s="170"/>
      <c r="AF216" s="170"/>
      <c r="AG216" s="170"/>
      <c r="AH216" s="170"/>
      <c r="AI216" s="170"/>
      <c r="AJ216" s="170"/>
      <c r="AK216" s="170"/>
      <c r="AL216" s="170"/>
      <c r="AM216" s="170"/>
      <c r="AN216" s="170"/>
      <c r="AO216" s="171"/>
      <c r="AP216" s="170"/>
      <c r="AQ216" s="170"/>
      <c r="AR216" s="170"/>
      <c r="AS216" s="170"/>
      <c r="AT216" s="170"/>
      <c r="AU216" s="170"/>
      <c r="AV216" s="170"/>
      <c r="AW216" s="170"/>
      <c r="AX216" s="170"/>
      <c r="AY216" s="170"/>
      <c r="AZ216" s="172"/>
      <c r="BA216" s="9"/>
      <c r="BB216" s="106"/>
      <c r="BC216" s="106"/>
    </row>
    <row r="217" spans="1:55" ht="18.75" x14ac:dyDescent="0.4">
      <c r="A217" s="106"/>
      <c r="B217" s="15"/>
      <c r="C217" s="108"/>
      <c r="D217" s="143"/>
      <c r="E217" s="110"/>
      <c r="F217" s="109"/>
      <c r="G217" s="109"/>
      <c r="H217" s="109"/>
      <c r="I217" s="109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  <c r="AA217" s="170"/>
      <c r="AB217" s="170"/>
      <c r="AC217" s="170"/>
      <c r="AD217" s="170"/>
      <c r="AE217" s="170"/>
      <c r="AF217" s="170"/>
      <c r="AG217" s="170"/>
      <c r="AH217" s="170"/>
      <c r="AI217" s="170"/>
      <c r="AJ217" s="170"/>
      <c r="AK217" s="170"/>
      <c r="AL217" s="170"/>
      <c r="AM217" s="170"/>
      <c r="AN217" s="170"/>
      <c r="AO217" s="171"/>
      <c r="AP217" s="170"/>
      <c r="AQ217" s="170"/>
      <c r="AR217" s="170"/>
      <c r="AS217" s="170"/>
      <c r="AT217" s="170"/>
      <c r="AU217" s="170"/>
      <c r="AV217" s="170"/>
      <c r="AW217" s="170"/>
      <c r="AX217" s="170"/>
      <c r="AY217" s="170"/>
      <c r="AZ217" s="172"/>
      <c r="BA217" s="9"/>
      <c r="BB217" s="106"/>
      <c r="BC217" s="106"/>
    </row>
    <row r="218" spans="1:55" ht="18.75" x14ac:dyDescent="0.4">
      <c r="A218" s="106"/>
      <c r="B218" s="15"/>
      <c r="C218" s="108"/>
      <c r="D218" s="143"/>
      <c r="E218" s="110"/>
      <c r="F218" s="109"/>
      <c r="G218" s="109"/>
      <c r="H218" s="109"/>
      <c r="I218" s="109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  <c r="AA218" s="170"/>
      <c r="AB218" s="170"/>
      <c r="AC218" s="170"/>
      <c r="AD218" s="170"/>
      <c r="AE218" s="170"/>
      <c r="AF218" s="170"/>
      <c r="AG218" s="170"/>
      <c r="AH218" s="170"/>
      <c r="AI218" s="170"/>
      <c r="AJ218" s="170"/>
      <c r="AK218" s="170"/>
      <c r="AL218" s="170"/>
      <c r="AM218" s="170"/>
      <c r="AN218" s="170"/>
      <c r="AO218" s="171"/>
      <c r="AP218" s="170"/>
      <c r="AQ218" s="170"/>
      <c r="AR218" s="170"/>
      <c r="AS218" s="170"/>
      <c r="AT218" s="170"/>
      <c r="AU218" s="170"/>
      <c r="AV218" s="170"/>
      <c r="AW218" s="170"/>
      <c r="AX218" s="170"/>
      <c r="AY218" s="170"/>
      <c r="AZ218" s="172"/>
      <c r="BA218" s="9"/>
      <c r="BB218" s="106"/>
      <c r="BC218" s="106"/>
    </row>
    <row r="219" spans="1:55" ht="18.75" x14ac:dyDescent="0.4">
      <c r="A219" s="106"/>
      <c r="B219" s="15"/>
      <c r="C219" s="108"/>
      <c r="D219" s="143"/>
      <c r="E219" s="110"/>
      <c r="F219" s="109"/>
      <c r="G219" s="109"/>
      <c r="H219" s="109"/>
      <c r="I219" s="109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  <c r="AA219" s="170"/>
      <c r="AB219" s="170"/>
      <c r="AC219" s="170"/>
      <c r="AD219" s="170"/>
      <c r="AE219" s="170"/>
      <c r="AF219" s="170"/>
      <c r="AG219" s="170"/>
      <c r="AH219" s="170"/>
      <c r="AI219" s="170"/>
      <c r="AJ219" s="170"/>
      <c r="AK219" s="170"/>
      <c r="AL219" s="170"/>
      <c r="AM219" s="170"/>
      <c r="AN219" s="170"/>
      <c r="AO219" s="171"/>
      <c r="AP219" s="170"/>
      <c r="AQ219" s="170"/>
      <c r="AR219" s="170"/>
      <c r="AS219" s="170"/>
      <c r="AT219" s="170"/>
      <c r="AU219" s="170"/>
      <c r="AV219" s="170"/>
      <c r="AW219" s="170"/>
      <c r="AX219" s="170"/>
      <c r="AY219" s="170"/>
      <c r="AZ219" s="172"/>
      <c r="BA219" s="9"/>
      <c r="BB219" s="106"/>
      <c r="BC219" s="106"/>
    </row>
    <row r="220" spans="1:55" ht="18.75" x14ac:dyDescent="0.4">
      <c r="A220" s="106"/>
      <c r="B220" s="15"/>
      <c r="C220" s="108"/>
      <c r="D220" s="143"/>
      <c r="E220" s="110"/>
      <c r="F220" s="109"/>
      <c r="G220" s="109"/>
      <c r="H220" s="109"/>
      <c r="I220" s="109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  <c r="AA220" s="170"/>
      <c r="AB220" s="170"/>
      <c r="AC220" s="170"/>
      <c r="AD220" s="170"/>
      <c r="AE220" s="170"/>
      <c r="AF220" s="170"/>
      <c r="AG220" s="170"/>
      <c r="AH220" s="170"/>
      <c r="AI220" s="170"/>
      <c r="AJ220" s="170"/>
      <c r="AK220" s="170"/>
      <c r="AL220" s="170"/>
      <c r="AM220" s="170"/>
      <c r="AN220" s="170"/>
      <c r="AO220" s="171"/>
      <c r="AP220" s="170"/>
      <c r="AQ220" s="170"/>
      <c r="AR220" s="170"/>
      <c r="AS220" s="170"/>
      <c r="AT220" s="170"/>
      <c r="AU220" s="170"/>
      <c r="AV220" s="170"/>
      <c r="AW220" s="170"/>
      <c r="AX220" s="170"/>
      <c r="AY220" s="170"/>
      <c r="AZ220" s="172"/>
      <c r="BA220" s="9"/>
      <c r="BB220" s="106"/>
      <c r="BC220" s="106"/>
    </row>
    <row r="221" spans="1:55" ht="18.75" x14ac:dyDescent="0.4">
      <c r="A221" s="106"/>
      <c r="B221" s="15"/>
      <c r="C221" s="108"/>
      <c r="D221" s="143"/>
      <c r="E221" s="110"/>
      <c r="F221" s="109"/>
      <c r="G221" s="109"/>
      <c r="H221" s="109"/>
      <c r="I221" s="109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  <c r="AA221" s="170"/>
      <c r="AB221" s="170"/>
      <c r="AC221" s="170"/>
      <c r="AD221" s="170"/>
      <c r="AE221" s="170"/>
      <c r="AF221" s="170"/>
      <c r="AG221" s="170"/>
      <c r="AH221" s="170"/>
      <c r="AI221" s="170"/>
      <c r="AJ221" s="170"/>
      <c r="AK221" s="170"/>
      <c r="AL221" s="170"/>
      <c r="AM221" s="170"/>
      <c r="AN221" s="170"/>
      <c r="AO221" s="171"/>
      <c r="AP221" s="170"/>
      <c r="AQ221" s="170"/>
      <c r="AR221" s="170"/>
      <c r="AS221" s="170"/>
      <c r="AT221" s="170"/>
      <c r="AU221" s="170"/>
      <c r="AV221" s="170"/>
      <c r="AW221" s="170"/>
      <c r="AX221" s="170"/>
      <c r="AY221" s="170"/>
      <c r="AZ221" s="172"/>
      <c r="BA221" s="9"/>
      <c r="BB221" s="106"/>
      <c r="BC221" s="106"/>
    </row>
    <row r="222" spans="1:55" ht="18.75" x14ac:dyDescent="0.4">
      <c r="A222" s="106"/>
      <c r="B222" s="15"/>
      <c r="C222" s="108"/>
      <c r="D222" s="143"/>
      <c r="E222" s="110"/>
      <c r="F222" s="109"/>
      <c r="G222" s="109"/>
      <c r="H222" s="109"/>
      <c r="I222" s="109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  <c r="AA222" s="170"/>
      <c r="AB222" s="170"/>
      <c r="AC222" s="170"/>
      <c r="AD222" s="170"/>
      <c r="AE222" s="170"/>
      <c r="AF222" s="170"/>
      <c r="AG222" s="170"/>
      <c r="AH222" s="170"/>
      <c r="AI222" s="170"/>
      <c r="AJ222" s="170"/>
      <c r="AK222" s="170"/>
      <c r="AL222" s="170"/>
      <c r="AM222" s="170"/>
      <c r="AN222" s="170"/>
      <c r="AO222" s="171"/>
      <c r="AP222" s="170"/>
      <c r="AQ222" s="170"/>
      <c r="AR222" s="170"/>
      <c r="AS222" s="170"/>
      <c r="AT222" s="170"/>
      <c r="AU222" s="170"/>
      <c r="AV222" s="170"/>
      <c r="AW222" s="170"/>
      <c r="AX222" s="170"/>
      <c r="AY222" s="170"/>
      <c r="AZ222" s="172"/>
      <c r="BA222" s="9"/>
      <c r="BB222" s="106"/>
      <c r="BC222" s="106"/>
    </row>
    <row r="223" spans="1:55" ht="18.75" x14ac:dyDescent="0.4">
      <c r="A223" s="106"/>
      <c r="B223" s="15"/>
      <c r="C223" s="108"/>
      <c r="D223" s="143"/>
      <c r="E223" s="110"/>
      <c r="F223" s="109"/>
      <c r="G223" s="109"/>
      <c r="H223" s="109"/>
      <c r="I223" s="109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  <c r="AA223" s="170"/>
      <c r="AB223" s="170"/>
      <c r="AC223" s="170"/>
      <c r="AD223" s="170"/>
      <c r="AE223" s="170"/>
      <c r="AF223" s="170"/>
      <c r="AG223" s="170"/>
      <c r="AH223" s="170"/>
      <c r="AI223" s="170"/>
      <c r="AJ223" s="170"/>
      <c r="AK223" s="170"/>
      <c r="AL223" s="170"/>
      <c r="AM223" s="170"/>
      <c r="AN223" s="170"/>
      <c r="AO223" s="171"/>
      <c r="AP223" s="170"/>
      <c r="AQ223" s="170"/>
      <c r="AR223" s="170"/>
      <c r="AS223" s="170"/>
      <c r="AT223" s="170"/>
      <c r="AU223" s="170"/>
      <c r="AV223" s="170"/>
      <c r="AW223" s="170"/>
      <c r="AX223" s="170"/>
      <c r="AY223" s="170"/>
      <c r="AZ223" s="172"/>
      <c r="BA223" s="9"/>
      <c r="BB223" s="106"/>
      <c r="BC223" s="106"/>
    </row>
    <row r="224" spans="1:55" ht="19.5" thickBot="1" x14ac:dyDescent="0.45">
      <c r="A224" s="106"/>
      <c r="B224" s="15"/>
      <c r="C224" s="108"/>
      <c r="D224" s="143"/>
      <c r="E224" s="110"/>
      <c r="F224" s="109"/>
      <c r="G224" s="109"/>
      <c r="H224" s="109"/>
      <c r="I224" s="109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  <c r="AA224" s="170"/>
      <c r="AB224" s="170"/>
      <c r="AC224" s="170"/>
      <c r="AD224" s="170"/>
      <c r="AE224" s="170"/>
      <c r="AF224" s="170"/>
      <c r="AG224" s="170"/>
      <c r="AH224" s="170"/>
      <c r="AI224" s="170"/>
      <c r="AJ224" s="170"/>
      <c r="AK224" s="170"/>
      <c r="AL224" s="170"/>
      <c r="AM224" s="170"/>
      <c r="AN224" s="170"/>
      <c r="AO224" s="171"/>
      <c r="AP224" s="170"/>
      <c r="AQ224" s="170"/>
      <c r="AR224" s="170"/>
      <c r="AS224" s="170"/>
      <c r="AT224" s="170"/>
      <c r="AU224" s="170"/>
      <c r="AV224" s="170"/>
      <c r="AW224" s="170"/>
      <c r="AX224" s="170"/>
      <c r="AY224" s="170"/>
      <c r="AZ224" s="172"/>
      <c r="BA224" s="9"/>
      <c r="BB224" s="106"/>
      <c r="BC224" s="106"/>
    </row>
    <row r="225" spans="1:64" ht="19.5" thickBot="1" x14ac:dyDescent="0.45">
      <c r="A225" s="106"/>
      <c r="B225" s="15"/>
      <c r="C225" s="111" t="s">
        <v>4</v>
      </c>
      <c r="D225" s="124"/>
      <c r="E225" s="116">
        <f>SUM(E226:E235)</f>
        <v>0</v>
      </c>
      <c r="F225" s="115">
        <f t="shared" ref="F225:AZ225" si="36">SUM(F226:F235)</f>
        <v>0</v>
      </c>
      <c r="G225" s="115">
        <f t="shared" si="36"/>
        <v>0</v>
      </c>
      <c r="H225" s="115">
        <f t="shared" si="36"/>
        <v>0</v>
      </c>
      <c r="I225" s="115">
        <f t="shared" si="36"/>
        <v>0</v>
      </c>
      <c r="J225" s="164">
        <f t="shared" si="36"/>
        <v>0</v>
      </c>
      <c r="K225" s="164">
        <f t="shared" si="36"/>
        <v>0</v>
      </c>
      <c r="L225" s="164">
        <f t="shared" si="36"/>
        <v>0</v>
      </c>
      <c r="M225" s="164">
        <f t="shared" si="36"/>
        <v>0</v>
      </c>
      <c r="N225" s="164">
        <f t="shared" si="36"/>
        <v>0</v>
      </c>
      <c r="O225" s="164">
        <f t="shared" si="36"/>
        <v>0</v>
      </c>
      <c r="P225" s="164">
        <f t="shared" si="36"/>
        <v>0</v>
      </c>
      <c r="Q225" s="164">
        <f t="shared" si="36"/>
        <v>0</v>
      </c>
      <c r="R225" s="164">
        <f t="shared" si="36"/>
        <v>0</v>
      </c>
      <c r="S225" s="164">
        <f t="shared" si="36"/>
        <v>0</v>
      </c>
      <c r="T225" s="164">
        <f t="shared" si="36"/>
        <v>0</v>
      </c>
      <c r="U225" s="164">
        <f t="shared" si="36"/>
        <v>0</v>
      </c>
      <c r="V225" s="164">
        <f t="shared" si="36"/>
        <v>0</v>
      </c>
      <c r="W225" s="164">
        <f t="shared" si="36"/>
        <v>0</v>
      </c>
      <c r="X225" s="164">
        <f t="shared" si="36"/>
        <v>0</v>
      </c>
      <c r="Y225" s="164">
        <f t="shared" si="36"/>
        <v>0</v>
      </c>
      <c r="Z225" s="164">
        <f t="shared" si="36"/>
        <v>0</v>
      </c>
      <c r="AA225" s="164">
        <f t="shared" si="36"/>
        <v>0</v>
      </c>
      <c r="AB225" s="164">
        <f t="shared" si="36"/>
        <v>0</v>
      </c>
      <c r="AC225" s="164">
        <f t="shared" si="36"/>
        <v>0</v>
      </c>
      <c r="AD225" s="164">
        <f t="shared" si="36"/>
        <v>0</v>
      </c>
      <c r="AE225" s="164">
        <f t="shared" si="36"/>
        <v>0</v>
      </c>
      <c r="AF225" s="164">
        <f t="shared" si="36"/>
        <v>0</v>
      </c>
      <c r="AG225" s="164">
        <f t="shared" si="36"/>
        <v>0</v>
      </c>
      <c r="AH225" s="164">
        <f t="shared" si="36"/>
        <v>0</v>
      </c>
      <c r="AI225" s="164">
        <f t="shared" si="36"/>
        <v>0</v>
      </c>
      <c r="AJ225" s="164">
        <f t="shared" si="36"/>
        <v>0</v>
      </c>
      <c r="AK225" s="164">
        <f t="shared" si="36"/>
        <v>0</v>
      </c>
      <c r="AL225" s="164">
        <f t="shared" si="36"/>
        <v>0</v>
      </c>
      <c r="AM225" s="164">
        <f t="shared" si="36"/>
        <v>0</v>
      </c>
      <c r="AN225" s="164">
        <f t="shared" si="36"/>
        <v>0</v>
      </c>
      <c r="AO225" s="165">
        <f t="shared" si="36"/>
        <v>0</v>
      </c>
      <c r="AP225" s="164">
        <f t="shared" si="36"/>
        <v>0</v>
      </c>
      <c r="AQ225" s="164">
        <f t="shared" si="36"/>
        <v>0</v>
      </c>
      <c r="AR225" s="164">
        <f t="shared" si="36"/>
        <v>0</v>
      </c>
      <c r="AS225" s="164">
        <f t="shared" si="36"/>
        <v>0</v>
      </c>
      <c r="AT225" s="164">
        <f t="shared" si="36"/>
        <v>0</v>
      </c>
      <c r="AU225" s="164">
        <f t="shared" si="36"/>
        <v>0</v>
      </c>
      <c r="AV225" s="164">
        <f t="shared" si="36"/>
        <v>0</v>
      </c>
      <c r="AW225" s="164">
        <f t="shared" si="36"/>
        <v>0</v>
      </c>
      <c r="AX225" s="164">
        <f t="shared" si="36"/>
        <v>0</v>
      </c>
      <c r="AY225" s="164">
        <f t="shared" si="36"/>
        <v>0</v>
      </c>
      <c r="AZ225" s="166">
        <f t="shared" si="36"/>
        <v>0</v>
      </c>
      <c r="BA225" s="9"/>
      <c r="BB225" s="106"/>
      <c r="BC225" s="106"/>
    </row>
    <row r="226" spans="1:64" ht="18.75" x14ac:dyDescent="0.4">
      <c r="A226" s="106"/>
      <c r="B226" s="15"/>
      <c r="C226" s="108"/>
      <c r="D226" s="143"/>
      <c r="E226" s="125"/>
      <c r="F226" s="87"/>
      <c r="G226" s="87"/>
      <c r="H226" s="87"/>
      <c r="I226" s="87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  <c r="AA226" s="175"/>
      <c r="AB226" s="175"/>
      <c r="AC226" s="175"/>
      <c r="AD226" s="175"/>
      <c r="AE226" s="175"/>
      <c r="AF226" s="175"/>
      <c r="AG226" s="175"/>
      <c r="AH226" s="175"/>
      <c r="AI226" s="175"/>
      <c r="AJ226" s="175"/>
      <c r="AK226" s="175"/>
      <c r="AL226" s="175"/>
      <c r="AM226" s="175"/>
      <c r="AN226" s="175"/>
      <c r="AO226" s="171"/>
      <c r="AP226" s="170"/>
      <c r="AQ226" s="170"/>
      <c r="AR226" s="170"/>
      <c r="AS226" s="170"/>
      <c r="AT226" s="170"/>
      <c r="AU226" s="170"/>
      <c r="AV226" s="170"/>
      <c r="AW226" s="170"/>
      <c r="AX226" s="170"/>
      <c r="AY226" s="170"/>
      <c r="AZ226" s="174"/>
      <c r="BA226" s="9"/>
      <c r="BB226" s="106"/>
      <c r="BC226" s="106"/>
      <c r="BD226" s="43"/>
    </row>
    <row r="227" spans="1:64" ht="18.75" x14ac:dyDescent="0.4">
      <c r="A227" s="106"/>
      <c r="B227" s="15"/>
      <c r="C227" s="108"/>
      <c r="D227" s="143"/>
      <c r="E227" s="125"/>
      <c r="F227" s="87"/>
      <c r="G227" s="87"/>
      <c r="H227" s="87"/>
      <c r="I227" s="87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  <c r="AA227" s="175"/>
      <c r="AB227" s="175"/>
      <c r="AC227" s="175"/>
      <c r="AD227" s="175"/>
      <c r="AE227" s="175"/>
      <c r="AF227" s="175"/>
      <c r="AG227" s="175"/>
      <c r="AH227" s="175"/>
      <c r="AI227" s="175"/>
      <c r="AJ227" s="175"/>
      <c r="AK227" s="175"/>
      <c r="AL227" s="175"/>
      <c r="AM227" s="175"/>
      <c r="AN227" s="175"/>
      <c r="AO227" s="171"/>
      <c r="AP227" s="170"/>
      <c r="AQ227" s="170"/>
      <c r="AR227" s="170"/>
      <c r="AS227" s="170"/>
      <c r="AT227" s="170"/>
      <c r="AU227" s="170"/>
      <c r="AV227" s="170"/>
      <c r="AW227" s="170"/>
      <c r="AX227" s="170"/>
      <c r="AY227" s="170"/>
      <c r="AZ227" s="172"/>
      <c r="BA227" s="9"/>
      <c r="BB227" s="106"/>
      <c r="BC227" s="106"/>
      <c r="BD227" s="43"/>
    </row>
    <row r="228" spans="1:64" ht="18.75" x14ac:dyDescent="0.4">
      <c r="A228" s="106"/>
      <c r="B228" s="15"/>
      <c r="C228" s="108"/>
      <c r="D228" s="143"/>
      <c r="E228" s="125"/>
      <c r="F228" s="87"/>
      <c r="G228" s="87"/>
      <c r="H228" s="87"/>
      <c r="I228" s="87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  <c r="AA228" s="175"/>
      <c r="AB228" s="175"/>
      <c r="AC228" s="175"/>
      <c r="AD228" s="175"/>
      <c r="AE228" s="175"/>
      <c r="AF228" s="175"/>
      <c r="AG228" s="175"/>
      <c r="AH228" s="175"/>
      <c r="AI228" s="175"/>
      <c r="AJ228" s="175"/>
      <c r="AK228" s="175"/>
      <c r="AL228" s="175"/>
      <c r="AM228" s="175"/>
      <c r="AN228" s="175"/>
      <c r="AO228" s="171"/>
      <c r="AP228" s="170"/>
      <c r="AQ228" s="170"/>
      <c r="AR228" s="170"/>
      <c r="AS228" s="170"/>
      <c r="AT228" s="170"/>
      <c r="AU228" s="170"/>
      <c r="AV228" s="170"/>
      <c r="AW228" s="170"/>
      <c r="AX228" s="170"/>
      <c r="AY228" s="170"/>
      <c r="AZ228" s="172"/>
      <c r="BA228" s="9"/>
      <c r="BB228" s="106"/>
      <c r="BC228" s="106"/>
      <c r="BD228" s="43"/>
    </row>
    <row r="229" spans="1:64" ht="18.75" x14ac:dyDescent="0.4">
      <c r="A229" s="106"/>
      <c r="B229" s="15"/>
      <c r="C229" s="108"/>
      <c r="D229" s="143"/>
      <c r="E229" s="125"/>
      <c r="F229" s="87"/>
      <c r="G229" s="87"/>
      <c r="H229" s="87"/>
      <c r="I229" s="87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  <c r="AA229" s="175"/>
      <c r="AB229" s="175"/>
      <c r="AC229" s="175"/>
      <c r="AD229" s="175"/>
      <c r="AE229" s="175"/>
      <c r="AF229" s="175"/>
      <c r="AG229" s="175"/>
      <c r="AH229" s="175"/>
      <c r="AI229" s="175"/>
      <c r="AJ229" s="175"/>
      <c r="AK229" s="175"/>
      <c r="AL229" s="175"/>
      <c r="AM229" s="175"/>
      <c r="AN229" s="175"/>
      <c r="AO229" s="171"/>
      <c r="AP229" s="170"/>
      <c r="AQ229" s="170"/>
      <c r="AR229" s="170"/>
      <c r="AS229" s="170"/>
      <c r="AT229" s="170"/>
      <c r="AU229" s="170"/>
      <c r="AV229" s="170"/>
      <c r="AW229" s="170"/>
      <c r="AX229" s="170"/>
      <c r="AY229" s="170"/>
      <c r="AZ229" s="172"/>
      <c r="BA229" s="9"/>
      <c r="BB229" s="106"/>
      <c r="BC229" s="106"/>
      <c r="BD229" s="43"/>
    </row>
    <row r="230" spans="1:64" ht="18.75" x14ac:dyDescent="0.4">
      <c r="A230" s="106"/>
      <c r="B230" s="15"/>
      <c r="C230" s="108"/>
      <c r="D230" s="143"/>
      <c r="E230" s="125"/>
      <c r="F230" s="87"/>
      <c r="G230" s="87"/>
      <c r="H230" s="87"/>
      <c r="I230" s="87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  <c r="AA230" s="175"/>
      <c r="AB230" s="175"/>
      <c r="AC230" s="175"/>
      <c r="AD230" s="175"/>
      <c r="AE230" s="175"/>
      <c r="AF230" s="175"/>
      <c r="AG230" s="175"/>
      <c r="AH230" s="175"/>
      <c r="AI230" s="175"/>
      <c r="AJ230" s="175"/>
      <c r="AK230" s="175"/>
      <c r="AL230" s="175"/>
      <c r="AM230" s="175"/>
      <c r="AN230" s="175"/>
      <c r="AO230" s="171"/>
      <c r="AP230" s="170"/>
      <c r="AQ230" s="170"/>
      <c r="AR230" s="170"/>
      <c r="AS230" s="170"/>
      <c r="AT230" s="170"/>
      <c r="AU230" s="170"/>
      <c r="AV230" s="170"/>
      <c r="AW230" s="170"/>
      <c r="AX230" s="170"/>
      <c r="AY230" s="170"/>
      <c r="AZ230" s="172"/>
      <c r="BA230" s="9"/>
      <c r="BB230" s="106"/>
      <c r="BC230" s="106"/>
      <c r="BD230" s="43"/>
    </row>
    <row r="231" spans="1:64" ht="18.75" x14ac:dyDescent="0.4">
      <c r="A231" s="106"/>
      <c r="B231" s="15"/>
      <c r="C231" s="108"/>
      <c r="D231" s="143"/>
      <c r="E231" s="125"/>
      <c r="F231" s="87"/>
      <c r="G231" s="87"/>
      <c r="H231" s="87"/>
      <c r="I231" s="87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  <c r="AA231" s="175"/>
      <c r="AB231" s="175"/>
      <c r="AC231" s="175"/>
      <c r="AD231" s="175"/>
      <c r="AE231" s="175"/>
      <c r="AF231" s="175"/>
      <c r="AG231" s="175"/>
      <c r="AH231" s="175"/>
      <c r="AI231" s="175"/>
      <c r="AJ231" s="175"/>
      <c r="AK231" s="175"/>
      <c r="AL231" s="175"/>
      <c r="AM231" s="175"/>
      <c r="AN231" s="175"/>
      <c r="AO231" s="171"/>
      <c r="AP231" s="170"/>
      <c r="AQ231" s="170"/>
      <c r="AR231" s="170"/>
      <c r="AS231" s="170"/>
      <c r="AT231" s="170"/>
      <c r="AU231" s="170"/>
      <c r="AV231" s="170"/>
      <c r="AW231" s="170"/>
      <c r="AX231" s="170"/>
      <c r="AY231" s="170"/>
      <c r="AZ231" s="172"/>
      <c r="BA231" s="9"/>
      <c r="BB231" s="106"/>
      <c r="BC231" s="106"/>
      <c r="BD231" s="43"/>
    </row>
    <row r="232" spans="1:64" ht="18.75" x14ac:dyDescent="0.4">
      <c r="A232" s="106"/>
      <c r="B232" s="15"/>
      <c r="C232" s="108"/>
      <c r="D232" s="143"/>
      <c r="E232" s="125"/>
      <c r="F232" s="87"/>
      <c r="G232" s="87"/>
      <c r="H232" s="87"/>
      <c r="I232" s="87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  <c r="AA232" s="175"/>
      <c r="AB232" s="175"/>
      <c r="AC232" s="175"/>
      <c r="AD232" s="175"/>
      <c r="AE232" s="175"/>
      <c r="AF232" s="175"/>
      <c r="AG232" s="175"/>
      <c r="AH232" s="175"/>
      <c r="AI232" s="175"/>
      <c r="AJ232" s="175"/>
      <c r="AK232" s="175"/>
      <c r="AL232" s="175"/>
      <c r="AM232" s="175"/>
      <c r="AN232" s="175"/>
      <c r="AO232" s="171"/>
      <c r="AP232" s="170"/>
      <c r="AQ232" s="170"/>
      <c r="AR232" s="170"/>
      <c r="AS232" s="170"/>
      <c r="AT232" s="170"/>
      <c r="AU232" s="170"/>
      <c r="AV232" s="170"/>
      <c r="AW232" s="170"/>
      <c r="AX232" s="170"/>
      <c r="AY232" s="170"/>
      <c r="AZ232" s="172"/>
      <c r="BA232" s="9"/>
      <c r="BB232" s="106"/>
      <c r="BC232" s="106"/>
      <c r="BD232" s="43"/>
    </row>
    <row r="233" spans="1:64" ht="18.75" x14ac:dyDescent="0.4">
      <c r="A233" s="106"/>
      <c r="B233" s="15"/>
      <c r="C233" s="108"/>
      <c r="D233" s="143"/>
      <c r="E233" s="125"/>
      <c r="F233" s="87"/>
      <c r="G233" s="87"/>
      <c r="H233" s="87"/>
      <c r="I233" s="87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  <c r="AA233" s="175"/>
      <c r="AB233" s="175"/>
      <c r="AC233" s="175"/>
      <c r="AD233" s="175"/>
      <c r="AE233" s="175"/>
      <c r="AF233" s="175"/>
      <c r="AG233" s="175"/>
      <c r="AH233" s="175"/>
      <c r="AI233" s="175"/>
      <c r="AJ233" s="175"/>
      <c r="AK233" s="175"/>
      <c r="AL233" s="175"/>
      <c r="AM233" s="175"/>
      <c r="AN233" s="175"/>
      <c r="AO233" s="171"/>
      <c r="AP233" s="170"/>
      <c r="AQ233" s="170"/>
      <c r="AR233" s="170"/>
      <c r="AS233" s="170"/>
      <c r="AT233" s="170"/>
      <c r="AU233" s="170"/>
      <c r="AV233" s="170"/>
      <c r="AW233" s="170"/>
      <c r="AX233" s="170"/>
      <c r="AY233" s="170"/>
      <c r="AZ233" s="172"/>
      <c r="BA233" s="9"/>
      <c r="BB233" s="106"/>
      <c r="BC233" s="106"/>
      <c r="BD233" s="43"/>
    </row>
    <row r="234" spans="1:64" ht="18.75" x14ac:dyDescent="0.4">
      <c r="A234" s="106"/>
      <c r="B234" s="15"/>
      <c r="C234" s="108"/>
      <c r="D234" s="143"/>
      <c r="E234" s="125"/>
      <c r="F234" s="87"/>
      <c r="G234" s="87"/>
      <c r="H234" s="87"/>
      <c r="I234" s="87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  <c r="AA234" s="175"/>
      <c r="AB234" s="175"/>
      <c r="AC234" s="175"/>
      <c r="AD234" s="175"/>
      <c r="AE234" s="175"/>
      <c r="AF234" s="175"/>
      <c r="AG234" s="175"/>
      <c r="AH234" s="175"/>
      <c r="AI234" s="175"/>
      <c r="AJ234" s="175"/>
      <c r="AK234" s="175"/>
      <c r="AL234" s="175"/>
      <c r="AM234" s="175"/>
      <c r="AN234" s="175"/>
      <c r="AO234" s="171"/>
      <c r="AP234" s="170"/>
      <c r="AQ234" s="170"/>
      <c r="AR234" s="170"/>
      <c r="AS234" s="170"/>
      <c r="AT234" s="170"/>
      <c r="AU234" s="170"/>
      <c r="AV234" s="170"/>
      <c r="AW234" s="170"/>
      <c r="AX234" s="170"/>
      <c r="AY234" s="170"/>
      <c r="AZ234" s="172"/>
      <c r="BA234" s="9"/>
      <c r="BB234" s="106"/>
      <c r="BC234" s="106"/>
      <c r="BD234" s="43"/>
    </row>
    <row r="235" spans="1:64" ht="19.5" thickBot="1" x14ac:dyDescent="0.45">
      <c r="A235" s="106"/>
      <c r="B235" s="15"/>
      <c r="C235" s="112"/>
      <c r="D235" s="144"/>
      <c r="E235" s="126"/>
      <c r="F235" s="100"/>
      <c r="G235" s="100"/>
      <c r="H235" s="100"/>
      <c r="I235" s="100"/>
      <c r="J235" s="176"/>
      <c r="K235" s="176"/>
      <c r="L235" s="176"/>
      <c r="M235" s="176"/>
      <c r="N235" s="176"/>
      <c r="O235" s="176"/>
      <c r="P235" s="176"/>
      <c r="Q235" s="176"/>
      <c r="R235" s="176"/>
      <c r="S235" s="176"/>
      <c r="T235" s="176"/>
      <c r="U235" s="176"/>
      <c r="V235" s="176"/>
      <c r="W235" s="176"/>
      <c r="X235" s="176"/>
      <c r="Y235" s="176"/>
      <c r="Z235" s="176"/>
      <c r="AA235" s="176"/>
      <c r="AB235" s="176"/>
      <c r="AC235" s="176"/>
      <c r="AD235" s="176"/>
      <c r="AE235" s="176"/>
      <c r="AF235" s="176"/>
      <c r="AG235" s="176"/>
      <c r="AH235" s="176"/>
      <c r="AI235" s="176"/>
      <c r="AJ235" s="176"/>
      <c r="AK235" s="176"/>
      <c r="AL235" s="176"/>
      <c r="AM235" s="176"/>
      <c r="AN235" s="176"/>
      <c r="AO235" s="177"/>
      <c r="AP235" s="178"/>
      <c r="AQ235" s="178"/>
      <c r="AR235" s="178"/>
      <c r="AS235" s="178"/>
      <c r="AT235" s="178"/>
      <c r="AU235" s="178"/>
      <c r="AV235" s="178"/>
      <c r="AW235" s="178"/>
      <c r="AX235" s="178"/>
      <c r="AY235" s="178"/>
      <c r="AZ235" s="179"/>
      <c r="BA235" s="9"/>
      <c r="BB235" s="106"/>
      <c r="BC235" s="106"/>
      <c r="BD235" s="43"/>
    </row>
    <row r="236" spans="1:64" ht="18.75" x14ac:dyDescent="0.4">
      <c r="A236" s="106"/>
      <c r="B236" s="106"/>
      <c r="C236" s="119"/>
      <c r="D236" s="128"/>
      <c r="E236" s="129"/>
      <c r="F236" s="130"/>
      <c r="G236" s="130"/>
      <c r="H236" s="130"/>
      <c r="I236" s="130"/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  <c r="AA236" s="180"/>
      <c r="AB236" s="180"/>
      <c r="AC236" s="180"/>
      <c r="AD236" s="180"/>
      <c r="AE236" s="180"/>
      <c r="AF236" s="180"/>
      <c r="AG236" s="180"/>
      <c r="AH236" s="180"/>
      <c r="AI236" s="180"/>
      <c r="AJ236" s="180"/>
      <c r="AK236" s="180"/>
      <c r="AL236" s="180"/>
      <c r="AM236" s="180"/>
      <c r="AN236" s="180"/>
      <c r="AO236" s="180"/>
      <c r="AP236" s="180"/>
      <c r="AQ236" s="180"/>
      <c r="AR236" s="180"/>
      <c r="AS236" s="180"/>
      <c r="AT236" s="180"/>
      <c r="AU236" s="180"/>
      <c r="AV236" s="180"/>
      <c r="AW236" s="180"/>
      <c r="AX236" s="180"/>
      <c r="AY236" s="180"/>
      <c r="AZ236" s="181"/>
      <c r="BA236" s="106"/>
      <c r="BB236" s="106"/>
      <c r="BC236" s="106"/>
      <c r="BD236" s="106"/>
      <c r="BE236" s="106"/>
      <c r="BF236" s="106"/>
      <c r="BG236" s="106"/>
      <c r="BH236" s="106"/>
      <c r="BI236" s="106"/>
      <c r="BJ236" s="106"/>
      <c r="BK236" s="106"/>
      <c r="BL236" s="106"/>
    </row>
    <row r="237" spans="1:64" ht="18.75" x14ac:dyDescent="0.4">
      <c r="A237" s="106"/>
      <c r="B237" s="106"/>
      <c r="C237" s="106"/>
      <c r="D237" s="131"/>
      <c r="E237" s="132"/>
      <c r="F237" s="133"/>
      <c r="G237" s="133"/>
      <c r="H237" s="133"/>
      <c r="I237" s="133"/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  <c r="AA237" s="182"/>
      <c r="AB237" s="182"/>
      <c r="AC237" s="182"/>
      <c r="AD237" s="182"/>
      <c r="AE237" s="182"/>
      <c r="AF237" s="182"/>
      <c r="AG237" s="182"/>
      <c r="AH237" s="182"/>
      <c r="AI237" s="182"/>
      <c r="AJ237" s="182"/>
      <c r="AK237" s="182"/>
      <c r="AL237" s="182"/>
      <c r="AM237" s="182"/>
      <c r="AN237" s="182"/>
      <c r="AO237" s="182"/>
      <c r="AP237" s="182"/>
      <c r="AQ237" s="182"/>
      <c r="AR237" s="182"/>
      <c r="AS237" s="182"/>
      <c r="AT237" s="182"/>
      <c r="AU237" s="182"/>
      <c r="AV237" s="182"/>
      <c r="AW237" s="182"/>
      <c r="AX237" s="182"/>
      <c r="AY237" s="182"/>
      <c r="AZ237" s="183"/>
      <c r="BA237" s="106"/>
      <c r="BB237" s="106"/>
      <c r="BC237" s="106"/>
      <c r="BD237" s="106"/>
      <c r="BE237" s="106"/>
      <c r="BF237" s="106"/>
      <c r="BG237" s="106"/>
      <c r="BH237" s="106"/>
      <c r="BI237" s="106"/>
      <c r="BJ237" s="106"/>
      <c r="BK237" s="106"/>
      <c r="BL237" s="106"/>
    </row>
    <row r="238" spans="1:64" ht="19.5" thickBot="1" x14ac:dyDescent="0.45">
      <c r="A238" s="106"/>
      <c r="B238" s="106"/>
      <c r="C238" s="106"/>
      <c r="D238" s="134"/>
      <c r="E238" s="135"/>
      <c r="F238" s="136"/>
      <c r="G238" s="136"/>
      <c r="H238" s="136"/>
      <c r="I238" s="136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  <c r="AA238" s="184"/>
      <c r="AB238" s="184"/>
      <c r="AC238" s="184"/>
      <c r="AD238" s="184"/>
      <c r="AE238" s="184"/>
      <c r="AF238" s="184"/>
      <c r="AG238" s="184"/>
      <c r="AH238" s="184"/>
      <c r="AI238" s="184"/>
      <c r="AJ238" s="184"/>
      <c r="AK238" s="184"/>
      <c r="AL238" s="184"/>
      <c r="AM238" s="184"/>
      <c r="AN238" s="184"/>
      <c r="AO238" s="184"/>
      <c r="AP238" s="184"/>
      <c r="AQ238" s="184"/>
      <c r="AR238" s="184"/>
      <c r="AS238" s="184"/>
      <c r="AT238" s="184"/>
      <c r="AU238" s="184"/>
      <c r="AV238" s="184"/>
      <c r="AW238" s="184"/>
      <c r="AX238" s="184"/>
      <c r="AY238" s="184"/>
      <c r="AZ238" s="185"/>
      <c r="BA238" s="106"/>
      <c r="BB238" s="106"/>
      <c r="BC238" s="106"/>
      <c r="BD238" s="106"/>
      <c r="BE238" s="106"/>
      <c r="BF238" s="106"/>
      <c r="BG238" s="106"/>
      <c r="BH238" s="106"/>
      <c r="BI238" s="106"/>
      <c r="BJ238" s="106"/>
      <c r="BK238" s="106"/>
      <c r="BL238" s="106"/>
    </row>
    <row r="239" spans="1:64" ht="19.5" thickBot="1" x14ac:dyDescent="0.45">
      <c r="A239" s="106"/>
      <c r="B239" s="106"/>
      <c r="C239" s="106"/>
      <c r="D239" s="146" t="s">
        <v>136</v>
      </c>
      <c r="E239" s="137">
        <f>E11-SUM(E236:E238)-E125</f>
        <v>0</v>
      </c>
      <c r="F239" s="137">
        <f t="shared" ref="F239:AZ239" si="37">F11-SUM(F236:F238)-F125</f>
        <v>0</v>
      </c>
      <c r="G239" s="137">
        <f t="shared" si="37"/>
        <v>0</v>
      </c>
      <c r="H239" s="137">
        <f t="shared" si="37"/>
        <v>0</v>
      </c>
      <c r="I239" s="137">
        <f t="shared" si="37"/>
        <v>0</v>
      </c>
      <c r="J239" s="137">
        <f t="shared" si="37"/>
        <v>0</v>
      </c>
      <c r="K239" s="137">
        <f t="shared" si="37"/>
        <v>0</v>
      </c>
      <c r="L239" s="137">
        <f t="shared" si="37"/>
        <v>0</v>
      </c>
      <c r="M239" s="137">
        <f t="shared" si="37"/>
        <v>0</v>
      </c>
      <c r="N239" s="137">
        <f t="shared" si="37"/>
        <v>0</v>
      </c>
      <c r="O239" s="137">
        <f t="shared" si="37"/>
        <v>0</v>
      </c>
      <c r="P239" s="137">
        <f t="shared" si="37"/>
        <v>0</v>
      </c>
      <c r="Q239" s="137">
        <f t="shared" si="37"/>
        <v>0</v>
      </c>
      <c r="R239" s="137">
        <f t="shared" si="37"/>
        <v>0</v>
      </c>
      <c r="S239" s="137">
        <f t="shared" si="37"/>
        <v>0</v>
      </c>
      <c r="T239" s="137">
        <f t="shared" si="37"/>
        <v>0</v>
      </c>
      <c r="U239" s="137">
        <f t="shared" si="37"/>
        <v>0</v>
      </c>
      <c r="V239" s="137">
        <f t="shared" si="37"/>
        <v>0</v>
      </c>
      <c r="W239" s="137">
        <f t="shared" si="37"/>
        <v>0</v>
      </c>
      <c r="X239" s="137">
        <f t="shared" si="37"/>
        <v>0</v>
      </c>
      <c r="Y239" s="137">
        <f t="shared" si="37"/>
        <v>0</v>
      </c>
      <c r="Z239" s="137">
        <f t="shared" si="37"/>
        <v>0</v>
      </c>
      <c r="AA239" s="137">
        <f t="shared" si="37"/>
        <v>0</v>
      </c>
      <c r="AB239" s="137">
        <f t="shared" si="37"/>
        <v>0</v>
      </c>
      <c r="AC239" s="137">
        <f t="shared" si="37"/>
        <v>0</v>
      </c>
      <c r="AD239" s="137">
        <f t="shared" si="37"/>
        <v>0</v>
      </c>
      <c r="AE239" s="137">
        <f t="shared" si="37"/>
        <v>0</v>
      </c>
      <c r="AF239" s="137">
        <f t="shared" si="37"/>
        <v>0</v>
      </c>
      <c r="AG239" s="137">
        <f t="shared" si="37"/>
        <v>0</v>
      </c>
      <c r="AH239" s="137">
        <f t="shared" si="37"/>
        <v>0</v>
      </c>
      <c r="AI239" s="137">
        <f t="shared" si="37"/>
        <v>0</v>
      </c>
      <c r="AJ239" s="137">
        <f t="shared" si="37"/>
        <v>0</v>
      </c>
      <c r="AK239" s="137">
        <f t="shared" si="37"/>
        <v>0</v>
      </c>
      <c r="AL239" s="137">
        <f t="shared" si="37"/>
        <v>0</v>
      </c>
      <c r="AM239" s="137">
        <f t="shared" si="37"/>
        <v>0</v>
      </c>
      <c r="AN239" s="137">
        <f t="shared" si="37"/>
        <v>0</v>
      </c>
      <c r="AO239" s="137">
        <f t="shared" si="37"/>
        <v>0</v>
      </c>
      <c r="AP239" s="137">
        <f t="shared" si="37"/>
        <v>0</v>
      </c>
      <c r="AQ239" s="137">
        <f t="shared" si="37"/>
        <v>0</v>
      </c>
      <c r="AR239" s="137">
        <f t="shared" si="37"/>
        <v>0</v>
      </c>
      <c r="AS239" s="137">
        <f t="shared" si="37"/>
        <v>0</v>
      </c>
      <c r="AT239" s="137">
        <f t="shared" si="37"/>
        <v>0</v>
      </c>
      <c r="AU239" s="137">
        <f t="shared" si="37"/>
        <v>0</v>
      </c>
      <c r="AV239" s="137">
        <f t="shared" si="37"/>
        <v>0</v>
      </c>
      <c r="AW239" s="137">
        <f t="shared" si="37"/>
        <v>0</v>
      </c>
      <c r="AX239" s="137">
        <f t="shared" si="37"/>
        <v>0</v>
      </c>
      <c r="AY239" s="137">
        <f t="shared" si="37"/>
        <v>0</v>
      </c>
      <c r="AZ239" s="138">
        <f t="shared" si="37"/>
        <v>0</v>
      </c>
      <c r="BA239" s="106"/>
      <c r="BB239" s="106"/>
      <c r="BC239" s="106"/>
      <c r="BD239" s="106"/>
      <c r="BE239" s="106"/>
      <c r="BF239" s="106"/>
      <c r="BG239" s="106"/>
      <c r="BH239" s="106"/>
      <c r="BI239" s="106"/>
      <c r="BJ239" s="106"/>
      <c r="BK239" s="106"/>
      <c r="BL239" s="106"/>
    </row>
    <row r="240" spans="1:64" customFormat="1" ht="15.75" thickBot="1" x14ac:dyDescent="0.3">
      <c r="A240" s="107"/>
      <c r="B240" s="5"/>
      <c r="C240" s="5"/>
      <c r="D240" s="14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14" t="s">
        <v>41</v>
      </c>
      <c r="BD240" s="62"/>
    </row>
    <row r="241" spans="1:56" x14ac:dyDescent="0.2">
      <c r="A241" s="105"/>
      <c r="B241" s="7"/>
      <c r="C241" s="7"/>
      <c r="D241" s="14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</row>
    <row r="242" spans="1:56" ht="13.5" thickBot="1" x14ac:dyDescent="0.25"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C242" s="139"/>
    </row>
    <row r="243" spans="1:56" ht="41.25" customHeight="1" x14ac:dyDescent="0.3"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127" t="s">
        <v>135</v>
      </c>
      <c r="BC243" s="140" t="s">
        <v>42</v>
      </c>
    </row>
    <row r="245" spans="1:56" x14ac:dyDescent="0.2"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</row>
  </sheetData>
  <mergeCells count="6">
    <mergeCell ref="E2:P2"/>
    <mergeCell ref="Q2:AB2"/>
    <mergeCell ref="AC2:AN2"/>
    <mergeCell ref="AO2:AZ2"/>
    <mergeCell ref="B5:C11"/>
    <mergeCell ref="A1:D4"/>
  </mergeCells>
  <phoneticPr fontId="9" type="noConversion"/>
  <conditionalFormatting sqref="E239:AZ239">
    <cfRule type="cellIs" dxfId="0" priority="1" operator="lessThan">
      <formula>0</formula>
    </cfRule>
  </conditionalFormatting>
  <pageMargins left="0.25" right="0.25" top="0.75" bottom="0.75" header="0.3" footer="0.3"/>
  <pageSetup paperSize="9" orientation="landscape" r:id="rId1"/>
  <ignoredErrors>
    <ignoredError sqref="E113:P113 G225 H225:AZ2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Equipa de projeto</vt:lpstr>
      <vt:lpstr>sheet</vt:lpstr>
      <vt:lpstr>'Equipa de projeto'!Área_de_Impressão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Rodrigues | STREAM Consulting</dc:creator>
  <cp:keywords/>
  <dc:description/>
  <cp:lastModifiedBy>Rodrigo Pereira | STREAM</cp:lastModifiedBy>
  <cp:revision/>
  <cp:lastPrinted>2024-01-23T17:37:13Z</cp:lastPrinted>
  <dcterms:created xsi:type="dcterms:W3CDTF">2021-05-18T16:07:17Z</dcterms:created>
  <dcterms:modified xsi:type="dcterms:W3CDTF">2025-01-27T12:55:25Z</dcterms:modified>
  <cp:category/>
  <cp:contentStatus/>
</cp:coreProperties>
</file>