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lientes\recibos e boletos enviados por e-mail\NOVA COQUEIRO\2024\05-2024\"/>
    </mc:Choice>
  </mc:AlternateContent>
  <xr:revisionPtr revIDLastSave="0" documentId="13_ncr:1_{DB38EF59-C1CE-4318-8FAE-CBEA4E8D2B29}" xr6:coauthVersionLast="36" xr6:coauthVersionMax="36" xr10:uidLastSave="{00000000-0000-0000-0000-000000000000}"/>
  <bookViews>
    <workbookView xWindow="0" yWindow="0" windowWidth="28800" windowHeight="11265" xr2:uid="{00000000-000D-0000-FFFF-FFFF00000000}"/>
  </bookViews>
  <sheets>
    <sheet name="rptExtratoFatura" sheetId="1" r:id="rId1"/>
  </sheets>
  <definedNames>
    <definedName name="_xlnm._FilterDatabase" localSheetId="0" hidden="1">rptExtratoFatura!$D$16:$AX$464</definedName>
    <definedName name="_xlnm.Print_Titles" localSheetId="0">rptExtratoFatura!$1:$9</definedName>
  </definedNames>
  <calcPr calcId="191029"/>
</workbook>
</file>

<file path=xl/calcChain.xml><?xml version="1.0" encoding="utf-8"?>
<calcChain xmlns="http://schemas.openxmlformats.org/spreadsheetml/2006/main">
  <c r="AK581" i="1" l="1"/>
  <c r="AK583" i="1" s="1"/>
  <c r="AK497" i="1"/>
  <c r="AK496" i="1"/>
  <c r="AK495" i="1"/>
</calcChain>
</file>

<file path=xl/sharedStrings.xml><?xml version="1.0" encoding="utf-8"?>
<sst xmlns="http://schemas.openxmlformats.org/spreadsheetml/2006/main" count="4505" uniqueCount="477">
  <si>
    <t>Extrato Unificado</t>
  </si>
  <si>
    <t>Período de:</t>
  </si>
  <si>
    <t>30/03/2024</t>
  </si>
  <si>
    <t>até</t>
  </si>
  <si>
    <t>30/04/2024</t>
  </si>
  <si>
    <t>Cliente:</t>
  </si>
  <si>
    <t>NOVA COQUEIRO DE ALIMENTOS LTDA</t>
  </si>
  <si>
    <t>CNPJ/CPF:</t>
  </si>
  <si>
    <t>62.227.920.0012-5</t>
  </si>
  <si>
    <t>Contrato:</t>
  </si>
  <si>
    <t>00222</t>
  </si>
  <si>
    <t>Cod. Cliente:</t>
  </si>
  <si>
    <t>Vencimento:</t>
  </si>
  <si>
    <t>15/05/2024</t>
  </si>
  <si>
    <t>Mês completo</t>
  </si>
  <si>
    <t/>
  </si>
  <si>
    <t xml:space="preserve">Substituição        </t>
  </si>
  <si>
    <t>Nº K&amp;M</t>
  </si>
  <si>
    <t>Etiq. Serviço</t>
  </si>
  <si>
    <t>Proposta</t>
  </si>
  <si>
    <t>OC</t>
  </si>
  <si>
    <t>Local</t>
  </si>
  <si>
    <t>Descrição</t>
  </si>
  <si>
    <t>Início</t>
  </si>
  <si>
    <t>Fim</t>
  </si>
  <si>
    <t>Entrada</t>
  </si>
  <si>
    <t>Saída</t>
  </si>
  <si>
    <t>Período</t>
  </si>
  <si>
    <t>Valor</t>
  </si>
  <si>
    <t xml:space="preserve"> </t>
  </si>
  <si>
    <t>PL06504</t>
  </si>
  <si>
    <t>COELHO NETO</t>
  </si>
  <si>
    <t>ATIVO DE REDE DELL DOCKING STATION D6000</t>
  </si>
  <si>
    <t>21/10/2020</t>
  </si>
  <si>
    <t>Mensal</t>
  </si>
  <si>
    <t>PL02695</t>
  </si>
  <si>
    <t>ATIVO DE REDE TP-LINK HUB UH700</t>
  </si>
  <si>
    <t>05/02/2020</t>
  </si>
  <si>
    <t>PS13515</t>
  </si>
  <si>
    <t>CORE i5 2.30GHZ 8GB 500GB  WINDOWS 10 PR</t>
  </si>
  <si>
    <t>06/01/2022</t>
  </si>
  <si>
    <t>PA27343</t>
  </si>
  <si>
    <t>CORE i5 2.50GHZ 8GB SSD-240GB DVD OFFICE</t>
  </si>
  <si>
    <t>13/12/2023</t>
  </si>
  <si>
    <t>PL26368</t>
  </si>
  <si>
    <t>CORE i5 2.80GHZ 2X 4GB SSD-240GB  WINDOW</t>
  </si>
  <si>
    <t>25/10/2023</t>
  </si>
  <si>
    <t>PL23741</t>
  </si>
  <si>
    <t>CORE i5 3.00GHZ 2X 4GB SSD-240GB  WINDOW</t>
  </si>
  <si>
    <t>20/06/2023</t>
  </si>
  <si>
    <t>PL13648</t>
  </si>
  <si>
    <t>14/01/2022</t>
  </si>
  <si>
    <t>PL18134</t>
  </si>
  <si>
    <t>CORE i5 3.00GHZ 2X 4GB SSD-240GB DVD WIN</t>
  </si>
  <si>
    <t>01/09/2022</t>
  </si>
  <si>
    <t>PL02056</t>
  </si>
  <si>
    <t xml:space="preserve">CORE i5 3.00GHZ 4GB 500GB DVD WINDOWS 7 </t>
  </si>
  <si>
    <t>PL02043</t>
  </si>
  <si>
    <t>CORE i5 3.00GHZ 4GB SSD-128GB DVD WINDOW</t>
  </si>
  <si>
    <t>30/05/2019</t>
  </si>
  <si>
    <t>PL02058</t>
  </si>
  <si>
    <t xml:space="preserve">CORE i5 3.00GHZ 4GB SSD-240GB  </t>
  </si>
  <si>
    <t>PL05914</t>
  </si>
  <si>
    <t>CORE i5 3.00GHZ 8GB 500GB  WINDOWS 10 PR</t>
  </si>
  <si>
    <t>03/09/2020</t>
  </si>
  <si>
    <t>PA22551</t>
  </si>
  <si>
    <t>CORE i5 3.00GHZ 8GB SSD-240GB  OFFICE 20</t>
  </si>
  <si>
    <t>24/04/2023</t>
  </si>
  <si>
    <t>PL27077</t>
  </si>
  <si>
    <t>CORE i5 3.00GHZ 8GB SSD-240GB  WINDOWS 1</t>
  </si>
  <si>
    <t>07/12/2023</t>
  </si>
  <si>
    <t>PS20005</t>
  </si>
  <si>
    <t>17/11/2022</t>
  </si>
  <si>
    <t>PL13687</t>
  </si>
  <si>
    <t>CORE i5 3.00GHZ 8GB SSD-240GB DVD WINDOW</t>
  </si>
  <si>
    <t>19/01/2022</t>
  </si>
  <si>
    <t>PL27099</t>
  </si>
  <si>
    <t>30/11/2023</t>
  </si>
  <si>
    <t>PL02037</t>
  </si>
  <si>
    <t>CORE i5 3.10GHZ 2X 4GB 1TB SSD-120GB DVD</t>
  </si>
  <si>
    <t>29/03/2021</t>
  </si>
  <si>
    <t>PL12271</t>
  </si>
  <si>
    <t>CORE i5 3.10GHZ 2X 4GB SSD-240GB  WINDOW</t>
  </si>
  <si>
    <t>01/11/2021</t>
  </si>
  <si>
    <t>PS25541</t>
  </si>
  <si>
    <t>12/09/2023</t>
  </si>
  <si>
    <t>PL02038</t>
  </si>
  <si>
    <t>CORE i5 3.10GHZ 4GB SSD-120GB DVD WINDOW</t>
  </si>
  <si>
    <t>PA25862</t>
  </si>
  <si>
    <t>CORE i5 3.10GHZ 4GB SSD-128GB DVD WINDOW</t>
  </si>
  <si>
    <t>02/10/2023</t>
  </si>
  <si>
    <t>PL02062</t>
  </si>
  <si>
    <t>CORE i5 3.10GHZ 8GB SSD-120GB DVD WINDOW</t>
  </si>
  <si>
    <t>PL02055</t>
  </si>
  <si>
    <t>10/09/2021</t>
  </si>
  <si>
    <t>PS20530</t>
  </si>
  <si>
    <t>CORE i5 3.10GHZ 8GB SSD-240GB DVD WINDOW</t>
  </si>
  <si>
    <t>21/12/2022</t>
  </si>
  <si>
    <t>PS25490</t>
  </si>
  <si>
    <t>PL22052</t>
  </si>
  <si>
    <t>LEITOR CODIGO BARRAS MOTOROLA USB LS2208</t>
  </si>
  <si>
    <t>21/03/2023</t>
  </si>
  <si>
    <t>PL02867</t>
  </si>
  <si>
    <t>20/03/2020</t>
  </si>
  <si>
    <t>PL16833</t>
  </si>
  <si>
    <t>LEITOR CODIGO BARRAS ZEBRA USB DS2208</t>
  </si>
  <si>
    <t>28/02/2023</t>
  </si>
  <si>
    <t>PL17948</t>
  </si>
  <si>
    <t>11/08/2022</t>
  </si>
  <si>
    <t>PL19161</t>
  </si>
  <si>
    <t>13/10/2022</t>
  </si>
  <si>
    <t>PL20585</t>
  </si>
  <si>
    <t>PL23354</t>
  </si>
  <si>
    <t>30/05/2023</t>
  </si>
  <si>
    <t>PL24790</t>
  </si>
  <si>
    <t>08/08/2023</t>
  </si>
  <si>
    <t>PL26446</t>
  </si>
  <si>
    <t>02/01/2024</t>
  </si>
  <si>
    <t>PL27278</t>
  </si>
  <si>
    <t>PL27377</t>
  </si>
  <si>
    <t>19/12/2023</t>
  </si>
  <si>
    <t>PL27488</t>
  </si>
  <si>
    <t>27/12/2023</t>
  </si>
  <si>
    <t>PL27738</t>
  </si>
  <si>
    <t>19/01/2024</t>
  </si>
  <si>
    <t>PL27993</t>
  </si>
  <si>
    <t>01/02/2024</t>
  </si>
  <si>
    <t>PL28611</t>
  </si>
  <si>
    <t>21/03/2024</t>
  </si>
  <si>
    <t>PL28625</t>
  </si>
  <si>
    <t>PL05277</t>
  </si>
  <si>
    <t>PL12422</t>
  </si>
  <si>
    <t>LEITOR CODIGO BARRAS ZEBRA USB DS2208-SR</t>
  </si>
  <si>
    <t>08/11/2021</t>
  </si>
  <si>
    <t>PL13300</t>
  </si>
  <si>
    <t>21/12/2021</t>
  </si>
  <si>
    <t>PL14687</t>
  </si>
  <si>
    <t>10/03/2022</t>
  </si>
  <si>
    <t>18/10/2023</t>
  </si>
  <si>
    <t>04/05/2023</t>
  </si>
  <si>
    <t>PL28056</t>
  </si>
  <si>
    <t>08/02/2024</t>
  </si>
  <si>
    <t>PL29012</t>
  </si>
  <si>
    <t>24/04/2024</t>
  </si>
  <si>
    <t>LEITOR CODIGO BARRAS ZEBRA USB LS2208</t>
  </si>
  <si>
    <t>26/04/2024</t>
  </si>
  <si>
    <t>PL04284</t>
  </si>
  <si>
    <t>PL24417</t>
  </si>
  <si>
    <t>MONITOR AOC 27.0POL LED 27G2SE</t>
  </si>
  <si>
    <t>17/08/2023</t>
  </si>
  <si>
    <t>PL13703</t>
  </si>
  <si>
    <t>MONITOR DELL 19.0 POL LED P1913T</t>
  </si>
  <si>
    <t>PL14197</t>
  </si>
  <si>
    <t>15/02/2022</t>
  </si>
  <si>
    <t>PL17113</t>
  </si>
  <si>
    <t>04/07/2022</t>
  </si>
  <si>
    <t>PL02023</t>
  </si>
  <si>
    <t>31/05/2021</t>
  </si>
  <si>
    <t>12/12/2023</t>
  </si>
  <si>
    <t>25/01/2024</t>
  </si>
  <si>
    <t>PA25254</t>
  </si>
  <si>
    <t>MONITOR LG 18.5 POL LED E1941C</t>
  </si>
  <si>
    <t>MONITOR LG 19.0 POL LCD W1942S</t>
  </si>
  <si>
    <t>02/08/2019</t>
  </si>
  <si>
    <t>MONITOR LG 19.0POL LED E1941C</t>
  </si>
  <si>
    <t>PL19915</t>
  </si>
  <si>
    <t>MONITOR LG 19.5POL LED 20MK400H-B</t>
  </si>
  <si>
    <t>MONITOR LG 20.0 POL LCD W2043S</t>
  </si>
  <si>
    <t>20/12/2019</t>
  </si>
  <si>
    <t>PL02024</t>
  </si>
  <si>
    <t>PL11560</t>
  </si>
  <si>
    <t>MONITOR LG 20.0 POL LED 20M35PD</t>
  </si>
  <si>
    <t>05/10/2021</t>
  </si>
  <si>
    <t>07/01/2021</t>
  </si>
  <si>
    <t>22/07/2021</t>
  </si>
  <si>
    <t>16/08/2021</t>
  </si>
  <si>
    <t>PL02025</t>
  </si>
  <si>
    <t>PL23438</t>
  </si>
  <si>
    <t>09/06/2023</t>
  </si>
  <si>
    <t>PL02870</t>
  </si>
  <si>
    <t>PL05443</t>
  </si>
  <si>
    <t>27/07/2020</t>
  </si>
  <si>
    <t>PL08256</t>
  </si>
  <si>
    <t>05/03/2021</t>
  </si>
  <si>
    <t>PL08738</t>
  </si>
  <si>
    <t>01/04/2021</t>
  </si>
  <si>
    <t>PL08764</t>
  </si>
  <si>
    <t>PL09873</t>
  </si>
  <si>
    <t>07/06/2021</t>
  </si>
  <si>
    <t>PL11267</t>
  </si>
  <si>
    <t>MONITOR LG 20.0 POL LED 20M37AA</t>
  </si>
  <si>
    <t>16/09/2021</t>
  </si>
  <si>
    <t>06/01/2023</t>
  </si>
  <si>
    <t>PL02089</t>
  </si>
  <si>
    <t>02/07/2019</t>
  </si>
  <si>
    <t>11/04/2024</t>
  </si>
  <si>
    <t>PL08593</t>
  </si>
  <si>
    <t>MONITOR LG 20.0 POL LED E2011P</t>
  </si>
  <si>
    <t>22/05/2023</t>
  </si>
  <si>
    <t>MONITOR LG 20.0 POL LED E2041C</t>
  </si>
  <si>
    <t>04/12/2020</t>
  </si>
  <si>
    <t>MONITOR LG 20.0 POL LED E2060T</t>
  </si>
  <si>
    <t>PL02361</t>
  </si>
  <si>
    <t>MONITOR LG 20.0POL LED 20M35PH-B</t>
  </si>
  <si>
    <t>16/10/2019</t>
  </si>
  <si>
    <t>PL05741</t>
  </si>
  <si>
    <t>19/08/2020</t>
  </si>
  <si>
    <t>PL08406</t>
  </si>
  <si>
    <t>10/03/2021</t>
  </si>
  <si>
    <t>PL24216</t>
  </si>
  <si>
    <t>MONITOR PHILLIPS 23.6 POL LED 243V5QHABA</t>
  </si>
  <si>
    <t>11/07/2023</t>
  </si>
  <si>
    <t>MOUSE DELL USB MS111</t>
  </si>
  <si>
    <t>23/08/2022</t>
  </si>
  <si>
    <t>PL02029</t>
  </si>
  <si>
    <t>10/01/2022</t>
  </si>
  <si>
    <t>MOUSE LENOVO</t>
  </si>
  <si>
    <t>29/11/2023</t>
  </si>
  <si>
    <t>PL02316</t>
  </si>
  <si>
    <t>02/10/2019</t>
  </si>
  <si>
    <t>PL02340</t>
  </si>
  <si>
    <t>07/10/2019</t>
  </si>
  <si>
    <t>PL27071</t>
  </si>
  <si>
    <t>22/03/2021</t>
  </si>
  <si>
    <t>MOUSE LENOVO 400DPI</t>
  </si>
  <si>
    <t>25/09/2019</t>
  </si>
  <si>
    <t>MOUSE LOGITECH M90 PRETO</t>
  </si>
  <si>
    <t>22/01/2021</t>
  </si>
  <si>
    <t>05/05/2021</t>
  </si>
  <si>
    <t>20/07/2022</t>
  </si>
  <si>
    <t>15/06/2020</t>
  </si>
  <si>
    <t>09/07/2020</t>
  </si>
  <si>
    <t>29/07/2020</t>
  </si>
  <si>
    <t>MOUSE LOGITECH USB M100 PRETO</t>
  </si>
  <si>
    <t>17/12/2019</t>
  </si>
  <si>
    <t>PL02082</t>
  </si>
  <si>
    <t>MOUSE LOGITECH USB MK120</t>
  </si>
  <si>
    <t>28/04/2021</t>
  </si>
  <si>
    <t>21/01/2020</t>
  </si>
  <si>
    <t>PL17586</t>
  </si>
  <si>
    <t xml:space="preserve">MOUSE MICROSOFT USB  </t>
  </si>
  <si>
    <t>29/07/2022</t>
  </si>
  <si>
    <t>06/04/2021</t>
  </si>
  <si>
    <t>MOUSE MICROSOFT USB COMFORT OPTICAL 3000</t>
  </si>
  <si>
    <t>PL12032</t>
  </si>
  <si>
    <t xml:space="preserve">MOUSE MICROSOFT USB OPTICO 200 BLACK </t>
  </si>
  <si>
    <t>21/10/2021</t>
  </si>
  <si>
    <t>16/09/2020</t>
  </si>
  <si>
    <t>02/06/2023</t>
  </si>
  <si>
    <t>27/10/2023</t>
  </si>
  <si>
    <t>02/04/2020</t>
  </si>
  <si>
    <t>MOUSE MICROSOFT USB WIRED 400</t>
  </si>
  <si>
    <t>PL06183</t>
  </si>
  <si>
    <t>PL06351</t>
  </si>
  <si>
    <t>21/06/2022</t>
  </si>
  <si>
    <t>MOUSE MICROSOFT USB WIRED 600</t>
  </si>
  <si>
    <t>PL19241</t>
  </si>
  <si>
    <t>14/10/2022</t>
  </si>
  <si>
    <t>PL19366</t>
  </si>
  <si>
    <t>PL12076</t>
  </si>
  <si>
    <t>NOTEBOOK CORE i5 3.0GHZ 8GB SSD-256GB  O</t>
  </si>
  <si>
    <t>PL17063</t>
  </si>
  <si>
    <t>OPTIPLEX CORE I5 2.70GHZ 2X 4GB SSD-240G</t>
  </si>
  <si>
    <t>09/01/2024</t>
  </si>
  <si>
    <t>PL15968</t>
  </si>
  <si>
    <t>OPTIPLEX CORE I5 3.20GHZ 2X 4GB SSD-240G</t>
  </si>
  <si>
    <t>17/06/2022</t>
  </si>
  <si>
    <t>PL20424</t>
  </si>
  <si>
    <t>15/12/2022</t>
  </si>
  <si>
    <t>PA13535</t>
  </si>
  <si>
    <t>PS23420</t>
  </si>
  <si>
    <t>PA25032</t>
  </si>
  <si>
    <t>01/07/2022</t>
  </si>
  <si>
    <t>PA26526</t>
  </si>
  <si>
    <t>04/01/2024</t>
  </si>
  <si>
    <t>PL22698</t>
  </si>
  <si>
    <t>16/05/2023</t>
  </si>
  <si>
    <t>PA25699</t>
  </si>
  <si>
    <t>PA25585</t>
  </si>
  <si>
    <t>06/05/2022</t>
  </si>
  <si>
    <t>PA25700</t>
  </si>
  <si>
    <t>PA25722</t>
  </si>
  <si>
    <t>21/09/2023</t>
  </si>
  <si>
    <t>PA26437</t>
  </si>
  <si>
    <t>PA25702</t>
  </si>
  <si>
    <t>OPTIPLEX CORE I5 3.20GHZ 4GB SSD-240GB D</t>
  </si>
  <si>
    <t>PA22908</t>
  </si>
  <si>
    <t xml:space="preserve">OPTIPLEX CORE I5 3.20GHZ 8GB SSD-240GB  </t>
  </si>
  <si>
    <t>11/05/2023</t>
  </si>
  <si>
    <t>PA25814</t>
  </si>
  <si>
    <t>PA13536</t>
  </si>
  <si>
    <t>OPTIPLEX CORE I5 3.20GHZ 8GB SSD-240GB D</t>
  </si>
  <si>
    <t>PL13679</t>
  </si>
  <si>
    <t>14/02/2022</t>
  </si>
  <si>
    <t>PL16830</t>
  </si>
  <si>
    <t>22/06/2022</t>
  </si>
  <si>
    <t>PA25703</t>
  </si>
  <si>
    <t>PA25704</t>
  </si>
  <si>
    <t>22/09/2023</t>
  </si>
  <si>
    <t>PA26329</t>
  </si>
  <si>
    <t>20/10/2023</t>
  </si>
  <si>
    <t>PA25721</t>
  </si>
  <si>
    <t>PA25723</t>
  </si>
  <si>
    <t>PS28251</t>
  </si>
  <si>
    <t>OPTIPLEX CORE I5 3.30GHZ 8GB SSD-240GB D</t>
  </si>
  <si>
    <t>23/02/2024</t>
  </si>
  <si>
    <t>PA25708</t>
  </si>
  <si>
    <t>PL19363</t>
  </si>
  <si>
    <t>26/02/2024</t>
  </si>
  <si>
    <t>PA13795</t>
  </si>
  <si>
    <t xml:space="preserve">OPTIPLEX CORE I5 3.40GHZ 8GB SSD-240GB  </t>
  </si>
  <si>
    <t>24/01/2022</t>
  </si>
  <si>
    <t>TECLADO DELL USB KB212B</t>
  </si>
  <si>
    <t>PL02030</t>
  </si>
  <si>
    <t>08/02/2021</t>
  </si>
  <si>
    <t>20/04/2022</t>
  </si>
  <si>
    <t>TECLADO DELL USB KB216</t>
  </si>
  <si>
    <t>TECLADO LENOVO</t>
  </si>
  <si>
    <t>28/11/2022</t>
  </si>
  <si>
    <t>16/02/2024</t>
  </si>
  <si>
    <t>08/07/2022</t>
  </si>
  <si>
    <t>24/11/2023</t>
  </si>
  <si>
    <t>TECLADO LOGITECH USB MK120</t>
  </si>
  <si>
    <t>19/04/2021</t>
  </si>
  <si>
    <t>23/09/2020</t>
  </si>
  <si>
    <t xml:space="preserve">TECLADO MICROSOFT USB  </t>
  </si>
  <si>
    <t>11/08/2023</t>
  </si>
  <si>
    <t>TECLADO MICROSOFT USB 200 6JH-00003</t>
  </si>
  <si>
    <t>TECLADO MICROSOFT USB 200 BLACK</t>
  </si>
  <si>
    <t>TECLADO MICROSOFT USB 200 JWD-00001</t>
  </si>
  <si>
    <t>TECLADO MICROSOFT USB WIRED 400</t>
  </si>
  <si>
    <t>27/05/2021</t>
  </si>
  <si>
    <t>TECLADO MICROSOFT USB WIRED 600</t>
  </si>
  <si>
    <t>PL13762</t>
  </si>
  <si>
    <t>04/11/2020</t>
  </si>
  <si>
    <t>16/07/2021</t>
  </si>
  <si>
    <t>28/01/2022</t>
  </si>
  <si>
    <t>26/01/2024</t>
  </si>
  <si>
    <t>14/03/2024</t>
  </si>
  <si>
    <t>PL04082</t>
  </si>
  <si>
    <t>PA02381</t>
  </si>
  <si>
    <t>THINKCENTRE CORE i5 1.60GHZ 2X 4GB SSD-2</t>
  </si>
  <si>
    <t>PL02521</t>
  </si>
  <si>
    <t>THINKCENTRE CORE i5 1.70GHZ 2X 4GB SSD-2</t>
  </si>
  <si>
    <t>21/11/2019</t>
  </si>
  <si>
    <t>PA25027</t>
  </si>
  <si>
    <t>24/08/2021</t>
  </si>
  <si>
    <t>PA21687</t>
  </si>
  <si>
    <t>03/03/2023</t>
  </si>
  <si>
    <t>PL11188</t>
  </si>
  <si>
    <t>THINKCENTRE CORE i5 1.70GHZ 8GB SSD-240G</t>
  </si>
  <si>
    <t>PS24964</t>
  </si>
  <si>
    <t>THINKCENTRE CORE i5 2.40GHZ 2X 4GB SSD-2</t>
  </si>
  <si>
    <t>16/08/2023</t>
  </si>
  <si>
    <t>PL10516</t>
  </si>
  <si>
    <t>PL03435</t>
  </si>
  <si>
    <t>16/04/2020</t>
  </si>
  <si>
    <t>PA25024</t>
  </si>
  <si>
    <t>PL19135</t>
  </si>
  <si>
    <t>THINKCENTRE CORE i5 2.40GHZ 2X 8GB SSD-2</t>
  </si>
  <si>
    <t>THINKCENTRE CORE i5 2.40GHZ 8GB SSD-240G</t>
  </si>
  <si>
    <t>PA22097</t>
  </si>
  <si>
    <t>27/03/2023</t>
  </si>
  <si>
    <t>PA25706</t>
  </si>
  <si>
    <t>12/11/2021</t>
  </si>
  <si>
    <t>PL26004</t>
  </si>
  <si>
    <t>03/10/2023</t>
  </si>
  <si>
    <t>PL27072</t>
  </si>
  <si>
    <t>PL23020</t>
  </si>
  <si>
    <t>THINKCENTRE CORE i5 2.40GHZ 8GB SSD-256G</t>
  </si>
  <si>
    <t>PL10090</t>
  </si>
  <si>
    <t>25/06/2021</t>
  </si>
  <si>
    <t>PA22907</t>
  </si>
  <si>
    <t>PA25692</t>
  </si>
  <si>
    <t>PA25694</t>
  </si>
  <si>
    <t>PA25696</t>
  </si>
  <si>
    <t>PA25698</t>
  </si>
  <si>
    <t>PA07906</t>
  </si>
  <si>
    <t>04/02/2021</t>
  </si>
  <si>
    <t>PL07298</t>
  </si>
  <si>
    <t>15/12/2020</t>
  </si>
  <si>
    <t>PA25690</t>
  </si>
  <si>
    <t>PA25705</t>
  </si>
  <si>
    <t>PA25737</t>
  </si>
  <si>
    <t>12/05/2021</t>
  </si>
  <si>
    <t>PA28393</t>
  </si>
  <si>
    <t>18/03/2024</t>
  </si>
  <si>
    <t>PA23216</t>
  </si>
  <si>
    <t>THINKCENTRE CORE i5 2.50GHZ 2X 8GB SSD-4</t>
  </si>
  <si>
    <t>24/05/2023</t>
  </si>
  <si>
    <t>PL12507</t>
  </si>
  <si>
    <t>THINKCENTRE CORE i5 3.0GHZ 2X 4GB SSD-24</t>
  </si>
  <si>
    <t>PA23217</t>
  </si>
  <si>
    <t>THINKCENTRE CORE i5 3.0GHZ 2X 8GB SSD-48</t>
  </si>
  <si>
    <t>PA23223</t>
  </si>
  <si>
    <t>PA27572</t>
  </si>
  <si>
    <t>THINKCENTRE CORE i5 3.0GHZ 8GB SSD-240GB</t>
  </si>
  <si>
    <t>PL27437</t>
  </si>
  <si>
    <t>21/12/2023</t>
  </si>
  <si>
    <t>PL28447</t>
  </si>
  <si>
    <t>THINKCENTRE CORE i7 1.80GHZ 2X 8GB SSD-4</t>
  </si>
  <si>
    <t>07/03/2024</t>
  </si>
  <si>
    <t>PA25029</t>
  </si>
  <si>
    <t>THINKCENTRE CORE i7 1.80GHZ 2X 8GB SSD-5</t>
  </si>
  <si>
    <t>PA25030</t>
  </si>
  <si>
    <t>Total de Equipamentos</t>
  </si>
  <si>
    <t>Quantidade</t>
  </si>
  <si>
    <t>CORE i5 2.30GHZ 8GB 500GB  WINDOWS 10 PROFESSIONAL OPEN 64 BITS</t>
  </si>
  <si>
    <t>CORE i5 2.50GHZ 8GB SSD-240GB DVD OFFICE 2019 STANDARD SPLA 64 BITS WINDOWS 10 PROFESSIONAL OPEN 64 BITS</t>
  </si>
  <si>
    <t>CORE i5 2.80GHZ 2X 4GB SSD-240GB  WINDOWS 11 PRO OFFICE 2021 STANDARD SPLA 64 BITS</t>
  </si>
  <si>
    <t>CORE i5 3.00GHZ 2X 4GB SSD-240GB  WINDOWS 10 PROFESSIONAL 64BITS</t>
  </si>
  <si>
    <t>CORE i5 3.00GHZ 2X 4GB SSD-240GB  WINDOWS 10 PROFESSIONAL OPEN 64 BITS</t>
  </si>
  <si>
    <t>CORE i5 3.00GHZ 2X 4GB SSD-240GB DVD WINDOWS 10 PROFESSIONAL OPEN 64 BITS</t>
  </si>
  <si>
    <t>CORE i5 3.00GHZ 4GB 500GB DVD WINDOWS 7 PROFESSIONAL 64BITS</t>
  </si>
  <si>
    <t>CORE i5 3.00GHZ 4GB SSD-128GB DVD WINDOWS 8 PROFESSIONAL 64 BITS</t>
  </si>
  <si>
    <t>CORE i5 3.00GHZ 8GB 500GB  WINDOWS 10 PROFESSIONAL OPEN 32 BITS</t>
  </si>
  <si>
    <t>CORE i5 3.00GHZ 8GB SSD-240GB  OFFICE 2013 STANDARD SPLA 64 BITS WINDOWS 10 PROFESSIONAL OPEN 64 BITS</t>
  </si>
  <si>
    <t>CORE i5 3.00GHZ 8GB SSD-240GB  WINDOWS 10 PROFESSIONAL 64BITS</t>
  </si>
  <si>
    <t>CORE i5 3.00GHZ 8GB SSD-240GB  WINDOWS 10 PROFESSIONAL OPEN 64 BITS</t>
  </si>
  <si>
    <t>CORE i5 3.00GHZ 8GB SSD-240GB DVD WINDOWS 10 PROFESSIONAL OPEN 64 BITS</t>
  </si>
  <si>
    <t xml:space="preserve">CORE i5 3.10GHZ 2X 4GB 1TB SSD-120GB DVD </t>
  </si>
  <si>
    <t>CORE i5 3.10GHZ 2X 4GB SSD-240GB  WINDOWS 10 PROFESSIONAL OPEN 64 BITS</t>
  </si>
  <si>
    <t>CORE i5 3.10GHZ 4GB SSD-120GB DVD WINDOWS 8 PROFESSIONAL 64 BITS</t>
  </si>
  <si>
    <t>CORE i5 3.10GHZ 4GB SSD-128GB DVD WINDOWS 8 PROFESSIONAL 64 BITS OFFICE 2013 STANDARD SPLA 64 BITS</t>
  </si>
  <si>
    <t>CORE i5 3.10GHZ 8GB SSD-120GB DVD WINDOWS 7 PROFESSIONAL 32BITS</t>
  </si>
  <si>
    <t>CORE i5 3.10GHZ 8GB SSD-120GB DVD WINDOWS 7 PROFESSIONAL OPEN 32 BITS</t>
  </si>
  <si>
    <t>CORE i5 3.10GHZ 8GB SSD-240GB DVD WINDOWS 10 PROFESSIONAL OPEN 64 BITS</t>
  </si>
  <si>
    <t>NOTEBOOK CORE i5 3.0GHZ 8GB SSD-256GB  OFFICE 2010 STANDARD SPLA 64 BITS WINDOWS 10 PROFESSIONAL 64BITS</t>
  </si>
  <si>
    <t>OPTIPLEX CORE I5 2.70GHZ 2X 4GB SSD-240GB DVD WINDOWS 10 PROFESSIONAL 64BITS OFFICE 2013 STANDARD SPLA 64 BITS</t>
  </si>
  <si>
    <t>OPTIPLEX CORE I5 3.20GHZ 2X 4GB SSD-240GB  OFFICE 2013 STANDARD SPLA 64 BITS WINDOWS 10 PROFESSIONAL OPEN 64 BITS</t>
  </si>
  <si>
    <t>OPTIPLEX CORE I5 3.20GHZ 2X 4GB SSD-240GB DVD OFFICE 2013 STANDARD SPLA 64 BITS WINDOWS 10 PROFESSIONAL OPEN 64 BITS</t>
  </si>
  <si>
    <t>OPTIPLEX CORE I5 3.20GHZ 2X 4GB SSD-240GB DVD OFFICE 2013 STANDARD SPLA 64 BITS WINDOWS 10 PROFESSIONAL SPLA 64 BITS</t>
  </si>
  <si>
    <t>OPTIPLEX CORE I5 3.20GHZ 2X 4GB SSD-240GB DVD WINDOWS 10 PROFESSIONAL OPEN 64 BITS</t>
  </si>
  <si>
    <t>OPTIPLEX CORE I5 3.20GHZ 2X 4GB SSD-240GB DVD WINDOWS 10 PROFESSIONAL SPLA 64 BITS</t>
  </si>
  <si>
    <t>OPTIPLEX CORE I5 3.20GHZ 2X 4GB SSD-240GB DVD WINDOWS 10 PROFESSIONAL SPLA 64 BITS OFFICE 2021 STANDARD SPLA 64 BITS</t>
  </si>
  <si>
    <t>OPTIPLEX CORE I5 3.20GHZ 4GB SSD-240GB DVD WINDOWS 10 PROFESSIONAL OPEN 64 BITS</t>
  </si>
  <si>
    <t>OPTIPLEX CORE I5 3.20GHZ 8GB SSD-240GB  WINDOWS 10 PROFESSIONAL 64BITS OFFICE 2021 STANDARD SPLA 64 BITS</t>
  </si>
  <si>
    <t>OPTIPLEX CORE I5 3.20GHZ 8GB SSD-240GB DVD OFFICE 2013 STANDARD SPLA 64 BITS WINDOWS 10 PROFESSIONAL OPEN 64 BITS</t>
  </si>
  <si>
    <t>OPTIPLEX CORE I5 3.20GHZ 8GB SSD-240GB DVD OFFICE 2013 STANDARD SPLA 64 BITS WINDOWS 10 PROFESSIONAL SPLA 64 BITS</t>
  </si>
  <si>
    <t>OPTIPLEX CORE I5 3.20GHZ 8GB SSD-240GB DVD WINDOWS 10 PROFESSIONAL OPEN 64 BITS</t>
  </si>
  <si>
    <t>OPTIPLEX CORE I5 3.20GHZ 8GB SSD-240GB DVD WINDOWS 10 PROFESSIONAL OPEN 64 BITS OFFICE 2021 STANDARD SPLA 64 BITS</t>
  </si>
  <si>
    <t>OPTIPLEX CORE I5 3.20GHZ 8GB SSD-240GB DVD WINDOWS 10 PROFESSIONAL SPLA 64 BITS</t>
  </si>
  <si>
    <t>OPTIPLEX CORE I5 3.30GHZ 8GB SSD-240GB DVD OFFICE 2013 STANDARD SPLA 64 BITS WINDOWS 10 PROFESSIONAL OPEN 64 BITS</t>
  </si>
  <si>
    <t>OPTIPLEX CORE I5 3.30GHZ 8GB SSD-240GB DVD WINDOWS 10 PROFESSIONAL 64BITS</t>
  </si>
  <si>
    <t>OPTIPLEX CORE I5 3.30GHZ 8GB SSD-240GB DVD WINDOWS 10 PROFESSIONAL SPLA 64 BITS</t>
  </si>
  <si>
    <t>OPTIPLEX CORE I5 3.40GHZ 8GB SSD-240GB  WINDOWS 10 PROFESSIONAL OPEN 64 BITS</t>
  </si>
  <si>
    <t>THINKCENTRE CORE i5 1.60GHZ 2X 4GB SSD-240GB  WINDOWS 10 PROFESSIONAL 64BITS OFFICE 2013 STANDARD</t>
  </si>
  <si>
    <t>THINKCENTRE CORE i5 1.70GHZ 2X 4GB SSD-240GB  WINDOWS 10 PROFESSIONAL 64BITS</t>
  </si>
  <si>
    <t>THINKCENTRE CORE i5 1.70GHZ 2X 4GB SSD-240GB  WINDOWS 10 PROFESSIONAL 64BITS OFFICE 2013 STANDARD SPLA 64 BITS</t>
  </si>
  <si>
    <t>THINKCENTRE CORE i5 1.70GHZ 2X 4GB SSD-240GB  WINDOWS 10 PROFESSIONAL OPEN 64 BITS</t>
  </si>
  <si>
    <t>THINKCENTRE CORE i5 1.70GHZ 8GB SSD-240GB  OFFICE 2013 STANDARD OPEN 64 BITS WINDOWS 10 PROFESSIONAL 64BITS</t>
  </si>
  <si>
    <t>THINKCENTRE CORE i5 2.40GHZ 2X 4GB SSD-240GB  OFFICE 2010 STANDARD OPEN 64 BITS OFFICE 2021 STANDARD SPLA 64 BITS WINDOWS 10 PROFESSIONAL 64BITS</t>
  </si>
  <si>
    <t>THINKCENTRE CORE i5 2.40GHZ 2X 4GB SSD-240GB  OFFICE 2013 STANDARD OPEN 64 BITS WINDOWS 10 PROFESSIONAL SPLA 64 BITS</t>
  </si>
  <si>
    <t>THINKCENTRE CORE i5 2.40GHZ 2X 4GB SSD-240GB  OFFICE 2013 STANDARD SPLA 64 BITS WINDOWS 10 PROFESSIONAL 64BITS</t>
  </si>
  <si>
    <t>THINKCENTRE CORE i5 2.40GHZ 2X 4GB SSD-240GB  OFFICE 2013 STANDARD SPLA 64 BITS WINDOWS 10 PROFESSIONAL SPLA 64 BITS</t>
  </si>
  <si>
    <t>THINKCENTRE CORE i5 2.40GHZ 2X 4GB SSD-240GB  WINDOWS 10 PROFESSIONAL 64BITS</t>
  </si>
  <si>
    <t>THINKCENTRE CORE i5 2.40GHZ 2X 8GB SSD-240GB  WINDOWS 10 PROFESSIONAL 64BITS</t>
  </si>
  <si>
    <t>THINKCENTRE CORE i5 2.40GHZ 8GB SSD-240GB  WINDOWS 10 PROFESSIONAL 64BITS</t>
  </si>
  <si>
    <t>THINKCENTRE CORE i5 2.40GHZ 8GB SSD-240GB  WINDOWS 11 PRO OFFICE 2021 STANDARD SPLA 64 BITS</t>
  </si>
  <si>
    <t>THINKCENTRE CORE i5 2.40GHZ 8GB SSD-256GB  OFFICE 2019 STANDARD SPLA 64 BITS WINDOWS 11 PRO</t>
  </si>
  <si>
    <t>THINKCENTRE CORE i5 2.40GHZ 8GB SSD-256GB  WINDOWS 10 PROFESSIONAL 64BITS</t>
  </si>
  <si>
    <t>THINKCENTRE CORE i5 2.40GHZ 8GB SSD-256GB  WINDOWS 10 PROFESSIONAL 64BITS OFFICE 2013 STANDARD SPLA 64 BITS</t>
  </si>
  <si>
    <t>THINKCENTRE CORE i5 2.40GHZ 8GB SSD-256GB  WINDOWS 10 PROFESSIONAL 64BITS OFFICE 2019 STANDARD SPLA 64 BITS</t>
  </si>
  <si>
    <t>THINKCENTRE CORE i5 2.40GHZ 8GB SSD-256GB  WINDOWS 10 PROFESSIONAL OPEN 64 BITS</t>
  </si>
  <si>
    <t>THINKCENTRE CORE i5 2.40GHZ 8GB SSD-256GB  WINDOWS 11 PRO OFFICE 2021 STANDARD SPLA 64 BITS</t>
  </si>
  <si>
    <t xml:space="preserve">THINKCENTRE CORE i5 2.50GHZ 2X 8GB SSD-480GB  </t>
  </si>
  <si>
    <t>THINKCENTRE CORE i5 3.0GHZ 2X 4GB SSD-240GB  OFFICE 2013 STANDARD SPLA 64 BITS WINDOWS 10 PROFESSIONAL OPEN 64 BITS</t>
  </si>
  <si>
    <t xml:space="preserve">THINKCENTRE CORE i5 3.0GHZ 2X 8GB SSD-480GB  </t>
  </si>
  <si>
    <t>THINKCENTRE CORE i5 3.0GHZ 8GB SSD-240GB  OFFICE 2016 STANDARD SPLA 64 BITS WINDOWS 10 PROFESSIONAL OPEN 64 BITS</t>
  </si>
  <si>
    <t>THINKCENTRE CORE i5 3.0GHZ 8GB SSD-240GB  WINDOWS 10 PROFESSIONAL 64BITS</t>
  </si>
  <si>
    <t>THINKCENTRE CORE i7 1.80GHZ 2X 8GB SSD-480GB  OFFICE 2019 STANDARD SPLA 64 BITS WINDOWS 11 PRO</t>
  </si>
  <si>
    <t>THINKCENTRE CORE i7 1.80GHZ 2X 8GB SSD-512GB  OFFICE 2013 STANDARD SPLA 64 BITS WINDOWS 10 PROFESSIONAL 64BITS</t>
  </si>
  <si>
    <r>
      <rPr>
        <sz val="9"/>
        <color rgb="FF000000"/>
        <rFont val="Arial"/>
      </rPr>
      <t>Total</t>
    </r>
    <r>
      <rPr>
        <sz val="10"/>
        <color rgb="FF000000"/>
        <rFont val="Arial"/>
      </rPr>
      <t>:</t>
    </r>
  </si>
  <si>
    <t>Crédito:</t>
  </si>
  <si>
    <t>Total do Faturamento:</t>
  </si>
  <si>
    <t>Observações:</t>
  </si>
  <si>
    <t>Ref a subsituição de 24 leitores sem identificação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</si>
</sst>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416]dd/mm/yyyy"/>
    <numFmt numFmtId="165" formatCode="[$-10416]&quot;R$&quot;0.00;\(&quot;R$&quot;0.00\)"/>
    <numFmt numFmtId="166" formatCode="[$-10416]&quot;R$&quot;#,##0.00;\(&quot;R$&quot;#,##0.00\)"/>
    <numFmt numFmtId="167" formatCode="[$-10416]&quot;R$&quot;#,##0.00"/>
  </numFmts>
  <fonts count="14">
    <font>
      <sz val="11"/>
      <color rgb="FF000000"/>
      <name val="Calibri"/>
      <family val="2"/>
      <scheme val="minor"/>
    </font>
    <font>
      <sz val="11"/>
      <name val="Calibri"/>
    </font>
    <font>
      <b/>
      <u/>
      <sz val="16"/>
      <color rgb="FF000000"/>
      <name val="Arial"/>
    </font>
    <font>
      <b/>
      <i/>
      <sz val="9"/>
      <color rgb="FF000000"/>
      <name val="Arial"/>
    </font>
    <font>
      <i/>
      <sz val="11"/>
      <color rgb="FF000000"/>
      <name val="Arial"/>
    </font>
    <font>
      <b/>
      <sz val="11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i/>
      <sz val="8"/>
      <color rgb="FF000000"/>
      <name val="Arial"/>
    </font>
    <font>
      <sz val="7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3D3D3"/>
      </bottom>
      <diagonal/>
    </border>
  </borders>
  <cellStyleXfs count="1">
    <xf numFmtId="0" fontId="0" fillId="0" borderId="0"/>
  </cellStyleXfs>
  <cellXfs count="40">
    <xf numFmtId="0" fontId="1" fillId="0" borderId="0" xfId="0" applyFont="1" applyFill="1" applyBorder="1"/>
    <xf numFmtId="0" fontId="4" fillId="0" borderId="0" xfId="0" applyNumberFormat="1" applyFont="1" applyFill="1" applyBorder="1" applyAlignment="1">
      <alignment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  <xf numFmtId="164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horizontal="left"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0" borderId="0" xfId="0" applyNumberFormat="1" applyFont="1" applyFill="1" applyBorder="1" applyAlignment="1">
      <alignment horizontal="left" vertical="top" wrapText="1" readingOrder="1"/>
    </xf>
    <xf numFmtId="0" fontId="8" fillId="0" borderId="0" xfId="0" applyNumberFormat="1" applyFont="1" applyFill="1" applyBorder="1" applyAlignment="1">
      <alignment vertical="top" wrapText="1" readingOrder="1"/>
    </xf>
    <xf numFmtId="0" fontId="9" fillId="0" borderId="0" xfId="0" applyNumberFormat="1" applyFont="1" applyFill="1" applyBorder="1" applyAlignment="1">
      <alignment horizontal="left" vertical="top" wrapText="1" readingOrder="1"/>
    </xf>
    <xf numFmtId="0" fontId="6" fillId="0" borderId="2" xfId="0" applyNumberFormat="1" applyFont="1" applyFill="1" applyBorder="1" applyAlignment="1">
      <alignment horizontal="center" vertical="center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6" fillId="0" borderId="2" xfId="0" applyNumberFormat="1" applyFont="1" applyFill="1" applyBorder="1" applyAlignment="1">
      <alignment vertical="top" wrapText="1" readingOrder="1"/>
    </xf>
    <xf numFmtId="0" fontId="10" fillId="0" borderId="2" xfId="0" applyNumberFormat="1" applyFont="1" applyFill="1" applyBorder="1" applyAlignment="1">
      <alignment horizontal="center" vertical="center" wrapText="1" readingOrder="1"/>
    </xf>
    <xf numFmtId="0" fontId="7" fillId="0" borderId="3" xfId="0" applyNumberFormat="1" applyFont="1" applyFill="1" applyBorder="1" applyAlignment="1">
      <alignment horizontal="center" vertical="center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7" fillId="0" borderId="3" xfId="0" applyNumberFormat="1" applyFont="1" applyFill="1" applyBorder="1" applyAlignment="1">
      <alignment horizontal="left" vertical="center" wrapText="1" readingOrder="1"/>
    </xf>
    <xf numFmtId="0" fontId="7" fillId="0" borderId="3" xfId="0" applyNumberFormat="1" applyFont="1" applyFill="1" applyBorder="1" applyAlignment="1">
      <alignment vertical="center" wrapText="1" readingOrder="1"/>
    </xf>
    <xf numFmtId="0" fontId="7" fillId="0" borderId="3" xfId="0" applyNumberFormat="1" applyFont="1" applyFill="1" applyBorder="1" applyAlignment="1">
      <alignment vertical="top" wrapText="1" readingOrder="1"/>
    </xf>
    <xf numFmtId="0" fontId="11" fillId="0" borderId="0" xfId="0" applyNumberFormat="1" applyFont="1" applyFill="1" applyBorder="1" applyAlignment="1">
      <alignment horizontal="center" vertical="top" wrapText="1" readingOrder="1"/>
    </xf>
    <xf numFmtId="0" fontId="11" fillId="0" borderId="0" xfId="0" applyNumberFormat="1" applyFont="1" applyFill="1" applyBorder="1" applyAlignment="1">
      <alignment horizontal="center" vertical="center" wrapText="1" readingOrder="1"/>
    </xf>
    <xf numFmtId="0" fontId="11" fillId="0" borderId="0" xfId="0" applyNumberFormat="1" applyFont="1" applyFill="1" applyBorder="1" applyAlignment="1">
      <alignment vertical="top" wrapText="1" readingOrder="1"/>
    </xf>
    <xf numFmtId="165" fontId="11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 readingOrder="1"/>
    </xf>
    <xf numFmtId="0" fontId="12" fillId="0" borderId="4" xfId="0" applyNumberFormat="1" applyFont="1" applyFill="1" applyBorder="1" applyAlignment="1">
      <alignment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2" fillId="0" borderId="4" xfId="0" applyNumberFormat="1" applyFont="1" applyFill="1" applyBorder="1" applyAlignment="1">
      <alignment horizontal="right" vertical="center" wrapText="1" readingOrder="1"/>
    </xf>
    <xf numFmtId="0" fontId="6" fillId="0" borderId="0" xfId="0" applyNumberFormat="1" applyFont="1" applyFill="1" applyBorder="1" applyAlignment="1">
      <alignment horizontal="center" vertical="top" wrapText="1" readingOrder="1"/>
    </xf>
    <xf numFmtId="166" fontId="8" fillId="0" borderId="0" xfId="0" applyNumberFormat="1" applyFont="1" applyFill="1" applyBorder="1" applyAlignment="1">
      <alignment horizontal="right" vertical="top" wrapText="1" readingOrder="1"/>
    </xf>
    <xf numFmtId="0" fontId="13" fillId="0" borderId="0" xfId="0" applyNumberFormat="1" applyFont="1" applyFill="1" applyBorder="1" applyAlignment="1">
      <alignment vertical="top" wrapText="1" readingOrder="1"/>
    </xf>
    <xf numFmtId="0" fontId="8" fillId="0" borderId="0" xfId="0" applyNumberFormat="1" applyFont="1" applyFill="1" applyBorder="1" applyAlignment="1">
      <alignment horizontal="right" vertical="top" wrapText="1" readingOrder="1"/>
    </xf>
    <xf numFmtId="166" fontId="9" fillId="0" borderId="0" xfId="0" applyNumberFormat="1" applyFont="1" applyFill="1" applyBorder="1" applyAlignment="1">
      <alignment horizontal="right" vertical="top" wrapText="1" readingOrder="1"/>
    </xf>
    <xf numFmtId="167" fontId="8" fillId="0" borderId="3" xfId="0" applyNumberFormat="1" applyFont="1" applyFill="1" applyBorder="1" applyAlignment="1">
      <alignment horizontal="right" vertical="top" wrapText="1" readingOrder="1"/>
    </xf>
    <xf numFmtId="0" fontId="13" fillId="0" borderId="0" xfId="0" applyNumberFormat="1" applyFont="1" applyFill="1" applyBorder="1" applyAlignment="1">
      <alignment horizontal="right" vertical="top" wrapText="1" readingOrder="1"/>
    </xf>
    <xf numFmtId="166" fontId="12" fillId="0" borderId="0" xfId="0" applyNumberFormat="1" applyFont="1" applyFill="1" applyBorder="1" applyAlignment="1">
      <alignment horizontal="right" vertical="top" wrapText="1" readingOrder="1"/>
    </xf>
    <xf numFmtId="0" fontId="7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294208</xdr:colOff>
      <xdr:row>5</xdr:row>
      <xdr:rowOff>202590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88"/>
  <sheetViews>
    <sheetView showGridLines="0" tabSelected="1" workbookViewId="0">
      <pane ySplit="9" topLeftCell="A10" activePane="bottomLeft" state="frozen"/>
      <selection pane="bottomLeft" activeCell="D125" sqref="D125:F453"/>
    </sheetView>
  </sheetViews>
  <sheetFormatPr defaultRowHeight="15"/>
  <cols>
    <col min="1" max="1" width="0.85546875" customWidth="1"/>
    <col min="2" max="2" width="0.140625" customWidth="1"/>
    <col min="3" max="5" width="0.28515625" customWidth="1"/>
    <col min="6" max="6" width="5.85546875" customWidth="1"/>
    <col min="7" max="7" width="1.7109375" customWidth="1"/>
    <col min="8" max="8" width="0" hidden="1" customWidth="1"/>
    <col min="9" max="9" width="4" customWidth="1"/>
    <col min="10" max="10" width="5.140625" customWidth="1"/>
    <col min="11" max="11" width="0" hidden="1" customWidth="1"/>
    <col min="12" max="12" width="4.28515625" customWidth="1"/>
    <col min="13" max="13" width="1" customWidth="1"/>
    <col min="14" max="14" width="2.7109375" customWidth="1"/>
    <col min="15" max="15" width="4.42578125" customWidth="1"/>
    <col min="16" max="16" width="2.42578125" customWidth="1"/>
    <col min="17" max="17" width="5.85546875" customWidth="1"/>
    <col min="18" max="18" width="6.7109375" customWidth="1"/>
    <col min="19" max="19" width="5.140625" customWidth="1"/>
    <col min="20" max="20" width="3.7109375" customWidth="1"/>
    <col min="21" max="21" width="4.140625" customWidth="1"/>
    <col min="22" max="22" width="3.7109375" customWidth="1"/>
    <col min="23" max="23" width="0.140625" customWidth="1"/>
    <col min="24" max="24" width="3.28515625" customWidth="1"/>
    <col min="25" max="25" width="4.140625" customWidth="1"/>
    <col min="26" max="26" width="6.140625" customWidth="1"/>
    <col min="27" max="27" width="1" customWidth="1"/>
    <col min="28" max="28" width="4.5703125" customWidth="1"/>
    <col min="29" max="29" width="1" customWidth="1"/>
    <col min="30" max="30" width="5.7109375" customWidth="1"/>
    <col min="31" max="31" width="9" customWidth="1"/>
    <col min="32" max="32" width="2" customWidth="1"/>
    <col min="33" max="33" width="3.42578125" customWidth="1"/>
    <col min="34" max="34" width="0.140625" customWidth="1"/>
    <col min="35" max="35" width="2" customWidth="1"/>
    <col min="36" max="36" width="6.85546875" customWidth="1"/>
    <col min="37" max="37" width="0.7109375" customWidth="1"/>
    <col min="38" max="38" width="2.7109375" customWidth="1"/>
    <col min="39" max="39" width="0" hidden="1" customWidth="1"/>
    <col min="40" max="40" width="5.140625" customWidth="1"/>
    <col min="41" max="41" width="6.5703125" customWidth="1"/>
    <col min="42" max="42" width="1.7109375" customWidth="1"/>
    <col min="43" max="43" width="2.7109375" customWidth="1"/>
    <col min="44" max="44" width="4.85546875" customWidth="1"/>
    <col min="45" max="45" width="8.5703125" customWidth="1"/>
    <col min="46" max="46" width="0.28515625" customWidth="1"/>
    <col min="47" max="47" width="0.140625" customWidth="1"/>
    <col min="48" max="49" width="0" hidden="1" customWidth="1"/>
    <col min="50" max="50" width="1.28515625" customWidth="1"/>
  </cols>
  <sheetData>
    <row r="1" spans="1:50" ht="3" customHeight="1"/>
    <row r="2" spans="1:50" ht="5.25" customHeight="1">
      <c r="F2" s="4"/>
      <c r="G2" s="4"/>
      <c r="H2" s="4"/>
      <c r="I2" s="4"/>
      <c r="J2" s="4"/>
    </row>
    <row r="3" spans="1:50" ht="17.100000000000001" customHeight="1">
      <c r="F3" s="4"/>
      <c r="G3" s="4"/>
      <c r="H3" s="4"/>
      <c r="I3" s="4"/>
      <c r="J3" s="4"/>
      <c r="V3" s="5" t="s">
        <v>0</v>
      </c>
      <c r="W3" s="4"/>
      <c r="X3" s="4"/>
      <c r="Y3" s="4"/>
      <c r="Z3" s="4"/>
      <c r="AA3" s="4"/>
      <c r="AB3" s="4"/>
      <c r="AC3" s="4"/>
      <c r="AD3" s="4"/>
      <c r="AR3" s="6">
        <v>45428.640694236099</v>
      </c>
      <c r="AS3" s="4"/>
    </row>
    <row r="4" spans="1:50" ht="6.75" customHeight="1">
      <c r="F4" s="4"/>
      <c r="G4" s="4"/>
      <c r="H4" s="4"/>
      <c r="I4" s="4"/>
      <c r="J4" s="4"/>
      <c r="V4" s="4"/>
      <c r="W4" s="4"/>
      <c r="X4" s="4"/>
      <c r="Y4" s="4"/>
      <c r="Z4" s="4"/>
      <c r="AA4" s="4"/>
      <c r="AB4" s="4"/>
      <c r="AC4" s="4"/>
      <c r="AD4" s="4"/>
    </row>
    <row r="5" spans="1:50" ht="7.15" customHeight="1">
      <c r="F5" s="4"/>
      <c r="G5" s="4"/>
      <c r="H5" s="4"/>
      <c r="I5" s="4"/>
      <c r="J5" s="4"/>
    </row>
    <row r="6" spans="1:50" ht="16.899999999999999" customHeight="1">
      <c r="F6" s="4"/>
      <c r="G6" s="4"/>
      <c r="H6" s="4"/>
      <c r="I6" s="4"/>
      <c r="J6" s="4"/>
      <c r="T6" s="7" t="s">
        <v>1</v>
      </c>
      <c r="U6" s="4"/>
      <c r="V6" s="4"/>
      <c r="X6" s="8" t="s">
        <v>2</v>
      </c>
      <c r="Y6" s="4"/>
      <c r="Z6" s="4"/>
      <c r="AB6" s="1" t="s">
        <v>3</v>
      </c>
      <c r="AD6" s="9" t="s">
        <v>4</v>
      </c>
      <c r="AE6" s="4"/>
      <c r="AF6" s="4"/>
    </row>
    <row r="7" spans="1:50" ht="0" hidden="1" customHeight="1"/>
    <row r="8" spans="1:50" ht="2.1" customHeight="1"/>
    <row r="9" spans="1:50" ht="2.6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50" ht="12.2" customHeight="1">
      <c r="C10" s="10" t="s">
        <v>5</v>
      </c>
      <c r="D10" s="4"/>
      <c r="E10" s="4"/>
      <c r="F10" s="4"/>
      <c r="G10" s="4"/>
      <c r="I10" s="11" t="s">
        <v>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H10" s="12" t="s">
        <v>7</v>
      </c>
      <c r="AI10" s="4"/>
      <c r="AJ10" s="4"/>
      <c r="AK10" s="4"/>
      <c r="AL10" s="4"/>
      <c r="AN10" s="13" t="s">
        <v>8</v>
      </c>
      <c r="AO10" s="4"/>
      <c r="AP10" s="4"/>
      <c r="AQ10" s="4"/>
      <c r="AR10" s="4"/>
      <c r="AS10" s="4"/>
      <c r="AT10" s="4"/>
    </row>
    <row r="11" spans="1:50" ht="3.95" customHeight="1"/>
    <row r="12" spans="1:50">
      <c r="C12" s="10" t="s">
        <v>9</v>
      </c>
      <c r="D12" s="4"/>
      <c r="E12" s="4"/>
      <c r="F12" s="4"/>
      <c r="G12" s="4"/>
      <c r="I12" s="11" t="s">
        <v>10</v>
      </c>
      <c r="J12" s="4"/>
      <c r="K12" s="4"/>
      <c r="L12" s="4"/>
      <c r="N12" s="10" t="s">
        <v>11</v>
      </c>
      <c r="O12" s="4"/>
      <c r="P12" s="4"/>
      <c r="Q12" s="11">
        <v>117</v>
      </c>
      <c r="R12" s="4"/>
      <c r="AI12" s="12" t="s">
        <v>12</v>
      </c>
      <c r="AJ12" s="4"/>
      <c r="AK12" s="4"/>
      <c r="AL12" s="4"/>
      <c r="AN12" s="13" t="s">
        <v>13</v>
      </c>
      <c r="AO12" s="4"/>
    </row>
    <row r="13" spans="1:50">
      <c r="C13" s="4"/>
      <c r="D13" s="4"/>
      <c r="E13" s="4"/>
      <c r="F13" s="4"/>
      <c r="G13" s="4"/>
      <c r="I13" s="4"/>
      <c r="J13" s="4"/>
      <c r="K13" s="4"/>
      <c r="L13" s="4"/>
      <c r="N13" s="4"/>
      <c r="O13" s="4"/>
      <c r="P13" s="4"/>
      <c r="Q13" s="4"/>
      <c r="R13" s="4"/>
    </row>
    <row r="14" spans="1:50" ht="1.5" customHeight="1"/>
    <row r="15" spans="1:50" ht="14.45" customHeight="1">
      <c r="D15" s="14" t="s">
        <v>14</v>
      </c>
      <c r="E15" s="15"/>
      <c r="F15" s="15"/>
      <c r="G15" s="15"/>
      <c r="H15" s="15"/>
      <c r="I15" s="15"/>
      <c r="J15" s="15"/>
      <c r="K15" s="15"/>
      <c r="L15" s="16" t="s">
        <v>15</v>
      </c>
      <c r="M15" s="15"/>
      <c r="N15" s="15"/>
      <c r="O15" s="16" t="s">
        <v>15</v>
      </c>
      <c r="P15" s="15"/>
      <c r="Q15" s="15"/>
      <c r="R15" s="16" t="s">
        <v>15</v>
      </c>
      <c r="S15" s="15"/>
      <c r="T15" s="15"/>
      <c r="U15" s="15"/>
      <c r="V15" s="15"/>
      <c r="W15" s="15"/>
      <c r="X15" s="15"/>
      <c r="Y15" s="16" t="s">
        <v>15</v>
      </c>
      <c r="Z15" s="15"/>
      <c r="AA15" s="15"/>
      <c r="AB15" s="15"/>
      <c r="AC15" s="15"/>
      <c r="AD15" s="15"/>
      <c r="AE15" s="15"/>
      <c r="AF15" s="16" t="s">
        <v>15</v>
      </c>
      <c r="AG15" s="15"/>
      <c r="AH15" s="15"/>
      <c r="AI15" s="15"/>
      <c r="AJ15" s="16" t="s">
        <v>15</v>
      </c>
      <c r="AK15" s="15"/>
      <c r="AL15" s="17" t="s">
        <v>16</v>
      </c>
      <c r="AM15" s="15"/>
      <c r="AN15" s="15"/>
      <c r="AO15" s="15"/>
      <c r="AP15" s="15"/>
      <c r="AQ15" s="16" t="s">
        <v>15</v>
      </c>
      <c r="AR15" s="15"/>
      <c r="AS15" s="16" t="s">
        <v>15</v>
      </c>
      <c r="AT15" s="15"/>
      <c r="AU15" s="15"/>
      <c r="AV15" s="15"/>
      <c r="AW15" s="15"/>
      <c r="AX15" s="15"/>
    </row>
    <row r="16" spans="1:50" ht="14.85" customHeight="1">
      <c r="D16" s="18" t="s">
        <v>17</v>
      </c>
      <c r="E16" s="19"/>
      <c r="F16" s="19"/>
      <c r="G16" s="20" t="s">
        <v>18</v>
      </c>
      <c r="H16" s="19"/>
      <c r="I16" s="19"/>
      <c r="J16" s="19"/>
      <c r="K16" s="19"/>
      <c r="L16" s="18" t="s">
        <v>19</v>
      </c>
      <c r="M16" s="19"/>
      <c r="N16" s="19"/>
      <c r="O16" s="20" t="s">
        <v>20</v>
      </c>
      <c r="P16" s="19"/>
      <c r="Q16" s="19"/>
      <c r="R16" s="21" t="s">
        <v>21</v>
      </c>
      <c r="S16" s="19"/>
      <c r="T16" s="19"/>
      <c r="U16" s="19"/>
      <c r="V16" s="19"/>
      <c r="W16" s="19"/>
      <c r="X16" s="19"/>
      <c r="Y16" s="21" t="s">
        <v>22</v>
      </c>
      <c r="Z16" s="19"/>
      <c r="AA16" s="19"/>
      <c r="AB16" s="19"/>
      <c r="AC16" s="19"/>
      <c r="AD16" s="19"/>
      <c r="AE16" s="19"/>
      <c r="AF16" s="21" t="s">
        <v>23</v>
      </c>
      <c r="AG16" s="19"/>
      <c r="AH16" s="19"/>
      <c r="AI16" s="19"/>
      <c r="AJ16" s="21" t="s">
        <v>24</v>
      </c>
      <c r="AK16" s="19"/>
      <c r="AL16" s="21" t="s">
        <v>25</v>
      </c>
      <c r="AM16" s="19"/>
      <c r="AN16" s="19"/>
      <c r="AO16" s="21" t="s">
        <v>26</v>
      </c>
      <c r="AP16" s="19"/>
      <c r="AQ16" s="22" t="s">
        <v>27</v>
      </c>
      <c r="AR16" s="19"/>
      <c r="AS16" s="18" t="s">
        <v>28</v>
      </c>
      <c r="AT16" s="19"/>
      <c r="AU16" s="19"/>
      <c r="AV16" s="19"/>
      <c r="AW16" s="19"/>
      <c r="AX16" s="19"/>
    </row>
    <row r="17" spans="4:50" ht="13.9" customHeight="1">
      <c r="D17" s="23">
        <v>68892</v>
      </c>
      <c r="E17" s="4"/>
      <c r="F17" s="4"/>
      <c r="G17" s="24" t="s">
        <v>29</v>
      </c>
      <c r="H17" s="4"/>
      <c r="I17" s="4"/>
      <c r="J17" s="4"/>
      <c r="K17" s="4"/>
      <c r="L17" s="24" t="s">
        <v>30</v>
      </c>
      <c r="M17" s="4"/>
      <c r="N17" s="4"/>
      <c r="O17" s="25" t="s">
        <v>29</v>
      </c>
      <c r="P17" s="4"/>
      <c r="Q17" s="4"/>
      <c r="R17" s="25" t="s">
        <v>31</v>
      </c>
      <c r="S17" s="4"/>
      <c r="T17" s="4"/>
      <c r="U17" s="4"/>
      <c r="V17" s="4"/>
      <c r="W17" s="4"/>
      <c r="X17" s="4"/>
      <c r="Y17" s="25" t="s">
        <v>32</v>
      </c>
      <c r="Z17" s="4"/>
      <c r="AA17" s="4"/>
      <c r="AB17" s="4"/>
      <c r="AC17" s="4"/>
      <c r="AD17" s="4"/>
      <c r="AE17" s="4"/>
      <c r="AF17" s="25" t="s">
        <v>33</v>
      </c>
      <c r="AG17" s="4"/>
      <c r="AH17" s="4"/>
      <c r="AI17" s="4"/>
      <c r="AJ17" s="25" t="s">
        <v>29</v>
      </c>
      <c r="AK17" s="4"/>
      <c r="AL17" s="25" t="s">
        <v>15</v>
      </c>
      <c r="AM17" s="4"/>
      <c r="AN17" s="4"/>
      <c r="AO17" s="25" t="s">
        <v>15</v>
      </c>
      <c r="AP17" s="4"/>
      <c r="AQ17" s="23" t="s">
        <v>34</v>
      </c>
      <c r="AR17" s="4"/>
      <c r="AS17" s="26">
        <v>47</v>
      </c>
      <c r="AT17" s="4"/>
      <c r="AU17" s="4"/>
      <c r="AV17" s="4"/>
      <c r="AW17" s="4"/>
      <c r="AX17" s="4"/>
    </row>
    <row r="18" spans="4:50" ht="13.7" customHeight="1">
      <c r="D18" s="23">
        <v>80268</v>
      </c>
      <c r="E18" s="4"/>
      <c r="F18" s="4"/>
      <c r="G18" s="24" t="s">
        <v>29</v>
      </c>
      <c r="H18" s="4"/>
      <c r="I18" s="4"/>
      <c r="J18" s="4"/>
      <c r="K18" s="4"/>
      <c r="L18" s="24" t="s">
        <v>35</v>
      </c>
      <c r="M18" s="4"/>
      <c r="N18" s="4"/>
      <c r="O18" s="25" t="s">
        <v>29</v>
      </c>
      <c r="P18" s="4"/>
      <c r="Q18" s="4"/>
      <c r="R18" s="25" t="s">
        <v>31</v>
      </c>
      <c r="S18" s="4"/>
      <c r="T18" s="4"/>
      <c r="U18" s="4"/>
      <c r="V18" s="4"/>
      <c r="W18" s="4"/>
      <c r="X18" s="4"/>
      <c r="Y18" s="25" t="s">
        <v>36</v>
      </c>
      <c r="Z18" s="4"/>
      <c r="AA18" s="4"/>
      <c r="AB18" s="4"/>
      <c r="AC18" s="4"/>
      <c r="AD18" s="4"/>
      <c r="AE18" s="4"/>
      <c r="AF18" s="25" t="s">
        <v>37</v>
      </c>
      <c r="AG18" s="4"/>
      <c r="AH18" s="4"/>
      <c r="AI18" s="4"/>
      <c r="AJ18" s="25" t="s">
        <v>29</v>
      </c>
      <c r="AK18" s="4"/>
      <c r="AL18" s="25" t="s">
        <v>15</v>
      </c>
      <c r="AM18" s="4"/>
      <c r="AN18" s="4"/>
      <c r="AO18" s="25" t="s">
        <v>15</v>
      </c>
      <c r="AP18" s="4"/>
      <c r="AQ18" s="23" t="s">
        <v>34</v>
      </c>
      <c r="AR18" s="4"/>
      <c r="AS18" s="26">
        <v>10</v>
      </c>
      <c r="AT18" s="4"/>
      <c r="AU18" s="4"/>
      <c r="AV18" s="4"/>
      <c r="AW18" s="4"/>
      <c r="AX18" s="4"/>
    </row>
    <row r="19" spans="4:50" ht="13.7" customHeight="1">
      <c r="D19" s="23">
        <v>77854</v>
      </c>
      <c r="E19" s="4"/>
      <c r="F19" s="4"/>
      <c r="G19" s="24" t="s">
        <v>29</v>
      </c>
      <c r="H19" s="4"/>
      <c r="I19" s="4"/>
      <c r="J19" s="4"/>
      <c r="K19" s="4"/>
      <c r="L19" s="24" t="s">
        <v>38</v>
      </c>
      <c r="M19" s="4"/>
      <c r="N19" s="4"/>
      <c r="O19" s="25" t="s">
        <v>29</v>
      </c>
      <c r="P19" s="4"/>
      <c r="Q19" s="4"/>
      <c r="R19" s="25" t="s">
        <v>31</v>
      </c>
      <c r="S19" s="4"/>
      <c r="T19" s="4"/>
      <c r="U19" s="4"/>
      <c r="V19" s="4"/>
      <c r="W19" s="4"/>
      <c r="X19" s="4"/>
      <c r="Y19" s="25" t="s">
        <v>39</v>
      </c>
      <c r="Z19" s="4"/>
      <c r="AA19" s="4"/>
      <c r="AB19" s="4"/>
      <c r="AC19" s="4"/>
      <c r="AD19" s="4"/>
      <c r="AE19" s="4"/>
      <c r="AF19" s="25"/>
      <c r="AG19" s="4"/>
      <c r="AH19" s="4"/>
      <c r="AI19" s="4"/>
      <c r="AJ19" s="25"/>
      <c r="AK19" s="4"/>
      <c r="AL19" s="25" t="s">
        <v>40</v>
      </c>
      <c r="AM19" s="4"/>
      <c r="AN19" s="4"/>
      <c r="AO19" s="25" t="s">
        <v>15</v>
      </c>
      <c r="AP19" s="4"/>
      <c r="AQ19" s="23" t="s">
        <v>34</v>
      </c>
      <c r="AR19" s="4"/>
      <c r="AS19" s="26">
        <v>108.33</v>
      </c>
      <c r="AT19" s="4"/>
      <c r="AU19" s="4"/>
      <c r="AV19" s="4"/>
      <c r="AW19" s="4"/>
      <c r="AX19" s="4"/>
    </row>
    <row r="20" spans="4:50" ht="13.9" customHeight="1">
      <c r="D20" s="23">
        <v>47914</v>
      </c>
      <c r="E20" s="4"/>
      <c r="F20" s="4"/>
      <c r="G20" s="24" t="s">
        <v>29</v>
      </c>
      <c r="H20" s="4"/>
      <c r="I20" s="4"/>
      <c r="J20" s="4"/>
      <c r="K20" s="4"/>
      <c r="L20" s="24" t="s">
        <v>41</v>
      </c>
      <c r="M20" s="4"/>
      <c r="N20" s="4"/>
      <c r="O20" s="25" t="s">
        <v>29</v>
      </c>
      <c r="P20" s="4"/>
      <c r="Q20" s="4"/>
      <c r="R20" s="25" t="s">
        <v>31</v>
      </c>
      <c r="S20" s="4"/>
      <c r="T20" s="4"/>
      <c r="U20" s="4"/>
      <c r="V20" s="4"/>
      <c r="W20" s="4"/>
      <c r="X20" s="4"/>
      <c r="Y20" s="25" t="s">
        <v>42</v>
      </c>
      <c r="Z20" s="4"/>
      <c r="AA20" s="4"/>
      <c r="AB20" s="4"/>
      <c r="AC20" s="4"/>
      <c r="AD20" s="4"/>
      <c r="AE20" s="4"/>
      <c r="AF20" s="25"/>
      <c r="AG20" s="4"/>
      <c r="AH20" s="4"/>
      <c r="AI20" s="4"/>
      <c r="AJ20" s="25"/>
      <c r="AK20" s="4"/>
      <c r="AL20" s="25" t="s">
        <v>43</v>
      </c>
      <c r="AM20" s="4"/>
      <c r="AN20" s="4"/>
      <c r="AO20" s="25" t="s">
        <v>15</v>
      </c>
      <c r="AP20" s="4"/>
      <c r="AQ20" s="23" t="s">
        <v>34</v>
      </c>
      <c r="AR20" s="4"/>
      <c r="AS20" s="26">
        <v>118.33</v>
      </c>
      <c r="AT20" s="4"/>
      <c r="AU20" s="4"/>
      <c r="AV20" s="4"/>
      <c r="AW20" s="4"/>
      <c r="AX20" s="4"/>
    </row>
    <row r="21" spans="4:50" ht="13.7" customHeight="1">
      <c r="D21" s="23">
        <v>96059</v>
      </c>
      <c r="E21" s="4"/>
      <c r="F21" s="4"/>
      <c r="G21" s="24" t="s">
        <v>29</v>
      </c>
      <c r="H21" s="4"/>
      <c r="I21" s="4"/>
      <c r="J21" s="4"/>
      <c r="K21" s="4"/>
      <c r="L21" s="24" t="s">
        <v>44</v>
      </c>
      <c r="M21" s="4"/>
      <c r="N21" s="4"/>
      <c r="O21" s="25" t="s">
        <v>29</v>
      </c>
      <c r="P21" s="4"/>
      <c r="Q21" s="4"/>
      <c r="R21" s="25" t="s">
        <v>31</v>
      </c>
      <c r="S21" s="4"/>
      <c r="T21" s="4"/>
      <c r="U21" s="4"/>
      <c r="V21" s="4"/>
      <c r="W21" s="4"/>
      <c r="X21" s="4"/>
      <c r="Y21" s="25" t="s">
        <v>45</v>
      </c>
      <c r="Z21" s="4"/>
      <c r="AA21" s="4"/>
      <c r="AB21" s="4"/>
      <c r="AC21" s="4"/>
      <c r="AD21" s="4"/>
      <c r="AE21" s="4"/>
      <c r="AF21" s="25" t="s">
        <v>46</v>
      </c>
      <c r="AG21" s="4"/>
      <c r="AH21" s="4"/>
      <c r="AI21" s="4"/>
      <c r="AJ21" s="25" t="s">
        <v>29</v>
      </c>
      <c r="AK21" s="4"/>
      <c r="AL21" s="25" t="s">
        <v>15</v>
      </c>
      <c r="AM21" s="4"/>
      <c r="AN21" s="4"/>
      <c r="AO21" s="25" t="s">
        <v>15</v>
      </c>
      <c r="AP21" s="4"/>
      <c r="AQ21" s="23" t="s">
        <v>34</v>
      </c>
      <c r="AR21" s="4"/>
      <c r="AS21" s="26">
        <v>140.52000000000001</v>
      </c>
      <c r="AT21" s="4"/>
      <c r="AU21" s="4"/>
      <c r="AV21" s="4"/>
      <c r="AW21" s="4"/>
      <c r="AX21" s="4"/>
    </row>
    <row r="22" spans="4:50" ht="13.7" customHeight="1">
      <c r="D22" s="23">
        <v>65371</v>
      </c>
      <c r="E22" s="4"/>
      <c r="F22" s="4"/>
      <c r="G22" s="24" t="s">
        <v>29</v>
      </c>
      <c r="H22" s="4"/>
      <c r="I22" s="4"/>
      <c r="J22" s="4"/>
      <c r="K22" s="4"/>
      <c r="L22" s="24" t="s">
        <v>47</v>
      </c>
      <c r="M22" s="4"/>
      <c r="N22" s="4"/>
      <c r="O22" s="25" t="s">
        <v>29</v>
      </c>
      <c r="P22" s="4"/>
      <c r="Q22" s="4"/>
      <c r="R22" s="25" t="s">
        <v>31</v>
      </c>
      <c r="S22" s="4"/>
      <c r="T22" s="4"/>
      <c r="U22" s="4"/>
      <c r="V22" s="4"/>
      <c r="W22" s="4"/>
      <c r="X22" s="4"/>
      <c r="Y22" s="25" t="s">
        <v>48</v>
      </c>
      <c r="Z22" s="4"/>
      <c r="AA22" s="4"/>
      <c r="AB22" s="4"/>
      <c r="AC22" s="4"/>
      <c r="AD22" s="4"/>
      <c r="AE22" s="4"/>
      <c r="AF22" s="25" t="s">
        <v>49</v>
      </c>
      <c r="AG22" s="4"/>
      <c r="AH22" s="4"/>
      <c r="AI22" s="4"/>
      <c r="AJ22" s="25" t="s">
        <v>29</v>
      </c>
      <c r="AK22" s="4"/>
      <c r="AL22" s="25" t="s">
        <v>15</v>
      </c>
      <c r="AM22" s="4"/>
      <c r="AN22" s="4"/>
      <c r="AO22" s="25" t="s">
        <v>15</v>
      </c>
      <c r="AP22" s="4"/>
      <c r="AQ22" s="23" t="s">
        <v>34</v>
      </c>
      <c r="AR22" s="4"/>
      <c r="AS22" s="26">
        <v>130.52000000000001</v>
      </c>
      <c r="AT22" s="4"/>
      <c r="AU22" s="4"/>
      <c r="AV22" s="4"/>
      <c r="AW22" s="4"/>
      <c r="AX22" s="4"/>
    </row>
    <row r="23" spans="4:50" ht="13.9" customHeight="1">
      <c r="D23" s="23">
        <v>38505</v>
      </c>
      <c r="E23" s="4"/>
      <c r="F23" s="4"/>
      <c r="G23" s="24" t="s">
        <v>29</v>
      </c>
      <c r="H23" s="4"/>
      <c r="I23" s="4"/>
      <c r="J23" s="4"/>
      <c r="K23" s="4"/>
      <c r="L23" s="24" t="s">
        <v>50</v>
      </c>
      <c r="M23" s="4"/>
      <c r="N23" s="4"/>
      <c r="O23" s="25" t="s">
        <v>29</v>
      </c>
      <c r="P23" s="4"/>
      <c r="Q23" s="4"/>
      <c r="R23" s="25" t="s">
        <v>31</v>
      </c>
      <c r="S23" s="4"/>
      <c r="T23" s="4"/>
      <c r="U23" s="4"/>
      <c r="V23" s="4"/>
      <c r="W23" s="4"/>
      <c r="X23" s="4"/>
      <c r="Y23" s="25" t="s">
        <v>48</v>
      </c>
      <c r="Z23" s="4"/>
      <c r="AA23" s="4"/>
      <c r="AB23" s="4"/>
      <c r="AC23" s="4"/>
      <c r="AD23" s="4"/>
      <c r="AE23" s="4"/>
      <c r="AF23" s="25" t="s">
        <v>51</v>
      </c>
      <c r="AG23" s="4"/>
      <c r="AH23" s="4"/>
      <c r="AI23" s="4"/>
      <c r="AJ23" s="25" t="s">
        <v>29</v>
      </c>
      <c r="AK23" s="4"/>
      <c r="AL23" s="25" t="s">
        <v>15</v>
      </c>
      <c r="AM23" s="4"/>
      <c r="AN23" s="4"/>
      <c r="AO23" s="25" t="s">
        <v>15</v>
      </c>
      <c r="AP23" s="4"/>
      <c r="AQ23" s="23" t="s">
        <v>34</v>
      </c>
      <c r="AR23" s="4"/>
      <c r="AS23" s="26">
        <v>130.52000000000001</v>
      </c>
      <c r="AT23" s="4"/>
      <c r="AU23" s="4"/>
      <c r="AV23" s="4"/>
      <c r="AW23" s="4"/>
      <c r="AX23" s="4"/>
    </row>
    <row r="24" spans="4:50" ht="13.7" customHeight="1">
      <c r="D24" s="23">
        <v>57973</v>
      </c>
      <c r="E24" s="4"/>
      <c r="F24" s="4"/>
      <c r="G24" s="24" t="s">
        <v>29</v>
      </c>
      <c r="H24" s="4"/>
      <c r="I24" s="4"/>
      <c r="J24" s="4"/>
      <c r="K24" s="4"/>
      <c r="L24" s="24" t="s">
        <v>52</v>
      </c>
      <c r="M24" s="4"/>
      <c r="N24" s="4"/>
      <c r="O24" s="25" t="s">
        <v>29</v>
      </c>
      <c r="P24" s="4"/>
      <c r="Q24" s="4"/>
      <c r="R24" s="25" t="s">
        <v>31</v>
      </c>
      <c r="S24" s="4"/>
      <c r="T24" s="4"/>
      <c r="U24" s="4"/>
      <c r="V24" s="4"/>
      <c r="W24" s="4"/>
      <c r="X24" s="4"/>
      <c r="Y24" s="25" t="s">
        <v>53</v>
      </c>
      <c r="Z24" s="4"/>
      <c r="AA24" s="4"/>
      <c r="AB24" s="4"/>
      <c r="AC24" s="4"/>
      <c r="AD24" s="4"/>
      <c r="AE24" s="4"/>
      <c r="AF24" s="25" t="s">
        <v>54</v>
      </c>
      <c r="AG24" s="4"/>
      <c r="AH24" s="4"/>
      <c r="AI24" s="4"/>
      <c r="AJ24" s="25" t="s">
        <v>29</v>
      </c>
      <c r="AK24" s="4"/>
      <c r="AL24" s="25" t="s">
        <v>15</v>
      </c>
      <c r="AM24" s="4"/>
      <c r="AN24" s="4"/>
      <c r="AO24" s="25" t="s">
        <v>15</v>
      </c>
      <c r="AP24" s="4"/>
      <c r="AQ24" s="23" t="s">
        <v>34</v>
      </c>
      <c r="AR24" s="4"/>
      <c r="AS24" s="26">
        <v>130.52000000000001</v>
      </c>
      <c r="AT24" s="4"/>
      <c r="AU24" s="4"/>
      <c r="AV24" s="4"/>
      <c r="AW24" s="4"/>
      <c r="AX24" s="4"/>
    </row>
    <row r="25" spans="4:50" ht="13.7" customHeight="1">
      <c r="D25" s="23">
        <v>67505</v>
      </c>
      <c r="E25" s="4"/>
      <c r="F25" s="4"/>
      <c r="G25" s="24" t="s">
        <v>29</v>
      </c>
      <c r="H25" s="4"/>
      <c r="I25" s="4"/>
      <c r="J25" s="4"/>
      <c r="K25" s="4"/>
      <c r="L25" s="24" t="s">
        <v>55</v>
      </c>
      <c r="M25" s="4"/>
      <c r="N25" s="4"/>
      <c r="O25" s="25" t="s">
        <v>29</v>
      </c>
      <c r="P25" s="4"/>
      <c r="Q25" s="4"/>
      <c r="R25" s="25" t="s">
        <v>31</v>
      </c>
      <c r="S25" s="4"/>
      <c r="T25" s="4"/>
      <c r="U25" s="4"/>
      <c r="V25" s="4"/>
      <c r="W25" s="4"/>
      <c r="X25" s="4"/>
      <c r="Y25" s="25" t="s">
        <v>56</v>
      </c>
      <c r="Z25" s="4"/>
      <c r="AA25" s="4"/>
      <c r="AB25" s="4"/>
      <c r="AC25" s="4"/>
      <c r="AD25" s="4"/>
      <c r="AE25" s="4"/>
      <c r="AF25" s="25" t="s">
        <v>40</v>
      </c>
      <c r="AG25" s="4"/>
      <c r="AH25" s="4"/>
      <c r="AI25" s="4"/>
      <c r="AJ25" s="25" t="s">
        <v>29</v>
      </c>
      <c r="AK25" s="4"/>
      <c r="AL25" s="25" t="s">
        <v>15</v>
      </c>
      <c r="AM25" s="4"/>
      <c r="AN25" s="4"/>
      <c r="AO25" s="25" t="s">
        <v>15</v>
      </c>
      <c r="AP25" s="4"/>
      <c r="AQ25" s="23" t="s">
        <v>34</v>
      </c>
      <c r="AR25" s="4"/>
      <c r="AS25" s="26">
        <v>108.33</v>
      </c>
      <c r="AT25" s="4"/>
      <c r="AU25" s="4"/>
      <c r="AV25" s="4"/>
      <c r="AW25" s="4"/>
      <c r="AX25" s="4"/>
    </row>
    <row r="26" spans="4:50" ht="13.7" customHeight="1">
      <c r="D26" s="23">
        <v>73195</v>
      </c>
      <c r="E26" s="4"/>
      <c r="F26" s="4"/>
      <c r="G26" s="24" t="s">
        <v>29</v>
      </c>
      <c r="H26" s="4"/>
      <c r="I26" s="4"/>
      <c r="J26" s="4"/>
      <c r="K26" s="4"/>
      <c r="L26" s="24" t="s">
        <v>57</v>
      </c>
      <c r="M26" s="4"/>
      <c r="N26" s="4"/>
      <c r="O26" s="25" t="s">
        <v>29</v>
      </c>
      <c r="P26" s="4"/>
      <c r="Q26" s="4"/>
      <c r="R26" s="25" t="s">
        <v>31</v>
      </c>
      <c r="S26" s="4"/>
      <c r="T26" s="4"/>
      <c r="U26" s="4"/>
      <c r="V26" s="4"/>
      <c r="W26" s="4"/>
      <c r="X26" s="4"/>
      <c r="Y26" s="25" t="s">
        <v>58</v>
      </c>
      <c r="Z26" s="4"/>
      <c r="AA26" s="4"/>
      <c r="AB26" s="4"/>
      <c r="AC26" s="4"/>
      <c r="AD26" s="4"/>
      <c r="AE26" s="4"/>
      <c r="AF26" s="25" t="s">
        <v>59</v>
      </c>
      <c r="AG26" s="4"/>
      <c r="AH26" s="4"/>
      <c r="AI26" s="4"/>
      <c r="AJ26" s="25" t="s">
        <v>29</v>
      </c>
      <c r="AK26" s="4"/>
      <c r="AL26" s="25" t="s">
        <v>15</v>
      </c>
      <c r="AM26" s="4"/>
      <c r="AN26" s="4"/>
      <c r="AO26" s="25" t="s">
        <v>15</v>
      </c>
      <c r="AP26" s="4"/>
      <c r="AQ26" s="23" t="s">
        <v>34</v>
      </c>
      <c r="AR26" s="4"/>
      <c r="AS26" s="26">
        <v>130.52000000000001</v>
      </c>
      <c r="AT26" s="4"/>
      <c r="AU26" s="4"/>
      <c r="AV26" s="4"/>
      <c r="AW26" s="4"/>
      <c r="AX26" s="4"/>
    </row>
    <row r="27" spans="4:50" ht="13.9" customHeight="1">
      <c r="D27" s="23">
        <v>76191</v>
      </c>
      <c r="E27" s="4"/>
      <c r="F27" s="4"/>
      <c r="G27" s="24" t="s">
        <v>29</v>
      </c>
      <c r="H27" s="4"/>
      <c r="I27" s="4"/>
      <c r="J27" s="4"/>
      <c r="K27" s="4"/>
      <c r="L27" s="24" t="s">
        <v>60</v>
      </c>
      <c r="M27" s="4"/>
      <c r="N27" s="4"/>
      <c r="O27" s="25" t="s">
        <v>29</v>
      </c>
      <c r="P27" s="4"/>
      <c r="Q27" s="4"/>
      <c r="R27" s="25" t="s">
        <v>31</v>
      </c>
      <c r="S27" s="4"/>
      <c r="T27" s="4"/>
      <c r="U27" s="4"/>
      <c r="V27" s="4"/>
      <c r="W27" s="4"/>
      <c r="X27" s="4"/>
      <c r="Y27" s="25" t="s">
        <v>61</v>
      </c>
      <c r="Z27" s="4"/>
      <c r="AA27" s="4"/>
      <c r="AB27" s="4"/>
      <c r="AC27" s="4"/>
      <c r="AD27" s="4"/>
      <c r="AE27" s="4"/>
      <c r="AF27" s="25" t="s">
        <v>59</v>
      </c>
      <c r="AG27" s="4"/>
      <c r="AH27" s="4"/>
      <c r="AI27" s="4"/>
      <c r="AJ27" s="25" t="s">
        <v>29</v>
      </c>
      <c r="AK27" s="4"/>
      <c r="AL27" s="25" t="s">
        <v>15</v>
      </c>
      <c r="AM27" s="4"/>
      <c r="AN27" s="4"/>
      <c r="AO27" s="25" t="s">
        <v>15</v>
      </c>
      <c r="AP27" s="4"/>
      <c r="AQ27" s="23" t="s">
        <v>34</v>
      </c>
      <c r="AR27" s="4"/>
      <c r="AS27" s="26">
        <v>130.52000000000001</v>
      </c>
      <c r="AT27" s="4"/>
      <c r="AU27" s="4"/>
      <c r="AV27" s="4"/>
      <c r="AW27" s="4"/>
      <c r="AX27" s="4"/>
    </row>
    <row r="28" spans="4:50" ht="13.7" customHeight="1">
      <c r="D28" s="23">
        <v>63514</v>
      </c>
      <c r="E28" s="4"/>
      <c r="F28" s="4"/>
      <c r="G28" s="24" t="s">
        <v>29</v>
      </c>
      <c r="H28" s="4"/>
      <c r="I28" s="4"/>
      <c r="J28" s="4"/>
      <c r="K28" s="4"/>
      <c r="L28" s="24" t="s">
        <v>62</v>
      </c>
      <c r="M28" s="4"/>
      <c r="N28" s="4"/>
      <c r="O28" s="25" t="s">
        <v>29</v>
      </c>
      <c r="P28" s="4"/>
      <c r="Q28" s="4"/>
      <c r="R28" s="25" t="s">
        <v>31</v>
      </c>
      <c r="S28" s="4"/>
      <c r="T28" s="4"/>
      <c r="U28" s="4"/>
      <c r="V28" s="4"/>
      <c r="W28" s="4"/>
      <c r="X28" s="4"/>
      <c r="Y28" s="25" t="s">
        <v>63</v>
      </c>
      <c r="Z28" s="4"/>
      <c r="AA28" s="4"/>
      <c r="AB28" s="4"/>
      <c r="AC28" s="4"/>
      <c r="AD28" s="4"/>
      <c r="AE28" s="4"/>
      <c r="AF28" s="25" t="s">
        <v>64</v>
      </c>
      <c r="AG28" s="4"/>
      <c r="AH28" s="4"/>
      <c r="AI28" s="4"/>
      <c r="AJ28" s="25" t="s">
        <v>29</v>
      </c>
      <c r="AK28" s="4"/>
      <c r="AL28" s="25" t="s">
        <v>15</v>
      </c>
      <c r="AM28" s="4"/>
      <c r="AN28" s="4"/>
      <c r="AO28" s="25" t="s">
        <v>15</v>
      </c>
      <c r="AP28" s="4"/>
      <c r="AQ28" s="23" t="s">
        <v>34</v>
      </c>
      <c r="AR28" s="4"/>
      <c r="AS28" s="26">
        <v>130.52000000000001</v>
      </c>
      <c r="AT28" s="4"/>
      <c r="AU28" s="4"/>
      <c r="AV28" s="4"/>
      <c r="AW28" s="4"/>
      <c r="AX28" s="4"/>
    </row>
    <row r="29" spans="4:50" ht="13.7" customHeight="1">
      <c r="D29" s="23">
        <v>62628</v>
      </c>
      <c r="E29" s="4"/>
      <c r="F29" s="4"/>
      <c r="G29" s="24" t="s">
        <v>29</v>
      </c>
      <c r="H29" s="4"/>
      <c r="I29" s="4"/>
      <c r="J29" s="4"/>
      <c r="K29" s="4"/>
      <c r="L29" s="24" t="s">
        <v>65</v>
      </c>
      <c r="M29" s="4"/>
      <c r="N29" s="4"/>
      <c r="O29" s="25" t="s">
        <v>29</v>
      </c>
      <c r="P29" s="4"/>
      <c r="Q29" s="4"/>
      <c r="R29" s="25" t="s">
        <v>31</v>
      </c>
      <c r="S29" s="4"/>
      <c r="T29" s="4"/>
      <c r="U29" s="4"/>
      <c r="V29" s="4"/>
      <c r="W29" s="4"/>
      <c r="X29" s="4"/>
      <c r="Y29" s="25" t="s">
        <v>66</v>
      </c>
      <c r="Z29" s="4"/>
      <c r="AA29" s="4"/>
      <c r="AB29" s="4"/>
      <c r="AC29" s="4"/>
      <c r="AD29" s="4"/>
      <c r="AE29" s="4"/>
      <c r="AF29" s="25"/>
      <c r="AG29" s="4"/>
      <c r="AH29" s="4"/>
      <c r="AI29" s="4"/>
      <c r="AJ29" s="25"/>
      <c r="AK29" s="4"/>
      <c r="AL29" s="25" t="s">
        <v>67</v>
      </c>
      <c r="AM29" s="4"/>
      <c r="AN29" s="4"/>
      <c r="AO29" s="25" t="s">
        <v>15</v>
      </c>
      <c r="AP29" s="4"/>
      <c r="AQ29" s="23" t="s">
        <v>34</v>
      </c>
      <c r="AR29" s="4"/>
      <c r="AS29" s="26">
        <v>140.52000000000001</v>
      </c>
      <c r="AT29" s="4"/>
      <c r="AU29" s="4"/>
      <c r="AV29" s="4"/>
      <c r="AW29" s="4"/>
      <c r="AX29" s="4"/>
    </row>
    <row r="30" spans="4:50" ht="13.9" customHeight="1">
      <c r="D30" s="23">
        <v>64680</v>
      </c>
      <c r="E30" s="4"/>
      <c r="F30" s="4"/>
      <c r="G30" s="24" t="s">
        <v>29</v>
      </c>
      <c r="H30" s="4"/>
      <c r="I30" s="4"/>
      <c r="J30" s="4"/>
      <c r="K30" s="4"/>
      <c r="L30" s="24" t="s">
        <v>68</v>
      </c>
      <c r="M30" s="4"/>
      <c r="N30" s="4"/>
      <c r="O30" s="25" t="s">
        <v>29</v>
      </c>
      <c r="P30" s="4"/>
      <c r="Q30" s="4"/>
      <c r="R30" s="25" t="s">
        <v>31</v>
      </c>
      <c r="S30" s="4"/>
      <c r="T30" s="4"/>
      <c r="U30" s="4"/>
      <c r="V30" s="4"/>
      <c r="W30" s="4"/>
      <c r="X30" s="4"/>
      <c r="Y30" s="25" t="s">
        <v>69</v>
      </c>
      <c r="Z30" s="4"/>
      <c r="AA30" s="4"/>
      <c r="AB30" s="4"/>
      <c r="AC30" s="4"/>
      <c r="AD30" s="4"/>
      <c r="AE30" s="4"/>
      <c r="AF30" s="25" t="s">
        <v>70</v>
      </c>
      <c r="AG30" s="4"/>
      <c r="AH30" s="4"/>
      <c r="AI30" s="4"/>
      <c r="AJ30" s="25" t="s">
        <v>29</v>
      </c>
      <c r="AK30" s="4"/>
      <c r="AL30" s="25" t="s">
        <v>15</v>
      </c>
      <c r="AM30" s="4"/>
      <c r="AN30" s="4"/>
      <c r="AO30" s="25" t="s">
        <v>15</v>
      </c>
      <c r="AP30" s="4"/>
      <c r="AQ30" s="23" t="s">
        <v>34</v>
      </c>
      <c r="AR30" s="4"/>
      <c r="AS30" s="26">
        <v>130.52000000000001</v>
      </c>
      <c r="AT30" s="4"/>
      <c r="AU30" s="4"/>
      <c r="AV30" s="4"/>
      <c r="AW30" s="4"/>
      <c r="AX30" s="4"/>
    </row>
    <row r="31" spans="4:50" ht="13.7" customHeight="1">
      <c r="D31" s="23">
        <v>64254</v>
      </c>
      <c r="E31" s="4"/>
      <c r="F31" s="4"/>
      <c r="G31" s="24" t="s">
        <v>29</v>
      </c>
      <c r="H31" s="4"/>
      <c r="I31" s="4"/>
      <c r="J31" s="4"/>
      <c r="K31" s="4"/>
      <c r="L31" s="24" t="s">
        <v>52</v>
      </c>
      <c r="M31" s="4"/>
      <c r="N31" s="4"/>
      <c r="O31" s="25" t="s">
        <v>29</v>
      </c>
      <c r="P31" s="4"/>
      <c r="Q31" s="4"/>
      <c r="R31" s="25" t="s">
        <v>31</v>
      </c>
      <c r="S31" s="4"/>
      <c r="T31" s="4"/>
      <c r="U31" s="4"/>
      <c r="V31" s="4"/>
      <c r="W31" s="4"/>
      <c r="X31" s="4"/>
      <c r="Y31" s="25" t="s">
        <v>69</v>
      </c>
      <c r="Z31" s="4"/>
      <c r="AA31" s="4"/>
      <c r="AB31" s="4"/>
      <c r="AC31" s="4"/>
      <c r="AD31" s="4"/>
      <c r="AE31" s="4"/>
      <c r="AF31" s="25" t="s">
        <v>54</v>
      </c>
      <c r="AG31" s="4"/>
      <c r="AH31" s="4"/>
      <c r="AI31" s="4"/>
      <c r="AJ31" s="25" t="s">
        <v>29</v>
      </c>
      <c r="AK31" s="4"/>
      <c r="AL31" s="25" t="s">
        <v>15</v>
      </c>
      <c r="AM31" s="4"/>
      <c r="AN31" s="4"/>
      <c r="AO31" s="25" t="s">
        <v>15</v>
      </c>
      <c r="AP31" s="4"/>
      <c r="AQ31" s="23" t="s">
        <v>34</v>
      </c>
      <c r="AR31" s="4"/>
      <c r="AS31" s="26">
        <v>130.52000000000001</v>
      </c>
      <c r="AT31" s="4"/>
      <c r="AU31" s="4"/>
      <c r="AV31" s="4"/>
      <c r="AW31" s="4"/>
      <c r="AX31" s="4"/>
    </row>
    <row r="32" spans="4:50" ht="13.7" customHeight="1">
      <c r="D32" s="23">
        <v>67182</v>
      </c>
      <c r="E32" s="4"/>
      <c r="F32" s="4"/>
      <c r="G32" s="24" t="s">
        <v>29</v>
      </c>
      <c r="H32" s="4"/>
      <c r="I32" s="4"/>
      <c r="J32" s="4"/>
      <c r="K32" s="4"/>
      <c r="L32" s="24" t="s">
        <v>71</v>
      </c>
      <c r="M32" s="4"/>
      <c r="N32" s="4"/>
      <c r="O32" s="25" t="s">
        <v>29</v>
      </c>
      <c r="P32" s="4"/>
      <c r="Q32" s="4"/>
      <c r="R32" s="25" t="s">
        <v>31</v>
      </c>
      <c r="S32" s="4"/>
      <c r="T32" s="4"/>
      <c r="U32" s="4"/>
      <c r="V32" s="4"/>
      <c r="W32" s="4"/>
      <c r="X32" s="4"/>
      <c r="Y32" s="25" t="s">
        <v>69</v>
      </c>
      <c r="Z32" s="4"/>
      <c r="AA32" s="4"/>
      <c r="AB32" s="4"/>
      <c r="AC32" s="4"/>
      <c r="AD32" s="4"/>
      <c r="AE32" s="4"/>
      <c r="AF32" s="25"/>
      <c r="AG32" s="4"/>
      <c r="AH32" s="4"/>
      <c r="AI32" s="4"/>
      <c r="AJ32" s="25"/>
      <c r="AK32" s="4"/>
      <c r="AL32" s="25" t="s">
        <v>72</v>
      </c>
      <c r="AM32" s="4"/>
      <c r="AN32" s="4"/>
      <c r="AO32" s="25" t="s">
        <v>15</v>
      </c>
      <c r="AP32" s="4"/>
      <c r="AQ32" s="23" t="s">
        <v>34</v>
      </c>
      <c r="AR32" s="4"/>
      <c r="AS32" s="26">
        <v>130.52000000000001</v>
      </c>
      <c r="AT32" s="4"/>
      <c r="AU32" s="4"/>
      <c r="AV32" s="4"/>
      <c r="AW32" s="4"/>
      <c r="AX32" s="4"/>
    </row>
    <row r="33" spans="4:50" ht="13.9" customHeight="1">
      <c r="D33" s="23">
        <v>67468</v>
      </c>
      <c r="E33" s="4"/>
      <c r="F33" s="4"/>
      <c r="G33" s="24" t="s">
        <v>29</v>
      </c>
      <c r="H33" s="4"/>
      <c r="I33" s="4"/>
      <c r="J33" s="4"/>
      <c r="K33" s="4"/>
      <c r="L33" s="24" t="s">
        <v>73</v>
      </c>
      <c r="M33" s="4"/>
      <c r="N33" s="4"/>
      <c r="O33" s="25" t="s">
        <v>29</v>
      </c>
      <c r="P33" s="4"/>
      <c r="Q33" s="4"/>
      <c r="R33" s="25" t="s">
        <v>31</v>
      </c>
      <c r="S33" s="4"/>
      <c r="T33" s="4"/>
      <c r="U33" s="4"/>
      <c r="V33" s="4"/>
      <c r="W33" s="4"/>
      <c r="X33" s="4"/>
      <c r="Y33" s="25" t="s">
        <v>74</v>
      </c>
      <c r="Z33" s="4"/>
      <c r="AA33" s="4"/>
      <c r="AB33" s="4"/>
      <c r="AC33" s="4"/>
      <c r="AD33" s="4"/>
      <c r="AE33" s="4"/>
      <c r="AF33" s="25" t="s">
        <v>75</v>
      </c>
      <c r="AG33" s="4"/>
      <c r="AH33" s="4"/>
      <c r="AI33" s="4"/>
      <c r="AJ33" s="25" t="s">
        <v>29</v>
      </c>
      <c r="AK33" s="4"/>
      <c r="AL33" s="25" t="s">
        <v>15</v>
      </c>
      <c r="AM33" s="4"/>
      <c r="AN33" s="4"/>
      <c r="AO33" s="25" t="s">
        <v>15</v>
      </c>
      <c r="AP33" s="4"/>
      <c r="AQ33" s="23" t="s">
        <v>34</v>
      </c>
      <c r="AR33" s="4"/>
      <c r="AS33" s="26">
        <v>130.52000000000001</v>
      </c>
      <c r="AT33" s="4"/>
      <c r="AU33" s="4"/>
      <c r="AV33" s="4"/>
      <c r="AW33" s="4"/>
      <c r="AX33" s="4"/>
    </row>
    <row r="34" spans="4:50" ht="13.7" customHeight="1">
      <c r="D34" s="23">
        <v>60825</v>
      </c>
      <c r="E34" s="4"/>
      <c r="F34" s="4"/>
      <c r="G34" s="24" t="s">
        <v>29</v>
      </c>
      <c r="H34" s="4"/>
      <c r="I34" s="4"/>
      <c r="J34" s="4"/>
      <c r="K34" s="4"/>
      <c r="L34" s="24" t="s">
        <v>76</v>
      </c>
      <c r="M34" s="4"/>
      <c r="N34" s="4"/>
      <c r="O34" s="25" t="s">
        <v>29</v>
      </c>
      <c r="P34" s="4"/>
      <c r="Q34" s="4"/>
      <c r="R34" s="25" t="s">
        <v>31</v>
      </c>
      <c r="S34" s="4"/>
      <c r="T34" s="4"/>
      <c r="U34" s="4"/>
      <c r="V34" s="4"/>
      <c r="W34" s="4"/>
      <c r="X34" s="4"/>
      <c r="Y34" s="25" t="s">
        <v>74</v>
      </c>
      <c r="Z34" s="4"/>
      <c r="AA34" s="4"/>
      <c r="AB34" s="4"/>
      <c r="AC34" s="4"/>
      <c r="AD34" s="4"/>
      <c r="AE34" s="4"/>
      <c r="AF34" s="25" t="s">
        <v>77</v>
      </c>
      <c r="AG34" s="4"/>
      <c r="AH34" s="4"/>
      <c r="AI34" s="4"/>
      <c r="AJ34" s="25" t="s">
        <v>29</v>
      </c>
      <c r="AK34" s="4"/>
      <c r="AL34" s="25" t="s">
        <v>15</v>
      </c>
      <c r="AM34" s="4"/>
      <c r="AN34" s="4"/>
      <c r="AO34" s="25" t="s">
        <v>15</v>
      </c>
      <c r="AP34" s="4"/>
      <c r="AQ34" s="23" t="s">
        <v>34</v>
      </c>
      <c r="AR34" s="4"/>
      <c r="AS34" s="26">
        <v>130.52000000000001</v>
      </c>
      <c r="AT34" s="4"/>
      <c r="AU34" s="4"/>
      <c r="AV34" s="4"/>
      <c r="AW34" s="4"/>
      <c r="AX34" s="4"/>
    </row>
    <row r="35" spans="4:50" ht="13.7" customHeight="1">
      <c r="D35" s="23">
        <v>59979</v>
      </c>
      <c r="E35" s="4"/>
      <c r="F35" s="4"/>
      <c r="G35" s="24" t="s">
        <v>29</v>
      </c>
      <c r="H35" s="4"/>
      <c r="I35" s="4"/>
      <c r="J35" s="4"/>
      <c r="K35" s="4"/>
      <c r="L35" s="24" t="s">
        <v>78</v>
      </c>
      <c r="M35" s="4"/>
      <c r="N35" s="4"/>
      <c r="O35" s="25" t="s">
        <v>29</v>
      </c>
      <c r="P35" s="4"/>
      <c r="Q35" s="4"/>
      <c r="R35" s="25" t="s">
        <v>31</v>
      </c>
      <c r="S35" s="4"/>
      <c r="T35" s="4"/>
      <c r="U35" s="4"/>
      <c r="V35" s="4"/>
      <c r="W35" s="4"/>
      <c r="X35" s="4"/>
      <c r="Y35" s="25" t="s">
        <v>79</v>
      </c>
      <c r="Z35" s="4"/>
      <c r="AA35" s="4"/>
      <c r="AB35" s="4"/>
      <c r="AC35" s="4"/>
      <c r="AD35" s="4"/>
      <c r="AE35" s="4"/>
      <c r="AF35" s="25"/>
      <c r="AG35" s="4"/>
      <c r="AH35" s="4"/>
      <c r="AI35" s="4"/>
      <c r="AJ35" s="25"/>
      <c r="AK35" s="4"/>
      <c r="AL35" s="25" t="s">
        <v>80</v>
      </c>
      <c r="AM35" s="4"/>
      <c r="AN35" s="4"/>
      <c r="AO35" s="25" t="s">
        <v>15</v>
      </c>
      <c r="AP35" s="4"/>
      <c r="AQ35" s="23" t="s">
        <v>34</v>
      </c>
      <c r="AR35" s="4"/>
      <c r="AS35" s="26">
        <v>108.33</v>
      </c>
      <c r="AT35" s="4"/>
      <c r="AU35" s="4"/>
      <c r="AV35" s="4"/>
      <c r="AW35" s="4"/>
      <c r="AX35" s="4"/>
    </row>
    <row r="36" spans="4:50" ht="13.9" customHeight="1">
      <c r="D36" s="23">
        <v>79062</v>
      </c>
      <c r="E36" s="4"/>
      <c r="F36" s="4"/>
      <c r="G36" s="24" t="s">
        <v>29</v>
      </c>
      <c r="H36" s="4"/>
      <c r="I36" s="4"/>
      <c r="J36" s="4"/>
      <c r="K36" s="4"/>
      <c r="L36" s="24" t="s">
        <v>81</v>
      </c>
      <c r="M36" s="4"/>
      <c r="N36" s="4"/>
      <c r="O36" s="25" t="s">
        <v>29</v>
      </c>
      <c r="P36" s="4"/>
      <c r="Q36" s="4"/>
      <c r="R36" s="25" t="s">
        <v>31</v>
      </c>
      <c r="S36" s="4"/>
      <c r="T36" s="4"/>
      <c r="U36" s="4"/>
      <c r="V36" s="4"/>
      <c r="W36" s="4"/>
      <c r="X36" s="4"/>
      <c r="Y36" s="25" t="s">
        <v>82</v>
      </c>
      <c r="Z36" s="4"/>
      <c r="AA36" s="4"/>
      <c r="AB36" s="4"/>
      <c r="AC36" s="4"/>
      <c r="AD36" s="4"/>
      <c r="AE36" s="4"/>
      <c r="AF36" s="25" t="s">
        <v>83</v>
      </c>
      <c r="AG36" s="4"/>
      <c r="AH36" s="4"/>
      <c r="AI36" s="4"/>
      <c r="AJ36" s="25" t="s">
        <v>29</v>
      </c>
      <c r="AK36" s="4"/>
      <c r="AL36" s="25" t="s">
        <v>15</v>
      </c>
      <c r="AM36" s="4"/>
      <c r="AN36" s="4"/>
      <c r="AO36" s="25" t="s">
        <v>15</v>
      </c>
      <c r="AP36" s="4"/>
      <c r="AQ36" s="23" t="s">
        <v>34</v>
      </c>
      <c r="AR36" s="4"/>
      <c r="AS36" s="26">
        <v>130.52000000000001</v>
      </c>
      <c r="AT36" s="4"/>
      <c r="AU36" s="4"/>
      <c r="AV36" s="4"/>
      <c r="AW36" s="4"/>
      <c r="AX36" s="4"/>
    </row>
    <row r="37" spans="4:50" ht="13.7" customHeight="1">
      <c r="D37" s="23">
        <v>54360</v>
      </c>
      <c r="E37" s="4"/>
      <c r="F37" s="4"/>
      <c r="G37" s="24" t="s">
        <v>29</v>
      </c>
      <c r="H37" s="4"/>
      <c r="I37" s="4"/>
      <c r="J37" s="4"/>
      <c r="K37" s="4"/>
      <c r="L37" s="24" t="s">
        <v>84</v>
      </c>
      <c r="M37" s="4"/>
      <c r="N37" s="4"/>
      <c r="O37" s="25" t="s">
        <v>29</v>
      </c>
      <c r="P37" s="4"/>
      <c r="Q37" s="4"/>
      <c r="R37" s="25" t="s">
        <v>31</v>
      </c>
      <c r="S37" s="4"/>
      <c r="T37" s="4"/>
      <c r="U37" s="4"/>
      <c r="V37" s="4"/>
      <c r="W37" s="4"/>
      <c r="X37" s="4"/>
      <c r="Y37" s="25" t="s">
        <v>82</v>
      </c>
      <c r="Z37" s="4"/>
      <c r="AA37" s="4"/>
      <c r="AB37" s="4"/>
      <c r="AC37" s="4"/>
      <c r="AD37" s="4"/>
      <c r="AE37" s="4"/>
      <c r="AF37" s="25"/>
      <c r="AG37" s="4"/>
      <c r="AH37" s="4"/>
      <c r="AI37" s="4"/>
      <c r="AJ37" s="25"/>
      <c r="AK37" s="4"/>
      <c r="AL37" s="25" t="s">
        <v>85</v>
      </c>
      <c r="AM37" s="4"/>
      <c r="AN37" s="4"/>
      <c r="AO37" s="25" t="s">
        <v>15</v>
      </c>
      <c r="AP37" s="4"/>
      <c r="AQ37" s="23" t="s">
        <v>34</v>
      </c>
      <c r="AR37" s="4"/>
      <c r="AS37" s="26">
        <v>130.52000000000001</v>
      </c>
      <c r="AT37" s="4"/>
      <c r="AU37" s="4"/>
      <c r="AV37" s="4"/>
      <c r="AW37" s="4"/>
      <c r="AX37" s="4"/>
    </row>
    <row r="38" spans="4:50" ht="13.7" customHeight="1">
      <c r="D38" s="23">
        <v>57834</v>
      </c>
      <c r="E38" s="4"/>
      <c r="F38" s="4"/>
      <c r="G38" s="24" t="s">
        <v>29</v>
      </c>
      <c r="H38" s="4"/>
      <c r="I38" s="4"/>
      <c r="J38" s="4"/>
      <c r="K38" s="4"/>
      <c r="L38" s="24" t="s">
        <v>86</v>
      </c>
      <c r="M38" s="4"/>
      <c r="N38" s="4"/>
      <c r="O38" s="25" t="s">
        <v>29</v>
      </c>
      <c r="P38" s="4"/>
      <c r="Q38" s="4"/>
      <c r="R38" s="25" t="s">
        <v>31</v>
      </c>
      <c r="S38" s="4"/>
      <c r="T38" s="4"/>
      <c r="U38" s="4"/>
      <c r="V38" s="4"/>
      <c r="W38" s="4"/>
      <c r="X38" s="4"/>
      <c r="Y38" s="25" t="s">
        <v>87</v>
      </c>
      <c r="Z38" s="4"/>
      <c r="AA38" s="4"/>
      <c r="AB38" s="4"/>
      <c r="AC38" s="4"/>
      <c r="AD38" s="4"/>
      <c r="AE38" s="4"/>
      <c r="AF38" s="25" t="s">
        <v>59</v>
      </c>
      <c r="AG38" s="4"/>
      <c r="AH38" s="4"/>
      <c r="AI38" s="4"/>
      <c r="AJ38" s="25" t="s">
        <v>29</v>
      </c>
      <c r="AK38" s="4"/>
      <c r="AL38" s="25" t="s">
        <v>15</v>
      </c>
      <c r="AM38" s="4"/>
      <c r="AN38" s="4"/>
      <c r="AO38" s="25" t="s">
        <v>15</v>
      </c>
      <c r="AP38" s="4"/>
      <c r="AQ38" s="23" t="s">
        <v>34</v>
      </c>
      <c r="AR38" s="4"/>
      <c r="AS38" s="26">
        <v>130.52000000000001</v>
      </c>
      <c r="AT38" s="4"/>
      <c r="AU38" s="4"/>
      <c r="AV38" s="4"/>
      <c r="AW38" s="4"/>
      <c r="AX38" s="4"/>
    </row>
    <row r="39" spans="4:50" ht="13.9" customHeight="1">
      <c r="D39" s="23">
        <v>50357</v>
      </c>
      <c r="E39" s="4"/>
      <c r="F39" s="4"/>
      <c r="G39" s="24" t="s">
        <v>29</v>
      </c>
      <c r="H39" s="4"/>
      <c r="I39" s="4"/>
      <c r="J39" s="4"/>
      <c r="K39" s="4"/>
      <c r="L39" s="24" t="s">
        <v>88</v>
      </c>
      <c r="M39" s="4"/>
      <c r="N39" s="4"/>
      <c r="O39" s="25" t="s">
        <v>29</v>
      </c>
      <c r="P39" s="4"/>
      <c r="Q39" s="4"/>
      <c r="R39" s="25" t="s">
        <v>31</v>
      </c>
      <c r="S39" s="4"/>
      <c r="T39" s="4"/>
      <c r="U39" s="4"/>
      <c r="V39" s="4"/>
      <c r="W39" s="4"/>
      <c r="X39" s="4"/>
      <c r="Y39" s="25" t="s">
        <v>89</v>
      </c>
      <c r="Z39" s="4"/>
      <c r="AA39" s="4"/>
      <c r="AB39" s="4"/>
      <c r="AC39" s="4"/>
      <c r="AD39" s="4"/>
      <c r="AE39" s="4"/>
      <c r="AF39" s="25"/>
      <c r="AG39" s="4"/>
      <c r="AH39" s="4"/>
      <c r="AI39" s="4"/>
      <c r="AJ39" s="25"/>
      <c r="AK39" s="4"/>
      <c r="AL39" s="25" t="s">
        <v>90</v>
      </c>
      <c r="AM39" s="4"/>
      <c r="AN39" s="4"/>
      <c r="AO39" s="25" t="s">
        <v>15</v>
      </c>
      <c r="AP39" s="4"/>
      <c r="AQ39" s="23" t="s">
        <v>34</v>
      </c>
      <c r="AR39" s="4"/>
      <c r="AS39" s="26">
        <v>140.52000000000001</v>
      </c>
      <c r="AT39" s="4"/>
      <c r="AU39" s="4"/>
      <c r="AV39" s="4"/>
      <c r="AW39" s="4"/>
      <c r="AX39" s="4"/>
    </row>
    <row r="40" spans="4:50" ht="13.7" customHeight="1">
      <c r="D40" s="23">
        <v>77660</v>
      </c>
      <c r="E40" s="4"/>
      <c r="F40" s="4"/>
      <c r="G40" s="24" t="s">
        <v>29</v>
      </c>
      <c r="H40" s="4"/>
      <c r="I40" s="4"/>
      <c r="J40" s="4"/>
      <c r="K40" s="4"/>
      <c r="L40" s="24" t="s">
        <v>91</v>
      </c>
      <c r="M40" s="4"/>
      <c r="N40" s="4"/>
      <c r="O40" s="25" t="s">
        <v>29</v>
      </c>
      <c r="P40" s="4"/>
      <c r="Q40" s="4"/>
      <c r="R40" s="25" t="s">
        <v>31</v>
      </c>
      <c r="S40" s="4"/>
      <c r="T40" s="4"/>
      <c r="U40" s="4"/>
      <c r="V40" s="4"/>
      <c r="W40" s="4"/>
      <c r="X40" s="4"/>
      <c r="Y40" s="25" t="s">
        <v>92</v>
      </c>
      <c r="Z40" s="4"/>
      <c r="AA40" s="4"/>
      <c r="AB40" s="4"/>
      <c r="AC40" s="4"/>
      <c r="AD40" s="4"/>
      <c r="AE40" s="4"/>
      <c r="AF40" s="25" t="s">
        <v>59</v>
      </c>
      <c r="AG40" s="4"/>
      <c r="AH40" s="4"/>
      <c r="AI40" s="4"/>
      <c r="AJ40" s="25" t="s">
        <v>29</v>
      </c>
      <c r="AK40" s="4"/>
      <c r="AL40" s="25" t="s">
        <v>15</v>
      </c>
      <c r="AM40" s="4"/>
      <c r="AN40" s="4"/>
      <c r="AO40" s="25" t="s">
        <v>15</v>
      </c>
      <c r="AP40" s="4"/>
      <c r="AQ40" s="23" t="s">
        <v>34</v>
      </c>
      <c r="AR40" s="4"/>
      <c r="AS40" s="26">
        <v>130.52000000000001</v>
      </c>
      <c r="AT40" s="4"/>
      <c r="AU40" s="4"/>
      <c r="AV40" s="4"/>
      <c r="AW40" s="4"/>
      <c r="AX40" s="4"/>
    </row>
    <row r="41" spans="4:50" ht="13.7" customHeight="1">
      <c r="D41" s="23">
        <v>61214</v>
      </c>
      <c r="E41" s="4"/>
      <c r="F41" s="4"/>
      <c r="G41" s="24" t="s">
        <v>29</v>
      </c>
      <c r="H41" s="4"/>
      <c r="I41" s="4"/>
      <c r="J41" s="4"/>
      <c r="K41" s="4"/>
      <c r="L41" s="24" t="s">
        <v>93</v>
      </c>
      <c r="M41" s="4"/>
      <c r="N41" s="4"/>
      <c r="O41" s="25" t="s">
        <v>29</v>
      </c>
      <c r="P41" s="4"/>
      <c r="Q41" s="4"/>
      <c r="R41" s="25" t="s">
        <v>31</v>
      </c>
      <c r="S41" s="4"/>
      <c r="T41" s="4"/>
      <c r="U41" s="4"/>
      <c r="V41" s="4"/>
      <c r="W41" s="4"/>
      <c r="X41" s="4"/>
      <c r="Y41" s="25" t="s">
        <v>92</v>
      </c>
      <c r="Z41" s="4"/>
      <c r="AA41" s="4"/>
      <c r="AB41" s="4"/>
      <c r="AC41" s="4"/>
      <c r="AD41" s="4"/>
      <c r="AE41" s="4"/>
      <c r="AF41" s="25" t="s">
        <v>94</v>
      </c>
      <c r="AG41" s="4"/>
      <c r="AH41" s="4"/>
      <c r="AI41" s="4"/>
      <c r="AJ41" s="25" t="s">
        <v>29</v>
      </c>
      <c r="AK41" s="4"/>
      <c r="AL41" s="25" t="s">
        <v>15</v>
      </c>
      <c r="AM41" s="4"/>
      <c r="AN41" s="4"/>
      <c r="AO41" s="25" t="s">
        <v>15</v>
      </c>
      <c r="AP41" s="4"/>
      <c r="AQ41" s="23" t="s">
        <v>34</v>
      </c>
      <c r="AR41" s="4"/>
      <c r="AS41" s="26">
        <v>108.33</v>
      </c>
      <c r="AT41" s="4"/>
      <c r="AU41" s="4"/>
      <c r="AV41" s="4"/>
      <c r="AW41" s="4"/>
      <c r="AX41" s="4"/>
    </row>
    <row r="42" spans="4:50" ht="13.9" customHeight="1">
      <c r="D42" s="23">
        <v>61392</v>
      </c>
      <c r="E42" s="4"/>
      <c r="F42" s="4"/>
      <c r="G42" s="24" t="s">
        <v>29</v>
      </c>
      <c r="H42" s="4"/>
      <c r="I42" s="4"/>
      <c r="J42" s="4"/>
      <c r="K42" s="4"/>
      <c r="L42" s="24" t="s">
        <v>95</v>
      </c>
      <c r="M42" s="4"/>
      <c r="N42" s="4"/>
      <c r="O42" s="25" t="s">
        <v>29</v>
      </c>
      <c r="P42" s="4"/>
      <c r="Q42" s="4"/>
      <c r="R42" s="25" t="s">
        <v>31</v>
      </c>
      <c r="S42" s="4"/>
      <c r="T42" s="4"/>
      <c r="U42" s="4"/>
      <c r="V42" s="4"/>
      <c r="W42" s="4"/>
      <c r="X42" s="4"/>
      <c r="Y42" s="25" t="s">
        <v>96</v>
      </c>
      <c r="Z42" s="4"/>
      <c r="AA42" s="4"/>
      <c r="AB42" s="4"/>
      <c r="AC42" s="4"/>
      <c r="AD42" s="4"/>
      <c r="AE42" s="4"/>
      <c r="AF42" s="25"/>
      <c r="AG42" s="4"/>
      <c r="AH42" s="4"/>
      <c r="AI42" s="4"/>
      <c r="AJ42" s="25"/>
      <c r="AK42" s="4"/>
      <c r="AL42" s="25" t="s">
        <v>97</v>
      </c>
      <c r="AM42" s="4"/>
      <c r="AN42" s="4"/>
      <c r="AO42" s="25" t="s">
        <v>15</v>
      </c>
      <c r="AP42" s="4"/>
      <c r="AQ42" s="23" t="s">
        <v>34</v>
      </c>
      <c r="AR42" s="4"/>
      <c r="AS42" s="26">
        <v>130.52000000000001</v>
      </c>
      <c r="AT42" s="4"/>
      <c r="AU42" s="4"/>
      <c r="AV42" s="4"/>
      <c r="AW42" s="4"/>
      <c r="AX42" s="4"/>
    </row>
    <row r="43" spans="4:50" ht="13.7" customHeight="1">
      <c r="D43" s="23">
        <v>69356</v>
      </c>
      <c r="E43" s="4"/>
      <c r="F43" s="4"/>
      <c r="G43" s="24" t="s">
        <v>29</v>
      </c>
      <c r="H43" s="4"/>
      <c r="I43" s="4"/>
      <c r="J43" s="4"/>
      <c r="K43" s="4"/>
      <c r="L43" s="24" t="s">
        <v>98</v>
      </c>
      <c r="M43" s="4"/>
      <c r="N43" s="4"/>
      <c r="O43" s="25" t="s">
        <v>29</v>
      </c>
      <c r="P43" s="4"/>
      <c r="Q43" s="4"/>
      <c r="R43" s="25" t="s">
        <v>31</v>
      </c>
      <c r="S43" s="4"/>
      <c r="T43" s="4"/>
      <c r="U43" s="4"/>
      <c r="V43" s="4"/>
      <c r="W43" s="4"/>
      <c r="X43" s="4"/>
      <c r="Y43" s="25" t="s">
        <v>96</v>
      </c>
      <c r="Z43" s="4"/>
      <c r="AA43" s="4"/>
      <c r="AB43" s="4"/>
      <c r="AC43" s="4"/>
      <c r="AD43" s="4"/>
      <c r="AE43" s="4"/>
      <c r="AF43" s="25"/>
      <c r="AG43" s="4"/>
      <c r="AH43" s="4"/>
      <c r="AI43" s="4"/>
      <c r="AJ43" s="25"/>
      <c r="AK43" s="4"/>
      <c r="AL43" s="25" t="s">
        <v>85</v>
      </c>
      <c r="AM43" s="4"/>
      <c r="AN43" s="4"/>
      <c r="AO43" s="25" t="s">
        <v>15</v>
      </c>
      <c r="AP43" s="4"/>
      <c r="AQ43" s="23" t="s">
        <v>34</v>
      </c>
      <c r="AR43" s="4"/>
      <c r="AS43" s="26">
        <v>130.52000000000001</v>
      </c>
      <c r="AT43" s="4"/>
      <c r="AU43" s="4"/>
      <c r="AV43" s="4"/>
      <c r="AW43" s="4"/>
      <c r="AX43" s="4"/>
    </row>
    <row r="44" spans="4:50" ht="13.7" customHeight="1">
      <c r="D44" s="23">
        <v>83232</v>
      </c>
      <c r="E44" s="4"/>
      <c r="F44" s="4"/>
      <c r="G44" s="24" t="s">
        <v>29</v>
      </c>
      <c r="H44" s="4"/>
      <c r="I44" s="4"/>
      <c r="J44" s="4"/>
      <c r="K44" s="4"/>
      <c r="L44" s="24" t="s">
        <v>99</v>
      </c>
      <c r="M44" s="4"/>
      <c r="N44" s="4"/>
      <c r="O44" s="25" t="s">
        <v>29</v>
      </c>
      <c r="P44" s="4"/>
      <c r="Q44" s="4"/>
      <c r="R44" s="25" t="s">
        <v>31</v>
      </c>
      <c r="S44" s="4"/>
      <c r="T44" s="4"/>
      <c r="U44" s="4"/>
      <c r="V44" s="4"/>
      <c r="W44" s="4"/>
      <c r="X44" s="4"/>
      <c r="Y44" s="25" t="s">
        <v>100</v>
      </c>
      <c r="Z44" s="4"/>
      <c r="AA44" s="4"/>
      <c r="AB44" s="4"/>
      <c r="AC44" s="4"/>
      <c r="AD44" s="4"/>
      <c r="AE44" s="4"/>
      <c r="AF44" s="25" t="s">
        <v>101</v>
      </c>
      <c r="AG44" s="4"/>
      <c r="AH44" s="4"/>
      <c r="AI44" s="4"/>
      <c r="AJ44" s="25" t="s">
        <v>29</v>
      </c>
      <c r="AK44" s="4"/>
      <c r="AL44" s="25" t="s">
        <v>15</v>
      </c>
      <c r="AM44" s="4"/>
      <c r="AN44" s="4"/>
      <c r="AO44" s="25" t="s">
        <v>15</v>
      </c>
      <c r="AP44" s="4"/>
      <c r="AQ44" s="23" t="s">
        <v>34</v>
      </c>
      <c r="AR44" s="4"/>
      <c r="AS44" s="26">
        <v>0</v>
      </c>
      <c r="AT44" s="4"/>
      <c r="AU44" s="4"/>
      <c r="AV44" s="4"/>
      <c r="AW44" s="4"/>
      <c r="AX44" s="4"/>
    </row>
    <row r="45" spans="4:50" ht="13.9" customHeight="1">
      <c r="D45" s="23">
        <v>83751</v>
      </c>
      <c r="E45" s="4"/>
      <c r="F45" s="4"/>
      <c r="G45" s="24" t="s">
        <v>29</v>
      </c>
      <c r="H45" s="4"/>
      <c r="I45" s="4"/>
      <c r="J45" s="4"/>
      <c r="K45" s="4"/>
      <c r="L45" s="24" t="s">
        <v>99</v>
      </c>
      <c r="M45" s="4"/>
      <c r="N45" s="4"/>
      <c r="O45" s="25" t="s">
        <v>29</v>
      </c>
      <c r="P45" s="4"/>
      <c r="Q45" s="4"/>
      <c r="R45" s="25" t="s">
        <v>31</v>
      </c>
      <c r="S45" s="4"/>
      <c r="T45" s="4"/>
      <c r="U45" s="4"/>
      <c r="V45" s="4"/>
      <c r="W45" s="4"/>
      <c r="X45" s="4"/>
      <c r="Y45" s="25" t="s">
        <v>100</v>
      </c>
      <c r="Z45" s="4"/>
      <c r="AA45" s="4"/>
      <c r="AB45" s="4"/>
      <c r="AC45" s="4"/>
      <c r="AD45" s="4"/>
      <c r="AE45" s="4"/>
      <c r="AF45" s="25" t="s">
        <v>101</v>
      </c>
      <c r="AG45" s="4"/>
      <c r="AH45" s="4"/>
      <c r="AI45" s="4"/>
      <c r="AJ45" s="25" t="s">
        <v>29</v>
      </c>
      <c r="AK45" s="4"/>
      <c r="AL45" s="25" t="s">
        <v>15</v>
      </c>
      <c r="AM45" s="4"/>
      <c r="AN45" s="4"/>
      <c r="AO45" s="25" t="s">
        <v>15</v>
      </c>
      <c r="AP45" s="4"/>
      <c r="AQ45" s="23" t="s">
        <v>34</v>
      </c>
      <c r="AR45" s="4"/>
      <c r="AS45" s="26">
        <v>0</v>
      </c>
      <c r="AT45" s="4"/>
      <c r="AU45" s="4"/>
      <c r="AV45" s="4"/>
      <c r="AW45" s="4"/>
      <c r="AX45" s="4"/>
    </row>
    <row r="46" spans="4:50" ht="13.7" customHeight="1">
      <c r="D46" s="23">
        <v>86165</v>
      </c>
      <c r="E46" s="4"/>
      <c r="F46" s="4"/>
      <c r="G46" s="24" t="s">
        <v>29</v>
      </c>
      <c r="H46" s="4"/>
      <c r="I46" s="4"/>
      <c r="J46" s="4"/>
      <c r="K46" s="4"/>
      <c r="L46" s="24" t="s">
        <v>99</v>
      </c>
      <c r="M46" s="4"/>
      <c r="N46" s="4"/>
      <c r="O46" s="25" t="s">
        <v>29</v>
      </c>
      <c r="P46" s="4"/>
      <c r="Q46" s="4"/>
      <c r="R46" s="25" t="s">
        <v>31</v>
      </c>
      <c r="S46" s="4"/>
      <c r="T46" s="4"/>
      <c r="U46" s="4"/>
      <c r="V46" s="4"/>
      <c r="W46" s="4"/>
      <c r="X46" s="4"/>
      <c r="Y46" s="25" t="s">
        <v>100</v>
      </c>
      <c r="Z46" s="4"/>
      <c r="AA46" s="4"/>
      <c r="AB46" s="4"/>
      <c r="AC46" s="4"/>
      <c r="AD46" s="4"/>
      <c r="AE46" s="4"/>
      <c r="AF46" s="25" t="s">
        <v>101</v>
      </c>
      <c r="AG46" s="4"/>
      <c r="AH46" s="4"/>
      <c r="AI46" s="4"/>
      <c r="AJ46" s="25" t="s">
        <v>29</v>
      </c>
      <c r="AK46" s="4"/>
      <c r="AL46" s="25" t="s">
        <v>15</v>
      </c>
      <c r="AM46" s="4"/>
      <c r="AN46" s="4"/>
      <c r="AO46" s="25" t="s">
        <v>15</v>
      </c>
      <c r="AP46" s="4"/>
      <c r="AQ46" s="23" t="s">
        <v>34</v>
      </c>
      <c r="AR46" s="4"/>
      <c r="AS46" s="26">
        <v>0</v>
      </c>
      <c r="AT46" s="4"/>
      <c r="AU46" s="4"/>
      <c r="AV46" s="4"/>
      <c r="AW46" s="4"/>
      <c r="AX46" s="4"/>
    </row>
    <row r="47" spans="4:50" ht="13.7" customHeight="1">
      <c r="D47" s="23">
        <v>86171</v>
      </c>
      <c r="E47" s="4"/>
      <c r="F47" s="4"/>
      <c r="G47" s="24" t="s">
        <v>29</v>
      </c>
      <c r="H47" s="4"/>
      <c r="I47" s="4"/>
      <c r="J47" s="4"/>
      <c r="K47" s="4"/>
      <c r="L47" s="24" t="s">
        <v>102</v>
      </c>
      <c r="M47" s="4"/>
      <c r="N47" s="4"/>
      <c r="O47" s="25" t="s">
        <v>29</v>
      </c>
      <c r="P47" s="4"/>
      <c r="Q47" s="4"/>
      <c r="R47" s="25" t="s">
        <v>31</v>
      </c>
      <c r="S47" s="4"/>
      <c r="T47" s="4"/>
      <c r="U47" s="4"/>
      <c r="V47" s="4"/>
      <c r="W47" s="4"/>
      <c r="X47" s="4"/>
      <c r="Y47" s="25" t="s">
        <v>100</v>
      </c>
      <c r="Z47" s="4"/>
      <c r="AA47" s="4"/>
      <c r="AB47" s="4"/>
      <c r="AC47" s="4"/>
      <c r="AD47" s="4"/>
      <c r="AE47" s="4"/>
      <c r="AF47" s="25" t="s">
        <v>103</v>
      </c>
      <c r="AG47" s="4"/>
      <c r="AH47" s="4"/>
      <c r="AI47" s="4"/>
      <c r="AJ47" s="25" t="s">
        <v>29</v>
      </c>
      <c r="AK47" s="4"/>
      <c r="AL47" s="25" t="s">
        <v>15</v>
      </c>
      <c r="AM47" s="4"/>
      <c r="AN47" s="4"/>
      <c r="AO47" s="25" t="s">
        <v>15</v>
      </c>
      <c r="AP47" s="4"/>
      <c r="AQ47" s="23" t="s">
        <v>34</v>
      </c>
      <c r="AR47" s="4"/>
      <c r="AS47" s="26">
        <v>45</v>
      </c>
      <c r="AT47" s="4"/>
      <c r="AU47" s="4"/>
      <c r="AV47" s="4"/>
      <c r="AW47" s="4"/>
      <c r="AX47" s="4"/>
    </row>
    <row r="48" spans="4:50" ht="13.7" customHeight="1">
      <c r="D48" s="23">
        <v>108524</v>
      </c>
      <c r="E48" s="4"/>
      <c r="F48" s="4"/>
      <c r="G48" s="24" t="s">
        <v>29</v>
      </c>
      <c r="H48" s="4"/>
      <c r="I48" s="4"/>
      <c r="J48" s="4"/>
      <c r="K48" s="4"/>
      <c r="L48" s="24" t="s">
        <v>104</v>
      </c>
      <c r="M48" s="4"/>
      <c r="N48" s="4"/>
      <c r="O48" s="25" t="s">
        <v>29</v>
      </c>
      <c r="P48" s="4"/>
      <c r="Q48" s="4"/>
      <c r="R48" s="25" t="s">
        <v>31</v>
      </c>
      <c r="S48" s="4"/>
      <c r="T48" s="4"/>
      <c r="U48" s="4"/>
      <c r="V48" s="4"/>
      <c r="W48" s="4"/>
      <c r="X48" s="4"/>
      <c r="Y48" s="25" t="s">
        <v>105</v>
      </c>
      <c r="Z48" s="4"/>
      <c r="AA48" s="4"/>
      <c r="AB48" s="4"/>
      <c r="AC48" s="4"/>
      <c r="AD48" s="4"/>
      <c r="AE48" s="4"/>
      <c r="AF48" s="25" t="s">
        <v>106</v>
      </c>
      <c r="AG48" s="4"/>
      <c r="AH48" s="4"/>
      <c r="AI48" s="4"/>
      <c r="AJ48" s="25" t="s">
        <v>29</v>
      </c>
      <c r="AK48" s="4"/>
      <c r="AL48" s="25" t="s">
        <v>15</v>
      </c>
      <c r="AM48" s="4"/>
      <c r="AN48" s="4"/>
      <c r="AO48" s="25" t="s">
        <v>15</v>
      </c>
      <c r="AP48" s="4"/>
      <c r="AQ48" s="23" t="s">
        <v>34</v>
      </c>
      <c r="AR48" s="4"/>
      <c r="AS48" s="26">
        <v>0</v>
      </c>
      <c r="AT48" s="4"/>
      <c r="AU48" s="4"/>
      <c r="AV48" s="4"/>
      <c r="AW48" s="4"/>
      <c r="AX48" s="4"/>
    </row>
    <row r="49" spans="4:50" ht="13.9" customHeight="1">
      <c r="D49" s="23">
        <v>104784</v>
      </c>
      <c r="E49" s="4"/>
      <c r="F49" s="4"/>
      <c r="G49" s="24" t="s">
        <v>29</v>
      </c>
      <c r="H49" s="4"/>
      <c r="I49" s="4"/>
      <c r="J49" s="4"/>
      <c r="K49" s="4"/>
      <c r="L49" s="24" t="s">
        <v>107</v>
      </c>
      <c r="M49" s="4"/>
      <c r="N49" s="4"/>
      <c r="O49" s="25" t="s">
        <v>29</v>
      </c>
      <c r="P49" s="4"/>
      <c r="Q49" s="4"/>
      <c r="R49" s="25" t="s">
        <v>31</v>
      </c>
      <c r="S49" s="4"/>
      <c r="T49" s="4"/>
      <c r="U49" s="4"/>
      <c r="V49" s="4"/>
      <c r="W49" s="4"/>
      <c r="X49" s="4"/>
      <c r="Y49" s="25" t="s">
        <v>105</v>
      </c>
      <c r="Z49" s="4"/>
      <c r="AA49" s="4"/>
      <c r="AB49" s="4"/>
      <c r="AC49" s="4"/>
      <c r="AD49" s="4"/>
      <c r="AE49" s="4"/>
      <c r="AF49" s="25" t="s">
        <v>108</v>
      </c>
      <c r="AG49" s="4"/>
      <c r="AH49" s="4"/>
      <c r="AI49" s="4"/>
      <c r="AJ49" s="25" t="s">
        <v>29</v>
      </c>
      <c r="AK49" s="4"/>
      <c r="AL49" s="25" t="s">
        <v>15</v>
      </c>
      <c r="AM49" s="4"/>
      <c r="AN49" s="4"/>
      <c r="AO49" s="25" t="s">
        <v>15</v>
      </c>
      <c r="AP49" s="4"/>
      <c r="AQ49" s="23" t="s">
        <v>34</v>
      </c>
      <c r="AR49" s="4"/>
      <c r="AS49" s="26">
        <v>45</v>
      </c>
      <c r="AT49" s="4"/>
      <c r="AU49" s="4"/>
      <c r="AV49" s="4"/>
      <c r="AW49" s="4"/>
      <c r="AX49" s="4"/>
    </row>
    <row r="50" spans="4:50" ht="13.7" customHeight="1">
      <c r="D50" s="23">
        <v>107099</v>
      </c>
      <c r="E50" s="4"/>
      <c r="F50" s="4"/>
      <c r="G50" s="24" t="s">
        <v>29</v>
      </c>
      <c r="H50" s="4"/>
      <c r="I50" s="4"/>
      <c r="J50" s="4"/>
      <c r="K50" s="4"/>
      <c r="L50" s="24" t="s">
        <v>109</v>
      </c>
      <c r="M50" s="4"/>
      <c r="N50" s="4"/>
      <c r="O50" s="25" t="s">
        <v>29</v>
      </c>
      <c r="P50" s="4"/>
      <c r="Q50" s="4"/>
      <c r="R50" s="25" t="s">
        <v>31</v>
      </c>
      <c r="S50" s="4"/>
      <c r="T50" s="4"/>
      <c r="U50" s="4"/>
      <c r="V50" s="4"/>
      <c r="W50" s="4"/>
      <c r="X50" s="4"/>
      <c r="Y50" s="25" t="s">
        <v>105</v>
      </c>
      <c r="Z50" s="4"/>
      <c r="AA50" s="4"/>
      <c r="AB50" s="4"/>
      <c r="AC50" s="4"/>
      <c r="AD50" s="4"/>
      <c r="AE50" s="4"/>
      <c r="AF50" s="25" t="s">
        <v>110</v>
      </c>
      <c r="AG50" s="4"/>
      <c r="AH50" s="4"/>
      <c r="AI50" s="4"/>
      <c r="AJ50" s="25" t="s">
        <v>29</v>
      </c>
      <c r="AK50" s="4"/>
      <c r="AL50" s="25" t="s">
        <v>15</v>
      </c>
      <c r="AM50" s="4"/>
      <c r="AN50" s="4"/>
      <c r="AO50" s="25" t="s">
        <v>15</v>
      </c>
      <c r="AP50" s="4"/>
      <c r="AQ50" s="23" t="s">
        <v>34</v>
      </c>
      <c r="AR50" s="4"/>
      <c r="AS50" s="26">
        <v>45</v>
      </c>
      <c r="AT50" s="4"/>
      <c r="AU50" s="4"/>
      <c r="AV50" s="4"/>
      <c r="AW50" s="4"/>
      <c r="AX50" s="4"/>
    </row>
    <row r="51" spans="4:50" ht="13.7" customHeight="1">
      <c r="D51" s="23">
        <v>108523</v>
      </c>
      <c r="E51" s="4"/>
      <c r="F51" s="4"/>
      <c r="G51" s="24" t="s">
        <v>29</v>
      </c>
      <c r="H51" s="4"/>
      <c r="I51" s="4"/>
      <c r="J51" s="4"/>
      <c r="K51" s="4"/>
      <c r="L51" s="24" t="s">
        <v>111</v>
      </c>
      <c r="M51" s="4"/>
      <c r="N51" s="4"/>
      <c r="O51" s="25" t="s">
        <v>29</v>
      </c>
      <c r="P51" s="4"/>
      <c r="Q51" s="4"/>
      <c r="R51" s="25" t="s">
        <v>31</v>
      </c>
      <c r="S51" s="4"/>
      <c r="T51" s="4"/>
      <c r="U51" s="4"/>
      <c r="V51" s="4"/>
      <c r="W51" s="4"/>
      <c r="X51" s="4"/>
      <c r="Y51" s="25" t="s">
        <v>105</v>
      </c>
      <c r="Z51" s="4"/>
      <c r="AA51" s="4"/>
      <c r="AB51" s="4"/>
      <c r="AC51" s="4"/>
      <c r="AD51" s="4"/>
      <c r="AE51" s="4"/>
      <c r="AF51" s="25" t="s">
        <v>106</v>
      </c>
      <c r="AG51" s="4"/>
      <c r="AH51" s="4"/>
      <c r="AI51" s="4"/>
      <c r="AJ51" s="25" t="s">
        <v>29</v>
      </c>
      <c r="AK51" s="4"/>
      <c r="AL51" s="25" t="s">
        <v>15</v>
      </c>
      <c r="AM51" s="4"/>
      <c r="AN51" s="4"/>
      <c r="AO51" s="25" t="s">
        <v>15</v>
      </c>
      <c r="AP51" s="4"/>
      <c r="AQ51" s="23" t="s">
        <v>34</v>
      </c>
      <c r="AR51" s="4"/>
      <c r="AS51" s="26">
        <v>45</v>
      </c>
      <c r="AT51" s="4"/>
      <c r="AU51" s="4"/>
      <c r="AV51" s="4"/>
      <c r="AW51" s="4"/>
      <c r="AX51" s="4"/>
    </row>
    <row r="52" spans="4:50" ht="13.9" customHeight="1">
      <c r="D52" s="23">
        <v>108522</v>
      </c>
      <c r="E52" s="4"/>
      <c r="F52" s="4"/>
      <c r="G52" s="24" t="s">
        <v>29</v>
      </c>
      <c r="H52" s="4"/>
      <c r="I52" s="4"/>
      <c r="J52" s="4"/>
      <c r="K52" s="4"/>
      <c r="L52" s="24" t="s">
        <v>111</v>
      </c>
      <c r="M52" s="4"/>
      <c r="N52" s="4"/>
      <c r="O52" s="25" t="s">
        <v>29</v>
      </c>
      <c r="P52" s="4"/>
      <c r="Q52" s="4"/>
      <c r="R52" s="25" t="s">
        <v>31</v>
      </c>
      <c r="S52" s="4"/>
      <c r="T52" s="4"/>
      <c r="U52" s="4"/>
      <c r="V52" s="4"/>
      <c r="W52" s="4"/>
      <c r="X52" s="4"/>
      <c r="Y52" s="25" t="s">
        <v>105</v>
      </c>
      <c r="Z52" s="4"/>
      <c r="AA52" s="4"/>
      <c r="AB52" s="4"/>
      <c r="AC52" s="4"/>
      <c r="AD52" s="4"/>
      <c r="AE52" s="4"/>
      <c r="AF52" s="25" t="s">
        <v>106</v>
      </c>
      <c r="AG52" s="4"/>
      <c r="AH52" s="4"/>
      <c r="AI52" s="4"/>
      <c r="AJ52" s="25" t="s">
        <v>29</v>
      </c>
      <c r="AK52" s="4"/>
      <c r="AL52" s="25" t="s">
        <v>15</v>
      </c>
      <c r="AM52" s="4"/>
      <c r="AN52" s="4"/>
      <c r="AO52" s="25" t="s">
        <v>15</v>
      </c>
      <c r="AP52" s="4"/>
      <c r="AQ52" s="23" t="s">
        <v>34</v>
      </c>
      <c r="AR52" s="4"/>
      <c r="AS52" s="26">
        <v>45</v>
      </c>
      <c r="AT52" s="4"/>
      <c r="AU52" s="4"/>
      <c r="AV52" s="4"/>
      <c r="AW52" s="4"/>
      <c r="AX52" s="4"/>
    </row>
    <row r="53" spans="4:50" ht="13.7" customHeight="1">
      <c r="D53" s="23">
        <v>108517</v>
      </c>
      <c r="E53" s="4"/>
      <c r="F53" s="4"/>
      <c r="G53" s="24" t="s">
        <v>29</v>
      </c>
      <c r="H53" s="4"/>
      <c r="I53" s="4"/>
      <c r="J53" s="4"/>
      <c r="K53" s="4"/>
      <c r="L53" s="24" t="s">
        <v>112</v>
      </c>
      <c r="M53" s="4"/>
      <c r="N53" s="4"/>
      <c r="O53" s="25" t="s">
        <v>29</v>
      </c>
      <c r="P53" s="4"/>
      <c r="Q53" s="4"/>
      <c r="R53" s="25" t="s">
        <v>31</v>
      </c>
      <c r="S53" s="4"/>
      <c r="T53" s="4"/>
      <c r="U53" s="4"/>
      <c r="V53" s="4"/>
      <c r="W53" s="4"/>
      <c r="X53" s="4"/>
      <c r="Y53" s="25" t="s">
        <v>105</v>
      </c>
      <c r="Z53" s="4"/>
      <c r="AA53" s="4"/>
      <c r="AB53" s="4"/>
      <c r="AC53" s="4"/>
      <c r="AD53" s="4"/>
      <c r="AE53" s="4"/>
      <c r="AF53" s="25" t="s">
        <v>113</v>
      </c>
      <c r="AG53" s="4"/>
      <c r="AH53" s="4"/>
      <c r="AI53" s="4"/>
      <c r="AJ53" s="25" t="s">
        <v>29</v>
      </c>
      <c r="AK53" s="4"/>
      <c r="AL53" s="25" t="s">
        <v>15</v>
      </c>
      <c r="AM53" s="4"/>
      <c r="AN53" s="4"/>
      <c r="AO53" s="25" t="s">
        <v>15</v>
      </c>
      <c r="AP53" s="4"/>
      <c r="AQ53" s="23" t="s">
        <v>34</v>
      </c>
      <c r="AR53" s="4"/>
      <c r="AS53" s="26">
        <v>0</v>
      </c>
      <c r="AT53" s="4"/>
      <c r="AU53" s="4"/>
      <c r="AV53" s="4"/>
      <c r="AW53" s="4"/>
      <c r="AX53" s="4"/>
    </row>
    <row r="54" spans="4:50" ht="13.7" customHeight="1">
      <c r="D54" s="23">
        <v>108360</v>
      </c>
      <c r="E54" s="4"/>
      <c r="F54" s="4"/>
      <c r="G54" s="24" t="s">
        <v>29</v>
      </c>
      <c r="H54" s="4"/>
      <c r="I54" s="4"/>
      <c r="J54" s="4"/>
      <c r="K54" s="4"/>
      <c r="L54" s="24" t="s">
        <v>114</v>
      </c>
      <c r="M54" s="4"/>
      <c r="N54" s="4"/>
      <c r="O54" s="25" t="s">
        <v>29</v>
      </c>
      <c r="P54" s="4"/>
      <c r="Q54" s="4"/>
      <c r="R54" s="25" t="s">
        <v>31</v>
      </c>
      <c r="S54" s="4"/>
      <c r="T54" s="4"/>
      <c r="U54" s="4"/>
      <c r="V54" s="4"/>
      <c r="W54" s="4"/>
      <c r="X54" s="4"/>
      <c r="Y54" s="25" t="s">
        <v>105</v>
      </c>
      <c r="Z54" s="4"/>
      <c r="AA54" s="4"/>
      <c r="AB54" s="4"/>
      <c r="AC54" s="4"/>
      <c r="AD54" s="4"/>
      <c r="AE54" s="4"/>
      <c r="AF54" s="25" t="s">
        <v>115</v>
      </c>
      <c r="AG54" s="4"/>
      <c r="AH54" s="4"/>
      <c r="AI54" s="4"/>
      <c r="AJ54" s="25" t="s">
        <v>29</v>
      </c>
      <c r="AK54" s="4"/>
      <c r="AL54" s="25" t="s">
        <v>15</v>
      </c>
      <c r="AM54" s="4"/>
      <c r="AN54" s="4"/>
      <c r="AO54" s="25" t="s">
        <v>15</v>
      </c>
      <c r="AP54" s="4"/>
      <c r="AQ54" s="23" t="s">
        <v>34</v>
      </c>
      <c r="AR54" s="4"/>
      <c r="AS54" s="26">
        <v>45</v>
      </c>
      <c r="AT54" s="4"/>
      <c r="AU54" s="4"/>
      <c r="AV54" s="4"/>
      <c r="AW54" s="4"/>
      <c r="AX54" s="4"/>
    </row>
    <row r="55" spans="4:50" ht="13.9" customHeight="1">
      <c r="D55" s="23">
        <v>108520</v>
      </c>
      <c r="E55" s="4"/>
      <c r="F55" s="4"/>
      <c r="G55" s="24" t="s">
        <v>29</v>
      </c>
      <c r="H55" s="4"/>
      <c r="I55" s="4"/>
      <c r="J55" s="4"/>
      <c r="K55" s="4"/>
      <c r="L55" s="24" t="s">
        <v>114</v>
      </c>
      <c r="M55" s="4"/>
      <c r="N55" s="4"/>
      <c r="O55" s="25" t="s">
        <v>29</v>
      </c>
      <c r="P55" s="4"/>
      <c r="Q55" s="4"/>
      <c r="R55" s="25" t="s">
        <v>31</v>
      </c>
      <c r="S55" s="4"/>
      <c r="T55" s="4"/>
      <c r="U55" s="4"/>
      <c r="V55" s="4"/>
      <c r="W55" s="4"/>
      <c r="X55" s="4"/>
      <c r="Y55" s="25" t="s">
        <v>105</v>
      </c>
      <c r="Z55" s="4"/>
      <c r="AA55" s="4"/>
      <c r="AB55" s="4"/>
      <c r="AC55" s="4"/>
      <c r="AD55" s="4"/>
      <c r="AE55" s="4"/>
      <c r="AF55" s="25" t="s">
        <v>115</v>
      </c>
      <c r="AG55" s="4"/>
      <c r="AH55" s="4"/>
      <c r="AI55" s="4"/>
      <c r="AJ55" s="25" t="s">
        <v>29</v>
      </c>
      <c r="AK55" s="4"/>
      <c r="AL55" s="25" t="s">
        <v>15</v>
      </c>
      <c r="AM55" s="4"/>
      <c r="AN55" s="4"/>
      <c r="AO55" s="25" t="s">
        <v>15</v>
      </c>
      <c r="AP55" s="4"/>
      <c r="AQ55" s="23" t="s">
        <v>34</v>
      </c>
      <c r="AR55" s="4"/>
      <c r="AS55" s="26">
        <v>45</v>
      </c>
      <c r="AT55" s="4"/>
      <c r="AU55" s="4"/>
      <c r="AV55" s="4"/>
      <c r="AW55" s="4"/>
      <c r="AX55" s="4"/>
    </row>
    <row r="56" spans="4:50" ht="13.7" customHeight="1">
      <c r="D56" s="23">
        <v>112649</v>
      </c>
      <c r="E56" s="4"/>
      <c r="F56" s="4"/>
      <c r="G56" s="24" t="s">
        <v>29</v>
      </c>
      <c r="H56" s="4"/>
      <c r="I56" s="4"/>
      <c r="J56" s="4"/>
      <c r="K56" s="4"/>
      <c r="L56" s="24" t="s">
        <v>116</v>
      </c>
      <c r="M56" s="4"/>
      <c r="N56" s="4"/>
      <c r="O56" s="25" t="s">
        <v>29</v>
      </c>
      <c r="P56" s="4"/>
      <c r="Q56" s="4"/>
      <c r="R56" s="25" t="s">
        <v>31</v>
      </c>
      <c r="S56" s="4"/>
      <c r="T56" s="4"/>
      <c r="U56" s="4"/>
      <c r="V56" s="4"/>
      <c r="W56" s="4"/>
      <c r="X56" s="4"/>
      <c r="Y56" s="25" t="s">
        <v>105</v>
      </c>
      <c r="Z56" s="4"/>
      <c r="AA56" s="4"/>
      <c r="AB56" s="4"/>
      <c r="AC56" s="4"/>
      <c r="AD56" s="4"/>
      <c r="AE56" s="4"/>
      <c r="AF56" s="25" t="s">
        <v>117</v>
      </c>
      <c r="AG56" s="4"/>
      <c r="AH56" s="4"/>
      <c r="AI56" s="4"/>
      <c r="AJ56" s="25" t="s">
        <v>29</v>
      </c>
      <c r="AK56" s="4"/>
      <c r="AL56" s="25" t="s">
        <v>15</v>
      </c>
      <c r="AM56" s="4"/>
      <c r="AN56" s="4"/>
      <c r="AO56" s="25" t="s">
        <v>15</v>
      </c>
      <c r="AP56" s="4"/>
      <c r="AQ56" s="23" t="s">
        <v>34</v>
      </c>
      <c r="AR56" s="4"/>
      <c r="AS56" s="26">
        <v>45</v>
      </c>
      <c r="AT56" s="4"/>
      <c r="AU56" s="4"/>
      <c r="AV56" s="4"/>
      <c r="AW56" s="4"/>
      <c r="AX56" s="4"/>
    </row>
    <row r="57" spans="4:50" ht="13.7" customHeight="1">
      <c r="D57" s="23">
        <v>108509</v>
      </c>
      <c r="E57" s="4"/>
      <c r="F57" s="4"/>
      <c r="G57" s="24" t="s">
        <v>29</v>
      </c>
      <c r="H57" s="4"/>
      <c r="I57" s="4"/>
      <c r="J57" s="4"/>
      <c r="K57" s="4"/>
      <c r="L57" s="24" t="s">
        <v>118</v>
      </c>
      <c r="M57" s="4"/>
      <c r="N57" s="4"/>
      <c r="O57" s="25" t="s">
        <v>29</v>
      </c>
      <c r="P57" s="4"/>
      <c r="Q57" s="4"/>
      <c r="R57" s="25" t="s">
        <v>31</v>
      </c>
      <c r="S57" s="4"/>
      <c r="T57" s="4"/>
      <c r="U57" s="4"/>
      <c r="V57" s="4"/>
      <c r="W57" s="4"/>
      <c r="X57" s="4"/>
      <c r="Y57" s="25" t="s">
        <v>105</v>
      </c>
      <c r="Z57" s="4"/>
      <c r="AA57" s="4"/>
      <c r="AB57" s="4"/>
      <c r="AC57" s="4"/>
      <c r="AD57" s="4"/>
      <c r="AE57" s="4"/>
      <c r="AF57" s="25" t="s">
        <v>70</v>
      </c>
      <c r="AG57" s="4"/>
      <c r="AH57" s="4"/>
      <c r="AI57" s="4"/>
      <c r="AJ57" s="25" t="s">
        <v>29</v>
      </c>
      <c r="AK57" s="4"/>
      <c r="AL57" s="25" t="s">
        <v>15</v>
      </c>
      <c r="AM57" s="4"/>
      <c r="AN57" s="4"/>
      <c r="AO57" s="25" t="s">
        <v>15</v>
      </c>
      <c r="AP57" s="4"/>
      <c r="AQ57" s="23" t="s">
        <v>34</v>
      </c>
      <c r="AR57" s="4"/>
      <c r="AS57" s="26">
        <v>45</v>
      </c>
      <c r="AT57" s="4"/>
      <c r="AU57" s="4"/>
      <c r="AV57" s="4"/>
      <c r="AW57" s="4"/>
      <c r="AX57" s="4"/>
    </row>
    <row r="58" spans="4:50" ht="13.9" customHeight="1">
      <c r="D58" s="23">
        <v>112655</v>
      </c>
      <c r="E58" s="4"/>
      <c r="F58" s="4"/>
      <c r="G58" s="24" t="s">
        <v>29</v>
      </c>
      <c r="H58" s="4"/>
      <c r="I58" s="4"/>
      <c r="J58" s="4"/>
      <c r="K58" s="4"/>
      <c r="L58" s="24" t="s">
        <v>119</v>
      </c>
      <c r="M58" s="4"/>
      <c r="N58" s="4"/>
      <c r="O58" s="25" t="s">
        <v>29</v>
      </c>
      <c r="P58" s="4"/>
      <c r="Q58" s="4"/>
      <c r="R58" s="25" t="s">
        <v>31</v>
      </c>
      <c r="S58" s="4"/>
      <c r="T58" s="4"/>
      <c r="U58" s="4"/>
      <c r="V58" s="4"/>
      <c r="W58" s="4"/>
      <c r="X58" s="4"/>
      <c r="Y58" s="25" t="s">
        <v>105</v>
      </c>
      <c r="Z58" s="4"/>
      <c r="AA58" s="4"/>
      <c r="AB58" s="4"/>
      <c r="AC58" s="4"/>
      <c r="AD58" s="4"/>
      <c r="AE58" s="4"/>
      <c r="AF58" s="25" t="s">
        <v>120</v>
      </c>
      <c r="AG58" s="4"/>
      <c r="AH58" s="4"/>
      <c r="AI58" s="4"/>
      <c r="AJ58" s="25" t="s">
        <v>29</v>
      </c>
      <c r="AK58" s="4"/>
      <c r="AL58" s="25" t="s">
        <v>15</v>
      </c>
      <c r="AM58" s="4"/>
      <c r="AN58" s="4"/>
      <c r="AO58" s="25" t="s">
        <v>15</v>
      </c>
      <c r="AP58" s="4"/>
      <c r="AQ58" s="23" t="s">
        <v>34</v>
      </c>
      <c r="AR58" s="4"/>
      <c r="AS58" s="26">
        <v>45</v>
      </c>
      <c r="AT58" s="4"/>
      <c r="AU58" s="4"/>
      <c r="AV58" s="4"/>
      <c r="AW58" s="4"/>
      <c r="AX58" s="4"/>
    </row>
    <row r="59" spans="4:50" ht="13.7" customHeight="1">
      <c r="D59" s="23">
        <v>112650</v>
      </c>
      <c r="E59" s="4"/>
      <c r="F59" s="4"/>
      <c r="G59" s="24" t="s">
        <v>29</v>
      </c>
      <c r="H59" s="4"/>
      <c r="I59" s="4"/>
      <c r="J59" s="4"/>
      <c r="K59" s="4"/>
      <c r="L59" s="24" t="s">
        <v>121</v>
      </c>
      <c r="M59" s="4"/>
      <c r="N59" s="4"/>
      <c r="O59" s="25" t="s">
        <v>29</v>
      </c>
      <c r="P59" s="4"/>
      <c r="Q59" s="4"/>
      <c r="R59" s="25" t="s">
        <v>31</v>
      </c>
      <c r="S59" s="4"/>
      <c r="T59" s="4"/>
      <c r="U59" s="4"/>
      <c r="V59" s="4"/>
      <c r="W59" s="4"/>
      <c r="X59" s="4"/>
      <c r="Y59" s="25" t="s">
        <v>105</v>
      </c>
      <c r="Z59" s="4"/>
      <c r="AA59" s="4"/>
      <c r="AB59" s="4"/>
      <c r="AC59" s="4"/>
      <c r="AD59" s="4"/>
      <c r="AE59" s="4"/>
      <c r="AF59" s="25" t="s">
        <v>122</v>
      </c>
      <c r="AG59" s="4"/>
      <c r="AH59" s="4"/>
      <c r="AI59" s="4"/>
      <c r="AJ59" s="25" t="s">
        <v>29</v>
      </c>
      <c r="AK59" s="4"/>
      <c r="AL59" s="25" t="s">
        <v>15</v>
      </c>
      <c r="AM59" s="4"/>
      <c r="AN59" s="4"/>
      <c r="AO59" s="25" t="s">
        <v>15</v>
      </c>
      <c r="AP59" s="4"/>
      <c r="AQ59" s="23" t="s">
        <v>34</v>
      </c>
      <c r="AR59" s="4"/>
      <c r="AS59" s="26">
        <v>45</v>
      </c>
      <c r="AT59" s="4"/>
      <c r="AU59" s="4"/>
      <c r="AV59" s="4"/>
      <c r="AW59" s="4"/>
      <c r="AX59" s="4"/>
    </row>
    <row r="60" spans="4:50" ht="13.7" customHeight="1">
      <c r="D60" s="23">
        <v>112654</v>
      </c>
      <c r="E60" s="4"/>
      <c r="F60" s="4"/>
      <c r="G60" s="24" t="s">
        <v>29</v>
      </c>
      <c r="H60" s="4"/>
      <c r="I60" s="4"/>
      <c r="J60" s="4"/>
      <c r="K60" s="4"/>
      <c r="L60" s="24" t="s">
        <v>123</v>
      </c>
      <c r="M60" s="4"/>
      <c r="N60" s="4"/>
      <c r="O60" s="25" t="s">
        <v>29</v>
      </c>
      <c r="P60" s="4"/>
      <c r="Q60" s="4"/>
      <c r="R60" s="25" t="s">
        <v>31</v>
      </c>
      <c r="S60" s="4"/>
      <c r="T60" s="4"/>
      <c r="U60" s="4"/>
      <c r="V60" s="4"/>
      <c r="W60" s="4"/>
      <c r="X60" s="4"/>
      <c r="Y60" s="25" t="s">
        <v>105</v>
      </c>
      <c r="Z60" s="4"/>
      <c r="AA60" s="4"/>
      <c r="AB60" s="4"/>
      <c r="AC60" s="4"/>
      <c r="AD60" s="4"/>
      <c r="AE60" s="4"/>
      <c r="AF60" s="25" t="s">
        <v>124</v>
      </c>
      <c r="AG60" s="4"/>
      <c r="AH60" s="4"/>
      <c r="AI60" s="4"/>
      <c r="AJ60" s="25" t="s">
        <v>29</v>
      </c>
      <c r="AK60" s="4"/>
      <c r="AL60" s="25" t="s">
        <v>15</v>
      </c>
      <c r="AM60" s="4"/>
      <c r="AN60" s="4"/>
      <c r="AO60" s="25" t="s">
        <v>15</v>
      </c>
      <c r="AP60" s="4"/>
      <c r="AQ60" s="23" t="s">
        <v>34</v>
      </c>
      <c r="AR60" s="4"/>
      <c r="AS60" s="26">
        <v>45</v>
      </c>
      <c r="AT60" s="4"/>
      <c r="AU60" s="4"/>
      <c r="AV60" s="4"/>
      <c r="AW60" s="4"/>
      <c r="AX60" s="4"/>
    </row>
    <row r="61" spans="4:50" ht="13.9" customHeight="1">
      <c r="D61" s="23">
        <v>104778</v>
      </c>
      <c r="E61" s="4"/>
      <c r="F61" s="4"/>
      <c r="G61" s="24" t="s">
        <v>29</v>
      </c>
      <c r="H61" s="4"/>
      <c r="I61" s="4"/>
      <c r="J61" s="4"/>
      <c r="K61" s="4"/>
      <c r="L61" s="24" t="s">
        <v>125</v>
      </c>
      <c r="M61" s="4"/>
      <c r="N61" s="4"/>
      <c r="O61" s="25" t="s">
        <v>29</v>
      </c>
      <c r="P61" s="4"/>
      <c r="Q61" s="4"/>
      <c r="R61" s="25" t="s">
        <v>31</v>
      </c>
      <c r="S61" s="4"/>
      <c r="T61" s="4"/>
      <c r="U61" s="4"/>
      <c r="V61" s="4"/>
      <c r="W61" s="4"/>
      <c r="X61" s="4"/>
      <c r="Y61" s="25" t="s">
        <v>105</v>
      </c>
      <c r="Z61" s="4"/>
      <c r="AA61" s="4"/>
      <c r="AB61" s="4"/>
      <c r="AC61" s="4"/>
      <c r="AD61" s="4"/>
      <c r="AE61" s="4"/>
      <c r="AF61" s="25" t="s">
        <v>126</v>
      </c>
      <c r="AG61" s="4"/>
      <c r="AH61" s="4"/>
      <c r="AI61" s="4"/>
      <c r="AJ61" s="25" t="s">
        <v>29</v>
      </c>
      <c r="AK61" s="4"/>
      <c r="AL61" s="25" t="s">
        <v>15</v>
      </c>
      <c r="AM61" s="4"/>
      <c r="AN61" s="4"/>
      <c r="AO61" s="25" t="s">
        <v>15</v>
      </c>
      <c r="AP61" s="4"/>
      <c r="AQ61" s="23" t="s">
        <v>34</v>
      </c>
      <c r="AR61" s="4"/>
      <c r="AS61" s="26">
        <v>45</v>
      </c>
      <c r="AT61" s="4"/>
      <c r="AU61" s="4"/>
      <c r="AV61" s="4"/>
      <c r="AW61" s="4"/>
      <c r="AX61" s="4"/>
    </row>
    <row r="62" spans="4:50" ht="13.7" customHeight="1">
      <c r="D62" s="23">
        <v>107098</v>
      </c>
      <c r="E62" s="4"/>
      <c r="F62" s="4"/>
      <c r="G62" s="24" t="s">
        <v>29</v>
      </c>
      <c r="H62" s="4"/>
      <c r="I62" s="4"/>
      <c r="J62" s="4"/>
      <c r="K62" s="4"/>
      <c r="L62" s="24" t="s">
        <v>127</v>
      </c>
      <c r="M62" s="4"/>
      <c r="N62" s="4"/>
      <c r="O62" s="25" t="s">
        <v>29</v>
      </c>
      <c r="P62" s="4"/>
      <c r="Q62" s="4"/>
      <c r="R62" s="25" t="s">
        <v>31</v>
      </c>
      <c r="S62" s="4"/>
      <c r="T62" s="4"/>
      <c r="U62" s="4"/>
      <c r="V62" s="4"/>
      <c r="W62" s="4"/>
      <c r="X62" s="4"/>
      <c r="Y62" s="25" t="s">
        <v>105</v>
      </c>
      <c r="Z62" s="4"/>
      <c r="AA62" s="4"/>
      <c r="AB62" s="4"/>
      <c r="AC62" s="4"/>
      <c r="AD62" s="4"/>
      <c r="AE62" s="4"/>
      <c r="AF62" s="25" t="s">
        <v>128</v>
      </c>
      <c r="AG62" s="4"/>
      <c r="AH62" s="4"/>
      <c r="AI62" s="4"/>
      <c r="AJ62" s="25" t="s">
        <v>29</v>
      </c>
      <c r="AK62" s="4"/>
      <c r="AL62" s="25" t="s">
        <v>15</v>
      </c>
      <c r="AM62" s="4"/>
      <c r="AN62" s="4"/>
      <c r="AO62" s="25" t="s">
        <v>15</v>
      </c>
      <c r="AP62" s="4"/>
      <c r="AQ62" s="23" t="s">
        <v>34</v>
      </c>
      <c r="AR62" s="4"/>
      <c r="AS62" s="26">
        <v>45</v>
      </c>
      <c r="AT62" s="4"/>
      <c r="AU62" s="4"/>
      <c r="AV62" s="4"/>
      <c r="AW62" s="4"/>
      <c r="AX62" s="4"/>
    </row>
    <row r="63" spans="4:50" ht="13.7" customHeight="1">
      <c r="D63" s="23">
        <v>112723</v>
      </c>
      <c r="E63" s="4"/>
      <c r="F63" s="4"/>
      <c r="G63" s="24" t="s">
        <v>29</v>
      </c>
      <c r="H63" s="4"/>
      <c r="I63" s="4"/>
      <c r="J63" s="4"/>
      <c r="K63" s="4"/>
      <c r="L63" s="24" t="s">
        <v>129</v>
      </c>
      <c r="M63" s="4"/>
      <c r="N63" s="4"/>
      <c r="O63" s="25" t="s">
        <v>29</v>
      </c>
      <c r="P63" s="4"/>
      <c r="Q63" s="4"/>
      <c r="R63" s="25" t="s">
        <v>31</v>
      </c>
      <c r="S63" s="4"/>
      <c r="T63" s="4"/>
      <c r="U63" s="4"/>
      <c r="V63" s="4"/>
      <c r="W63" s="4"/>
      <c r="X63" s="4"/>
      <c r="Y63" s="25" t="s">
        <v>105</v>
      </c>
      <c r="Z63" s="4"/>
      <c r="AA63" s="4"/>
      <c r="AB63" s="4"/>
      <c r="AC63" s="4"/>
      <c r="AD63" s="4"/>
      <c r="AE63" s="4"/>
      <c r="AF63" s="25" t="s">
        <v>128</v>
      </c>
      <c r="AG63" s="4"/>
      <c r="AH63" s="4"/>
      <c r="AI63" s="4"/>
      <c r="AJ63" s="25" t="s">
        <v>29</v>
      </c>
      <c r="AK63" s="4"/>
      <c r="AL63" s="25" t="s">
        <v>15</v>
      </c>
      <c r="AM63" s="4"/>
      <c r="AN63" s="4"/>
      <c r="AO63" s="25" t="s">
        <v>15</v>
      </c>
      <c r="AP63" s="4"/>
      <c r="AQ63" s="23" t="s">
        <v>34</v>
      </c>
      <c r="AR63" s="4"/>
      <c r="AS63" s="26">
        <v>45</v>
      </c>
      <c r="AT63" s="4"/>
      <c r="AU63" s="4"/>
      <c r="AV63" s="4"/>
      <c r="AW63" s="4"/>
      <c r="AX63" s="4"/>
    </row>
    <row r="64" spans="4:50" ht="13.9" customHeight="1">
      <c r="D64" s="23">
        <v>112724</v>
      </c>
      <c r="E64" s="4"/>
      <c r="F64" s="4"/>
      <c r="G64" s="24" t="s">
        <v>29</v>
      </c>
      <c r="H64" s="4"/>
      <c r="I64" s="4"/>
      <c r="J64" s="4"/>
      <c r="K64" s="4"/>
      <c r="L64" s="24" t="s">
        <v>129</v>
      </c>
      <c r="M64" s="4"/>
      <c r="N64" s="4"/>
      <c r="O64" s="25" t="s">
        <v>29</v>
      </c>
      <c r="P64" s="4"/>
      <c r="Q64" s="4"/>
      <c r="R64" s="25" t="s">
        <v>31</v>
      </c>
      <c r="S64" s="4"/>
      <c r="T64" s="4"/>
      <c r="U64" s="4"/>
      <c r="V64" s="4"/>
      <c r="W64" s="4"/>
      <c r="X64" s="4"/>
      <c r="Y64" s="25" t="s">
        <v>105</v>
      </c>
      <c r="Z64" s="4"/>
      <c r="AA64" s="4"/>
      <c r="AB64" s="4"/>
      <c r="AC64" s="4"/>
      <c r="AD64" s="4"/>
      <c r="AE64" s="4"/>
      <c r="AF64" s="25" t="s">
        <v>128</v>
      </c>
      <c r="AG64" s="4"/>
      <c r="AH64" s="4"/>
      <c r="AI64" s="4"/>
      <c r="AJ64" s="25" t="s">
        <v>29</v>
      </c>
      <c r="AK64" s="4"/>
      <c r="AL64" s="25" t="s">
        <v>15</v>
      </c>
      <c r="AM64" s="4"/>
      <c r="AN64" s="4"/>
      <c r="AO64" s="25" t="s">
        <v>15</v>
      </c>
      <c r="AP64" s="4"/>
      <c r="AQ64" s="23" t="s">
        <v>34</v>
      </c>
      <c r="AR64" s="4"/>
      <c r="AS64" s="26">
        <v>45</v>
      </c>
      <c r="AT64" s="4"/>
      <c r="AU64" s="4"/>
      <c r="AV64" s="4"/>
      <c r="AW64" s="4"/>
      <c r="AX64" s="4"/>
    </row>
    <row r="65" spans="4:50" ht="13.7" customHeight="1">
      <c r="D65" s="23">
        <v>112725</v>
      </c>
      <c r="E65" s="4"/>
      <c r="F65" s="4"/>
      <c r="G65" s="24" t="s">
        <v>29</v>
      </c>
      <c r="H65" s="4"/>
      <c r="I65" s="4"/>
      <c r="J65" s="4"/>
      <c r="K65" s="4"/>
      <c r="L65" s="24" t="s">
        <v>129</v>
      </c>
      <c r="M65" s="4"/>
      <c r="N65" s="4"/>
      <c r="O65" s="25" t="s">
        <v>29</v>
      </c>
      <c r="P65" s="4"/>
      <c r="Q65" s="4"/>
      <c r="R65" s="25" t="s">
        <v>31</v>
      </c>
      <c r="S65" s="4"/>
      <c r="T65" s="4"/>
      <c r="U65" s="4"/>
      <c r="V65" s="4"/>
      <c r="W65" s="4"/>
      <c r="X65" s="4"/>
      <c r="Y65" s="25" t="s">
        <v>105</v>
      </c>
      <c r="Z65" s="4"/>
      <c r="AA65" s="4"/>
      <c r="AB65" s="4"/>
      <c r="AC65" s="4"/>
      <c r="AD65" s="4"/>
      <c r="AE65" s="4"/>
      <c r="AF65" s="25" t="s">
        <v>128</v>
      </c>
      <c r="AG65" s="4"/>
      <c r="AH65" s="4"/>
      <c r="AI65" s="4"/>
      <c r="AJ65" s="25" t="s">
        <v>29</v>
      </c>
      <c r="AK65" s="4"/>
      <c r="AL65" s="25" t="s">
        <v>15</v>
      </c>
      <c r="AM65" s="4"/>
      <c r="AN65" s="4"/>
      <c r="AO65" s="25" t="s">
        <v>15</v>
      </c>
      <c r="AP65" s="4"/>
      <c r="AQ65" s="23" t="s">
        <v>34</v>
      </c>
      <c r="AR65" s="4"/>
      <c r="AS65" s="26">
        <v>45</v>
      </c>
      <c r="AT65" s="4"/>
      <c r="AU65" s="4"/>
      <c r="AV65" s="4"/>
      <c r="AW65" s="4"/>
      <c r="AX65" s="4"/>
    </row>
    <row r="66" spans="4:50" ht="13.7" customHeight="1">
      <c r="D66" s="23">
        <v>112726</v>
      </c>
      <c r="E66" s="4"/>
      <c r="F66" s="4"/>
      <c r="G66" s="24" t="s">
        <v>29</v>
      </c>
      <c r="H66" s="4"/>
      <c r="I66" s="4"/>
      <c r="J66" s="4"/>
      <c r="K66" s="4"/>
      <c r="L66" s="24" t="s">
        <v>129</v>
      </c>
      <c r="M66" s="4"/>
      <c r="N66" s="4"/>
      <c r="O66" s="25" t="s">
        <v>29</v>
      </c>
      <c r="P66" s="4"/>
      <c r="Q66" s="4"/>
      <c r="R66" s="25" t="s">
        <v>31</v>
      </c>
      <c r="S66" s="4"/>
      <c r="T66" s="4"/>
      <c r="U66" s="4"/>
      <c r="V66" s="4"/>
      <c r="W66" s="4"/>
      <c r="X66" s="4"/>
      <c r="Y66" s="25" t="s">
        <v>105</v>
      </c>
      <c r="Z66" s="4"/>
      <c r="AA66" s="4"/>
      <c r="AB66" s="4"/>
      <c r="AC66" s="4"/>
      <c r="AD66" s="4"/>
      <c r="AE66" s="4"/>
      <c r="AF66" s="25" t="s">
        <v>128</v>
      </c>
      <c r="AG66" s="4"/>
      <c r="AH66" s="4"/>
      <c r="AI66" s="4"/>
      <c r="AJ66" s="25" t="s">
        <v>29</v>
      </c>
      <c r="AK66" s="4"/>
      <c r="AL66" s="25" t="s">
        <v>15</v>
      </c>
      <c r="AM66" s="4"/>
      <c r="AN66" s="4"/>
      <c r="AO66" s="25" t="s">
        <v>15</v>
      </c>
      <c r="AP66" s="4"/>
      <c r="AQ66" s="23" t="s">
        <v>34</v>
      </c>
      <c r="AR66" s="4"/>
      <c r="AS66" s="26">
        <v>45</v>
      </c>
      <c r="AT66" s="4"/>
      <c r="AU66" s="4"/>
      <c r="AV66" s="4"/>
      <c r="AW66" s="4"/>
      <c r="AX66" s="4"/>
    </row>
    <row r="67" spans="4:50" ht="13.9" customHeight="1">
      <c r="D67" s="23">
        <v>112727</v>
      </c>
      <c r="E67" s="4"/>
      <c r="F67" s="4"/>
      <c r="G67" s="24" t="s">
        <v>29</v>
      </c>
      <c r="H67" s="4"/>
      <c r="I67" s="4"/>
      <c r="J67" s="4"/>
      <c r="K67" s="4"/>
      <c r="L67" s="24" t="s">
        <v>129</v>
      </c>
      <c r="M67" s="4"/>
      <c r="N67" s="4"/>
      <c r="O67" s="25" t="s">
        <v>29</v>
      </c>
      <c r="P67" s="4"/>
      <c r="Q67" s="4"/>
      <c r="R67" s="25" t="s">
        <v>31</v>
      </c>
      <c r="S67" s="4"/>
      <c r="T67" s="4"/>
      <c r="U67" s="4"/>
      <c r="V67" s="4"/>
      <c r="W67" s="4"/>
      <c r="X67" s="4"/>
      <c r="Y67" s="25" t="s">
        <v>105</v>
      </c>
      <c r="Z67" s="4"/>
      <c r="AA67" s="4"/>
      <c r="AB67" s="4"/>
      <c r="AC67" s="4"/>
      <c r="AD67" s="4"/>
      <c r="AE67" s="4"/>
      <c r="AF67" s="25" t="s">
        <v>128</v>
      </c>
      <c r="AG67" s="4"/>
      <c r="AH67" s="4"/>
      <c r="AI67" s="4"/>
      <c r="AJ67" s="25" t="s">
        <v>29</v>
      </c>
      <c r="AK67" s="4"/>
      <c r="AL67" s="25" t="s">
        <v>15</v>
      </c>
      <c r="AM67" s="4"/>
      <c r="AN67" s="4"/>
      <c r="AO67" s="25" t="s">
        <v>15</v>
      </c>
      <c r="AP67" s="4"/>
      <c r="AQ67" s="23" t="s">
        <v>34</v>
      </c>
      <c r="AR67" s="4"/>
      <c r="AS67" s="26">
        <v>45</v>
      </c>
      <c r="AT67" s="4"/>
      <c r="AU67" s="4"/>
      <c r="AV67" s="4"/>
      <c r="AW67" s="4"/>
      <c r="AX67" s="4"/>
    </row>
    <row r="68" spans="4:50" ht="13.7" customHeight="1">
      <c r="D68" s="23">
        <v>112728</v>
      </c>
      <c r="E68" s="4"/>
      <c r="F68" s="4"/>
      <c r="G68" s="24" t="s">
        <v>29</v>
      </c>
      <c r="H68" s="4"/>
      <c r="I68" s="4"/>
      <c r="J68" s="4"/>
      <c r="K68" s="4"/>
      <c r="L68" s="24" t="s">
        <v>129</v>
      </c>
      <c r="M68" s="4"/>
      <c r="N68" s="4"/>
      <c r="O68" s="25" t="s">
        <v>29</v>
      </c>
      <c r="P68" s="4"/>
      <c r="Q68" s="4"/>
      <c r="R68" s="25" t="s">
        <v>31</v>
      </c>
      <c r="S68" s="4"/>
      <c r="T68" s="4"/>
      <c r="U68" s="4"/>
      <c r="V68" s="4"/>
      <c r="W68" s="4"/>
      <c r="X68" s="4"/>
      <c r="Y68" s="25" t="s">
        <v>105</v>
      </c>
      <c r="Z68" s="4"/>
      <c r="AA68" s="4"/>
      <c r="AB68" s="4"/>
      <c r="AC68" s="4"/>
      <c r="AD68" s="4"/>
      <c r="AE68" s="4"/>
      <c r="AF68" s="25" t="s">
        <v>128</v>
      </c>
      <c r="AG68" s="4"/>
      <c r="AH68" s="4"/>
      <c r="AI68" s="4"/>
      <c r="AJ68" s="25" t="s">
        <v>29</v>
      </c>
      <c r="AK68" s="4"/>
      <c r="AL68" s="25" t="s">
        <v>15</v>
      </c>
      <c r="AM68" s="4"/>
      <c r="AN68" s="4"/>
      <c r="AO68" s="25" t="s">
        <v>15</v>
      </c>
      <c r="AP68" s="4"/>
      <c r="AQ68" s="23" t="s">
        <v>34</v>
      </c>
      <c r="AR68" s="4"/>
      <c r="AS68" s="26">
        <v>45</v>
      </c>
      <c r="AT68" s="4"/>
      <c r="AU68" s="4"/>
      <c r="AV68" s="4"/>
      <c r="AW68" s="4"/>
      <c r="AX68" s="4"/>
    </row>
    <row r="69" spans="4:50" ht="13.7" customHeight="1">
      <c r="D69" s="23">
        <v>112729</v>
      </c>
      <c r="E69" s="4"/>
      <c r="F69" s="4"/>
      <c r="G69" s="24" t="s">
        <v>29</v>
      </c>
      <c r="H69" s="4"/>
      <c r="I69" s="4"/>
      <c r="J69" s="4"/>
      <c r="K69" s="4"/>
      <c r="L69" s="24" t="s">
        <v>129</v>
      </c>
      <c r="M69" s="4"/>
      <c r="N69" s="4"/>
      <c r="O69" s="25" t="s">
        <v>29</v>
      </c>
      <c r="P69" s="4"/>
      <c r="Q69" s="4"/>
      <c r="R69" s="25" t="s">
        <v>31</v>
      </c>
      <c r="S69" s="4"/>
      <c r="T69" s="4"/>
      <c r="U69" s="4"/>
      <c r="V69" s="4"/>
      <c r="W69" s="4"/>
      <c r="X69" s="4"/>
      <c r="Y69" s="25" t="s">
        <v>105</v>
      </c>
      <c r="Z69" s="4"/>
      <c r="AA69" s="4"/>
      <c r="AB69" s="4"/>
      <c r="AC69" s="4"/>
      <c r="AD69" s="4"/>
      <c r="AE69" s="4"/>
      <c r="AF69" s="25" t="s">
        <v>128</v>
      </c>
      <c r="AG69" s="4"/>
      <c r="AH69" s="4"/>
      <c r="AI69" s="4"/>
      <c r="AJ69" s="25" t="s">
        <v>29</v>
      </c>
      <c r="AK69" s="4"/>
      <c r="AL69" s="25" t="s">
        <v>15</v>
      </c>
      <c r="AM69" s="4"/>
      <c r="AN69" s="4"/>
      <c r="AO69" s="25" t="s">
        <v>15</v>
      </c>
      <c r="AP69" s="4"/>
      <c r="AQ69" s="23" t="s">
        <v>34</v>
      </c>
      <c r="AR69" s="4"/>
      <c r="AS69" s="26">
        <v>45</v>
      </c>
      <c r="AT69" s="4"/>
      <c r="AU69" s="4"/>
      <c r="AV69" s="4"/>
      <c r="AW69" s="4"/>
      <c r="AX69" s="4"/>
    </row>
    <row r="70" spans="4:50" ht="13.7" customHeight="1">
      <c r="D70" s="23">
        <v>112730</v>
      </c>
      <c r="E70" s="4"/>
      <c r="F70" s="4"/>
      <c r="G70" s="24" t="s">
        <v>29</v>
      </c>
      <c r="H70" s="4"/>
      <c r="I70" s="4"/>
      <c r="J70" s="4"/>
      <c r="K70" s="4"/>
      <c r="L70" s="24" t="s">
        <v>129</v>
      </c>
      <c r="M70" s="4"/>
      <c r="N70" s="4"/>
      <c r="O70" s="25" t="s">
        <v>29</v>
      </c>
      <c r="P70" s="4"/>
      <c r="Q70" s="4"/>
      <c r="R70" s="25" t="s">
        <v>31</v>
      </c>
      <c r="S70" s="4"/>
      <c r="T70" s="4"/>
      <c r="U70" s="4"/>
      <c r="V70" s="4"/>
      <c r="W70" s="4"/>
      <c r="X70" s="4"/>
      <c r="Y70" s="25" t="s">
        <v>105</v>
      </c>
      <c r="Z70" s="4"/>
      <c r="AA70" s="4"/>
      <c r="AB70" s="4"/>
      <c r="AC70" s="4"/>
      <c r="AD70" s="4"/>
      <c r="AE70" s="4"/>
      <c r="AF70" s="25" t="s">
        <v>128</v>
      </c>
      <c r="AG70" s="4"/>
      <c r="AH70" s="4"/>
      <c r="AI70" s="4"/>
      <c r="AJ70" s="25" t="s">
        <v>29</v>
      </c>
      <c r="AK70" s="4"/>
      <c r="AL70" s="25" t="s">
        <v>15</v>
      </c>
      <c r="AM70" s="4"/>
      <c r="AN70" s="4"/>
      <c r="AO70" s="25" t="s">
        <v>15</v>
      </c>
      <c r="AP70" s="4"/>
      <c r="AQ70" s="23" t="s">
        <v>34</v>
      </c>
      <c r="AR70" s="4"/>
      <c r="AS70" s="26">
        <v>45</v>
      </c>
      <c r="AT70" s="4"/>
      <c r="AU70" s="4"/>
      <c r="AV70" s="4"/>
      <c r="AW70" s="4"/>
      <c r="AX70" s="4"/>
    </row>
    <row r="71" spans="4:50" ht="13.9" customHeight="1">
      <c r="D71" s="23">
        <v>112731</v>
      </c>
      <c r="E71" s="4"/>
      <c r="F71" s="4"/>
      <c r="G71" s="24" t="s">
        <v>29</v>
      </c>
      <c r="H71" s="4"/>
      <c r="I71" s="4"/>
      <c r="J71" s="4"/>
      <c r="K71" s="4"/>
      <c r="L71" s="24" t="s">
        <v>129</v>
      </c>
      <c r="M71" s="4"/>
      <c r="N71" s="4"/>
      <c r="O71" s="25" t="s">
        <v>29</v>
      </c>
      <c r="P71" s="4"/>
      <c r="Q71" s="4"/>
      <c r="R71" s="25" t="s">
        <v>31</v>
      </c>
      <c r="S71" s="4"/>
      <c r="T71" s="4"/>
      <c r="U71" s="4"/>
      <c r="V71" s="4"/>
      <c r="W71" s="4"/>
      <c r="X71" s="4"/>
      <c r="Y71" s="25" t="s">
        <v>105</v>
      </c>
      <c r="Z71" s="4"/>
      <c r="AA71" s="4"/>
      <c r="AB71" s="4"/>
      <c r="AC71" s="4"/>
      <c r="AD71" s="4"/>
      <c r="AE71" s="4"/>
      <c r="AF71" s="25" t="s">
        <v>128</v>
      </c>
      <c r="AG71" s="4"/>
      <c r="AH71" s="4"/>
      <c r="AI71" s="4"/>
      <c r="AJ71" s="25" t="s">
        <v>29</v>
      </c>
      <c r="AK71" s="4"/>
      <c r="AL71" s="25" t="s">
        <v>15</v>
      </c>
      <c r="AM71" s="4"/>
      <c r="AN71" s="4"/>
      <c r="AO71" s="25" t="s">
        <v>15</v>
      </c>
      <c r="AP71" s="4"/>
      <c r="AQ71" s="23" t="s">
        <v>34</v>
      </c>
      <c r="AR71" s="4"/>
      <c r="AS71" s="26">
        <v>45</v>
      </c>
      <c r="AT71" s="4"/>
      <c r="AU71" s="4"/>
      <c r="AV71" s="4"/>
      <c r="AW71" s="4"/>
      <c r="AX71" s="4"/>
    </row>
    <row r="72" spans="4:50" ht="13.7" customHeight="1">
      <c r="D72" s="23">
        <v>112732</v>
      </c>
      <c r="E72" s="4"/>
      <c r="F72" s="4"/>
      <c r="G72" s="24" t="s">
        <v>29</v>
      </c>
      <c r="H72" s="4"/>
      <c r="I72" s="4"/>
      <c r="J72" s="4"/>
      <c r="K72" s="4"/>
      <c r="L72" s="24" t="s">
        <v>129</v>
      </c>
      <c r="M72" s="4"/>
      <c r="N72" s="4"/>
      <c r="O72" s="25" t="s">
        <v>29</v>
      </c>
      <c r="P72" s="4"/>
      <c r="Q72" s="4"/>
      <c r="R72" s="25" t="s">
        <v>31</v>
      </c>
      <c r="S72" s="4"/>
      <c r="T72" s="4"/>
      <c r="U72" s="4"/>
      <c r="V72" s="4"/>
      <c r="W72" s="4"/>
      <c r="X72" s="4"/>
      <c r="Y72" s="25" t="s">
        <v>105</v>
      </c>
      <c r="Z72" s="4"/>
      <c r="AA72" s="4"/>
      <c r="AB72" s="4"/>
      <c r="AC72" s="4"/>
      <c r="AD72" s="4"/>
      <c r="AE72" s="4"/>
      <c r="AF72" s="25" t="s">
        <v>128</v>
      </c>
      <c r="AG72" s="4"/>
      <c r="AH72" s="4"/>
      <c r="AI72" s="4"/>
      <c r="AJ72" s="25" t="s">
        <v>29</v>
      </c>
      <c r="AK72" s="4"/>
      <c r="AL72" s="25" t="s">
        <v>15</v>
      </c>
      <c r="AM72" s="4"/>
      <c r="AN72" s="4"/>
      <c r="AO72" s="25" t="s">
        <v>15</v>
      </c>
      <c r="AP72" s="4"/>
      <c r="AQ72" s="23" t="s">
        <v>34</v>
      </c>
      <c r="AR72" s="4"/>
      <c r="AS72" s="26">
        <v>45</v>
      </c>
      <c r="AT72" s="4"/>
      <c r="AU72" s="4"/>
      <c r="AV72" s="4"/>
      <c r="AW72" s="4"/>
      <c r="AX72" s="4"/>
    </row>
    <row r="73" spans="4:50" ht="13.7" customHeight="1">
      <c r="D73" s="23">
        <v>112653</v>
      </c>
      <c r="E73" s="4"/>
      <c r="F73" s="4"/>
      <c r="G73" s="24" t="s">
        <v>29</v>
      </c>
      <c r="H73" s="4"/>
      <c r="I73" s="4"/>
      <c r="J73" s="4"/>
      <c r="K73" s="4"/>
      <c r="L73" s="24" t="s">
        <v>130</v>
      </c>
      <c r="M73" s="4"/>
      <c r="N73" s="4"/>
      <c r="O73" s="25" t="s">
        <v>29</v>
      </c>
      <c r="P73" s="4"/>
      <c r="Q73" s="4"/>
      <c r="R73" s="25" t="s">
        <v>31</v>
      </c>
      <c r="S73" s="4"/>
      <c r="T73" s="4"/>
      <c r="U73" s="4"/>
      <c r="V73" s="4"/>
      <c r="W73" s="4"/>
      <c r="X73" s="4"/>
      <c r="Y73" s="25" t="s">
        <v>105</v>
      </c>
      <c r="Z73" s="4"/>
      <c r="AA73" s="4"/>
      <c r="AB73" s="4"/>
      <c r="AC73" s="4"/>
      <c r="AD73" s="4"/>
      <c r="AE73" s="4"/>
      <c r="AF73" s="25" t="s">
        <v>117</v>
      </c>
      <c r="AG73" s="4"/>
      <c r="AH73" s="4"/>
      <c r="AI73" s="4"/>
      <c r="AJ73" s="25" t="s">
        <v>29</v>
      </c>
      <c r="AK73" s="4"/>
      <c r="AL73" s="25" t="s">
        <v>15</v>
      </c>
      <c r="AM73" s="4"/>
      <c r="AN73" s="4"/>
      <c r="AO73" s="25" t="s">
        <v>15</v>
      </c>
      <c r="AP73" s="4"/>
      <c r="AQ73" s="23" t="s">
        <v>34</v>
      </c>
      <c r="AR73" s="4"/>
      <c r="AS73" s="26">
        <v>45</v>
      </c>
      <c r="AT73" s="4"/>
      <c r="AU73" s="4"/>
      <c r="AV73" s="4"/>
      <c r="AW73" s="4"/>
      <c r="AX73" s="4"/>
    </row>
    <row r="74" spans="4:50" ht="13.9" customHeight="1">
      <c r="D74" s="23">
        <v>67923</v>
      </c>
      <c r="E74" s="4"/>
      <c r="F74" s="4"/>
      <c r="G74" s="24" t="s">
        <v>29</v>
      </c>
      <c r="H74" s="4"/>
      <c r="I74" s="4"/>
      <c r="J74" s="4"/>
      <c r="K74" s="4"/>
      <c r="L74" s="24" t="s">
        <v>131</v>
      </c>
      <c r="M74" s="4"/>
      <c r="N74" s="4"/>
      <c r="O74" s="25" t="s">
        <v>29</v>
      </c>
      <c r="P74" s="4"/>
      <c r="Q74" s="4"/>
      <c r="R74" s="25" t="s">
        <v>31</v>
      </c>
      <c r="S74" s="4"/>
      <c r="T74" s="4"/>
      <c r="U74" s="4"/>
      <c r="V74" s="4"/>
      <c r="W74" s="4"/>
      <c r="X74" s="4"/>
      <c r="Y74" s="25" t="s">
        <v>132</v>
      </c>
      <c r="Z74" s="4"/>
      <c r="AA74" s="4"/>
      <c r="AB74" s="4"/>
      <c r="AC74" s="4"/>
      <c r="AD74" s="4"/>
      <c r="AE74" s="4"/>
      <c r="AF74" s="25" t="s">
        <v>133</v>
      </c>
      <c r="AG74" s="4"/>
      <c r="AH74" s="4"/>
      <c r="AI74" s="4"/>
      <c r="AJ74" s="25" t="s">
        <v>29</v>
      </c>
      <c r="AK74" s="4"/>
      <c r="AL74" s="25" t="s">
        <v>15</v>
      </c>
      <c r="AM74" s="4"/>
      <c r="AN74" s="4"/>
      <c r="AO74" s="25" t="s">
        <v>15</v>
      </c>
      <c r="AP74" s="4"/>
      <c r="AQ74" s="23" t="s">
        <v>34</v>
      </c>
      <c r="AR74" s="4"/>
      <c r="AS74" s="26">
        <v>0</v>
      </c>
      <c r="AT74" s="4"/>
      <c r="AU74" s="4"/>
      <c r="AV74" s="4"/>
      <c r="AW74" s="4"/>
      <c r="AX74" s="4"/>
    </row>
    <row r="75" spans="4:50" ht="13.7" customHeight="1">
      <c r="D75" s="23">
        <v>67906</v>
      </c>
      <c r="E75" s="4"/>
      <c r="F75" s="4"/>
      <c r="G75" s="24" t="s">
        <v>29</v>
      </c>
      <c r="H75" s="4"/>
      <c r="I75" s="4"/>
      <c r="J75" s="4"/>
      <c r="K75" s="4"/>
      <c r="L75" s="24" t="s">
        <v>134</v>
      </c>
      <c r="M75" s="4"/>
      <c r="N75" s="4"/>
      <c r="O75" s="25" t="s">
        <v>29</v>
      </c>
      <c r="P75" s="4"/>
      <c r="Q75" s="4"/>
      <c r="R75" s="25" t="s">
        <v>31</v>
      </c>
      <c r="S75" s="4"/>
      <c r="T75" s="4"/>
      <c r="U75" s="4"/>
      <c r="V75" s="4"/>
      <c r="W75" s="4"/>
      <c r="X75" s="4"/>
      <c r="Y75" s="25" t="s">
        <v>132</v>
      </c>
      <c r="Z75" s="4"/>
      <c r="AA75" s="4"/>
      <c r="AB75" s="4"/>
      <c r="AC75" s="4"/>
      <c r="AD75" s="4"/>
      <c r="AE75" s="4"/>
      <c r="AF75" s="25" t="s">
        <v>135</v>
      </c>
      <c r="AG75" s="4"/>
      <c r="AH75" s="4"/>
      <c r="AI75" s="4"/>
      <c r="AJ75" s="25" t="s">
        <v>29</v>
      </c>
      <c r="AK75" s="4"/>
      <c r="AL75" s="25" t="s">
        <v>15</v>
      </c>
      <c r="AM75" s="4"/>
      <c r="AN75" s="4"/>
      <c r="AO75" s="25" t="s">
        <v>15</v>
      </c>
      <c r="AP75" s="4"/>
      <c r="AQ75" s="23" t="s">
        <v>34</v>
      </c>
      <c r="AR75" s="4"/>
      <c r="AS75" s="26">
        <v>0</v>
      </c>
      <c r="AT75" s="4"/>
      <c r="AU75" s="4"/>
      <c r="AV75" s="4"/>
      <c r="AW75" s="4"/>
      <c r="AX75" s="4"/>
    </row>
    <row r="76" spans="4:50" ht="13.7" customHeight="1">
      <c r="D76" s="23">
        <v>67621</v>
      </c>
      <c r="E76" s="4"/>
      <c r="F76" s="4"/>
      <c r="G76" s="24" t="s">
        <v>29</v>
      </c>
      <c r="H76" s="4"/>
      <c r="I76" s="4"/>
      <c r="J76" s="4"/>
      <c r="K76" s="4"/>
      <c r="L76" s="24" t="s">
        <v>136</v>
      </c>
      <c r="M76" s="4"/>
      <c r="N76" s="4"/>
      <c r="O76" s="25" t="s">
        <v>29</v>
      </c>
      <c r="P76" s="4"/>
      <c r="Q76" s="4"/>
      <c r="R76" s="25" t="s">
        <v>31</v>
      </c>
      <c r="S76" s="4"/>
      <c r="T76" s="4"/>
      <c r="U76" s="4"/>
      <c r="V76" s="4"/>
      <c r="W76" s="4"/>
      <c r="X76" s="4"/>
      <c r="Y76" s="25" t="s">
        <v>132</v>
      </c>
      <c r="Z76" s="4"/>
      <c r="AA76" s="4"/>
      <c r="AB76" s="4"/>
      <c r="AC76" s="4"/>
      <c r="AD76" s="4"/>
      <c r="AE76" s="4"/>
      <c r="AF76" s="25" t="s">
        <v>137</v>
      </c>
      <c r="AG76" s="4"/>
      <c r="AH76" s="4"/>
      <c r="AI76" s="4"/>
      <c r="AJ76" s="25" t="s">
        <v>29</v>
      </c>
      <c r="AK76" s="4"/>
      <c r="AL76" s="25" t="s">
        <v>15</v>
      </c>
      <c r="AM76" s="4"/>
      <c r="AN76" s="4"/>
      <c r="AO76" s="25" t="s">
        <v>15</v>
      </c>
      <c r="AP76" s="4"/>
      <c r="AQ76" s="23" t="s">
        <v>34</v>
      </c>
      <c r="AR76" s="4"/>
      <c r="AS76" s="26">
        <v>45</v>
      </c>
      <c r="AT76" s="4"/>
      <c r="AU76" s="4"/>
      <c r="AV76" s="4"/>
      <c r="AW76" s="4"/>
      <c r="AX76" s="4"/>
    </row>
    <row r="77" spans="4:50" ht="13.9" customHeight="1">
      <c r="D77" s="23">
        <v>108222</v>
      </c>
      <c r="E77" s="4"/>
      <c r="F77" s="4"/>
      <c r="G77" s="24" t="s">
        <v>29</v>
      </c>
      <c r="H77" s="4"/>
      <c r="I77" s="4"/>
      <c r="J77" s="4"/>
      <c r="K77" s="4"/>
      <c r="L77" s="24" t="s">
        <v>107</v>
      </c>
      <c r="M77" s="4"/>
      <c r="N77" s="4"/>
      <c r="O77" s="25" t="s">
        <v>29</v>
      </c>
      <c r="P77" s="4"/>
      <c r="Q77" s="4"/>
      <c r="R77" s="25" t="s">
        <v>31</v>
      </c>
      <c r="S77" s="4"/>
      <c r="T77" s="4"/>
      <c r="U77" s="4"/>
      <c r="V77" s="4"/>
      <c r="W77" s="4"/>
      <c r="X77" s="4"/>
      <c r="Y77" s="25" t="s">
        <v>132</v>
      </c>
      <c r="Z77" s="4"/>
      <c r="AA77" s="4"/>
      <c r="AB77" s="4"/>
      <c r="AC77" s="4"/>
      <c r="AD77" s="4"/>
      <c r="AE77" s="4"/>
      <c r="AF77" s="25" t="s">
        <v>138</v>
      </c>
      <c r="AG77" s="4"/>
      <c r="AH77" s="4"/>
      <c r="AI77" s="4"/>
      <c r="AJ77" s="25" t="s">
        <v>29</v>
      </c>
      <c r="AK77" s="4"/>
      <c r="AL77" s="25" t="s">
        <v>15</v>
      </c>
      <c r="AM77" s="4"/>
      <c r="AN77" s="4"/>
      <c r="AO77" s="25" t="s">
        <v>15</v>
      </c>
      <c r="AP77" s="4"/>
      <c r="AQ77" s="23" t="s">
        <v>34</v>
      </c>
      <c r="AR77" s="4"/>
      <c r="AS77" s="26">
        <v>45</v>
      </c>
      <c r="AT77" s="4"/>
      <c r="AU77" s="4"/>
      <c r="AV77" s="4"/>
      <c r="AW77" s="4"/>
      <c r="AX77" s="4"/>
    </row>
    <row r="78" spans="4:50" ht="13.7" customHeight="1">
      <c r="D78" s="23">
        <v>67478</v>
      </c>
      <c r="E78" s="4"/>
      <c r="F78" s="4"/>
      <c r="G78" s="24" t="s">
        <v>29</v>
      </c>
      <c r="H78" s="4"/>
      <c r="I78" s="4"/>
      <c r="J78" s="4"/>
      <c r="K78" s="4"/>
      <c r="L78" s="24" t="s">
        <v>111</v>
      </c>
      <c r="M78" s="4"/>
      <c r="N78" s="4"/>
      <c r="O78" s="25" t="s">
        <v>29</v>
      </c>
      <c r="P78" s="4"/>
      <c r="Q78" s="4"/>
      <c r="R78" s="25" t="s">
        <v>31</v>
      </c>
      <c r="S78" s="4"/>
      <c r="T78" s="4"/>
      <c r="U78" s="4"/>
      <c r="V78" s="4"/>
      <c r="W78" s="4"/>
      <c r="X78" s="4"/>
      <c r="Y78" s="25" t="s">
        <v>132</v>
      </c>
      <c r="Z78" s="4"/>
      <c r="AA78" s="4"/>
      <c r="AB78" s="4"/>
      <c r="AC78" s="4"/>
      <c r="AD78" s="4"/>
      <c r="AE78" s="4"/>
      <c r="AF78" s="25" t="s">
        <v>139</v>
      </c>
      <c r="AG78" s="4"/>
      <c r="AH78" s="4"/>
      <c r="AI78" s="4"/>
      <c r="AJ78" s="25" t="s">
        <v>29</v>
      </c>
      <c r="AK78" s="4"/>
      <c r="AL78" s="25" t="s">
        <v>15</v>
      </c>
      <c r="AM78" s="4"/>
      <c r="AN78" s="4"/>
      <c r="AO78" s="25" t="s">
        <v>15</v>
      </c>
      <c r="AP78" s="4"/>
      <c r="AQ78" s="23" t="s">
        <v>34</v>
      </c>
      <c r="AR78" s="4"/>
      <c r="AS78" s="26">
        <v>0</v>
      </c>
      <c r="AT78" s="4"/>
      <c r="AU78" s="4"/>
      <c r="AV78" s="4"/>
      <c r="AW78" s="4"/>
      <c r="AX78" s="4"/>
    </row>
    <row r="79" spans="4:50" ht="13.7" customHeight="1">
      <c r="D79" s="23">
        <v>108218</v>
      </c>
      <c r="E79" s="4"/>
      <c r="F79" s="4"/>
      <c r="G79" s="24" t="s">
        <v>29</v>
      </c>
      <c r="H79" s="4"/>
      <c r="I79" s="4"/>
      <c r="J79" s="4"/>
      <c r="K79" s="4"/>
      <c r="L79" s="24" t="s">
        <v>140</v>
      </c>
      <c r="M79" s="4"/>
      <c r="N79" s="4"/>
      <c r="O79" s="25" t="s">
        <v>29</v>
      </c>
      <c r="P79" s="4"/>
      <c r="Q79" s="4"/>
      <c r="R79" s="25" t="s">
        <v>31</v>
      </c>
      <c r="S79" s="4"/>
      <c r="T79" s="4"/>
      <c r="U79" s="4"/>
      <c r="V79" s="4"/>
      <c r="W79" s="4"/>
      <c r="X79" s="4"/>
      <c r="Y79" s="25" t="s">
        <v>132</v>
      </c>
      <c r="Z79" s="4"/>
      <c r="AA79" s="4"/>
      <c r="AB79" s="4"/>
      <c r="AC79" s="4"/>
      <c r="AD79" s="4"/>
      <c r="AE79" s="4"/>
      <c r="AF79" s="25" t="s">
        <v>141</v>
      </c>
      <c r="AG79" s="4"/>
      <c r="AH79" s="4"/>
      <c r="AI79" s="4"/>
      <c r="AJ79" s="25" t="s">
        <v>29</v>
      </c>
      <c r="AK79" s="4"/>
      <c r="AL79" s="25" t="s">
        <v>15</v>
      </c>
      <c r="AM79" s="4"/>
      <c r="AN79" s="4"/>
      <c r="AO79" s="25" t="s">
        <v>15</v>
      </c>
      <c r="AP79" s="4"/>
      <c r="AQ79" s="23" t="s">
        <v>34</v>
      </c>
      <c r="AR79" s="4"/>
      <c r="AS79" s="26">
        <v>45</v>
      </c>
      <c r="AT79" s="4"/>
      <c r="AU79" s="4"/>
      <c r="AV79" s="4"/>
      <c r="AW79" s="4"/>
      <c r="AX79" s="4"/>
    </row>
    <row r="80" spans="4:50" ht="13.9" customHeight="1">
      <c r="D80" s="23">
        <v>98123</v>
      </c>
      <c r="E80" s="4"/>
      <c r="F80" s="4"/>
      <c r="G80" s="24" t="s">
        <v>29</v>
      </c>
      <c r="H80" s="4"/>
      <c r="I80" s="4"/>
      <c r="J80" s="4"/>
      <c r="K80" s="4"/>
      <c r="L80" s="24" t="s">
        <v>129</v>
      </c>
      <c r="M80" s="4"/>
      <c r="N80" s="4"/>
      <c r="O80" s="25" t="s">
        <v>29</v>
      </c>
      <c r="P80" s="4"/>
      <c r="Q80" s="4"/>
      <c r="R80" s="25" t="s">
        <v>31</v>
      </c>
      <c r="S80" s="4"/>
      <c r="T80" s="4"/>
      <c r="U80" s="4"/>
      <c r="V80" s="4"/>
      <c r="W80" s="4"/>
      <c r="X80" s="4"/>
      <c r="Y80" s="25" t="s">
        <v>132</v>
      </c>
      <c r="Z80" s="4"/>
      <c r="AA80" s="4"/>
      <c r="AB80" s="4"/>
      <c r="AC80" s="4"/>
      <c r="AD80" s="4"/>
      <c r="AE80" s="4"/>
      <c r="AF80" s="25" t="s">
        <v>128</v>
      </c>
      <c r="AG80" s="4"/>
      <c r="AH80" s="4"/>
      <c r="AI80" s="4"/>
      <c r="AJ80" s="25" t="s">
        <v>29</v>
      </c>
      <c r="AK80" s="4"/>
      <c r="AL80" s="25" t="s">
        <v>15</v>
      </c>
      <c r="AM80" s="4"/>
      <c r="AN80" s="4"/>
      <c r="AO80" s="25" t="s">
        <v>15</v>
      </c>
      <c r="AP80" s="4"/>
      <c r="AQ80" s="23" t="s">
        <v>34</v>
      </c>
      <c r="AR80" s="4"/>
      <c r="AS80" s="26">
        <v>45</v>
      </c>
      <c r="AT80" s="4"/>
      <c r="AU80" s="4"/>
      <c r="AV80" s="4"/>
      <c r="AW80" s="4"/>
      <c r="AX80" s="4"/>
    </row>
    <row r="81" spans="4:50" ht="13.7" customHeight="1">
      <c r="D81" s="23">
        <v>112875</v>
      </c>
      <c r="E81" s="4"/>
      <c r="F81" s="4"/>
      <c r="G81" s="24" t="s">
        <v>29</v>
      </c>
      <c r="H81" s="4"/>
      <c r="I81" s="4"/>
      <c r="J81" s="4"/>
      <c r="K81" s="4"/>
      <c r="L81" s="24" t="s">
        <v>142</v>
      </c>
      <c r="M81" s="4"/>
      <c r="N81" s="4"/>
      <c r="O81" s="25" t="s">
        <v>29</v>
      </c>
      <c r="P81" s="4"/>
      <c r="Q81" s="4"/>
      <c r="R81" s="25" t="s">
        <v>31</v>
      </c>
      <c r="S81" s="4"/>
      <c r="T81" s="4"/>
      <c r="U81" s="4"/>
      <c r="V81" s="4"/>
      <c r="W81" s="4"/>
      <c r="X81" s="4"/>
      <c r="Y81" s="25" t="s">
        <v>132</v>
      </c>
      <c r="Z81" s="4"/>
      <c r="AA81" s="4"/>
      <c r="AB81" s="4"/>
      <c r="AC81" s="4"/>
      <c r="AD81" s="4"/>
      <c r="AE81" s="4"/>
      <c r="AF81" s="25" t="s">
        <v>143</v>
      </c>
      <c r="AG81" s="4"/>
      <c r="AH81" s="4"/>
      <c r="AI81" s="4"/>
      <c r="AJ81" s="25" t="s">
        <v>29</v>
      </c>
      <c r="AK81" s="4"/>
      <c r="AL81" s="25" t="s">
        <v>15</v>
      </c>
      <c r="AM81" s="4"/>
      <c r="AN81" s="4"/>
      <c r="AO81" s="25" t="s">
        <v>15</v>
      </c>
      <c r="AP81" s="4"/>
      <c r="AQ81" s="23">
        <v>6</v>
      </c>
      <c r="AR81" s="4"/>
      <c r="AS81" s="26">
        <v>9</v>
      </c>
      <c r="AT81" s="4"/>
      <c r="AU81" s="4"/>
      <c r="AV81" s="4"/>
      <c r="AW81" s="4"/>
      <c r="AX81" s="4"/>
    </row>
    <row r="82" spans="4:50" ht="13.7" customHeight="1">
      <c r="D82" s="23">
        <v>112876</v>
      </c>
      <c r="E82" s="4"/>
      <c r="F82" s="4"/>
      <c r="G82" s="24" t="s">
        <v>29</v>
      </c>
      <c r="H82" s="4"/>
      <c r="I82" s="4"/>
      <c r="J82" s="4"/>
      <c r="K82" s="4"/>
      <c r="L82" s="24" t="s">
        <v>142</v>
      </c>
      <c r="M82" s="4"/>
      <c r="N82" s="4"/>
      <c r="O82" s="25" t="s">
        <v>29</v>
      </c>
      <c r="P82" s="4"/>
      <c r="Q82" s="4"/>
      <c r="R82" s="25" t="s">
        <v>31</v>
      </c>
      <c r="S82" s="4"/>
      <c r="T82" s="4"/>
      <c r="U82" s="4"/>
      <c r="V82" s="4"/>
      <c r="W82" s="4"/>
      <c r="X82" s="4"/>
      <c r="Y82" s="25" t="s">
        <v>132</v>
      </c>
      <c r="Z82" s="4"/>
      <c r="AA82" s="4"/>
      <c r="AB82" s="4"/>
      <c r="AC82" s="4"/>
      <c r="AD82" s="4"/>
      <c r="AE82" s="4"/>
      <c r="AF82" s="25" t="s">
        <v>143</v>
      </c>
      <c r="AG82" s="4"/>
      <c r="AH82" s="4"/>
      <c r="AI82" s="4"/>
      <c r="AJ82" s="25" t="s">
        <v>29</v>
      </c>
      <c r="AK82" s="4"/>
      <c r="AL82" s="25" t="s">
        <v>15</v>
      </c>
      <c r="AM82" s="4"/>
      <c r="AN82" s="4"/>
      <c r="AO82" s="25" t="s">
        <v>15</v>
      </c>
      <c r="AP82" s="4"/>
      <c r="AQ82" s="23">
        <v>6</v>
      </c>
      <c r="AR82" s="4"/>
      <c r="AS82" s="26">
        <v>9</v>
      </c>
      <c r="AT82" s="4"/>
      <c r="AU82" s="4"/>
      <c r="AV82" s="4"/>
      <c r="AW82" s="4"/>
      <c r="AX82" s="4"/>
    </row>
    <row r="83" spans="4:50" ht="13.9" customHeight="1">
      <c r="D83" s="23">
        <v>112878</v>
      </c>
      <c r="E83" s="4"/>
      <c r="F83" s="4"/>
      <c r="G83" s="24" t="s">
        <v>29</v>
      </c>
      <c r="H83" s="4"/>
      <c r="I83" s="4"/>
      <c r="J83" s="4"/>
      <c r="K83" s="4"/>
      <c r="L83" s="24" t="s">
        <v>142</v>
      </c>
      <c r="M83" s="4"/>
      <c r="N83" s="4"/>
      <c r="O83" s="25" t="s">
        <v>29</v>
      </c>
      <c r="P83" s="4"/>
      <c r="Q83" s="4"/>
      <c r="R83" s="25" t="s">
        <v>31</v>
      </c>
      <c r="S83" s="4"/>
      <c r="T83" s="4"/>
      <c r="U83" s="4"/>
      <c r="V83" s="4"/>
      <c r="W83" s="4"/>
      <c r="X83" s="4"/>
      <c r="Y83" s="25" t="s">
        <v>132</v>
      </c>
      <c r="Z83" s="4"/>
      <c r="AA83" s="4"/>
      <c r="AB83" s="4"/>
      <c r="AC83" s="4"/>
      <c r="AD83" s="4"/>
      <c r="AE83" s="4"/>
      <c r="AF83" s="25" t="s">
        <v>143</v>
      </c>
      <c r="AG83" s="4"/>
      <c r="AH83" s="4"/>
      <c r="AI83" s="4"/>
      <c r="AJ83" s="25" t="s">
        <v>29</v>
      </c>
      <c r="AK83" s="4"/>
      <c r="AL83" s="25" t="s">
        <v>15</v>
      </c>
      <c r="AM83" s="4"/>
      <c r="AN83" s="4"/>
      <c r="AO83" s="25" t="s">
        <v>15</v>
      </c>
      <c r="AP83" s="4"/>
      <c r="AQ83" s="23">
        <v>6</v>
      </c>
      <c r="AR83" s="4"/>
      <c r="AS83" s="26">
        <v>9</v>
      </c>
      <c r="AT83" s="4"/>
      <c r="AU83" s="4"/>
      <c r="AV83" s="4"/>
      <c r="AW83" s="4"/>
      <c r="AX83" s="4"/>
    </row>
    <row r="84" spans="4:50" ht="13.7" customHeight="1">
      <c r="D84" s="23">
        <v>94986</v>
      </c>
      <c r="E84" s="4"/>
      <c r="F84" s="4"/>
      <c r="G84" s="24" t="s">
        <v>29</v>
      </c>
      <c r="H84" s="4"/>
      <c r="I84" s="4"/>
      <c r="J84" s="4"/>
      <c r="K84" s="4"/>
      <c r="L84" s="24" t="s">
        <v>131</v>
      </c>
      <c r="M84" s="4"/>
      <c r="N84" s="4"/>
      <c r="O84" s="25" t="s">
        <v>29</v>
      </c>
      <c r="P84" s="4"/>
      <c r="Q84" s="4"/>
      <c r="R84" s="25" t="s">
        <v>31</v>
      </c>
      <c r="S84" s="4"/>
      <c r="T84" s="4"/>
      <c r="U84" s="4"/>
      <c r="V84" s="4"/>
      <c r="W84" s="4"/>
      <c r="X84" s="4"/>
      <c r="Y84" s="25" t="s">
        <v>144</v>
      </c>
      <c r="Z84" s="4"/>
      <c r="AA84" s="4"/>
      <c r="AB84" s="4"/>
      <c r="AC84" s="4"/>
      <c r="AD84" s="4"/>
      <c r="AE84" s="4"/>
      <c r="AF84" s="25"/>
      <c r="AG84" s="4"/>
      <c r="AH84" s="4"/>
      <c r="AI84" s="4"/>
      <c r="AJ84" s="25" t="s">
        <v>145</v>
      </c>
      <c r="AK84" s="4"/>
      <c r="AL84" s="25" t="s">
        <v>15</v>
      </c>
      <c r="AM84" s="4"/>
      <c r="AN84" s="4"/>
      <c r="AO84" s="25" t="s">
        <v>15</v>
      </c>
      <c r="AP84" s="4"/>
      <c r="AQ84" s="23">
        <v>26</v>
      </c>
      <c r="AR84" s="4"/>
      <c r="AS84" s="26">
        <v>39</v>
      </c>
      <c r="AT84" s="4"/>
      <c r="AU84" s="4"/>
      <c r="AV84" s="4"/>
      <c r="AW84" s="4"/>
      <c r="AX84" s="4"/>
    </row>
    <row r="85" spans="4:50" ht="13.7" customHeight="1">
      <c r="D85" s="23">
        <v>95960</v>
      </c>
      <c r="E85" s="4"/>
      <c r="F85" s="4"/>
      <c r="G85" s="24" t="s">
        <v>29</v>
      </c>
      <c r="H85" s="4"/>
      <c r="I85" s="4"/>
      <c r="J85" s="4"/>
      <c r="K85" s="4"/>
      <c r="L85" s="24" t="s">
        <v>146</v>
      </c>
      <c r="M85" s="4"/>
      <c r="N85" s="4"/>
      <c r="O85" s="25" t="s">
        <v>29</v>
      </c>
      <c r="P85" s="4"/>
      <c r="Q85" s="4"/>
      <c r="R85" s="25" t="s">
        <v>31</v>
      </c>
      <c r="S85" s="4"/>
      <c r="T85" s="4"/>
      <c r="U85" s="4"/>
      <c r="V85" s="4"/>
      <c r="W85" s="4"/>
      <c r="X85" s="4"/>
      <c r="Y85" s="25" t="s">
        <v>144</v>
      </c>
      <c r="Z85" s="4"/>
      <c r="AA85" s="4"/>
      <c r="AB85" s="4"/>
      <c r="AC85" s="4"/>
      <c r="AD85" s="4"/>
      <c r="AE85" s="4"/>
      <c r="AF85" s="25"/>
      <c r="AG85" s="4"/>
      <c r="AH85" s="4"/>
      <c r="AI85" s="4"/>
      <c r="AJ85" s="25" t="s">
        <v>145</v>
      </c>
      <c r="AK85" s="4"/>
      <c r="AL85" s="25" t="s">
        <v>15</v>
      </c>
      <c r="AM85" s="4"/>
      <c r="AN85" s="4"/>
      <c r="AO85" s="25" t="s">
        <v>15</v>
      </c>
      <c r="AP85" s="4"/>
      <c r="AQ85" s="23">
        <v>26</v>
      </c>
      <c r="AR85" s="4"/>
      <c r="AS85" s="26">
        <v>39</v>
      </c>
      <c r="AT85" s="4"/>
      <c r="AU85" s="4"/>
      <c r="AV85" s="4"/>
      <c r="AW85" s="4"/>
      <c r="AX85" s="4"/>
    </row>
    <row r="86" spans="4:50" ht="13.9" customHeight="1">
      <c r="D86" s="23">
        <v>106141</v>
      </c>
      <c r="E86" s="4"/>
      <c r="F86" s="4"/>
      <c r="G86" s="24" t="s">
        <v>29</v>
      </c>
      <c r="H86" s="4"/>
      <c r="I86" s="4"/>
      <c r="J86" s="4"/>
      <c r="K86" s="4"/>
      <c r="L86" s="24" t="s">
        <v>147</v>
      </c>
      <c r="M86" s="4"/>
      <c r="N86" s="4"/>
      <c r="O86" s="25" t="s">
        <v>29</v>
      </c>
      <c r="P86" s="4"/>
      <c r="Q86" s="4"/>
      <c r="R86" s="25" t="s">
        <v>31</v>
      </c>
      <c r="S86" s="4"/>
      <c r="T86" s="4"/>
      <c r="U86" s="4"/>
      <c r="V86" s="4"/>
      <c r="W86" s="4"/>
      <c r="X86" s="4"/>
      <c r="Y86" s="25" t="s">
        <v>148</v>
      </c>
      <c r="Z86" s="4"/>
      <c r="AA86" s="4"/>
      <c r="AB86" s="4"/>
      <c r="AC86" s="4"/>
      <c r="AD86" s="4"/>
      <c r="AE86" s="4"/>
      <c r="AF86" s="25" t="s">
        <v>149</v>
      </c>
      <c r="AG86" s="4"/>
      <c r="AH86" s="4"/>
      <c r="AI86" s="4"/>
      <c r="AJ86" s="25" t="s">
        <v>29</v>
      </c>
      <c r="AK86" s="4"/>
      <c r="AL86" s="25" t="s">
        <v>15</v>
      </c>
      <c r="AM86" s="4"/>
      <c r="AN86" s="4"/>
      <c r="AO86" s="25" t="s">
        <v>15</v>
      </c>
      <c r="AP86" s="4"/>
      <c r="AQ86" s="23" t="s">
        <v>34</v>
      </c>
      <c r="AR86" s="4"/>
      <c r="AS86" s="26">
        <v>69</v>
      </c>
      <c r="AT86" s="4"/>
      <c r="AU86" s="4"/>
      <c r="AV86" s="4"/>
      <c r="AW86" s="4"/>
      <c r="AX86" s="4"/>
    </row>
    <row r="87" spans="4:50" ht="13.7" customHeight="1">
      <c r="D87" s="23">
        <v>72612</v>
      </c>
      <c r="E87" s="4"/>
      <c r="F87" s="4"/>
      <c r="G87" s="24" t="s">
        <v>29</v>
      </c>
      <c r="H87" s="4"/>
      <c r="I87" s="4"/>
      <c r="J87" s="4"/>
      <c r="K87" s="4"/>
      <c r="L87" s="24" t="s">
        <v>150</v>
      </c>
      <c r="M87" s="4"/>
      <c r="N87" s="4"/>
      <c r="O87" s="25" t="s">
        <v>29</v>
      </c>
      <c r="P87" s="4"/>
      <c r="Q87" s="4"/>
      <c r="R87" s="25" t="s">
        <v>31</v>
      </c>
      <c r="S87" s="4"/>
      <c r="T87" s="4"/>
      <c r="U87" s="4"/>
      <c r="V87" s="4"/>
      <c r="W87" s="4"/>
      <c r="X87" s="4"/>
      <c r="Y87" s="25" t="s">
        <v>151</v>
      </c>
      <c r="Z87" s="4"/>
      <c r="AA87" s="4"/>
      <c r="AB87" s="4"/>
      <c r="AC87" s="4"/>
      <c r="AD87" s="4"/>
      <c r="AE87" s="4"/>
      <c r="AF87" s="25" t="s">
        <v>75</v>
      </c>
      <c r="AG87" s="4"/>
      <c r="AH87" s="4"/>
      <c r="AI87" s="4"/>
      <c r="AJ87" s="25" t="s">
        <v>29</v>
      </c>
      <c r="AK87" s="4"/>
      <c r="AL87" s="25" t="s">
        <v>15</v>
      </c>
      <c r="AM87" s="4"/>
      <c r="AN87" s="4"/>
      <c r="AO87" s="25" t="s">
        <v>15</v>
      </c>
      <c r="AP87" s="4"/>
      <c r="AQ87" s="23" t="s">
        <v>34</v>
      </c>
      <c r="AR87" s="4"/>
      <c r="AS87" s="26">
        <v>21.99</v>
      </c>
      <c r="AT87" s="4"/>
      <c r="AU87" s="4"/>
      <c r="AV87" s="4"/>
      <c r="AW87" s="4"/>
      <c r="AX87" s="4"/>
    </row>
    <row r="88" spans="4:50" ht="13.7" customHeight="1">
      <c r="D88" s="23">
        <v>75060</v>
      </c>
      <c r="E88" s="4"/>
      <c r="F88" s="4"/>
      <c r="G88" s="24" t="s">
        <v>29</v>
      </c>
      <c r="H88" s="4"/>
      <c r="I88" s="4"/>
      <c r="J88" s="4"/>
      <c r="K88" s="4"/>
      <c r="L88" s="24" t="s">
        <v>150</v>
      </c>
      <c r="M88" s="4"/>
      <c r="N88" s="4"/>
      <c r="O88" s="25" t="s">
        <v>29</v>
      </c>
      <c r="P88" s="4"/>
      <c r="Q88" s="4"/>
      <c r="R88" s="25" t="s">
        <v>31</v>
      </c>
      <c r="S88" s="4"/>
      <c r="T88" s="4"/>
      <c r="U88" s="4"/>
      <c r="V88" s="4"/>
      <c r="W88" s="4"/>
      <c r="X88" s="4"/>
      <c r="Y88" s="25" t="s">
        <v>151</v>
      </c>
      <c r="Z88" s="4"/>
      <c r="AA88" s="4"/>
      <c r="AB88" s="4"/>
      <c r="AC88" s="4"/>
      <c r="AD88" s="4"/>
      <c r="AE88" s="4"/>
      <c r="AF88" s="25" t="s">
        <v>75</v>
      </c>
      <c r="AG88" s="4"/>
      <c r="AH88" s="4"/>
      <c r="AI88" s="4"/>
      <c r="AJ88" s="25" t="s">
        <v>29</v>
      </c>
      <c r="AK88" s="4"/>
      <c r="AL88" s="25" t="s">
        <v>15</v>
      </c>
      <c r="AM88" s="4"/>
      <c r="AN88" s="4"/>
      <c r="AO88" s="25" t="s">
        <v>15</v>
      </c>
      <c r="AP88" s="4"/>
      <c r="AQ88" s="23" t="s">
        <v>34</v>
      </c>
      <c r="AR88" s="4"/>
      <c r="AS88" s="26">
        <v>21.99</v>
      </c>
      <c r="AT88" s="4"/>
      <c r="AU88" s="4"/>
      <c r="AV88" s="4"/>
      <c r="AW88" s="4"/>
      <c r="AX88" s="4"/>
    </row>
    <row r="89" spans="4:50" ht="13.9" customHeight="1">
      <c r="D89" s="23">
        <v>75063</v>
      </c>
      <c r="E89" s="4"/>
      <c r="F89" s="4"/>
      <c r="G89" s="24" t="s">
        <v>29</v>
      </c>
      <c r="H89" s="4"/>
      <c r="I89" s="4"/>
      <c r="J89" s="4"/>
      <c r="K89" s="4"/>
      <c r="L89" s="24" t="s">
        <v>150</v>
      </c>
      <c r="M89" s="4"/>
      <c r="N89" s="4"/>
      <c r="O89" s="25" t="s">
        <v>29</v>
      </c>
      <c r="P89" s="4"/>
      <c r="Q89" s="4"/>
      <c r="R89" s="25" t="s">
        <v>31</v>
      </c>
      <c r="S89" s="4"/>
      <c r="T89" s="4"/>
      <c r="U89" s="4"/>
      <c r="V89" s="4"/>
      <c r="W89" s="4"/>
      <c r="X89" s="4"/>
      <c r="Y89" s="25" t="s">
        <v>151</v>
      </c>
      <c r="Z89" s="4"/>
      <c r="AA89" s="4"/>
      <c r="AB89" s="4"/>
      <c r="AC89" s="4"/>
      <c r="AD89" s="4"/>
      <c r="AE89" s="4"/>
      <c r="AF89" s="25" t="s">
        <v>75</v>
      </c>
      <c r="AG89" s="4"/>
      <c r="AH89" s="4"/>
      <c r="AI89" s="4"/>
      <c r="AJ89" s="25" t="s">
        <v>29</v>
      </c>
      <c r="AK89" s="4"/>
      <c r="AL89" s="25" t="s">
        <v>15</v>
      </c>
      <c r="AM89" s="4"/>
      <c r="AN89" s="4"/>
      <c r="AO89" s="25" t="s">
        <v>15</v>
      </c>
      <c r="AP89" s="4"/>
      <c r="AQ89" s="23" t="s">
        <v>34</v>
      </c>
      <c r="AR89" s="4"/>
      <c r="AS89" s="26">
        <v>21.99</v>
      </c>
      <c r="AT89" s="4"/>
      <c r="AU89" s="4"/>
      <c r="AV89" s="4"/>
      <c r="AW89" s="4"/>
      <c r="AX89" s="4"/>
    </row>
    <row r="90" spans="4:50" ht="13.7" customHeight="1">
      <c r="D90" s="23">
        <v>71208</v>
      </c>
      <c r="E90" s="4"/>
      <c r="F90" s="4"/>
      <c r="G90" s="24" t="s">
        <v>29</v>
      </c>
      <c r="H90" s="4"/>
      <c r="I90" s="4"/>
      <c r="J90" s="4"/>
      <c r="K90" s="4"/>
      <c r="L90" s="24" t="s">
        <v>152</v>
      </c>
      <c r="M90" s="4"/>
      <c r="N90" s="4"/>
      <c r="O90" s="25" t="s">
        <v>29</v>
      </c>
      <c r="P90" s="4"/>
      <c r="Q90" s="4"/>
      <c r="R90" s="25" t="s">
        <v>31</v>
      </c>
      <c r="S90" s="4"/>
      <c r="T90" s="4"/>
      <c r="U90" s="4"/>
      <c r="V90" s="4"/>
      <c r="W90" s="4"/>
      <c r="X90" s="4"/>
      <c r="Y90" s="25" t="s">
        <v>151</v>
      </c>
      <c r="Z90" s="4"/>
      <c r="AA90" s="4"/>
      <c r="AB90" s="4"/>
      <c r="AC90" s="4"/>
      <c r="AD90" s="4"/>
      <c r="AE90" s="4"/>
      <c r="AF90" s="25" t="s">
        <v>153</v>
      </c>
      <c r="AG90" s="4"/>
      <c r="AH90" s="4"/>
      <c r="AI90" s="4"/>
      <c r="AJ90" s="25" t="s">
        <v>29</v>
      </c>
      <c r="AK90" s="4"/>
      <c r="AL90" s="25" t="s">
        <v>15</v>
      </c>
      <c r="AM90" s="4"/>
      <c r="AN90" s="4"/>
      <c r="AO90" s="25" t="s">
        <v>15</v>
      </c>
      <c r="AP90" s="4"/>
      <c r="AQ90" s="23" t="s">
        <v>34</v>
      </c>
      <c r="AR90" s="4"/>
      <c r="AS90" s="26">
        <v>21.99</v>
      </c>
      <c r="AT90" s="4"/>
      <c r="AU90" s="4"/>
      <c r="AV90" s="4"/>
      <c r="AW90" s="4"/>
      <c r="AX90" s="4"/>
    </row>
    <row r="91" spans="4:50" ht="13.7" customHeight="1">
      <c r="D91" s="23">
        <v>66202</v>
      </c>
      <c r="E91" s="4"/>
      <c r="F91" s="4"/>
      <c r="G91" s="24" t="s">
        <v>29</v>
      </c>
      <c r="H91" s="4"/>
      <c r="I91" s="4"/>
      <c r="J91" s="4"/>
      <c r="K91" s="4"/>
      <c r="L91" s="24" t="s">
        <v>154</v>
      </c>
      <c r="M91" s="4"/>
      <c r="N91" s="4"/>
      <c r="O91" s="25" t="s">
        <v>29</v>
      </c>
      <c r="P91" s="4"/>
      <c r="Q91" s="4"/>
      <c r="R91" s="25" t="s">
        <v>31</v>
      </c>
      <c r="S91" s="4"/>
      <c r="T91" s="4"/>
      <c r="U91" s="4"/>
      <c r="V91" s="4"/>
      <c r="W91" s="4"/>
      <c r="X91" s="4"/>
      <c r="Y91" s="25" t="s">
        <v>151</v>
      </c>
      <c r="Z91" s="4"/>
      <c r="AA91" s="4"/>
      <c r="AB91" s="4"/>
      <c r="AC91" s="4"/>
      <c r="AD91" s="4"/>
      <c r="AE91" s="4"/>
      <c r="AF91" s="25" t="s">
        <v>155</v>
      </c>
      <c r="AG91" s="4"/>
      <c r="AH91" s="4"/>
      <c r="AI91" s="4"/>
      <c r="AJ91" s="25" t="s">
        <v>29</v>
      </c>
      <c r="AK91" s="4"/>
      <c r="AL91" s="25" t="s">
        <v>15</v>
      </c>
      <c r="AM91" s="4"/>
      <c r="AN91" s="4"/>
      <c r="AO91" s="25" t="s">
        <v>15</v>
      </c>
      <c r="AP91" s="4"/>
      <c r="AQ91" s="23" t="s">
        <v>34</v>
      </c>
      <c r="AR91" s="4"/>
      <c r="AS91" s="26">
        <v>21.99</v>
      </c>
      <c r="AT91" s="4"/>
      <c r="AU91" s="4"/>
      <c r="AV91" s="4"/>
      <c r="AW91" s="4"/>
      <c r="AX91" s="4"/>
    </row>
    <row r="92" spans="4:50" ht="13.7" customHeight="1">
      <c r="D92" s="23">
        <v>67289</v>
      </c>
      <c r="E92" s="4"/>
      <c r="F92" s="4"/>
      <c r="G92" s="24" t="s">
        <v>29</v>
      </c>
      <c r="H92" s="4"/>
      <c r="I92" s="4"/>
      <c r="J92" s="4"/>
      <c r="K92" s="4"/>
      <c r="L92" s="24" t="s">
        <v>154</v>
      </c>
      <c r="M92" s="4"/>
      <c r="N92" s="4"/>
      <c r="O92" s="25" t="s">
        <v>29</v>
      </c>
      <c r="P92" s="4"/>
      <c r="Q92" s="4"/>
      <c r="R92" s="25" t="s">
        <v>31</v>
      </c>
      <c r="S92" s="4"/>
      <c r="T92" s="4"/>
      <c r="U92" s="4"/>
      <c r="V92" s="4"/>
      <c r="W92" s="4"/>
      <c r="X92" s="4"/>
      <c r="Y92" s="25" t="s">
        <v>151</v>
      </c>
      <c r="Z92" s="4"/>
      <c r="AA92" s="4"/>
      <c r="AB92" s="4"/>
      <c r="AC92" s="4"/>
      <c r="AD92" s="4"/>
      <c r="AE92" s="4"/>
      <c r="AF92" s="25" t="s">
        <v>155</v>
      </c>
      <c r="AG92" s="4"/>
      <c r="AH92" s="4"/>
      <c r="AI92" s="4"/>
      <c r="AJ92" s="25" t="s">
        <v>29</v>
      </c>
      <c r="AK92" s="4"/>
      <c r="AL92" s="25" t="s">
        <v>15</v>
      </c>
      <c r="AM92" s="4"/>
      <c r="AN92" s="4"/>
      <c r="AO92" s="25" t="s">
        <v>15</v>
      </c>
      <c r="AP92" s="4"/>
      <c r="AQ92" s="23" t="s">
        <v>34</v>
      </c>
      <c r="AR92" s="4"/>
      <c r="AS92" s="26">
        <v>21.99</v>
      </c>
      <c r="AT92" s="4"/>
      <c r="AU92" s="4"/>
      <c r="AV92" s="4"/>
      <c r="AW92" s="4"/>
      <c r="AX92" s="4"/>
    </row>
    <row r="93" spans="4:50" ht="13.9" customHeight="1">
      <c r="D93" s="23">
        <v>71518</v>
      </c>
      <c r="E93" s="4"/>
      <c r="F93" s="4"/>
      <c r="G93" s="24" t="s">
        <v>29</v>
      </c>
      <c r="H93" s="4"/>
      <c r="I93" s="4"/>
      <c r="J93" s="4"/>
      <c r="K93" s="4"/>
      <c r="L93" s="24" t="s">
        <v>154</v>
      </c>
      <c r="M93" s="4"/>
      <c r="N93" s="4"/>
      <c r="O93" s="25" t="s">
        <v>29</v>
      </c>
      <c r="P93" s="4"/>
      <c r="Q93" s="4"/>
      <c r="R93" s="25" t="s">
        <v>31</v>
      </c>
      <c r="S93" s="4"/>
      <c r="T93" s="4"/>
      <c r="U93" s="4"/>
      <c r="V93" s="4"/>
      <c r="W93" s="4"/>
      <c r="X93" s="4"/>
      <c r="Y93" s="25" t="s">
        <v>151</v>
      </c>
      <c r="Z93" s="4"/>
      <c r="AA93" s="4"/>
      <c r="AB93" s="4"/>
      <c r="AC93" s="4"/>
      <c r="AD93" s="4"/>
      <c r="AE93" s="4"/>
      <c r="AF93" s="25" t="s">
        <v>155</v>
      </c>
      <c r="AG93" s="4"/>
      <c r="AH93" s="4"/>
      <c r="AI93" s="4"/>
      <c r="AJ93" s="25" t="s">
        <v>29</v>
      </c>
      <c r="AK93" s="4"/>
      <c r="AL93" s="25" t="s">
        <v>15</v>
      </c>
      <c r="AM93" s="4"/>
      <c r="AN93" s="4"/>
      <c r="AO93" s="25" t="s">
        <v>15</v>
      </c>
      <c r="AP93" s="4"/>
      <c r="AQ93" s="23" t="s">
        <v>34</v>
      </c>
      <c r="AR93" s="4"/>
      <c r="AS93" s="26">
        <v>21.99</v>
      </c>
      <c r="AT93" s="4"/>
      <c r="AU93" s="4"/>
      <c r="AV93" s="4"/>
      <c r="AW93" s="4"/>
      <c r="AX93" s="4"/>
    </row>
    <row r="94" spans="4:50" ht="13.7" customHeight="1">
      <c r="D94" s="23">
        <v>66713</v>
      </c>
      <c r="E94" s="4"/>
      <c r="F94" s="4"/>
      <c r="G94" s="24" t="s">
        <v>29</v>
      </c>
      <c r="H94" s="4"/>
      <c r="I94" s="4"/>
      <c r="J94" s="4"/>
      <c r="K94" s="4"/>
      <c r="L94" s="24" t="s">
        <v>156</v>
      </c>
      <c r="M94" s="4"/>
      <c r="N94" s="4"/>
      <c r="O94" s="25" t="s">
        <v>29</v>
      </c>
      <c r="P94" s="4"/>
      <c r="Q94" s="4"/>
      <c r="R94" s="25" t="s">
        <v>31</v>
      </c>
      <c r="S94" s="4"/>
      <c r="T94" s="4"/>
      <c r="U94" s="4"/>
      <c r="V94" s="4"/>
      <c r="W94" s="4"/>
      <c r="X94" s="4"/>
      <c r="Y94" s="25" t="s">
        <v>151</v>
      </c>
      <c r="Z94" s="4"/>
      <c r="AA94" s="4"/>
      <c r="AB94" s="4"/>
      <c r="AC94" s="4"/>
      <c r="AD94" s="4"/>
      <c r="AE94" s="4"/>
      <c r="AF94" s="25" t="s">
        <v>64</v>
      </c>
      <c r="AG94" s="4"/>
      <c r="AH94" s="4"/>
      <c r="AI94" s="4"/>
      <c r="AJ94" s="25" t="s">
        <v>29</v>
      </c>
      <c r="AK94" s="4"/>
      <c r="AL94" s="25" t="s">
        <v>15</v>
      </c>
      <c r="AM94" s="4"/>
      <c r="AN94" s="4"/>
      <c r="AO94" s="25" t="s">
        <v>15</v>
      </c>
      <c r="AP94" s="4"/>
      <c r="AQ94" s="23" t="s">
        <v>34</v>
      </c>
      <c r="AR94" s="4"/>
      <c r="AS94" s="26">
        <v>21.99</v>
      </c>
      <c r="AT94" s="4"/>
      <c r="AU94" s="4"/>
      <c r="AV94" s="4"/>
      <c r="AW94" s="4"/>
      <c r="AX94" s="4"/>
    </row>
    <row r="95" spans="4:50" ht="13.7" customHeight="1">
      <c r="D95" s="23">
        <v>75029</v>
      </c>
      <c r="E95" s="4"/>
      <c r="F95" s="4"/>
      <c r="G95" s="24" t="s">
        <v>29</v>
      </c>
      <c r="H95" s="4"/>
      <c r="I95" s="4"/>
      <c r="J95" s="4"/>
      <c r="K95" s="4"/>
      <c r="L95" s="24" t="s">
        <v>156</v>
      </c>
      <c r="M95" s="4"/>
      <c r="N95" s="4"/>
      <c r="O95" s="25" t="s">
        <v>29</v>
      </c>
      <c r="P95" s="4"/>
      <c r="Q95" s="4"/>
      <c r="R95" s="25" t="s">
        <v>31</v>
      </c>
      <c r="S95" s="4"/>
      <c r="T95" s="4"/>
      <c r="U95" s="4"/>
      <c r="V95" s="4"/>
      <c r="W95" s="4"/>
      <c r="X95" s="4"/>
      <c r="Y95" s="25" t="s">
        <v>151</v>
      </c>
      <c r="Z95" s="4"/>
      <c r="AA95" s="4"/>
      <c r="AB95" s="4"/>
      <c r="AC95" s="4"/>
      <c r="AD95" s="4"/>
      <c r="AE95" s="4"/>
      <c r="AF95" s="25" t="s">
        <v>33</v>
      </c>
      <c r="AG95" s="4"/>
      <c r="AH95" s="4"/>
      <c r="AI95" s="4"/>
      <c r="AJ95" s="25" t="s">
        <v>29</v>
      </c>
      <c r="AK95" s="4"/>
      <c r="AL95" s="25" t="s">
        <v>15</v>
      </c>
      <c r="AM95" s="4"/>
      <c r="AN95" s="4"/>
      <c r="AO95" s="25" t="s">
        <v>15</v>
      </c>
      <c r="AP95" s="4"/>
      <c r="AQ95" s="23" t="s">
        <v>34</v>
      </c>
      <c r="AR95" s="4"/>
      <c r="AS95" s="26">
        <v>21.99</v>
      </c>
      <c r="AT95" s="4"/>
      <c r="AU95" s="4"/>
      <c r="AV95" s="4"/>
      <c r="AW95" s="4"/>
      <c r="AX95" s="4"/>
    </row>
    <row r="96" spans="4:50" ht="13.9" customHeight="1">
      <c r="D96" s="23">
        <v>67229</v>
      </c>
      <c r="E96" s="4"/>
      <c r="F96" s="4"/>
      <c r="G96" s="24" t="s">
        <v>29</v>
      </c>
      <c r="H96" s="4"/>
      <c r="I96" s="4"/>
      <c r="J96" s="4"/>
      <c r="K96" s="4"/>
      <c r="L96" s="24" t="s">
        <v>156</v>
      </c>
      <c r="M96" s="4"/>
      <c r="N96" s="4"/>
      <c r="O96" s="25" t="s">
        <v>29</v>
      </c>
      <c r="P96" s="4"/>
      <c r="Q96" s="4"/>
      <c r="R96" s="25" t="s">
        <v>31</v>
      </c>
      <c r="S96" s="4"/>
      <c r="T96" s="4"/>
      <c r="U96" s="4"/>
      <c r="V96" s="4"/>
      <c r="W96" s="4"/>
      <c r="X96" s="4"/>
      <c r="Y96" s="25" t="s">
        <v>151</v>
      </c>
      <c r="Z96" s="4"/>
      <c r="AA96" s="4"/>
      <c r="AB96" s="4"/>
      <c r="AC96" s="4"/>
      <c r="AD96" s="4"/>
      <c r="AE96" s="4"/>
      <c r="AF96" s="25" t="s">
        <v>157</v>
      </c>
      <c r="AG96" s="4"/>
      <c r="AH96" s="4"/>
      <c r="AI96" s="4"/>
      <c r="AJ96" s="25" t="s">
        <v>29</v>
      </c>
      <c r="AK96" s="4"/>
      <c r="AL96" s="25" t="s">
        <v>15</v>
      </c>
      <c r="AM96" s="4"/>
      <c r="AN96" s="4"/>
      <c r="AO96" s="25" t="s">
        <v>15</v>
      </c>
      <c r="AP96" s="4"/>
      <c r="AQ96" s="23" t="s">
        <v>34</v>
      </c>
      <c r="AR96" s="4"/>
      <c r="AS96" s="26">
        <v>21.99</v>
      </c>
      <c r="AT96" s="4"/>
      <c r="AU96" s="4"/>
      <c r="AV96" s="4"/>
      <c r="AW96" s="4"/>
      <c r="AX96" s="4"/>
    </row>
    <row r="97" spans="4:50" ht="13.7" customHeight="1">
      <c r="D97" s="23">
        <v>74749</v>
      </c>
      <c r="E97" s="4"/>
      <c r="F97" s="4"/>
      <c r="G97" s="24" t="s">
        <v>29</v>
      </c>
      <c r="H97" s="4"/>
      <c r="I97" s="4"/>
      <c r="J97" s="4"/>
      <c r="K97" s="4"/>
      <c r="L97" s="24" t="s">
        <v>156</v>
      </c>
      <c r="M97" s="4"/>
      <c r="N97" s="4"/>
      <c r="O97" s="25" t="s">
        <v>29</v>
      </c>
      <c r="P97" s="4"/>
      <c r="Q97" s="4"/>
      <c r="R97" s="25" t="s">
        <v>31</v>
      </c>
      <c r="S97" s="4"/>
      <c r="T97" s="4"/>
      <c r="U97" s="4"/>
      <c r="V97" s="4"/>
      <c r="W97" s="4"/>
      <c r="X97" s="4"/>
      <c r="Y97" s="25" t="s">
        <v>151</v>
      </c>
      <c r="Z97" s="4"/>
      <c r="AA97" s="4"/>
      <c r="AB97" s="4"/>
      <c r="AC97" s="4"/>
      <c r="AD97" s="4"/>
      <c r="AE97" s="4"/>
      <c r="AF97" s="25" t="s">
        <v>97</v>
      </c>
      <c r="AG97" s="4"/>
      <c r="AH97" s="4"/>
      <c r="AI97" s="4"/>
      <c r="AJ97" s="25" t="s">
        <v>29</v>
      </c>
      <c r="AK97" s="4"/>
      <c r="AL97" s="25" t="s">
        <v>15</v>
      </c>
      <c r="AM97" s="4"/>
      <c r="AN97" s="4"/>
      <c r="AO97" s="25" t="s">
        <v>15</v>
      </c>
      <c r="AP97" s="4"/>
      <c r="AQ97" s="23" t="s">
        <v>34</v>
      </c>
      <c r="AR97" s="4"/>
      <c r="AS97" s="26">
        <v>21.99</v>
      </c>
      <c r="AT97" s="4"/>
      <c r="AU97" s="4"/>
      <c r="AV97" s="4"/>
      <c r="AW97" s="4"/>
      <c r="AX97" s="4"/>
    </row>
    <row r="98" spans="4:50" ht="13.7" customHeight="1">
      <c r="D98" s="23">
        <v>74910</v>
      </c>
      <c r="E98" s="4"/>
      <c r="F98" s="4"/>
      <c r="G98" s="24" t="s">
        <v>29</v>
      </c>
      <c r="H98" s="4"/>
      <c r="I98" s="4"/>
      <c r="J98" s="4"/>
      <c r="K98" s="4"/>
      <c r="L98" s="24" t="s">
        <v>156</v>
      </c>
      <c r="M98" s="4"/>
      <c r="N98" s="4"/>
      <c r="O98" s="25" t="s">
        <v>29</v>
      </c>
      <c r="P98" s="4"/>
      <c r="Q98" s="4"/>
      <c r="R98" s="25" t="s">
        <v>31</v>
      </c>
      <c r="S98" s="4"/>
      <c r="T98" s="4"/>
      <c r="U98" s="4"/>
      <c r="V98" s="4"/>
      <c r="W98" s="4"/>
      <c r="X98" s="4"/>
      <c r="Y98" s="25" t="s">
        <v>151</v>
      </c>
      <c r="Z98" s="4"/>
      <c r="AA98" s="4"/>
      <c r="AB98" s="4"/>
      <c r="AC98" s="4"/>
      <c r="AD98" s="4"/>
      <c r="AE98" s="4"/>
      <c r="AF98" s="25" t="s">
        <v>158</v>
      </c>
      <c r="AG98" s="4"/>
      <c r="AH98" s="4"/>
      <c r="AI98" s="4"/>
      <c r="AJ98" s="25" t="s">
        <v>29</v>
      </c>
      <c r="AK98" s="4"/>
      <c r="AL98" s="25" t="s">
        <v>15</v>
      </c>
      <c r="AM98" s="4"/>
      <c r="AN98" s="4"/>
      <c r="AO98" s="25" t="s">
        <v>15</v>
      </c>
      <c r="AP98" s="4"/>
      <c r="AQ98" s="23" t="s">
        <v>34</v>
      </c>
      <c r="AR98" s="4"/>
      <c r="AS98" s="26">
        <v>21.99</v>
      </c>
      <c r="AT98" s="4"/>
      <c r="AU98" s="4"/>
      <c r="AV98" s="4"/>
      <c r="AW98" s="4"/>
      <c r="AX98" s="4"/>
    </row>
    <row r="99" spans="4:50" ht="13.9" customHeight="1">
      <c r="D99" s="23">
        <v>71781</v>
      </c>
      <c r="E99" s="4"/>
      <c r="F99" s="4"/>
      <c r="G99" s="24" t="s">
        <v>29</v>
      </c>
      <c r="H99" s="4"/>
      <c r="I99" s="4"/>
      <c r="J99" s="4"/>
      <c r="K99" s="4"/>
      <c r="L99" s="24" t="s">
        <v>156</v>
      </c>
      <c r="M99" s="4"/>
      <c r="N99" s="4"/>
      <c r="O99" s="25" t="s">
        <v>29</v>
      </c>
      <c r="P99" s="4"/>
      <c r="Q99" s="4"/>
      <c r="R99" s="25" t="s">
        <v>31</v>
      </c>
      <c r="S99" s="4"/>
      <c r="T99" s="4"/>
      <c r="U99" s="4"/>
      <c r="V99" s="4"/>
      <c r="W99" s="4"/>
      <c r="X99" s="4"/>
      <c r="Y99" s="25" t="s">
        <v>151</v>
      </c>
      <c r="Z99" s="4"/>
      <c r="AA99" s="4"/>
      <c r="AB99" s="4"/>
      <c r="AC99" s="4"/>
      <c r="AD99" s="4"/>
      <c r="AE99" s="4"/>
      <c r="AF99" s="25" t="s">
        <v>159</v>
      </c>
      <c r="AG99" s="4"/>
      <c r="AH99" s="4"/>
      <c r="AI99" s="4"/>
      <c r="AJ99" s="25" t="s">
        <v>29</v>
      </c>
      <c r="AK99" s="4"/>
      <c r="AL99" s="25" t="s">
        <v>15</v>
      </c>
      <c r="AM99" s="4"/>
      <c r="AN99" s="4"/>
      <c r="AO99" s="25" t="s">
        <v>15</v>
      </c>
      <c r="AP99" s="4"/>
      <c r="AQ99" s="23" t="s">
        <v>34</v>
      </c>
      <c r="AR99" s="4"/>
      <c r="AS99" s="26">
        <v>21.99</v>
      </c>
      <c r="AT99" s="4"/>
      <c r="AU99" s="4"/>
      <c r="AV99" s="4"/>
      <c r="AW99" s="4"/>
      <c r="AX99" s="4"/>
    </row>
    <row r="100" spans="4:50" ht="13.7" customHeight="1">
      <c r="D100" s="23">
        <v>74894</v>
      </c>
      <c r="E100" s="4"/>
      <c r="F100" s="4"/>
      <c r="G100" s="24" t="s">
        <v>29</v>
      </c>
      <c r="H100" s="4"/>
      <c r="I100" s="4"/>
      <c r="J100" s="4"/>
      <c r="K100" s="4"/>
      <c r="L100" s="24" t="s">
        <v>156</v>
      </c>
      <c r="M100" s="4"/>
      <c r="N100" s="4"/>
      <c r="O100" s="25" t="s">
        <v>29</v>
      </c>
      <c r="P100" s="4"/>
      <c r="Q100" s="4"/>
      <c r="R100" s="25" t="s">
        <v>31</v>
      </c>
      <c r="S100" s="4"/>
      <c r="T100" s="4"/>
      <c r="U100" s="4"/>
      <c r="V100" s="4"/>
      <c r="W100" s="4"/>
      <c r="X100" s="4"/>
      <c r="Y100" s="25" t="s">
        <v>151</v>
      </c>
      <c r="Z100" s="4"/>
      <c r="AA100" s="4"/>
      <c r="AB100" s="4"/>
      <c r="AC100" s="4"/>
      <c r="AD100" s="4"/>
      <c r="AE100" s="4"/>
      <c r="AF100" s="25" t="s">
        <v>126</v>
      </c>
      <c r="AG100" s="4"/>
      <c r="AH100" s="4"/>
      <c r="AI100" s="4"/>
      <c r="AJ100" s="25" t="s">
        <v>29</v>
      </c>
      <c r="AK100" s="4"/>
      <c r="AL100" s="25" t="s">
        <v>15</v>
      </c>
      <c r="AM100" s="4"/>
      <c r="AN100" s="4"/>
      <c r="AO100" s="25" t="s">
        <v>15</v>
      </c>
      <c r="AP100" s="4"/>
      <c r="AQ100" s="23" t="s">
        <v>34</v>
      </c>
      <c r="AR100" s="4"/>
      <c r="AS100" s="26">
        <v>21.99</v>
      </c>
      <c r="AT100" s="4"/>
      <c r="AU100" s="4"/>
      <c r="AV100" s="4"/>
      <c r="AW100" s="4"/>
      <c r="AX100" s="4"/>
    </row>
    <row r="101" spans="4:50" ht="13.7" customHeight="1">
      <c r="D101" s="23">
        <v>74532</v>
      </c>
      <c r="E101" s="4"/>
      <c r="F101" s="4"/>
      <c r="G101" s="24" t="s">
        <v>29</v>
      </c>
      <c r="H101" s="4"/>
      <c r="I101" s="4"/>
      <c r="J101" s="4"/>
      <c r="K101" s="4"/>
      <c r="L101" s="24" t="s">
        <v>156</v>
      </c>
      <c r="M101" s="4"/>
      <c r="N101" s="4"/>
      <c r="O101" s="25" t="s">
        <v>29</v>
      </c>
      <c r="P101" s="4"/>
      <c r="Q101" s="4"/>
      <c r="R101" s="25" t="s">
        <v>31</v>
      </c>
      <c r="S101" s="4"/>
      <c r="T101" s="4"/>
      <c r="U101" s="4"/>
      <c r="V101" s="4"/>
      <c r="W101" s="4"/>
      <c r="X101" s="4"/>
      <c r="Y101" s="25" t="s">
        <v>151</v>
      </c>
      <c r="Z101" s="4"/>
      <c r="AA101" s="4"/>
      <c r="AB101" s="4"/>
      <c r="AC101" s="4"/>
      <c r="AD101" s="4"/>
      <c r="AE101" s="4"/>
      <c r="AF101" s="25" t="s">
        <v>128</v>
      </c>
      <c r="AG101" s="4"/>
      <c r="AH101" s="4"/>
      <c r="AI101" s="4"/>
      <c r="AJ101" s="25" t="s">
        <v>29</v>
      </c>
      <c r="AK101" s="4"/>
      <c r="AL101" s="25" t="s">
        <v>15</v>
      </c>
      <c r="AM101" s="4"/>
      <c r="AN101" s="4"/>
      <c r="AO101" s="25" t="s">
        <v>15</v>
      </c>
      <c r="AP101" s="4"/>
      <c r="AQ101" s="23" t="s">
        <v>34</v>
      </c>
      <c r="AR101" s="4"/>
      <c r="AS101" s="26">
        <v>21.99</v>
      </c>
      <c r="AT101" s="4"/>
      <c r="AU101" s="4"/>
      <c r="AV101" s="4"/>
      <c r="AW101" s="4"/>
      <c r="AX101" s="4"/>
    </row>
    <row r="102" spans="4:50" ht="13.9" customHeight="1">
      <c r="D102" s="23">
        <v>66340</v>
      </c>
      <c r="E102" s="4"/>
      <c r="F102" s="4"/>
      <c r="G102" s="24" t="s">
        <v>29</v>
      </c>
      <c r="H102" s="4"/>
      <c r="I102" s="4"/>
      <c r="J102" s="4"/>
      <c r="K102" s="4"/>
      <c r="L102" s="24" t="s">
        <v>160</v>
      </c>
      <c r="M102" s="4"/>
      <c r="N102" s="4"/>
      <c r="O102" s="25" t="s">
        <v>29</v>
      </c>
      <c r="P102" s="4"/>
      <c r="Q102" s="4"/>
      <c r="R102" s="25" t="s">
        <v>31</v>
      </c>
      <c r="S102" s="4"/>
      <c r="T102" s="4"/>
      <c r="U102" s="4"/>
      <c r="V102" s="4"/>
      <c r="W102" s="4"/>
      <c r="X102" s="4"/>
      <c r="Y102" s="25" t="s">
        <v>151</v>
      </c>
      <c r="Z102" s="4"/>
      <c r="AA102" s="4"/>
      <c r="AB102" s="4"/>
      <c r="AC102" s="4"/>
      <c r="AD102" s="4"/>
      <c r="AE102" s="4"/>
      <c r="AF102" s="25"/>
      <c r="AG102" s="4"/>
      <c r="AH102" s="4"/>
      <c r="AI102" s="4"/>
      <c r="AJ102" s="25"/>
      <c r="AK102" s="4"/>
      <c r="AL102" s="25" t="s">
        <v>153</v>
      </c>
      <c r="AM102" s="4"/>
      <c r="AN102" s="4"/>
      <c r="AO102" s="25" t="s">
        <v>15</v>
      </c>
      <c r="AP102" s="4"/>
      <c r="AQ102" s="23" t="s">
        <v>34</v>
      </c>
      <c r="AR102" s="4"/>
      <c r="AS102" s="26">
        <v>21.99</v>
      </c>
      <c r="AT102" s="4"/>
      <c r="AU102" s="4"/>
      <c r="AV102" s="4"/>
      <c r="AW102" s="4"/>
      <c r="AX102" s="4"/>
    </row>
    <row r="103" spans="4:50" ht="13.7" customHeight="1">
      <c r="D103" s="23">
        <v>67247</v>
      </c>
      <c r="E103" s="4"/>
      <c r="F103" s="4"/>
      <c r="G103" s="24" t="s">
        <v>29</v>
      </c>
      <c r="H103" s="4"/>
      <c r="I103" s="4"/>
      <c r="J103" s="4"/>
      <c r="K103" s="4"/>
      <c r="L103" s="24" t="s">
        <v>30</v>
      </c>
      <c r="M103" s="4"/>
      <c r="N103" s="4"/>
      <c r="O103" s="25" t="s">
        <v>29</v>
      </c>
      <c r="P103" s="4"/>
      <c r="Q103" s="4"/>
      <c r="R103" s="25" t="s">
        <v>31</v>
      </c>
      <c r="S103" s="4"/>
      <c r="T103" s="4"/>
      <c r="U103" s="4"/>
      <c r="V103" s="4"/>
      <c r="W103" s="4"/>
      <c r="X103" s="4"/>
      <c r="Y103" s="25" t="s">
        <v>151</v>
      </c>
      <c r="Z103" s="4"/>
      <c r="AA103" s="4"/>
      <c r="AB103" s="4"/>
      <c r="AC103" s="4"/>
      <c r="AD103" s="4"/>
      <c r="AE103" s="4"/>
      <c r="AF103" s="25" t="s">
        <v>33</v>
      </c>
      <c r="AG103" s="4"/>
      <c r="AH103" s="4"/>
      <c r="AI103" s="4"/>
      <c r="AJ103" s="25" t="s">
        <v>29</v>
      </c>
      <c r="AK103" s="4"/>
      <c r="AL103" s="25" t="s">
        <v>15</v>
      </c>
      <c r="AM103" s="4"/>
      <c r="AN103" s="4"/>
      <c r="AO103" s="25" t="s">
        <v>15</v>
      </c>
      <c r="AP103" s="4"/>
      <c r="AQ103" s="23" t="s">
        <v>34</v>
      </c>
      <c r="AR103" s="4"/>
      <c r="AS103" s="26">
        <v>21.99</v>
      </c>
      <c r="AT103" s="4"/>
      <c r="AU103" s="4"/>
      <c r="AV103" s="4"/>
      <c r="AW103" s="4"/>
      <c r="AX103" s="4"/>
    </row>
    <row r="104" spans="4:50" ht="13.7" customHeight="1">
      <c r="D104" s="23">
        <v>71700</v>
      </c>
      <c r="E104" s="4"/>
      <c r="F104" s="4"/>
      <c r="G104" s="24" t="s">
        <v>29</v>
      </c>
      <c r="H104" s="4"/>
      <c r="I104" s="4"/>
      <c r="J104" s="4"/>
      <c r="K104" s="4"/>
      <c r="L104" s="24" t="s">
        <v>30</v>
      </c>
      <c r="M104" s="4"/>
      <c r="N104" s="4"/>
      <c r="O104" s="25" t="s">
        <v>29</v>
      </c>
      <c r="P104" s="4"/>
      <c r="Q104" s="4"/>
      <c r="R104" s="25" t="s">
        <v>31</v>
      </c>
      <c r="S104" s="4"/>
      <c r="T104" s="4"/>
      <c r="U104" s="4"/>
      <c r="V104" s="4"/>
      <c r="W104" s="4"/>
      <c r="X104" s="4"/>
      <c r="Y104" s="25" t="s">
        <v>151</v>
      </c>
      <c r="Z104" s="4"/>
      <c r="AA104" s="4"/>
      <c r="AB104" s="4"/>
      <c r="AC104" s="4"/>
      <c r="AD104" s="4"/>
      <c r="AE104" s="4"/>
      <c r="AF104" s="25" t="s">
        <v>33</v>
      </c>
      <c r="AG104" s="4"/>
      <c r="AH104" s="4"/>
      <c r="AI104" s="4"/>
      <c r="AJ104" s="25" t="s">
        <v>29</v>
      </c>
      <c r="AK104" s="4"/>
      <c r="AL104" s="25" t="s">
        <v>15</v>
      </c>
      <c r="AM104" s="4"/>
      <c r="AN104" s="4"/>
      <c r="AO104" s="25" t="s">
        <v>15</v>
      </c>
      <c r="AP104" s="4"/>
      <c r="AQ104" s="23" t="s">
        <v>34</v>
      </c>
      <c r="AR104" s="4"/>
      <c r="AS104" s="26">
        <v>21.99</v>
      </c>
      <c r="AT104" s="4"/>
      <c r="AU104" s="4"/>
      <c r="AV104" s="4"/>
      <c r="AW104" s="4"/>
      <c r="AX104" s="4"/>
    </row>
    <row r="105" spans="4:50" ht="13.9" customHeight="1">
      <c r="D105" s="23">
        <v>74253</v>
      </c>
      <c r="E105" s="4"/>
      <c r="F105" s="4"/>
      <c r="G105" s="24" t="s">
        <v>29</v>
      </c>
      <c r="H105" s="4"/>
      <c r="I105" s="4"/>
      <c r="J105" s="4"/>
      <c r="K105" s="4"/>
      <c r="L105" s="24" t="s">
        <v>30</v>
      </c>
      <c r="M105" s="4"/>
      <c r="N105" s="4"/>
      <c r="O105" s="25" t="s">
        <v>29</v>
      </c>
      <c r="P105" s="4"/>
      <c r="Q105" s="4"/>
      <c r="R105" s="25" t="s">
        <v>31</v>
      </c>
      <c r="S105" s="4"/>
      <c r="T105" s="4"/>
      <c r="U105" s="4"/>
      <c r="V105" s="4"/>
      <c r="W105" s="4"/>
      <c r="X105" s="4"/>
      <c r="Y105" s="25" t="s">
        <v>151</v>
      </c>
      <c r="Z105" s="4"/>
      <c r="AA105" s="4"/>
      <c r="AB105" s="4"/>
      <c r="AC105" s="4"/>
      <c r="AD105" s="4"/>
      <c r="AE105" s="4"/>
      <c r="AF105" s="25" t="s">
        <v>33</v>
      </c>
      <c r="AG105" s="4"/>
      <c r="AH105" s="4"/>
      <c r="AI105" s="4"/>
      <c r="AJ105" s="25" t="s">
        <v>29</v>
      </c>
      <c r="AK105" s="4"/>
      <c r="AL105" s="25" t="s">
        <v>15</v>
      </c>
      <c r="AM105" s="4"/>
      <c r="AN105" s="4"/>
      <c r="AO105" s="25" t="s">
        <v>15</v>
      </c>
      <c r="AP105" s="4"/>
      <c r="AQ105" s="23" t="s">
        <v>34</v>
      </c>
      <c r="AR105" s="4"/>
      <c r="AS105" s="26">
        <v>21.99</v>
      </c>
      <c r="AT105" s="4"/>
      <c r="AU105" s="4"/>
      <c r="AV105" s="4"/>
      <c r="AW105" s="4"/>
      <c r="AX105" s="4"/>
    </row>
    <row r="106" spans="4:50" ht="13.7" customHeight="1">
      <c r="D106" s="23">
        <v>74256</v>
      </c>
      <c r="E106" s="4"/>
      <c r="F106" s="4"/>
      <c r="G106" s="24" t="s">
        <v>29</v>
      </c>
      <c r="H106" s="4"/>
      <c r="I106" s="4"/>
      <c r="J106" s="4"/>
      <c r="K106" s="4"/>
      <c r="L106" s="24" t="s">
        <v>30</v>
      </c>
      <c r="M106" s="4"/>
      <c r="N106" s="4"/>
      <c r="O106" s="25" t="s">
        <v>29</v>
      </c>
      <c r="P106" s="4"/>
      <c r="Q106" s="4"/>
      <c r="R106" s="25" t="s">
        <v>31</v>
      </c>
      <c r="S106" s="4"/>
      <c r="T106" s="4"/>
      <c r="U106" s="4"/>
      <c r="V106" s="4"/>
      <c r="W106" s="4"/>
      <c r="X106" s="4"/>
      <c r="Y106" s="25" t="s">
        <v>151</v>
      </c>
      <c r="Z106" s="4"/>
      <c r="AA106" s="4"/>
      <c r="AB106" s="4"/>
      <c r="AC106" s="4"/>
      <c r="AD106" s="4"/>
      <c r="AE106" s="4"/>
      <c r="AF106" s="25" t="s">
        <v>33</v>
      </c>
      <c r="AG106" s="4"/>
      <c r="AH106" s="4"/>
      <c r="AI106" s="4"/>
      <c r="AJ106" s="25" t="s">
        <v>29</v>
      </c>
      <c r="AK106" s="4"/>
      <c r="AL106" s="25" t="s">
        <v>15</v>
      </c>
      <c r="AM106" s="4"/>
      <c r="AN106" s="4"/>
      <c r="AO106" s="25" t="s">
        <v>15</v>
      </c>
      <c r="AP106" s="4"/>
      <c r="AQ106" s="23" t="s">
        <v>34</v>
      </c>
      <c r="AR106" s="4"/>
      <c r="AS106" s="26">
        <v>21.99</v>
      </c>
      <c r="AT106" s="4"/>
      <c r="AU106" s="4"/>
      <c r="AV106" s="4"/>
      <c r="AW106" s="4"/>
      <c r="AX106" s="4"/>
    </row>
    <row r="107" spans="4:50" ht="13.7" customHeight="1">
      <c r="D107" s="23">
        <v>74765</v>
      </c>
      <c r="E107" s="4"/>
      <c r="F107" s="4"/>
      <c r="G107" s="24" t="s">
        <v>29</v>
      </c>
      <c r="H107" s="4"/>
      <c r="I107" s="4"/>
      <c r="J107" s="4"/>
      <c r="K107" s="4"/>
      <c r="L107" s="24" t="s">
        <v>30</v>
      </c>
      <c r="M107" s="4"/>
      <c r="N107" s="4"/>
      <c r="O107" s="25" t="s">
        <v>29</v>
      </c>
      <c r="P107" s="4"/>
      <c r="Q107" s="4"/>
      <c r="R107" s="25" t="s">
        <v>31</v>
      </c>
      <c r="S107" s="4"/>
      <c r="T107" s="4"/>
      <c r="U107" s="4"/>
      <c r="V107" s="4"/>
      <c r="W107" s="4"/>
      <c r="X107" s="4"/>
      <c r="Y107" s="25" t="s">
        <v>151</v>
      </c>
      <c r="Z107" s="4"/>
      <c r="AA107" s="4"/>
      <c r="AB107" s="4"/>
      <c r="AC107" s="4"/>
      <c r="AD107" s="4"/>
      <c r="AE107" s="4"/>
      <c r="AF107" s="25" t="s">
        <v>33</v>
      </c>
      <c r="AG107" s="4"/>
      <c r="AH107" s="4"/>
      <c r="AI107" s="4"/>
      <c r="AJ107" s="25" t="s">
        <v>29</v>
      </c>
      <c r="AK107" s="4"/>
      <c r="AL107" s="25" t="s">
        <v>15</v>
      </c>
      <c r="AM107" s="4"/>
      <c r="AN107" s="4"/>
      <c r="AO107" s="25" t="s">
        <v>15</v>
      </c>
      <c r="AP107" s="4"/>
      <c r="AQ107" s="23" t="s">
        <v>34</v>
      </c>
      <c r="AR107" s="4"/>
      <c r="AS107" s="26">
        <v>21.99</v>
      </c>
      <c r="AT107" s="4"/>
      <c r="AU107" s="4"/>
      <c r="AV107" s="4"/>
      <c r="AW107" s="4"/>
      <c r="AX107" s="4"/>
    </row>
    <row r="108" spans="4:50" ht="13.9" customHeight="1">
      <c r="D108" s="23">
        <v>61139</v>
      </c>
      <c r="E108" s="4"/>
      <c r="F108" s="4"/>
      <c r="G108" s="24" t="s">
        <v>29</v>
      </c>
      <c r="H108" s="4"/>
      <c r="I108" s="4"/>
      <c r="J108" s="4"/>
      <c r="K108" s="4"/>
      <c r="L108" s="24" t="s">
        <v>156</v>
      </c>
      <c r="M108" s="4"/>
      <c r="N108" s="4"/>
      <c r="O108" s="25" t="s">
        <v>29</v>
      </c>
      <c r="P108" s="4"/>
      <c r="Q108" s="4"/>
      <c r="R108" s="25" t="s">
        <v>31</v>
      </c>
      <c r="S108" s="4"/>
      <c r="T108" s="4"/>
      <c r="U108" s="4"/>
      <c r="V108" s="4"/>
      <c r="W108" s="4"/>
      <c r="X108" s="4"/>
      <c r="Y108" s="25" t="s">
        <v>161</v>
      </c>
      <c r="Z108" s="4"/>
      <c r="AA108" s="4"/>
      <c r="AB108" s="4"/>
      <c r="AC108" s="4"/>
      <c r="AD108" s="4"/>
      <c r="AE108" s="4"/>
      <c r="AF108" s="25" t="s">
        <v>59</v>
      </c>
      <c r="AG108" s="4"/>
      <c r="AH108" s="4"/>
      <c r="AI108" s="4"/>
      <c r="AJ108" s="25" t="s">
        <v>29</v>
      </c>
      <c r="AK108" s="4"/>
      <c r="AL108" s="25" t="s">
        <v>15</v>
      </c>
      <c r="AM108" s="4"/>
      <c r="AN108" s="4"/>
      <c r="AO108" s="25" t="s">
        <v>15</v>
      </c>
      <c r="AP108" s="4"/>
      <c r="AQ108" s="23" t="s">
        <v>34</v>
      </c>
      <c r="AR108" s="4"/>
      <c r="AS108" s="26">
        <v>21.99</v>
      </c>
      <c r="AT108" s="4"/>
      <c r="AU108" s="4"/>
      <c r="AV108" s="4"/>
      <c r="AW108" s="4"/>
      <c r="AX108" s="4"/>
    </row>
    <row r="109" spans="4:50" ht="13.7" customHeight="1">
      <c r="D109" s="23">
        <v>30610</v>
      </c>
      <c r="E109" s="4"/>
      <c r="F109" s="4"/>
      <c r="G109" s="24" t="s">
        <v>29</v>
      </c>
      <c r="H109" s="4"/>
      <c r="I109" s="4"/>
      <c r="J109" s="4"/>
      <c r="K109" s="4"/>
      <c r="L109" s="24" t="s">
        <v>156</v>
      </c>
      <c r="M109" s="4"/>
      <c r="N109" s="4"/>
      <c r="O109" s="25" t="s">
        <v>29</v>
      </c>
      <c r="P109" s="4"/>
      <c r="Q109" s="4"/>
      <c r="R109" s="25" t="s">
        <v>31</v>
      </c>
      <c r="S109" s="4"/>
      <c r="T109" s="4"/>
      <c r="U109" s="4"/>
      <c r="V109" s="4"/>
      <c r="W109" s="4"/>
      <c r="X109" s="4"/>
      <c r="Y109" s="25" t="s">
        <v>162</v>
      </c>
      <c r="Z109" s="4"/>
      <c r="AA109" s="4"/>
      <c r="AB109" s="4"/>
      <c r="AC109" s="4"/>
      <c r="AD109" s="4"/>
      <c r="AE109" s="4"/>
      <c r="AF109" s="25" t="s">
        <v>59</v>
      </c>
      <c r="AG109" s="4"/>
      <c r="AH109" s="4"/>
      <c r="AI109" s="4"/>
      <c r="AJ109" s="25" t="s">
        <v>29</v>
      </c>
      <c r="AK109" s="4"/>
      <c r="AL109" s="25" t="s">
        <v>15</v>
      </c>
      <c r="AM109" s="4"/>
      <c r="AN109" s="4"/>
      <c r="AO109" s="25" t="s">
        <v>15</v>
      </c>
      <c r="AP109" s="4"/>
      <c r="AQ109" s="23" t="s">
        <v>34</v>
      </c>
      <c r="AR109" s="4"/>
      <c r="AS109" s="26">
        <v>21.99</v>
      </c>
      <c r="AT109" s="4"/>
      <c r="AU109" s="4"/>
      <c r="AV109" s="4"/>
      <c r="AW109" s="4"/>
      <c r="AX109" s="4"/>
    </row>
    <row r="110" spans="4:50" ht="13.7" customHeight="1">
      <c r="D110" s="23">
        <v>43155</v>
      </c>
      <c r="E110" s="4"/>
      <c r="F110" s="4"/>
      <c r="G110" s="24" t="s">
        <v>29</v>
      </c>
      <c r="H110" s="4"/>
      <c r="I110" s="4"/>
      <c r="J110" s="4"/>
      <c r="K110" s="4"/>
      <c r="L110" s="24" t="s">
        <v>156</v>
      </c>
      <c r="M110" s="4"/>
      <c r="N110" s="4"/>
      <c r="O110" s="25" t="s">
        <v>29</v>
      </c>
      <c r="P110" s="4"/>
      <c r="Q110" s="4"/>
      <c r="R110" s="25" t="s">
        <v>31</v>
      </c>
      <c r="S110" s="4"/>
      <c r="T110" s="4"/>
      <c r="U110" s="4"/>
      <c r="V110" s="4"/>
      <c r="W110" s="4"/>
      <c r="X110" s="4"/>
      <c r="Y110" s="25" t="s">
        <v>162</v>
      </c>
      <c r="Z110" s="4"/>
      <c r="AA110" s="4"/>
      <c r="AB110" s="4"/>
      <c r="AC110" s="4"/>
      <c r="AD110" s="4"/>
      <c r="AE110" s="4"/>
      <c r="AF110" s="25" t="s">
        <v>59</v>
      </c>
      <c r="AG110" s="4"/>
      <c r="AH110" s="4"/>
      <c r="AI110" s="4"/>
      <c r="AJ110" s="25" t="s">
        <v>29</v>
      </c>
      <c r="AK110" s="4"/>
      <c r="AL110" s="25" t="s">
        <v>15</v>
      </c>
      <c r="AM110" s="4"/>
      <c r="AN110" s="4"/>
      <c r="AO110" s="25" t="s">
        <v>15</v>
      </c>
      <c r="AP110" s="4"/>
      <c r="AQ110" s="23" t="s">
        <v>34</v>
      </c>
      <c r="AR110" s="4"/>
      <c r="AS110" s="26">
        <v>21.99</v>
      </c>
      <c r="AT110" s="4"/>
      <c r="AU110" s="4"/>
      <c r="AV110" s="4"/>
      <c r="AW110" s="4"/>
      <c r="AX110" s="4"/>
    </row>
    <row r="111" spans="4:50" ht="13.9" customHeight="1">
      <c r="D111" s="23">
        <v>43189</v>
      </c>
      <c r="E111" s="4"/>
      <c r="F111" s="4"/>
      <c r="G111" s="24" t="s">
        <v>29</v>
      </c>
      <c r="H111" s="4"/>
      <c r="I111" s="4"/>
      <c r="J111" s="4"/>
      <c r="K111" s="4"/>
      <c r="L111" s="24" t="s">
        <v>156</v>
      </c>
      <c r="M111" s="4"/>
      <c r="N111" s="4"/>
      <c r="O111" s="25" t="s">
        <v>29</v>
      </c>
      <c r="P111" s="4"/>
      <c r="Q111" s="4"/>
      <c r="R111" s="25" t="s">
        <v>31</v>
      </c>
      <c r="S111" s="4"/>
      <c r="T111" s="4"/>
      <c r="U111" s="4"/>
      <c r="V111" s="4"/>
      <c r="W111" s="4"/>
      <c r="X111" s="4"/>
      <c r="Y111" s="25" t="s">
        <v>162</v>
      </c>
      <c r="Z111" s="4"/>
      <c r="AA111" s="4"/>
      <c r="AB111" s="4"/>
      <c r="AC111" s="4"/>
      <c r="AD111" s="4"/>
      <c r="AE111" s="4"/>
      <c r="AF111" s="25" t="s">
        <v>59</v>
      </c>
      <c r="AG111" s="4"/>
      <c r="AH111" s="4"/>
      <c r="AI111" s="4"/>
      <c r="AJ111" s="25" t="s">
        <v>29</v>
      </c>
      <c r="AK111" s="4"/>
      <c r="AL111" s="25" t="s">
        <v>15</v>
      </c>
      <c r="AM111" s="4"/>
      <c r="AN111" s="4"/>
      <c r="AO111" s="25" t="s">
        <v>15</v>
      </c>
      <c r="AP111" s="4"/>
      <c r="AQ111" s="23" t="s">
        <v>34</v>
      </c>
      <c r="AR111" s="4"/>
      <c r="AS111" s="26">
        <v>21.99</v>
      </c>
      <c r="AT111" s="4"/>
      <c r="AU111" s="4"/>
      <c r="AV111" s="4"/>
      <c r="AW111" s="4"/>
      <c r="AX111" s="4"/>
    </row>
    <row r="112" spans="4:50" ht="13.7" customHeight="1">
      <c r="D112" s="23">
        <v>45276</v>
      </c>
      <c r="E112" s="4"/>
      <c r="F112" s="4"/>
      <c r="G112" s="24" t="s">
        <v>29</v>
      </c>
      <c r="H112" s="4"/>
      <c r="I112" s="4"/>
      <c r="J112" s="4"/>
      <c r="K112" s="4"/>
      <c r="L112" s="24" t="s">
        <v>156</v>
      </c>
      <c r="M112" s="4"/>
      <c r="N112" s="4"/>
      <c r="O112" s="25" t="s">
        <v>29</v>
      </c>
      <c r="P112" s="4"/>
      <c r="Q112" s="4"/>
      <c r="R112" s="25" t="s">
        <v>31</v>
      </c>
      <c r="S112" s="4"/>
      <c r="T112" s="4"/>
      <c r="U112" s="4"/>
      <c r="V112" s="4"/>
      <c r="W112" s="4"/>
      <c r="X112" s="4"/>
      <c r="Y112" s="25" t="s">
        <v>162</v>
      </c>
      <c r="Z112" s="4"/>
      <c r="AA112" s="4"/>
      <c r="AB112" s="4"/>
      <c r="AC112" s="4"/>
      <c r="AD112" s="4"/>
      <c r="AE112" s="4"/>
      <c r="AF112" s="25" t="s">
        <v>59</v>
      </c>
      <c r="AG112" s="4"/>
      <c r="AH112" s="4"/>
      <c r="AI112" s="4"/>
      <c r="AJ112" s="25" t="s">
        <v>29</v>
      </c>
      <c r="AK112" s="4"/>
      <c r="AL112" s="25" t="s">
        <v>15</v>
      </c>
      <c r="AM112" s="4"/>
      <c r="AN112" s="4"/>
      <c r="AO112" s="25" t="s">
        <v>15</v>
      </c>
      <c r="AP112" s="4"/>
      <c r="AQ112" s="23" t="s">
        <v>34</v>
      </c>
      <c r="AR112" s="4"/>
      <c r="AS112" s="26">
        <v>21.99</v>
      </c>
      <c r="AT112" s="4"/>
      <c r="AU112" s="4"/>
      <c r="AV112" s="4"/>
      <c r="AW112" s="4"/>
      <c r="AX112" s="4"/>
    </row>
    <row r="113" spans="4:50" ht="13.7" customHeight="1">
      <c r="D113" s="23">
        <v>60904</v>
      </c>
      <c r="E113" s="4"/>
      <c r="F113" s="4"/>
      <c r="G113" s="24" t="s">
        <v>29</v>
      </c>
      <c r="H113" s="4"/>
      <c r="I113" s="4"/>
      <c r="J113" s="4"/>
      <c r="K113" s="4"/>
      <c r="L113" s="24" t="s">
        <v>156</v>
      </c>
      <c r="M113" s="4"/>
      <c r="N113" s="4"/>
      <c r="O113" s="25" t="s">
        <v>29</v>
      </c>
      <c r="P113" s="4"/>
      <c r="Q113" s="4"/>
      <c r="R113" s="25" t="s">
        <v>31</v>
      </c>
      <c r="S113" s="4"/>
      <c r="T113" s="4"/>
      <c r="U113" s="4"/>
      <c r="V113" s="4"/>
      <c r="W113" s="4"/>
      <c r="X113" s="4"/>
      <c r="Y113" s="25" t="s">
        <v>162</v>
      </c>
      <c r="Z113" s="4"/>
      <c r="AA113" s="4"/>
      <c r="AB113" s="4"/>
      <c r="AC113" s="4"/>
      <c r="AD113" s="4"/>
      <c r="AE113" s="4"/>
      <c r="AF113" s="25" t="s">
        <v>163</v>
      </c>
      <c r="AG113" s="4"/>
      <c r="AH113" s="4"/>
      <c r="AI113" s="4"/>
      <c r="AJ113" s="25" t="s">
        <v>29</v>
      </c>
      <c r="AK113" s="4"/>
      <c r="AL113" s="25" t="s">
        <v>15</v>
      </c>
      <c r="AM113" s="4"/>
      <c r="AN113" s="4"/>
      <c r="AO113" s="25" t="s">
        <v>15</v>
      </c>
      <c r="AP113" s="4"/>
      <c r="AQ113" s="23" t="s">
        <v>34</v>
      </c>
      <c r="AR113" s="4"/>
      <c r="AS113" s="26">
        <v>21.99</v>
      </c>
      <c r="AT113" s="4"/>
      <c r="AU113" s="4"/>
      <c r="AV113" s="4"/>
      <c r="AW113" s="4"/>
      <c r="AX113" s="4"/>
    </row>
    <row r="114" spans="4:50" ht="13.7" customHeight="1">
      <c r="D114" s="23">
        <v>61118</v>
      </c>
      <c r="E114" s="4"/>
      <c r="F114" s="4"/>
      <c r="G114" s="24" t="s">
        <v>29</v>
      </c>
      <c r="H114" s="4"/>
      <c r="I114" s="4"/>
      <c r="J114" s="4"/>
      <c r="K114" s="4"/>
      <c r="L114" s="24" t="s">
        <v>156</v>
      </c>
      <c r="M114" s="4"/>
      <c r="N114" s="4"/>
      <c r="O114" s="25" t="s">
        <v>29</v>
      </c>
      <c r="P114" s="4"/>
      <c r="Q114" s="4"/>
      <c r="R114" s="25" t="s">
        <v>31</v>
      </c>
      <c r="S114" s="4"/>
      <c r="T114" s="4"/>
      <c r="U114" s="4"/>
      <c r="V114" s="4"/>
      <c r="W114" s="4"/>
      <c r="X114" s="4"/>
      <c r="Y114" s="25" t="s">
        <v>164</v>
      </c>
      <c r="Z114" s="4"/>
      <c r="AA114" s="4"/>
      <c r="AB114" s="4"/>
      <c r="AC114" s="4"/>
      <c r="AD114" s="4"/>
      <c r="AE114" s="4"/>
      <c r="AF114" s="25" t="s">
        <v>59</v>
      </c>
      <c r="AG114" s="4"/>
      <c r="AH114" s="4"/>
      <c r="AI114" s="4"/>
      <c r="AJ114" s="25" t="s">
        <v>29</v>
      </c>
      <c r="AK114" s="4"/>
      <c r="AL114" s="25" t="s">
        <v>15</v>
      </c>
      <c r="AM114" s="4"/>
      <c r="AN114" s="4"/>
      <c r="AO114" s="25" t="s">
        <v>15</v>
      </c>
      <c r="AP114" s="4"/>
      <c r="AQ114" s="23" t="s">
        <v>34</v>
      </c>
      <c r="AR114" s="4"/>
      <c r="AS114" s="26">
        <v>21.99</v>
      </c>
      <c r="AT114" s="4"/>
      <c r="AU114" s="4"/>
      <c r="AV114" s="4"/>
      <c r="AW114" s="4"/>
      <c r="AX114" s="4"/>
    </row>
    <row r="115" spans="4:50" ht="13.9" customHeight="1">
      <c r="D115" s="23">
        <v>108335</v>
      </c>
      <c r="E115" s="4"/>
      <c r="F115" s="4"/>
      <c r="G115" s="24" t="s">
        <v>29</v>
      </c>
      <c r="H115" s="4"/>
      <c r="I115" s="4"/>
      <c r="J115" s="4"/>
      <c r="K115" s="4"/>
      <c r="L115" s="24" t="s">
        <v>165</v>
      </c>
      <c r="M115" s="4"/>
      <c r="N115" s="4"/>
      <c r="O115" s="25" t="s">
        <v>29</v>
      </c>
      <c r="P115" s="4"/>
      <c r="Q115" s="4"/>
      <c r="R115" s="25" t="s">
        <v>31</v>
      </c>
      <c r="S115" s="4"/>
      <c r="T115" s="4"/>
      <c r="U115" s="4"/>
      <c r="V115" s="4"/>
      <c r="W115" s="4"/>
      <c r="X115" s="4"/>
      <c r="Y115" s="25" t="s">
        <v>166</v>
      </c>
      <c r="Z115" s="4"/>
      <c r="AA115" s="4"/>
      <c r="AB115" s="4"/>
      <c r="AC115" s="4"/>
      <c r="AD115" s="4"/>
      <c r="AE115" s="4"/>
      <c r="AF115" s="25" t="s">
        <v>72</v>
      </c>
      <c r="AG115" s="4"/>
      <c r="AH115" s="4"/>
      <c r="AI115" s="4"/>
      <c r="AJ115" s="25" t="s">
        <v>29</v>
      </c>
      <c r="AK115" s="4"/>
      <c r="AL115" s="25" t="s">
        <v>15</v>
      </c>
      <c r="AM115" s="4"/>
      <c r="AN115" s="4"/>
      <c r="AO115" s="25" t="s">
        <v>15</v>
      </c>
      <c r="AP115" s="4"/>
      <c r="AQ115" s="23" t="s">
        <v>34</v>
      </c>
      <c r="AR115" s="4"/>
      <c r="AS115" s="26">
        <v>21.99</v>
      </c>
      <c r="AT115" s="4"/>
      <c r="AU115" s="4"/>
      <c r="AV115" s="4"/>
      <c r="AW115" s="4"/>
      <c r="AX115" s="4"/>
    </row>
    <row r="116" spans="4:50" ht="13.7" customHeight="1">
      <c r="D116" s="23">
        <v>108340</v>
      </c>
      <c r="E116" s="4"/>
      <c r="F116" s="4"/>
      <c r="G116" s="24" t="s">
        <v>29</v>
      </c>
      <c r="H116" s="4"/>
      <c r="I116" s="4"/>
      <c r="J116" s="4"/>
      <c r="K116" s="4"/>
      <c r="L116" s="24" t="s">
        <v>165</v>
      </c>
      <c r="M116" s="4"/>
      <c r="N116" s="4"/>
      <c r="O116" s="25" t="s">
        <v>29</v>
      </c>
      <c r="P116" s="4"/>
      <c r="Q116" s="4"/>
      <c r="R116" s="25" t="s">
        <v>31</v>
      </c>
      <c r="S116" s="4"/>
      <c r="T116" s="4"/>
      <c r="U116" s="4"/>
      <c r="V116" s="4"/>
      <c r="W116" s="4"/>
      <c r="X116" s="4"/>
      <c r="Y116" s="25" t="s">
        <v>166</v>
      </c>
      <c r="Z116" s="4"/>
      <c r="AA116" s="4"/>
      <c r="AB116" s="4"/>
      <c r="AC116" s="4"/>
      <c r="AD116" s="4"/>
      <c r="AE116" s="4"/>
      <c r="AF116" s="25" t="s">
        <v>72</v>
      </c>
      <c r="AG116" s="4"/>
      <c r="AH116" s="4"/>
      <c r="AI116" s="4"/>
      <c r="AJ116" s="25" t="s">
        <v>29</v>
      </c>
      <c r="AK116" s="4"/>
      <c r="AL116" s="25" t="s">
        <v>15</v>
      </c>
      <c r="AM116" s="4"/>
      <c r="AN116" s="4"/>
      <c r="AO116" s="25" t="s">
        <v>15</v>
      </c>
      <c r="AP116" s="4"/>
      <c r="AQ116" s="23" t="s">
        <v>34</v>
      </c>
      <c r="AR116" s="4"/>
      <c r="AS116" s="26">
        <v>21.99</v>
      </c>
      <c r="AT116" s="4"/>
      <c r="AU116" s="4"/>
      <c r="AV116" s="4"/>
      <c r="AW116" s="4"/>
      <c r="AX116" s="4"/>
    </row>
    <row r="117" spans="4:50" ht="13.7" customHeight="1">
      <c r="D117" s="23">
        <v>49918</v>
      </c>
      <c r="E117" s="4"/>
      <c r="F117" s="4"/>
      <c r="G117" s="24" t="s">
        <v>29</v>
      </c>
      <c r="H117" s="4"/>
      <c r="I117" s="4"/>
      <c r="J117" s="4"/>
      <c r="K117" s="4"/>
      <c r="L117" s="24" t="s">
        <v>156</v>
      </c>
      <c r="M117" s="4"/>
      <c r="N117" s="4"/>
      <c r="O117" s="25" t="s">
        <v>29</v>
      </c>
      <c r="P117" s="4"/>
      <c r="Q117" s="4"/>
      <c r="R117" s="25" t="s">
        <v>31</v>
      </c>
      <c r="S117" s="4"/>
      <c r="T117" s="4"/>
      <c r="U117" s="4"/>
      <c r="V117" s="4"/>
      <c r="W117" s="4"/>
      <c r="X117" s="4"/>
      <c r="Y117" s="25" t="s">
        <v>167</v>
      </c>
      <c r="Z117" s="4"/>
      <c r="AA117" s="4"/>
      <c r="AB117" s="4"/>
      <c r="AC117" s="4"/>
      <c r="AD117" s="4"/>
      <c r="AE117" s="4"/>
      <c r="AF117" s="25" t="s">
        <v>168</v>
      </c>
      <c r="AG117" s="4"/>
      <c r="AH117" s="4"/>
      <c r="AI117" s="4"/>
      <c r="AJ117" s="25" t="s">
        <v>29</v>
      </c>
      <c r="AK117" s="4"/>
      <c r="AL117" s="25" t="s">
        <v>15</v>
      </c>
      <c r="AM117" s="4"/>
      <c r="AN117" s="4"/>
      <c r="AO117" s="25" t="s">
        <v>15</v>
      </c>
      <c r="AP117" s="4"/>
      <c r="AQ117" s="23" t="s">
        <v>34</v>
      </c>
      <c r="AR117" s="4"/>
      <c r="AS117" s="26">
        <v>21.99</v>
      </c>
      <c r="AT117" s="4"/>
      <c r="AU117" s="4"/>
      <c r="AV117" s="4"/>
      <c r="AW117" s="4"/>
      <c r="AX117" s="4"/>
    </row>
    <row r="118" spans="4:50" ht="13.9" customHeight="1">
      <c r="D118" s="23">
        <v>49788</v>
      </c>
      <c r="E118" s="4"/>
      <c r="F118" s="4"/>
      <c r="G118" s="24" t="s">
        <v>29</v>
      </c>
      <c r="H118" s="4"/>
      <c r="I118" s="4"/>
      <c r="J118" s="4"/>
      <c r="K118" s="4"/>
      <c r="L118" s="24" t="s">
        <v>169</v>
      </c>
      <c r="M118" s="4"/>
      <c r="N118" s="4"/>
      <c r="O118" s="25" t="s">
        <v>29</v>
      </c>
      <c r="P118" s="4"/>
      <c r="Q118" s="4"/>
      <c r="R118" s="25" t="s">
        <v>31</v>
      </c>
      <c r="S118" s="4"/>
      <c r="T118" s="4"/>
      <c r="U118" s="4"/>
      <c r="V118" s="4"/>
      <c r="W118" s="4"/>
      <c r="X118" s="4"/>
      <c r="Y118" s="25" t="s">
        <v>167</v>
      </c>
      <c r="Z118" s="4"/>
      <c r="AA118" s="4"/>
      <c r="AB118" s="4"/>
      <c r="AC118" s="4"/>
      <c r="AD118" s="4"/>
      <c r="AE118" s="4"/>
      <c r="AF118" s="25" t="s">
        <v>59</v>
      </c>
      <c r="AG118" s="4"/>
      <c r="AH118" s="4"/>
      <c r="AI118" s="4"/>
      <c r="AJ118" s="25" t="s">
        <v>29</v>
      </c>
      <c r="AK118" s="4"/>
      <c r="AL118" s="25" t="s">
        <v>15</v>
      </c>
      <c r="AM118" s="4"/>
      <c r="AN118" s="4"/>
      <c r="AO118" s="25" t="s">
        <v>15</v>
      </c>
      <c r="AP118" s="4"/>
      <c r="AQ118" s="23" t="s">
        <v>34</v>
      </c>
      <c r="AR118" s="4"/>
      <c r="AS118" s="26">
        <v>21.99</v>
      </c>
      <c r="AT118" s="4"/>
      <c r="AU118" s="4"/>
      <c r="AV118" s="4"/>
      <c r="AW118" s="4"/>
      <c r="AX118" s="4"/>
    </row>
    <row r="119" spans="4:50" ht="13.7" customHeight="1">
      <c r="D119" s="23">
        <v>49891</v>
      </c>
      <c r="E119" s="4"/>
      <c r="F119" s="4"/>
      <c r="G119" s="24" t="s">
        <v>29</v>
      </c>
      <c r="H119" s="4"/>
      <c r="I119" s="4"/>
      <c r="J119" s="4"/>
      <c r="K119" s="4"/>
      <c r="L119" s="24" t="s">
        <v>169</v>
      </c>
      <c r="M119" s="4"/>
      <c r="N119" s="4"/>
      <c r="O119" s="25" t="s">
        <v>29</v>
      </c>
      <c r="P119" s="4"/>
      <c r="Q119" s="4"/>
      <c r="R119" s="25" t="s">
        <v>31</v>
      </c>
      <c r="S119" s="4"/>
      <c r="T119" s="4"/>
      <c r="U119" s="4"/>
      <c r="V119" s="4"/>
      <c r="W119" s="4"/>
      <c r="X119" s="4"/>
      <c r="Y119" s="25" t="s">
        <v>167</v>
      </c>
      <c r="Z119" s="4"/>
      <c r="AA119" s="4"/>
      <c r="AB119" s="4"/>
      <c r="AC119" s="4"/>
      <c r="AD119" s="4"/>
      <c r="AE119" s="4"/>
      <c r="AF119" s="25" t="s">
        <v>59</v>
      </c>
      <c r="AG119" s="4"/>
      <c r="AH119" s="4"/>
      <c r="AI119" s="4"/>
      <c r="AJ119" s="25" t="s">
        <v>29</v>
      </c>
      <c r="AK119" s="4"/>
      <c r="AL119" s="25" t="s">
        <v>15</v>
      </c>
      <c r="AM119" s="4"/>
      <c r="AN119" s="4"/>
      <c r="AO119" s="25" t="s">
        <v>15</v>
      </c>
      <c r="AP119" s="4"/>
      <c r="AQ119" s="23" t="s">
        <v>34</v>
      </c>
      <c r="AR119" s="4"/>
      <c r="AS119" s="26">
        <v>21.99</v>
      </c>
      <c r="AT119" s="4"/>
      <c r="AU119" s="4"/>
      <c r="AV119" s="4"/>
      <c r="AW119" s="4"/>
      <c r="AX119" s="4"/>
    </row>
    <row r="120" spans="4:50" ht="13.7" customHeight="1">
      <c r="D120" s="23">
        <v>82583</v>
      </c>
      <c r="E120" s="4"/>
      <c r="F120" s="4"/>
      <c r="G120" s="24" t="s">
        <v>29</v>
      </c>
      <c r="H120" s="4"/>
      <c r="I120" s="4"/>
      <c r="J120" s="4"/>
      <c r="K120" s="4"/>
      <c r="L120" s="24" t="s">
        <v>170</v>
      </c>
      <c r="M120" s="4"/>
      <c r="N120" s="4"/>
      <c r="O120" s="25" t="s">
        <v>29</v>
      </c>
      <c r="P120" s="4"/>
      <c r="Q120" s="4"/>
      <c r="R120" s="25" t="s">
        <v>31</v>
      </c>
      <c r="S120" s="4"/>
      <c r="T120" s="4"/>
      <c r="U120" s="4"/>
      <c r="V120" s="4"/>
      <c r="W120" s="4"/>
      <c r="X120" s="4"/>
      <c r="Y120" s="25" t="s">
        <v>171</v>
      </c>
      <c r="Z120" s="4"/>
      <c r="AA120" s="4"/>
      <c r="AB120" s="4"/>
      <c r="AC120" s="4"/>
      <c r="AD120" s="4"/>
      <c r="AE120" s="4"/>
      <c r="AF120" s="25" t="s">
        <v>172</v>
      </c>
      <c r="AG120" s="4"/>
      <c r="AH120" s="4"/>
      <c r="AI120" s="4"/>
      <c r="AJ120" s="25" t="s">
        <v>29</v>
      </c>
      <c r="AK120" s="4"/>
      <c r="AL120" s="25" t="s">
        <v>15</v>
      </c>
      <c r="AM120" s="4"/>
      <c r="AN120" s="4"/>
      <c r="AO120" s="25" t="s">
        <v>15</v>
      </c>
      <c r="AP120" s="4"/>
      <c r="AQ120" s="23" t="s">
        <v>34</v>
      </c>
      <c r="AR120" s="4"/>
      <c r="AS120" s="26">
        <v>21.99</v>
      </c>
      <c r="AT120" s="4"/>
      <c r="AU120" s="4"/>
      <c r="AV120" s="4"/>
      <c r="AW120" s="4"/>
      <c r="AX120" s="4"/>
    </row>
    <row r="121" spans="4:50" ht="13.9" customHeight="1">
      <c r="D121" s="23">
        <v>83171</v>
      </c>
      <c r="E121" s="4"/>
      <c r="F121" s="4"/>
      <c r="G121" s="24" t="s">
        <v>29</v>
      </c>
      <c r="H121" s="4"/>
      <c r="I121" s="4"/>
      <c r="J121" s="4"/>
      <c r="K121" s="4"/>
      <c r="L121" s="24" t="s">
        <v>169</v>
      </c>
      <c r="M121" s="4"/>
      <c r="N121" s="4"/>
      <c r="O121" s="25" t="s">
        <v>29</v>
      </c>
      <c r="P121" s="4"/>
      <c r="Q121" s="4"/>
      <c r="R121" s="25" t="s">
        <v>31</v>
      </c>
      <c r="S121" s="4"/>
      <c r="T121" s="4"/>
      <c r="U121" s="4"/>
      <c r="V121" s="4"/>
      <c r="W121" s="4"/>
      <c r="X121" s="4"/>
      <c r="Y121" s="25" t="s">
        <v>171</v>
      </c>
      <c r="Z121" s="4"/>
      <c r="AA121" s="4"/>
      <c r="AB121" s="4"/>
      <c r="AC121" s="4"/>
      <c r="AD121" s="4"/>
      <c r="AE121" s="4"/>
      <c r="AF121" s="25" t="s">
        <v>173</v>
      </c>
      <c r="AG121" s="4"/>
      <c r="AH121" s="4"/>
      <c r="AI121" s="4"/>
      <c r="AJ121" s="25" t="s">
        <v>29</v>
      </c>
      <c r="AK121" s="4"/>
      <c r="AL121" s="25" t="s">
        <v>15</v>
      </c>
      <c r="AM121" s="4"/>
      <c r="AN121" s="4"/>
      <c r="AO121" s="25" t="s">
        <v>15</v>
      </c>
      <c r="AP121" s="4"/>
      <c r="AQ121" s="23" t="s">
        <v>34</v>
      </c>
      <c r="AR121" s="4"/>
      <c r="AS121" s="26">
        <v>21.99</v>
      </c>
      <c r="AT121" s="4"/>
      <c r="AU121" s="4"/>
      <c r="AV121" s="4"/>
      <c r="AW121" s="4"/>
      <c r="AX121" s="4"/>
    </row>
    <row r="122" spans="4:50" ht="13.7" customHeight="1">
      <c r="D122" s="23">
        <v>78896</v>
      </c>
      <c r="E122" s="4"/>
      <c r="F122" s="4"/>
      <c r="G122" s="24" t="s">
        <v>29</v>
      </c>
      <c r="H122" s="4"/>
      <c r="I122" s="4"/>
      <c r="J122" s="4"/>
      <c r="K122" s="4"/>
      <c r="L122" s="24" t="s">
        <v>169</v>
      </c>
      <c r="M122" s="4"/>
      <c r="N122" s="4"/>
      <c r="O122" s="25" t="s">
        <v>29</v>
      </c>
      <c r="P122" s="4"/>
      <c r="Q122" s="4"/>
      <c r="R122" s="25" t="s">
        <v>31</v>
      </c>
      <c r="S122" s="4"/>
      <c r="T122" s="4"/>
      <c r="U122" s="4"/>
      <c r="V122" s="4"/>
      <c r="W122" s="4"/>
      <c r="X122" s="4"/>
      <c r="Y122" s="25" t="s">
        <v>171</v>
      </c>
      <c r="Z122" s="4"/>
      <c r="AA122" s="4"/>
      <c r="AB122" s="4"/>
      <c r="AC122" s="4"/>
      <c r="AD122" s="4"/>
      <c r="AE122" s="4"/>
      <c r="AF122" s="25" t="s">
        <v>174</v>
      </c>
      <c r="AG122" s="4"/>
      <c r="AH122" s="4"/>
      <c r="AI122" s="4"/>
      <c r="AJ122" s="25" t="s">
        <v>29</v>
      </c>
      <c r="AK122" s="4"/>
      <c r="AL122" s="25" t="s">
        <v>15</v>
      </c>
      <c r="AM122" s="4"/>
      <c r="AN122" s="4"/>
      <c r="AO122" s="25" t="s">
        <v>15</v>
      </c>
      <c r="AP122" s="4"/>
      <c r="AQ122" s="23" t="s">
        <v>34</v>
      </c>
      <c r="AR122" s="4"/>
      <c r="AS122" s="26">
        <v>21.99</v>
      </c>
      <c r="AT122" s="4"/>
      <c r="AU122" s="4"/>
      <c r="AV122" s="4"/>
      <c r="AW122" s="4"/>
      <c r="AX122" s="4"/>
    </row>
    <row r="123" spans="4:50" ht="13.7" customHeight="1">
      <c r="D123" s="23">
        <v>80803</v>
      </c>
      <c r="E123" s="4"/>
      <c r="F123" s="4"/>
      <c r="G123" s="24" t="s">
        <v>29</v>
      </c>
      <c r="H123" s="4"/>
      <c r="I123" s="4"/>
      <c r="J123" s="4"/>
      <c r="K123" s="4"/>
      <c r="L123" s="24" t="s">
        <v>169</v>
      </c>
      <c r="M123" s="4"/>
      <c r="N123" s="4"/>
      <c r="O123" s="25" t="s">
        <v>29</v>
      </c>
      <c r="P123" s="4"/>
      <c r="Q123" s="4"/>
      <c r="R123" s="25" t="s">
        <v>31</v>
      </c>
      <c r="S123" s="4"/>
      <c r="T123" s="4"/>
      <c r="U123" s="4"/>
      <c r="V123" s="4"/>
      <c r="W123" s="4"/>
      <c r="X123" s="4"/>
      <c r="Y123" s="25" t="s">
        <v>171</v>
      </c>
      <c r="Z123" s="4"/>
      <c r="AA123" s="4"/>
      <c r="AB123" s="4"/>
      <c r="AC123" s="4"/>
      <c r="AD123" s="4"/>
      <c r="AE123" s="4"/>
      <c r="AF123" s="25" t="s">
        <v>175</v>
      </c>
      <c r="AG123" s="4"/>
      <c r="AH123" s="4"/>
      <c r="AI123" s="4"/>
      <c r="AJ123" s="25" t="s">
        <v>29</v>
      </c>
      <c r="AK123" s="4"/>
      <c r="AL123" s="25" t="s">
        <v>15</v>
      </c>
      <c r="AM123" s="4"/>
      <c r="AN123" s="4"/>
      <c r="AO123" s="25" t="s">
        <v>15</v>
      </c>
      <c r="AP123" s="4"/>
      <c r="AQ123" s="23" t="s">
        <v>34</v>
      </c>
      <c r="AR123" s="4"/>
      <c r="AS123" s="26">
        <v>21.99</v>
      </c>
      <c r="AT123" s="4"/>
      <c r="AU123" s="4"/>
      <c r="AV123" s="4"/>
      <c r="AW123" s="4"/>
      <c r="AX123" s="4"/>
    </row>
    <row r="124" spans="4:50" ht="13.9" customHeight="1">
      <c r="D124" s="23">
        <v>78943</v>
      </c>
      <c r="E124" s="4"/>
      <c r="F124" s="4"/>
      <c r="G124" s="24" t="s">
        <v>29</v>
      </c>
      <c r="H124" s="4"/>
      <c r="I124" s="4"/>
      <c r="J124" s="4"/>
      <c r="K124" s="4"/>
      <c r="L124" s="24" t="s">
        <v>169</v>
      </c>
      <c r="M124" s="4"/>
      <c r="N124" s="4"/>
      <c r="O124" s="25" t="s">
        <v>29</v>
      </c>
      <c r="P124" s="4"/>
      <c r="Q124" s="4"/>
      <c r="R124" s="25" t="s">
        <v>31</v>
      </c>
      <c r="S124" s="4"/>
      <c r="T124" s="4"/>
      <c r="U124" s="4"/>
      <c r="V124" s="4"/>
      <c r="W124" s="4"/>
      <c r="X124" s="4"/>
      <c r="Y124" s="25" t="s">
        <v>171</v>
      </c>
      <c r="Z124" s="4"/>
      <c r="AA124" s="4"/>
      <c r="AB124" s="4"/>
      <c r="AC124" s="4"/>
      <c r="AD124" s="4"/>
      <c r="AE124" s="4"/>
      <c r="AF124" s="25" t="s">
        <v>153</v>
      </c>
      <c r="AG124" s="4"/>
      <c r="AH124" s="4"/>
      <c r="AI124" s="4"/>
      <c r="AJ124" s="25" t="s">
        <v>29</v>
      </c>
      <c r="AK124" s="4"/>
      <c r="AL124" s="25" t="s">
        <v>15</v>
      </c>
      <c r="AM124" s="4"/>
      <c r="AN124" s="4"/>
      <c r="AO124" s="25" t="s">
        <v>15</v>
      </c>
      <c r="AP124" s="4"/>
      <c r="AQ124" s="23" t="s">
        <v>34</v>
      </c>
      <c r="AR124" s="4"/>
      <c r="AS124" s="26">
        <v>21.99</v>
      </c>
      <c r="AT124" s="4"/>
      <c r="AU124" s="4"/>
      <c r="AV124" s="4"/>
      <c r="AW124" s="4"/>
      <c r="AX124" s="4"/>
    </row>
    <row r="125" spans="4:50" ht="13.7" customHeight="1">
      <c r="D125" s="23">
        <v>80812</v>
      </c>
      <c r="E125" s="4"/>
      <c r="F125" s="4"/>
      <c r="G125" s="24" t="s">
        <v>29</v>
      </c>
      <c r="H125" s="4"/>
      <c r="I125" s="4"/>
      <c r="J125" s="4"/>
      <c r="K125" s="4"/>
      <c r="L125" s="24" t="s">
        <v>176</v>
      </c>
      <c r="M125" s="4"/>
      <c r="N125" s="4"/>
      <c r="O125" s="25" t="s">
        <v>29</v>
      </c>
      <c r="P125" s="4"/>
      <c r="Q125" s="4"/>
      <c r="R125" s="25" t="s">
        <v>31</v>
      </c>
      <c r="S125" s="4"/>
      <c r="T125" s="4"/>
      <c r="U125" s="4"/>
      <c r="V125" s="4"/>
      <c r="W125" s="4"/>
      <c r="X125" s="4"/>
      <c r="Y125" s="25" t="s">
        <v>171</v>
      </c>
      <c r="Z125" s="4"/>
      <c r="AA125" s="4"/>
      <c r="AB125" s="4"/>
      <c r="AC125" s="4"/>
      <c r="AD125" s="4"/>
      <c r="AE125" s="4"/>
      <c r="AF125" s="25" t="s">
        <v>59</v>
      </c>
      <c r="AG125" s="4"/>
      <c r="AH125" s="4"/>
      <c r="AI125" s="4"/>
      <c r="AJ125" s="25" t="s">
        <v>29</v>
      </c>
      <c r="AK125" s="4"/>
      <c r="AL125" s="25" t="s">
        <v>15</v>
      </c>
      <c r="AM125" s="4"/>
      <c r="AN125" s="4"/>
      <c r="AO125" s="25" t="s">
        <v>15</v>
      </c>
      <c r="AP125" s="4"/>
      <c r="AQ125" s="23" t="s">
        <v>34</v>
      </c>
      <c r="AR125" s="4"/>
      <c r="AS125" s="26">
        <v>0</v>
      </c>
      <c r="AT125" s="4"/>
      <c r="AU125" s="4"/>
      <c r="AV125" s="4"/>
      <c r="AW125" s="4"/>
      <c r="AX125" s="4"/>
    </row>
    <row r="126" spans="4:50" ht="13.7" customHeight="1">
      <c r="D126" s="23">
        <v>68649</v>
      </c>
      <c r="E126" s="4"/>
      <c r="F126" s="4"/>
      <c r="G126" s="24" t="s">
        <v>29</v>
      </c>
      <c r="H126" s="4"/>
      <c r="I126" s="4"/>
      <c r="J126" s="4"/>
      <c r="K126" s="4"/>
      <c r="L126" s="24" t="s">
        <v>177</v>
      </c>
      <c r="M126" s="4"/>
      <c r="N126" s="4"/>
      <c r="O126" s="25" t="s">
        <v>29</v>
      </c>
      <c r="P126" s="4"/>
      <c r="Q126" s="4"/>
      <c r="R126" s="25" t="s">
        <v>31</v>
      </c>
      <c r="S126" s="4"/>
      <c r="T126" s="4"/>
      <c r="U126" s="4"/>
      <c r="V126" s="4"/>
      <c r="W126" s="4"/>
      <c r="X126" s="4"/>
      <c r="Y126" s="25" t="s">
        <v>171</v>
      </c>
      <c r="Z126" s="4"/>
      <c r="AA126" s="4"/>
      <c r="AB126" s="4"/>
      <c r="AC126" s="4"/>
      <c r="AD126" s="4"/>
      <c r="AE126" s="4"/>
      <c r="AF126" s="25" t="s">
        <v>178</v>
      </c>
      <c r="AG126" s="4"/>
      <c r="AH126" s="4"/>
      <c r="AI126" s="4"/>
      <c r="AJ126" s="25" t="s">
        <v>29</v>
      </c>
      <c r="AK126" s="4"/>
      <c r="AL126" s="25" t="s">
        <v>15</v>
      </c>
      <c r="AM126" s="4"/>
      <c r="AN126" s="4"/>
      <c r="AO126" s="25" t="s">
        <v>15</v>
      </c>
      <c r="AP126" s="4"/>
      <c r="AQ126" s="23" t="s">
        <v>34</v>
      </c>
      <c r="AR126" s="4"/>
      <c r="AS126" s="26">
        <v>0</v>
      </c>
      <c r="AT126" s="4"/>
      <c r="AU126" s="4"/>
      <c r="AV126" s="4"/>
      <c r="AW126" s="4"/>
      <c r="AX126" s="4"/>
    </row>
    <row r="127" spans="4:50" ht="13.9" customHeight="1">
      <c r="D127" s="23">
        <v>58135</v>
      </c>
      <c r="E127" s="4"/>
      <c r="F127" s="4"/>
      <c r="G127" s="24" t="s">
        <v>29</v>
      </c>
      <c r="H127" s="4"/>
      <c r="I127" s="4"/>
      <c r="J127" s="4"/>
      <c r="K127" s="4"/>
      <c r="L127" s="24" t="s">
        <v>179</v>
      </c>
      <c r="M127" s="4"/>
      <c r="N127" s="4"/>
      <c r="O127" s="25" t="s">
        <v>29</v>
      </c>
      <c r="P127" s="4"/>
      <c r="Q127" s="4"/>
      <c r="R127" s="25" t="s">
        <v>31</v>
      </c>
      <c r="S127" s="4"/>
      <c r="T127" s="4"/>
      <c r="U127" s="4"/>
      <c r="V127" s="4"/>
      <c r="W127" s="4"/>
      <c r="X127" s="4"/>
      <c r="Y127" s="25" t="s">
        <v>171</v>
      </c>
      <c r="Z127" s="4"/>
      <c r="AA127" s="4"/>
      <c r="AB127" s="4"/>
      <c r="AC127" s="4"/>
      <c r="AD127" s="4"/>
      <c r="AE127" s="4"/>
      <c r="AF127" s="25" t="s">
        <v>103</v>
      </c>
      <c r="AG127" s="4"/>
      <c r="AH127" s="4"/>
      <c r="AI127" s="4"/>
      <c r="AJ127" s="25" t="s">
        <v>29</v>
      </c>
      <c r="AK127" s="4"/>
      <c r="AL127" s="25" t="s">
        <v>15</v>
      </c>
      <c r="AM127" s="4"/>
      <c r="AN127" s="4"/>
      <c r="AO127" s="25" t="s">
        <v>15</v>
      </c>
      <c r="AP127" s="4"/>
      <c r="AQ127" s="23" t="s">
        <v>34</v>
      </c>
      <c r="AR127" s="4"/>
      <c r="AS127" s="26">
        <v>21.99</v>
      </c>
      <c r="AT127" s="4"/>
      <c r="AU127" s="4"/>
      <c r="AV127" s="4"/>
      <c r="AW127" s="4"/>
      <c r="AX127" s="4"/>
    </row>
    <row r="128" spans="4:50" ht="13.7" customHeight="1">
      <c r="D128" s="23">
        <v>59435</v>
      </c>
      <c r="E128" s="4"/>
      <c r="F128" s="4"/>
      <c r="G128" s="24" t="s">
        <v>29</v>
      </c>
      <c r="H128" s="4"/>
      <c r="I128" s="4"/>
      <c r="J128" s="4"/>
      <c r="K128" s="4"/>
      <c r="L128" s="24" t="s">
        <v>180</v>
      </c>
      <c r="M128" s="4"/>
      <c r="N128" s="4"/>
      <c r="O128" s="25" t="s">
        <v>29</v>
      </c>
      <c r="P128" s="4"/>
      <c r="Q128" s="4"/>
      <c r="R128" s="25" t="s">
        <v>31</v>
      </c>
      <c r="S128" s="4"/>
      <c r="T128" s="4"/>
      <c r="U128" s="4"/>
      <c r="V128" s="4"/>
      <c r="W128" s="4"/>
      <c r="X128" s="4"/>
      <c r="Y128" s="25" t="s">
        <v>171</v>
      </c>
      <c r="Z128" s="4"/>
      <c r="AA128" s="4"/>
      <c r="AB128" s="4"/>
      <c r="AC128" s="4"/>
      <c r="AD128" s="4"/>
      <c r="AE128" s="4"/>
      <c r="AF128" s="25" t="s">
        <v>181</v>
      </c>
      <c r="AG128" s="4"/>
      <c r="AH128" s="4"/>
      <c r="AI128" s="4"/>
      <c r="AJ128" s="25" t="s">
        <v>29</v>
      </c>
      <c r="AK128" s="4"/>
      <c r="AL128" s="25" t="s">
        <v>15</v>
      </c>
      <c r="AM128" s="4"/>
      <c r="AN128" s="4"/>
      <c r="AO128" s="25" t="s">
        <v>15</v>
      </c>
      <c r="AP128" s="4"/>
      <c r="AQ128" s="23" t="s">
        <v>34</v>
      </c>
      <c r="AR128" s="4"/>
      <c r="AS128" s="26">
        <v>21.99</v>
      </c>
      <c r="AT128" s="4"/>
      <c r="AU128" s="4"/>
      <c r="AV128" s="4"/>
      <c r="AW128" s="4"/>
      <c r="AX128" s="4"/>
    </row>
    <row r="129" spans="4:50" ht="13.7" customHeight="1">
      <c r="D129" s="23">
        <v>80977</v>
      </c>
      <c r="E129" s="4"/>
      <c r="F129" s="4"/>
      <c r="G129" s="24" t="s">
        <v>29</v>
      </c>
      <c r="H129" s="4"/>
      <c r="I129" s="4"/>
      <c r="J129" s="4"/>
      <c r="K129" s="4"/>
      <c r="L129" s="24" t="s">
        <v>182</v>
      </c>
      <c r="M129" s="4"/>
      <c r="N129" s="4"/>
      <c r="O129" s="25" t="s">
        <v>29</v>
      </c>
      <c r="P129" s="4"/>
      <c r="Q129" s="4"/>
      <c r="R129" s="25" t="s">
        <v>31</v>
      </c>
      <c r="S129" s="4"/>
      <c r="T129" s="4"/>
      <c r="U129" s="4"/>
      <c r="V129" s="4"/>
      <c r="W129" s="4"/>
      <c r="X129" s="4"/>
      <c r="Y129" s="25" t="s">
        <v>171</v>
      </c>
      <c r="Z129" s="4"/>
      <c r="AA129" s="4"/>
      <c r="AB129" s="4"/>
      <c r="AC129" s="4"/>
      <c r="AD129" s="4"/>
      <c r="AE129" s="4"/>
      <c r="AF129" s="25" t="s">
        <v>183</v>
      </c>
      <c r="AG129" s="4"/>
      <c r="AH129" s="4"/>
      <c r="AI129" s="4"/>
      <c r="AJ129" s="25" t="s">
        <v>29</v>
      </c>
      <c r="AK129" s="4"/>
      <c r="AL129" s="25" t="s">
        <v>15</v>
      </c>
      <c r="AM129" s="4"/>
      <c r="AN129" s="4"/>
      <c r="AO129" s="25" t="s">
        <v>15</v>
      </c>
      <c r="AP129" s="4"/>
      <c r="AQ129" s="23" t="s">
        <v>34</v>
      </c>
      <c r="AR129" s="4"/>
      <c r="AS129" s="26">
        <v>21.99</v>
      </c>
      <c r="AT129" s="4"/>
      <c r="AU129" s="4"/>
      <c r="AV129" s="4"/>
      <c r="AW129" s="4"/>
      <c r="AX129" s="4"/>
    </row>
    <row r="130" spans="4:50" ht="13.9" customHeight="1">
      <c r="D130" s="23">
        <v>56925</v>
      </c>
      <c r="E130" s="4"/>
      <c r="F130" s="4"/>
      <c r="G130" s="24" t="s">
        <v>29</v>
      </c>
      <c r="H130" s="4"/>
      <c r="I130" s="4"/>
      <c r="J130" s="4"/>
      <c r="K130" s="4"/>
      <c r="L130" s="24" t="s">
        <v>184</v>
      </c>
      <c r="M130" s="4"/>
      <c r="N130" s="4"/>
      <c r="O130" s="25" t="s">
        <v>29</v>
      </c>
      <c r="P130" s="4"/>
      <c r="Q130" s="4"/>
      <c r="R130" s="25" t="s">
        <v>31</v>
      </c>
      <c r="S130" s="4"/>
      <c r="T130" s="4"/>
      <c r="U130" s="4"/>
      <c r="V130" s="4"/>
      <c r="W130" s="4"/>
      <c r="X130" s="4"/>
      <c r="Y130" s="25" t="s">
        <v>171</v>
      </c>
      <c r="Z130" s="4"/>
      <c r="AA130" s="4"/>
      <c r="AB130" s="4"/>
      <c r="AC130" s="4"/>
      <c r="AD130" s="4"/>
      <c r="AE130" s="4"/>
      <c r="AF130" s="25" t="s">
        <v>185</v>
      </c>
      <c r="AG130" s="4"/>
      <c r="AH130" s="4"/>
      <c r="AI130" s="4"/>
      <c r="AJ130" s="25" t="s">
        <v>29</v>
      </c>
      <c r="AK130" s="4"/>
      <c r="AL130" s="25" t="s">
        <v>15</v>
      </c>
      <c r="AM130" s="4"/>
      <c r="AN130" s="4"/>
      <c r="AO130" s="25" t="s">
        <v>15</v>
      </c>
      <c r="AP130" s="4"/>
      <c r="AQ130" s="23" t="s">
        <v>34</v>
      </c>
      <c r="AR130" s="4"/>
      <c r="AS130" s="26">
        <v>21.99</v>
      </c>
      <c r="AT130" s="4"/>
      <c r="AU130" s="4"/>
      <c r="AV130" s="4"/>
      <c r="AW130" s="4"/>
      <c r="AX130" s="4"/>
    </row>
    <row r="131" spans="4:50" ht="13.7" customHeight="1">
      <c r="D131" s="23">
        <v>56902</v>
      </c>
      <c r="E131" s="4"/>
      <c r="F131" s="4"/>
      <c r="G131" s="24" t="s">
        <v>29</v>
      </c>
      <c r="H131" s="4"/>
      <c r="I131" s="4"/>
      <c r="J131" s="4"/>
      <c r="K131" s="4"/>
      <c r="L131" s="24" t="s">
        <v>186</v>
      </c>
      <c r="M131" s="4"/>
      <c r="N131" s="4"/>
      <c r="O131" s="25" t="s">
        <v>29</v>
      </c>
      <c r="P131" s="4"/>
      <c r="Q131" s="4"/>
      <c r="R131" s="25" t="s">
        <v>31</v>
      </c>
      <c r="S131" s="4"/>
      <c r="T131" s="4"/>
      <c r="U131" s="4"/>
      <c r="V131" s="4"/>
      <c r="W131" s="4"/>
      <c r="X131" s="4"/>
      <c r="Y131" s="25" t="s">
        <v>171</v>
      </c>
      <c r="Z131" s="4"/>
      <c r="AA131" s="4"/>
      <c r="AB131" s="4"/>
      <c r="AC131" s="4"/>
      <c r="AD131" s="4"/>
      <c r="AE131" s="4"/>
      <c r="AF131" s="25" t="s">
        <v>185</v>
      </c>
      <c r="AG131" s="4"/>
      <c r="AH131" s="4"/>
      <c r="AI131" s="4"/>
      <c r="AJ131" s="25" t="s">
        <v>29</v>
      </c>
      <c r="AK131" s="4"/>
      <c r="AL131" s="25" t="s">
        <v>15</v>
      </c>
      <c r="AM131" s="4"/>
      <c r="AN131" s="4"/>
      <c r="AO131" s="25" t="s">
        <v>15</v>
      </c>
      <c r="AP131" s="4"/>
      <c r="AQ131" s="23" t="s">
        <v>34</v>
      </c>
      <c r="AR131" s="4"/>
      <c r="AS131" s="26">
        <v>21.99</v>
      </c>
      <c r="AT131" s="4"/>
      <c r="AU131" s="4"/>
      <c r="AV131" s="4"/>
      <c r="AW131" s="4"/>
      <c r="AX131" s="4"/>
    </row>
    <row r="132" spans="4:50" ht="13.7" customHeight="1">
      <c r="D132" s="23">
        <v>78923</v>
      </c>
      <c r="E132" s="4"/>
      <c r="F132" s="4"/>
      <c r="G132" s="24" t="s">
        <v>29</v>
      </c>
      <c r="H132" s="4"/>
      <c r="I132" s="4"/>
      <c r="J132" s="4"/>
      <c r="K132" s="4"/>
      <c r="L132" s="24" t="s">
        <v>187</v>
      </c>
      <c r="M132" s="4"/>
      <c r="N132" s="4"/>
      <c r="O132" s="25" t="s">
        <v>29</v>
      </c>
      <c r="P132" s="4"/>
      <c r="Q132" s="4"/>
      <c r="R132" s="25" t="s">
        <v>31</v>
      </c>
      <c r="S132" s="4"/>
      <c r="T132" s="4"/>
      <c r="U132" s="4"/>
      <c r="V132" s="4"/>
      <c r="W132" s="4"/>
      <c r="X132" s="4"/>
      <c r="Y132" s="25" t="s">
        <v>171</v>
      </c>
      <c r="Z132" s="4"/>
      <c r="AA132" s="4"/>
      <c r="AB132" s="4"/>
      <c r="AC132" s="4"/>
      <c r="AD132" s="4"/>
      <c r="AE132" s="4"/>
      <c r="AF132" s="25" t="s">
        <v>188</v>
      </c>
      <c r="AG132" s="4"/>
      <c r="AH132" s="4"/>
      <c r="AI132" s="4"/>
      <c r="AJ132" s="25" t="s">
        <v>29</v>
      </c>
      <c r="AK132" s="4"/>
      <c r="AL132" s="25" t="s">
        <v>15</v>
      </c>
      <c r="AM132" s="4"/>
      <c r="AN132" s="4"/>
      <c r="AO132" s="25" t="s">
        <v>15</v>
      </c>
      <c r="AP132" s="4"/>
      <c r="AQ132" s="23" t="s">
        <v>34</v>
      </c>
      <c r="AR132" s="4"/>
      <c r="AS132" s="26">
        <v>21.99</v>
      </c>
      <c r="AT132" s="4"/>
      <c r="AU132" s="4"/>
      <c r="AV132" s="4"/>
      <c r="AW132" s="4"/>
      <c r="AX132" s="4"/>
    </row>
    <row r="133" spans="4:50" ht="13.7" customHeight="1">
      <c r="D133" s="23">
        <v>85806</v>
      </c>
      <c r="E133" s="4"/>
      <c r="F133" s="4"/>
      <c r="G133" s="24" t="s">
        <v>29</v>
      </c>
      <c r="H133" s="4"/>
      <c r="I133" s="4"/>
      <c r="J133" s="4"/>
      <c r="K133" s="4"/>
      <c r="L133" s="24" t="s">
        <v>189</v>
      </c>
      <c r="M133" s="4"/>
      <c r="N133" s="4"/>
      <c r="O133" s="25" t="s">
        <v>29</v>
      </c>
      <c r="P133" s="4"/>
      <c r="Q133" s="4"/>
      <c r="R133" s="25" t="s">
        <v>31</v>
      </c>
      <c r="S133" s="4"/>
      <c r="T133" s="4"/>
      <c r="U133" s="4"/>
      <c r="V133" s="4"/>
      <c r="W133" s="4"/>
      <c r="X133" s="4"/>
      <c r="Y133" s="25" t="s">
        <v>190</v>
      </c>
      <c r="Z133" s="4"/>
      <c r="AA133" s="4"/>
      <c r="AB133" s="4"/>
      <c r="AC133" s="4"/>
      <c r="AD133" s="4"/>
      <c r="AE133" s="4"/>
      <c r="AF133" s="25" t="s">
        <v>191</v>
      </c>
      <c r="AG133" s="4"/>
      <c r="AH133" s="4"/>
      <c r="AI133" s="4"/>
      <c r="AJ133" s="25" t="s">
        <v>29</v>
      </c>
      <c r="AK133" s="4"/>
      <c r="AL133" s="25" t="s">
        <v>15</v>
      </c>
      <c r="AM133" s="4"/>
      <c r="AN133" s="4"/>
      <c r="AO133" s="25" t="s">
        <v>15</v>
      </c>
      <c r="AP133" s="4"/>
      <c r="AQ133" s="23" t="s">
        <v>34</v>
      </c>
      <c r="AR133" s="4"/>
      <c r="AS133" s="26">
        <v>21.99</v>
      </c>
      <c r="AT133" s="4"/>
      <c r="AU133" s="4"/>
      <c r="AV133" s="4"/>
      <c r="AW133" s="4"/>
      <c r="AX133" s="4"/>
    </row>
    <row r="134" spans="4:50" ht="13.9" customHeight="1">
      <c r="D134" s="23">
        <v>89530</v>
      </c>
      <c r="E134" s="4"/>
      <c r="F134" s="4"/>
      <c r="G134" s="24" t="s">
        <v>29</v>
      </c>
      <c r="H134" s="4"/>
      <c r="I134" s="4"/>
      <c r="J134" s="4"/>
      <c r="K134" s="4"/>
      <c r="L134" s="24" t="s">
        <v>169</v>
      </c>
      <c r="M134" s="4"/>
      <c r="N134" s="4"/>
      <c r="O134" s="25" t="s">
        <v>29</v>
      </c>
      <c r="P134" s="4"/>
      <c r="Q134" s="4"/>
      <c r="R134" s="25" t="s">
        <v>31</v>
      </c>
      <c r="S134" s="4"/>
      <c r="T134" s="4"/>
      <c r="U134" s="4"/>
      <c r="V134" s="4"/>
      <c r="W134" s="4"/>
      <c r="X134" s="4"/>
      <c r="Y134" s="25" t="s">
        <v>190</v>
      </c>
      <c r="Z134" s="4"/>
      <c r="AA134" s="4"/>
      <c r="AB134" s="4"/>
      <c r="AC134" s="4"/>
      <c r="AD134" s="4"/>
      <c r="AE134" s="4"/>
      <c r="AF134" s="25" t="s">
        <v>191</v>
      </c>
      <c r="AG134" s="4"/>
      <c r="AH134" s="4"/>
      <c r="AI134" s="4"/>
      <c r="AJ134" s="25" t="s">
        <v>29</v>
      </c>
      <c r="AK134" s="4"/>
      <c r="AL134" s="25" t="s">
        <v>15</v>
      </c>
      <c r="AM134" s="4"/>
      <c r="AN134" s="4"/>
      <c r="AO134" s="25" t="s">
        <v>15</v>
      </c>
      <c r="AP134" s="4"/>
      <c r="AQ134" s="23" t="s">
        <v>34</v>
      </c>
      <c r="AR134" s="4"/>
      <c r="AS134" s="26">
        <v>21.99</v>
      </c>
      <c r="AT134" s="4"/>
      <c r="AU134" s="4"/>
      <c r="AV134" s="4"/>
      <c r="AW134" s="4"/>
      <c r="AX134" s="4"/>
    </row>
    <row r="135" spans="4:50" ht="13.7" customHeight="1">
      <c r="D135" s="23">
        <v>85775</v>
      </c>
      <c r="E135" s="4"/>
      <c r="F135" s="4"/>
      <c r="G135" s="24" t="s">
        <v>29</v>
      </c>
      <c r="H135" s="4"/>
      <c r="I135" s="4"/>
      <c r="J135" s="4"/>
      <c r="K135" s="4"/>
      <c r="L135" s="24" t="s">
        <v>169</v>
      </c>
      <c r="M135" s="4"/>
      <c r="N135" s="4"/>
      <c r="O135" s="25" t="s">
        <v>29</v>
      </c>
      <c r="P135" s="4"/>
      <c r="Q135" s="4"/>
      <c r="R135" s="25" t="s">
        <v>31</v>
      </c>
      <c r="S135" s="4"/>
      <c r="T135" s="4"/>
      <c r="U135" s="4"/>
      <c r="V135" s="4"/>
      <c r="W135" s="4"/>
      <c r="X135" s="4"/>
      <c r="Y135" s="25" t="s">
        <v>190</v>
      </c>
      <c r="Z135" s="4"/>
      <c r="AA135" s="4"/>
      <c r="AB135" s="4"/>
      <c r="AC135" s="4"/>
      <c r="AD135" s="4"/>
      <c r="AE135" s="4"/>
      <c r="AF135" s="25" t="s">
        <v>59</v>
      </c>
      <c r="AG135" s="4"/>
      <c r="AH135" s="4"/>
      <c r="AI135" s="4"/>
      <c r="AJ135" s="25" t="s">
        <v>29</v>
      </c>
      <c r="AK135" s="4"/>
      <c r="AL135" s="25" t="s">
        <v>15</v>
      </c>
      <c r="AM135" s="4"/>
      <c r="AN135" s="4"/>
      <c r="AO135" s="25" t="s">
        <v>15</v>
      </c>
      <c r="AP135" s="4"/>
      <c r="AQ135" s="23" t="s">
        <v>34</v>
      </c>
      <c r="AR135" s="4"/>
      <c r="AS135" s="26">
        <v>21.99</v>
      </c>
      <c r="AT135" s="4"/>
      <c r="AU135" s="4"/>
      <c r="AV135" s="4"/>
      <c r="AW135" s="4"/>
      <c r="AX135" s="4"/>
    </row>
    <row r="136" spans="4:50" ht="13.7" customHeight="1">
      <c r="D136" s="23">
        <v>86212</v>
      </c>
      <c r="E136" s="4"/>
      <c r="F136" s="4"/>
      <c r="G136" s="24" t="s">
        <v>29</v>
      </c>
      <c r="H136" s="4"/>
      <c r="I136" s="4"/>
      <c r="J136" s="4"/>
      <c r="K136" s="4"/>
      <c r="L136" s="24" t="s">
        <v>169</v>
      </c>
      <c r="M136" s="4"/>
      <c r="N136" s="4"/>
      <c r="O136" s="25" t="s">
        <v>29</v>
      </c>
      <c r="P136" s="4"/>
      <c r="Q136" s="4"/>
      <c r="R136" s="25" t="s">
        <v>31</v>
      </c>
      <c r="S136" s="4"/>
      <c r="T136" s="4"/>
      <c r="U136" s="4"/>
      <c r="V136" s="4"/>
      <c r="W136" s="4"/>
      <c r="X136" s="4"/>
      <c r="Y136" s="25" t="s">
        <v>190</v>
      </c>
      <c r="Z136" s="4"/>
      <c r="AA136" s="4"/>
      <c r="AB136" s="4"/>
      <c r="AC136" s="4"/>
      <c r="AD136" s="4"/>
      <c r="AE136" s="4"/>
      <c r="AF136" s="25" t="s">
        <v>59</v>
      </c>
      <c r="AG136" s="4"/>
      <c r="AH136" s="4"/>
      <c r="AI136" s="4"/>
      <c r="AJ136" s="25" t="s">
        <v>29</v>
      </c>
      <c r="AK136" s="4"/>
      <c r="AL136" s="25" t="s">
        <v>15</v>
      </c>
      <c r="AM136" s="4"/>
      <c r="AN136" s="4"/>
      <c r="AO136" s="25" t="s">
        <v>15</v>
      </c>
      <c r="AP136" s="4"/>
      <c r="AQ136" s="23" t="s">
        <v>34</v>
      </c>
      <c r="AR136" s="4"/>
      <c r="AS136" s="26">
        <v>21.99</v>
      </c>
      <c r="AT136" s="4"/>
      <c r="AU136" s="4"/>
      <c r="AV136" s="4"/>
      <c r="AW136" s="4"/>
      <c r="AX136" s="4"/>
    </row>
    <row r="137" spans="4:50" ht="13.9" customHeight="1">
      <c r="D137" s="23">
        <v>86221</v>
      </c>
      <c r="E137" s="4"/>
      <c r="F137" s="4"/>
      <c r="G137" s="24" t="s">
        <v>29</v>
      </c>
      <c r="H137" s="4"/>
      <c r="I137" s="4"/>
      <c r="J137" s="4"/>
      <c r="K137" s="4"/>
      <c r="L137" s="24" t="s">
        <v>169</v>
      </c>
      <c r="M137" s="4"/>
      <c r="N137" s="4"/>
      <c r="O137" s="25" t="s">
        <v>29</v>
      </c>
      <c r="P137" s="4"/>
      <c r="Q137" s="4"/>
      <c r="R137" s="25" t="s">
        <v>31</v>
      </c>
      <c r="S137" s="4"/>
      <c r="T137" s="4"/>
      <c r="U137" s="4"/>
      <c r="V137" s="4"/>
      <c r="W137" s="4"/>
      <c r="X137" s="4"/>
      <c r="Y137" s="25" t="s">
        <v>190</v>
      </c>
      <c r="Z137" s="4"/>
      <c r="AA137" s="4"/>
      <c r="AB137" s="4"/>
      <c r="AC137" s="4"/>
      <c r="AD137" s="4"/>
      <c r="AE137" s="4"/>
      <c r="AF137" s="25" t="s">
        <v>59</v>
      </c>
      <c r="AG137" s="4"/>
      <c r="AH137" s="4"/>
      <c r="AI137" s="4"/>
      <c r="AJ137" s="25" t="s">
        <v>29</v>
      </c>
      <c r="AK137" s="4"/>
      <c r="AL137" s="25" t="s">
        <v>15</v>
      </c>
      <c r="AM137" s="4"/>
      <c r="AN137" s="4"/>
      <c r="AO137" s="25" t="s">
        <v>15</v>
      </c>
      <c r="AP137" s="4"/>
      <c r="AQ137" s="23" t="s">
        <v>34</v>
      </c>
      <c r="AR137" s="4"/>
      <c r="AS137" s="26">
        <v>21.99</v>
      </c>
      <c r="AT137" s="4"/>
      <c r="AU137" s="4"/>
      <c r="AV137" s="4"/>
      <c r="AW137" s="4"/>
      <c r="AX137" s="4"/>
    </row>
    <row r="138" spans="4:50" ht="13.7" customHeight="1">
      <c r="D138" s="23">
        <v>86424</v>
      </c>
      <c r="E138" s="4"/>
      <c r="F138" s="4"/>
      <c r="G138" s="24" t="s">
        <v>29</v>
      </c>
      <c r="H138" s="4"/>
      <c r="I138" s="4"/>
      <c r="J138" s="4"/>
      <c r="K138" s="4"/>
      <c r="L138" s="24" t="s">
        <v>169</v>
      </c>
      <c r="M138" s="4"/>
      <c r="N138" s="4"/>
      <c r="O138" s="25" t="s">
        <v>29</v>
      </c>
      <c r="P138" s="4"/>
      <c r="Q138" s="4"/>
      <c r="R138" s="25" t="s">
        <v>31</v>
      </c>
      <c r="S138" s="4"/>
      <c r="T138" s="4"/>
      <c r="U138" s="4"/>
      <c r="V138" s="4"/>
      <c r="W138" s="4"/>
      <c r="X138" s="4"/>
      <c r="Y138" s="25" t="s">
        <v>190</v>
      </c>
      <c r="Z138" s="4"/>
      <c r="AA138" s="4"/>
      <c r="AB138" s="4"/>
      <c r="AC138" s="4"/>
      <c r="AD138" s="4"/>
      <c r="AE138" s="4"/>
      <c r="AF138" s="25" t="s">
        <v>59</v>
      </c>
      <c r="AG138" s="4"/>
      <c r="AH138" s="4"/>
      <c r="AI138" s="4"/>
      <c r="AJ138" s="25" t="s">
        <v>29</v>
      </c>
      <c r="AK138" s="4"/>
      <c r="AL138" s="25" t="s">
        <v>15</v>
      </c>
      <c r="AM138" s="4"/>
      <c r="AN138" s="4"/>
      <c r="AO138" s="25" t="s">
        <v>15</v>
      </c>
      <c r="AP138" s="4"/>
      <c r="AQ138" s="23" t="s">
        <v>34</v>
      </c>
      <c r="AR138" s="4"/>
      <c r="AS138" s="26">
        <v>21.99</v>
      </c>
      <c r="AT138" s="4"/>
      <c r="AU138" s="4"/>
      <c r="AV138" s="4"/>
      <c r="AW138" s="4"/>
      <c r="AX138" s="4"/>
    </row>
    <row r="139" spans="4:50" ht="13.7" customHeight="1">
      <c r="D139" s="23">
        <v>86422</v>
      </c>
      <c r="E139" s="4"/>
      <c r="F139" s="4"/>
      <c r="G139" s="24" t="s">
        <v>29</v>
      </c>
      <c r="H139" s="4"/>
      <c r="I139" s="4"/>
      <c r="J139" s="4"/>
      <c r="K139" s="4"/>
      <c r="L139" s="24" t="s">
        <v>169</v>
      </c>
      <c r="M139" s="4"/>
      <c r="N139" s="4"/>
      <c r="O139" s="25" t="s">
        <v>29</v>
      </c>
      <c r="P139" s="4"/>
      <c r="Q139" s="4"/>
      <c r="R139" s="25" t="s">
        <v>31</v>
      </c>
      <c r="S139" s="4"/>
      <c r="T139" s="4"/>
      <c r="U139" s="4"/>
      <c r="V139" s="4"/>
      <c r="W139" s="4"/>
      <c r="X139" s="4"/>
      <c r="Y139" s="25" t="s">
        <v>190</v>
      </c>
      <c r="Z139" s="4"/>
      <c r="AA139" s="4"/>
      <c r="AB139" s="4"/>
      <c r="AC139" s="4"/>
      <c r="AD139" s="4"/>
      <c r="AE139" s="4"/>
      <c r="AF139" s="25" t="s">
        <v>97</v>
      </c>
      <c r="AG139" s="4"/>
      <c r="AH139" s="4"/>
      <c r="AI139" s="4"/>
      <c r="AJ139" s="25" t="s">
        <v>29</v>
      </c>
      <c r="AK139" s="4"/>
      <c r="AL139" s="25" t="s">
        <v>15</v>
      </c>
      <c r="AM139" s="4"/>
      <c r="AN139" s="4"/>
      <c r="AO139" s="25" t="s">
        <v>15</v>
      </c>
      <c r="AP139" s="4"/>
      <c r="AQ139" s="23" t="s">
        <v>34</v>
      </c>
      <c r="AR139" s="4"/>
      <c r="AS139" s="26">
        <v>21.99</v>
      </c>
      <c r="AT139" s="4"/>
      <c r="AU139" s="4"/>
      <c r="AV139" s="4"/>
      <c r="AW139" s="4"/>
      <c r="AX139" s="4"/>
    </row>
    <row r="140" spans="4:50" ht="13.9" customHeight="1">
      <c r="D140" s="23">
        <v>55086</v>
      </c>
      <c r="E140" s="4"/>
      <c r="F140" s="4"/>
      <c r="G140" s="24" t="s">
        <v>29</v>
      </c>
      <c r="H140" s="4"/>
      <c r="I140" s="4"/>
      <c r="J140" s="4"/>
      <c r="K140" s="4"/>
      <c r="L140" s="24" t="s">
        <v>169</v>
      </c>
      <c r="M140" s="4"/>
      <c r="N140" s="4"/>
      <c r="O140" s="25" t="s">
        <v>29</v>
      </c>
      <c r="P140" s="4"/>
      <c r="Q140" s="4"/>
      <c r="R140" s="25" t="s">
        <v>31</v>
      </c>
      <c r="S140" s="4"/>
      <c r="T140" s="4"/>
      <c r="U140" s="4"/>
      <c r="V140" s="4"/>
      <c r="W140" s="4"/>
      <c r="X140" s="4"/>
      <c r="Y140" s="25" t="s">
        <v>190</v>
      </c>
      <c r="Z140" s="4"/>
      <c r="AA140" s="4"/>
      <c r="AB140" s="4"/>
      <c r="AC140" s="4"/>
      <c r="AD140" s="4"/>
      <c r="AE140" s="4"/>
      <c r="AF140" s="25" t="s">
        <v>192</v>
      </c>
      <c r="AG140" s="4"/>
      <c r="AH140" s="4"/>
      <c r="AI140" s="4"/>
      <c r="AJ140" s="25" t="s">
        <v>29</v>
      </c>
      <c r="AK140" s="4"/>
      <c r="AL140" s="25" t="s">
        <v>15</v>
      </c>
      <c r="AM140" s="4"/>
      <c r="AN140" s="4"/>
      <c r="AO140" s="25" t="s">
        <v>15</v>
      </c>
      <c r="AP140" s="4"/>
      <c r="AQ140" s="23" t="s">
        <v>34</v>
      </c>
      <c r="AR140" s="4"/>
      <c r="AS140" s="26">
        <v>21.99</v>
      </c>
      <c r="AT140" s="4"/>
      <c r="AU140" s="4"/>
      <c r="AV140" s="4"/>
      <c r="AW140" s="4"/>
      <c r="AX140" s="4"/>
    </row>
    <row r="141" spans="4:50" ht="13.7" customHeight="1">
      <c r="D141" s="23">
        <v>55072</v>
      </c>
      <c r="E141" s="4"/>
      <c r="F141" s="4"/>
      <c r="G141" s="24" t="s">
        <v>29</v>
      </c>
      <c r="H141" s="4"/>
      <c r="I141" s="4"/>
      <c r="J141" s="4"/>
      <c r="K141" s="4"/>
      <c r="L141" s="24" t="s">
        <v>193</v>
      </c>
      <c r="M141" s="4"/>
      <c r="N141" s="4"/>
      <c r="O141" s="25" t="s">
        <v>29</v>
      </c>
      <c r="P141" s="4"/>
      <c r="Q141" s="4"/>
      <c r="R141" s="25" t="s">
        <v>31</v>
      </c>
      <c r="S141" s="4"/>
      <c r="T141" s="4"/>
      <c r="U141" s="4"/>
      <c r="V141" s="4"/>
      <c r="W141" s="4"/>
      <c r="X141" s="4"/>
      <c r="Y141" s="25" t="s">
        <v>190</v>
      </c>
      <c r="Z141" s="4"/>
      <c r="AA141" s="4"/>
      <c r="AB141" s="4"/>
      <c r="AC141" s="4"/>
      <c r="AD141" s="4"/>
      <c r="AE141" s="4"/>
      <c r="AF141" s="25" t="s">
        <v>194</v>
      </c>
      <c r="AG141" s="4"/>
      <c r="AH141" s="4"/>
      <c r="AI141" s="4"/>
      <c r="AJ141" s="25" t="s">
        <v>29</v>
      </c>
      <c r="AK141" s="4"/>
      <c r="AL141" s="25" t="s">
        <v>15</v>
      </c>
      <c r="AM141" s="4"/>
      <c r="AN141" s="4"/>
      <c r="AO141" s="25" t="s">
        <v>15</v>
      </c>
      <c r="AP141" s="4"/>
      <c r="AQ141" s="23" t="s">
        <v>34</v>
      </c>
      <c r="AR141" s="4"/>
      <c r="AS141" s="26">
        <v>0</v>
      </c>
      <c r="AT141" s="4"/>
      <c r="AU141" s="4"/>
      <c r="AV141" s="4"/>
      <c r="AW141" s="4"/>
      <c r="AX141" s="4"/>
    </row>
    <row r="142" spans="4:50" ht="13.7" customHeight="1">
      <c r="D142" s="23">
        <v>86412</v>
      </c>
      <c r="E142" s="4"/>
      <c r="F142" s="4"/>
      <c r="G142" s="24" t="s">
        <v>29</v>
      </c>
      <c r="H142" s="4"/>
      <c r="I142" s="4"/>
      <c r="J142" s="4"/>
      <c r="K142" s="4"/>
      <c r="L142" s="24" t="s">
        <v>169</v>
      </c>
      <c r="M142" s="4"/>
      <c r="N142" s="4"/>
      <c r="O142" s="25" t="s">
        <v>29</v>
      </c>
      <c r="P142" s="4"/>
      <c r="Q142" s="4"/>
      <c r="R142" s="25" t="s">
        <v>31</v>
      </c>
      <c r="S142" s="4"/>
      <c r="T142" s="4"/>
      <c r="U142" s="4"/>
      <c r="V142" s="4"/>
      <c r="W142" s="4"/>
      <c r="X142" s="4"/>
      <c r="Y142" s="25" t="s">
        <v>190</v>
      </c>
      <c r="Z142" s="4"/>
      <c r="AA142" s="4"/>
      <c r="AB142" s="4"/>
      <c r="AC142" s="4"/>
      <c r="AD142" s="4"/>
      <c r="AE142" s="4"/>
      <c r="AF142" s="25"/>
      <c r="AG142" s="4"/>
      <c r="AH142" s="4"/>
      <c r="AI142" s="4"/>
      <c r="AJ142" s="25"/>
      <c r="AK142" s="4"/>
      <c r="AL142" s="25" t="s">
        <v>29</v>
      </c>
      <c r="AM142" s="4"/>
      <c r="AN142" s="4"/>
      <c r="AO142" s="25" t="s">
        <v>195</v>
      </c>
      <c r="AP142" s="4"/>
      <c r="AQ142" s="23">
        <v>11</v>
      </c>
      <c r="AR142" s="4"/>
      <c r="AS142" s="26">
        <v>8.06</v>
      </c>
      <c r="AT142" s="4"/>
      <c r="AU142" s="4"/>
      <c r="AV142" s="4"/>
      <c r="AW142" s="4"/>
      <c r="AX142" s="4"/>
    </row>
    <row r="143" spans="4:50" ht="13.9" customHeight="1">
      <c r="D143" s="23">
        <v>63887</v>
      </c>
      <c r="E143" s="4"/>
      <c r="F143" s="4"/>
      <c r="G143" s="24" t="s">
        <v>29</v>
      </c>
      <c r="H143" s="4"/>
      <c r="I143" s="4"/>
      <c r="J143" s="4"/>
      <c r="K143" s="4"/>
      <c r="L143" s="24" t="s">
        <v>196</v>
      </c>
      <c r="M143" s="4"/>
      <c r="N143" s="4"/>
      <c r="O143" s="25" t="s">
        <v>29</v>
      </c>
      <c r="P143" s="4"/>
      <c r="Q143" s="4"/>
      <c r="R143" s="25" t="s">
        <v>31</v>
      </c>
      <c r="S143" s="4"/>
      <c r="T143" s="4"/>
      <c r="U143" s="4"/>
      <c r="V143" s="4"/>
      <c r="W143" s="4"/>
      <c r="X143" s="4"/>
      <c r="Y143" s="25" t="s">
        <v>197</v>
      </c>
      <c r="Z143" s="4"/>
      <c r="AA143" s="4"/>
      <c r="AB143" s="4"/>
      <c r="AC143" s="4"/>
      <c r="AD143" s="4"/>
      <c r="AE143" s="4"/>
      <c r="AF143" s="25" t="s">
        <v>198</v>
      </c>
      <c r="AG143" s="4"/>
      <c r="AH143" s="4"/>
      <c r="AI143" s="4"/>
      <c r="AJ143" s="25" t="s">
        <v>29</v>
      </c>
      <c r="AK143" s="4"/>
      <c r="AL143" s="25" t="s">
        <v>15</v>
      </c>
      <c r="AM143" s="4"/>
      <c r="AN143" s="4"/>
      <c r="AO143" s="25" t="s">
        <v>15</v>
      </c>
      <c r="AP143" s="4"/>
      <c r="AQ143" s="23" t="s">
        <v>34</v>
      </c>
      <c r="AR143" s="4"/>
      <c r="AS143" s="26">
        <v>21.99</v>
      </c>
      <c r="AT143" s="4"/>
      <c r="AU143" s="4"/>
      <c r="AV143" s="4"/>
      <c r="AW143" s="4"/>
      <c r="AX143" s="4"/>
    </row>
    <row r="144" spans="4:50" ht="13.7" customHeight="1">
      <c r="D144" s="23">
        <v>65465</v>
      </c>
      <c r="E144" s="4"/>
      <c r="F144" s="4"/>
      <c r="G144" s="24" t="s">
        <v>29</v>
      </c>
      <c r="H144" s="4"/>
      <c r="I144" s="4"/>
      <c r="J144" s="4"/>
      <c r="K144" s="4"/>
      <c r="L144" s="24" t="s">
        <v>169</v>
      </c>
      <c r="M144" s="4"/>
      <c r="N144" s="4"/>
      <c r="O144" s="25" t="s">
        <v>29</v>
      </c>
      <c r="P144" s="4"/>
      <c r="Q144" s="4"/>
      <c r="R144" s="25" t="s">
        <v>31</v>
      </c>
      <c r="S144" s="4"/>
      <c r="T144" s="4"/>
      <c r="U144" s="4"/>
      <c r="V144" s="4"/>
      <c r="W144" s="4"/>
      <c r="X144" s="4"/>
      <c r="Y144" s="25" t="s">
        <v>197</v>
      </c>
      <c r="Z144" s="4"/>
      <c r="AA144" s="4"/>
      <c r="AB144" s="4"/>
      <c r="AC144" s="4"/>
      <c r="AD144" s="4"/>
      <c r="AE144" s="4"/>
      <c r="AF144" s="25" t="s">
        <v>195</v>
      </c>
      <c r="AG144" s="4"/>
      <c r="AH144" s="4"/>
      <c r="AI144" s="4"/>
      <c r="AJ144" s="25" t="s">
        <v>29</v>
      </c>
      <c r="AK144" s="4"/>
      <c r="AL144" s="25" t="s">
        <v>15</v>
      </c>
      <c r="AM144" s="4"/>
      <c r="AN144" s="4"/>
      <c r="AO144" s="25" t="s">
        <v>15</v>
      </c>
      <c r="AP144" s="4"/>
      <c r="AQ144" s="23">
        <v>19</v>
      </c>
      <c r="AR144" s="4"/>
      <c r="AS144" s="26">
        <v>13.93</v>
      </c>
      <c r="AT144" s="4"/>
      <c r="AU144" s="4"/>
      <c r="AV144" s="4"/>
      <c r="AW144" s="4"/>
      <c r="AX144" s="4"/>
    </row>
    <row r="145" spans="4:50" ht="13.7" customHeight="1">
      <c r="D145" s="23">
        <v>59963</v>
      </c>
      <c r="E145" s="4"/>
      <c r="F145" s="4"/>
      <c r="G145" s="24" t="s">
        <v>29</v>
      </c>
      <c r="H145" s="4"/>
      <c r="I145" s="4"/>
      <c r="J145" s="4"/>
      <c r="K145" s="4"/>
      <c r="L145" s="24" t="s">
        <v>169</v>
      </c>
      <c r="M145" s="4"/>
      <c r="N145" s="4"/>
      <c r="O145" s="25" t="s">
        <v>29</v>
      </c>
      <c r="P145" s="4"/>
      <c r="Q145" s="4"/>
      <c r="R145" s="25" t="s">
        <v>31</v>
      </c>
      <c r="S145" s="4"/>
      <c r="T145" s="4"/>
      <c r="U145" s="4"/>
      <c r="V145" s="4"/>
      <c r="W145" s="4"/>
      <c r="X145" s="4"/>
      <c r="Y145" s="25" t="s">
        <v>199</v>
      </c>
      <c r="Z145" s="4"/>
      <c r="AA145" s="4"/>
      <c r="AB145" s="4"/>
      <c r="AC145" s="4"/>
      <c r="AD145" s="4"/>
      <c r="AE145" s="4"/>
      <c r="AF145" s="25" t="s">
        <v>200</v>
      </c>
      <c r="AG145" s="4"/>
      <c r="AH145" s="4"/>
      <c r="AI145" s="4"/>
      <c r="AJ145" s="25" t="s">
        <v>29</v>
      </c>
      <c r="AK145" s="4"/>
      <c r="AL145" s="25" t="s">
        <v>15</v>
      </c>
      <c r="AM145" s="4"/>
      <c r="AN145" s="4"/>
      <c r="AO145" s="25" t="s">
        <v>15</v>
      </c>
      <c r="AP145" s="4"/>
      <c r="AQ145" s="23" t="s">
        <v>34</v>
      </c>
      <c r="AR145" s="4"/>
      <c r="AS145" s="26">
        <v>21.99</v>
      </c>
      <c r="AT145" s="4"/>
      <c r="AU145" s="4"/>
      <c r="AV145" s="4"/>
      <c r="AW145" s="4"/>
      <c r="AX145" s="4"/>
    </row>
    <row r="146" spans="4:50" ht="13.9" customHeight="1">
      <c r="D146" s="23">
        <v>59967</v>
      </c>
      <c r="E146" s="4"/>
      <c r="F146" s="4"/>
      <c r="G146" s="24" t="s">
        <v>29</v>
      </c>
      <c r="H146" s="4"/>
      <c r="I146" s="4"/>
      <c r="J146" s="4"/>
      <c r="K146" s="4"/>
      <c r="L146" s="24" t="s">
        <v>169</v>
      </c>
      <c r="M146" s="4"/>
      <c r="N146" s="4"/>
      <c r="O146" s="25" t="s">
        <v>29</v>
      </c>
      <c r="P146" s="4"/>
      <c r="Q146" s="4"/>
      <c r="R146" s="25" t="s">
        <v>31</v>
      </c>
      <c r="S146" s="4"/>
      <c r="T146" s="4"/>
      <c r="U146" s="4"/>
      <c r="V146" s="4"/>
      <c r="W146" s="4"/>
      <c r="X146" s="4"/>
      <c r="Y146" s="25" t="s">
        <v>199</v>
      </c>
      <c r="Z146" s="4"/>
      <c r="AA146" s="4"/>
      <c r="AB146" s="4"/>
      <c r="AC146" s="4"/>
      <c r="AD146" s="4"/>
      <c r="AE146" s="4"/>
      <c r="AF146" s="25" t="s">
        <v>59</v>
      </c>
      <c r="AG146" s="4"/>
      <c r="AH146" s="4"/>
      <c r="AI146" s="4"/>
      <c r="AJ146" s="25" t="s">
        <v>29</v>
      </c>
      <c r="AK146" s="4"/>
      <c r="AL146" s="25" t="s">
        <v>15</v>
      </c>
      <c r="AM146" s="4"/>
      <c r="AN146" s="4"/>
      <c r="AO146" s="25" t="s">
        <v>15</v>
      </c>
      <c r="AP146" s="4"/>
      <c r="AQ146" s="23" t="s">
        <v>34</v>
      </c>
      <c r="AR146" s="4"/>
      <c r="AS146" s="26">
        <v>21.99</v>
      </c>
      <c r="AT146" s="4"/>
      <c r="AU146" s="4"/>
      <c r="AV146" s="4"/>
      <c r="AW146" s="4"/>
      <c r="AX146" s="4"/>
    </row>
    <row r="147" spans="4:50" ht="13.7" customHeight="1">
      <c r="D147" s="23">
        <v>60010</v>
      </c>
      <c r="E147" s="4"/>
      <c r="F147" s="4"/>
      <c r="G147" s="24" t="s">
        <v>29</v>
      </c>
      <c r="H147" s="4"/>
      <c r="I147" s="4"/>
      <c r="J147" s="4"/>
      <c r="K147" s="4"/>
      <c r="L147" s="24" t="s">
        <v>169</v>
      </c>
      <c r="M147" s="4"/>
      <c r="N147" s="4"/>
      <c r="O147" s="25" t="s">
        <v>29</v>
      </c>
      <c r="P147" s="4"/>
      <c r="Q147" s="4"/>
      <c r="R147" s="25" t="s">
        <v>31</v>
      </c>
      <c r="S147" s="4"/>
      <c r="T147" s="4"/>
      <c r="U147" s="4"/>
      <c r="V147" s="4"/>
      <c r="W147" s="4"/>
      <c r="X147" s="4"/>
      <c r="Y147" s="25" t="s">
        <v>199</v>
      </c>
      <c r="Z147" s="4"/>
      <c r="AA147" s="4"/>
      <c r="AB147" s="4"/>
      <c r="AC147" s="4"/>
      <c r="AD147" s="4"/>
      <c r="AE147" s="4"/>
      <c r="AF147" s="25" t="s">
        <v>59</v>
      </c>
      <c r="AG147" s="4"/>
      <c r="AH147" s="4"/>
      <c r="AI147" s="4"/>
      <c r="AJ147" s="25" t="s">
        <v>29</v>
      </c>
      <c r="AK147" s="4"/>
      <c r="AL147" s="25" t="s">
        <v>15</v>
      </c>
      <c r="AM147" s="4"/>
      <c r="AN147" s="4"/>
      <c r="AO147" s="25" t="s">
        <v>15</v>
      </c>
      <c r="AP147" s="4"/>
      <c r="AQ147" s="23" t="s">
        <v>34</v>
      </c>
      <c r="AR147" s="4"/>
      <c r="AS147" s="26">
        <v>21.99</v>
      </c>
      <c r="AT147" s="4"/>
      <c r="AU147" s="4"/>
      <c r="AV147" s="4"/>
      <c r="AW147" s="4"/>
      <c r="AX147" s="4"/>
    </row>
    <row r="148" spans="4:50" ht="13.7" customHeight="1">
      <c r="D148" s="23">
        <v>62373</v>
      </c>
      <c r="E148" s="4"/>
      <c r="F148" s="4"/>
      <c r="G148" s="24" t="s">
        <v>29</v>
      </c>
      <c r="H148" s="4"/>
      <c r="I148" s="4"/>
      <c r="J148" s="4"/>
      <c r="K148" s="4"/>
      <c r="L148" s="24" t="s">
        <v>169</v>
      </c>
      <c r="M148" s="4"/>
      <c r="N148" s="4"/>
      <c r="O148" s="25" t="s">
        <v>29</v>
      </c>
      <c r="P148" s="4"/>
      <c r="Q148" s="4"/>
      <c r="R148" s="25" t="s">
        <v>31</v>
      </c>
      <c r="S148" s="4"/>
      <c r="T148" s="4"/>
      <c r="U148" s="4"/>
      <c r="V148" s="4"/>
      <c r="W148" s="4"/>
      <c r="X148" s="4"/>
      <c r="Y148" s="25" t="s">
        <v>199</v>
      </c>
      <c r="Z148" s="4"/>
      <c r="AA148" s="4"/>
      <c r="AB148" s="4"/>
      <c r="AC148" s="4"/>
      <c r="AD148" s="4"/>
      <c r="AE148" s="4"/>
      <c r="AF148" s="25" t="s">
        <v>59</v>
      </c>
      <c r="AG148" s="4"/>
      <c r="AH148" s="4"/>
      <c r="AI148" s="4"/>
      <c r="AJ148" s="25" t="s">
        <v>29</v>
      </c>
      <c r="AK148" s="4"/>
      <c r="AL148" s="25" t="s">
        <v>15</v>
      </c>
      <c r="AM148" s="4"/>
      <c r="AN148" s="4"/>
      <c r="AO148" s="25" t="s">
        <v>15</v>
      </c>
      <c r="AP148" s="4"/>
      <c r="AQ148" s="23" t="s">
        <v>34</v>
      </c>
      <c r="AR148" s="4"/>
      <c r="AS148" s="26">
        <v>21.99</v>
      </c>
      <c r="AT148" s="4"/>
      <c r="AU148" s="4"/>
      <c r="AV148" s="4"/>
      <c r="AW148" s="4"/>
      <c r="AX148" s="4"/>
    </row>
    <row r="149" spans="4:50" ht="13.9" customHeight="1">
      <c r="D149" s="23">
        <v>49649</v>
      </c>
      <c r="E149" s="4"/>
      <c r="F149" s="4"/>
      <c r="G149" s="24" t="s">
        <v>29</v>
      </c>
      <c r="H149" s="4"/>
      <c r="I149" s="4"/>
      <c r="J149" s="4"/>
      <c r="K149" s="4"/>
      <c r="L149" s="24" t="s">
        <v>169</v>
      </c>
      <c r="M149" s="4"/>
      <c r="N149" s="4"/>
      <c r="O149" s="25" t="s">
        <v>29</v>
      </c>
      <c r="P149" s="4"/>
      <c r="Q149" s="4"/>
      <c r="R149" s="25" t="s">
        <v>31</v>
      </c>
      <c r="S149" s="4"/>
      <c r="T149" s="4"/>
      <c r="U149" s="4"/>
      <c r="V149" s="4"/>
      <c r="W149" s="4"/>
      <c r="X149" s="4"/>
      <c r="Y149" s="25" t="s">
        <v>201</v>
      </c>
      <c r="Z149" s="4"/>
      <c r="AA149" s="4"/>
      <c r="AB149" s="4"/>
      <c r="AC149" s="4"/>
      <c r="AD149" s="4"/>
      <c r="AE149" s="4"/>
      <c r="AF149" s="25" t="s">
        <v>59</v>
      </c>
      <c r="AG149" s="4"/>
      <c r="AH149" s="4"/>
      <c r="AI149" s="4"/>
      <c r="AJ149" s="25" t="s">
        <v>29</v>
      </c>
      <c r="AK149" s="4"/>
      <c r="AL149" s="25" t="s">
        <v>15</v>
      </c>
      <c r="AM149" s="4"/>
      <c r="AN149" s="4"/>
      <c r="AO149" s="25" t="s">
        <v>15</v>
      </c>
      <c r="AP149" s="4"/>
      <c r="AQ149" s="23" t="s">
        <v>34</v>
      </c>
      <c r="AR149" s="4"/>
      <c r="AS149" s="26">
        <v>21.99</v>
      </c>
      <c r="AT149" s="4"/>
      <c r="AU149" s="4"/>
      <c r="AV149" s="4"/>
      <c r="AW149" s="4"/>
      <c r="AX149" s="4"/>
    </row>
    <row r="150" spans="4:50" ht="13.7" customHeight="1">
      <c r="D150" s="23">
        <v>55284</v>
      </c>
      <c r="E150" s="4"/>
      <c r="F150" s="4"/>
      <c r="G150" s="24" t="s">
        <v>29</v>
      </c>
      <c r="H150" s="4"/>
      <c r="I150" s="4"/>
      <c r="J150" s="4"/>
      <c r="K150" s="4"/>
      <c r="L150" s="24" t="s">
        <v>169</v>
      </c>
      <c r="M150" s="4"/>
      <c r="N150" s="4"/>
      <c r="O150" s="25" t="s">
        <v>29</v>
      </c>
      <c r="P150" s="4"/>
      <c r="Q150" s="4"/>
      <c r="R150" s="25" t="s">
        <v>31</v>
      </c>
      <c r="S150" s="4"/>
      <c r="T150" s="4"/>
      <c r="U150" s="4"/>
      <c r="V150" s="4"/>
      <c r="W150" s="4"/>
      <c r="X150" s="4"/>
      <c r="Y150" s="25" t="s">
        <v>201</v>
      </c>
      <c r="Z150" s="4"/>
      <c r="AA150" s="4"/>
      <c r="AB150" s="4"/>
      <c r="AC150" s="4"/>
      <c r="AD150" s="4"/>
      <c r="AE150" s="4"/>
      <c r="AF150" s="25" t="s">
        <v>59</v>
      </c>
      <c r="AG150" s="4"/>
      <c r="AH150" s="4"/>
      <c r="AI150" s="4"/>
      <c r="AJ150" s="25" t="s">
        <v>29</v>
      </c>
      <c r="AK150" s="4"/>
      <c r="AL150" s="25" t="s">
        <v>15</v>
      </c>
      <c r="AM150" s="4"/>
      <c r="AN150" s="4"/>
      <c r="AO150" s="25" t="s">
        <v>15</v>
      </c>
      <c r="AP150" s="4"/>
      <c r="AQ150" s="23" t="s">
        <v>34</v>
      </c>
      <c r="AR150" s="4"/>
      <c r="AS150" s="26">
        <v>21.99</v>
      </c>
      <c r="AT150" s="4"/>
      <c r="AU150" s="4"/>
      <c r="AV150" s="4"/>
      <c r="AW150" s="4"/>
      <c r="AX150" s="4"/>
    </row>
    <row r="151" spans="4:50" ht="13.7" customHeight="1">
      <c r="D151" s="23">
        <v>57200</v>
      </c>
      <c r="E151" s="4"/>
      <c r="F151" s="4"/>
      <c r="G151" s="24" t="s">
        <v>29</v>
      </c>
      <c r="H151" s="4"/>
      <c r="I151" s="4"/>
      <c r="J151" s="4"/>
      <c r="K151" s="4"/>
      <c r="L151" s="24" t="s">
        <v>202</v>
      </c>
      <c r="M151" s="4"/>
      <c r="N151" s="4"/>
      <c r="O151" s="25" t="s">
        <v>29</v>
      </c>
      <c r="P151" s="4"/>
      <c r="Q151" s="4"/>
      <c r="R151" s="25" t="s">
        <v>31</v>
      </c>
      <c r="S151" s="4"/>
      <c r="T151" s="4"/>
      <c r="U151" s="4"/>
      <c r="V151" s="4"/>
      <c r="W151" s="4"/>
      <c r="X151" s="4"/>
      <c r="Y151" s="25" t="s">
        <v>203</v>
      </c>
      <c r="Z151" s="4"/>
      <c r="AA151" s="4"/>
      <c r="AB151" s="4"/>
      <c r="AC151" s="4"/>
      <c r="AD151" s="4"/>
      <c r="AE151" s="4"/>
      <c r="AF151" s="25" t="s">
        <v>204</v>
      </c>
      <c r="AG151" s="4"/>
      <c r="AH151" s="4"/>
      <c r="AI151" s="4"/>
      <c r="AJ151" s="25" t="s">
        <v>29</v>
      </c>
      <c r="AK151" s="4"/>
      <c r="AL151" s="25" t="s">
        <v>15</v>
      </c>
      <c r="AM151" s="4"/>
      <c r="AN151" s="4"/>
      <c r="AO151" s="25" t="s">
        <v>15</v>
      </c>
      <c r="AP151" s="4"/>
      <c r="AQ151" s="23" t="s">
        <v>34</v>
      </c>
      <c r="AR151" s="4"/>
      <c r="AS151" s="26">
        <v>21.99</v>
      </c>
      <c r="AT151" s="4"/>
      <c r="AU151" s="4"/>
      <c r="AV151" s="4"/>
      <c r="AW151" s="4"/>
      <c r="AX151" s="4"/>
    </row>
    <row r="152" spans="4:50" ht="13.9" customHeight="1">
      <c r="D152" s="23">
        <v>57216</v>
      </c>
      <c r="E152" s="4"/>
      <c r="F152" s="4"/>
      <c r="G152" s="24" t="s">
        <v>29</v>
      </c>
      <c r="H152" s="4"/>
      <c r="I152" s="4"/>
      <c r="J152" s="4"/>
      <c r="K152" s="4"/>
      <c r="L152" s="24" t="s">
        <v>202</v>
      </c>
      <c r="M152" s="4"/>
      <c r="N152" s="4"/>
      <c r="O152" s="25" t="s">
        <v>29</v>
      </c>
      <c r="P152" s="4"/>
      <c r="Q152" s="4"/>
      <c r="R152" s="25" t="s">
        <v>31</v>
      </c>
      <c r="S152" s="4"/>
      <c r="T152" s="4"/>
      <c r="U152" s="4"/>
      <c r="V152" s="4"/>
      <c r="W152" s="4"/>
      <c r="X152" s="4"/>
      <c r="Y152" s="25" t="s">
        <v>203</v>
      </c>
      <c r="Z152" s="4"/>
      <c r="AA152" s="4"/>
      <c r="AB152" s="4"/>
      <c r="AC152" s="4"/>
      <c r="AD152" s="4"/>
      <c r="AE152" s="4"/>
      <c r="AF152" s="25" t="s">
        <v>204</v>
      </c>
      <c r="AG152" s="4"/>
      <c r="AH152" s="4"/>
      <c r="AI152" s="4"/>
      <c r="AJ152" s="25" t="s">
        <v>29</v>
      </c>
      <c r="AK152" s="4"/>
      <c r="AL152" s="25" t="s">
        <v>15</v>
      </c>
      <c r="AM152" s="4"/>
      <c r="AN152" s="4"/>
      <c r="AO152" s="25" t="s">
        <v>15</v>
      </c>
      <c r="AP152" s="4"/>
      <c r="AQ152" s="23" t="s">
        <v>34</v>
      </c>
      <c r="AR152" s="4"/>
      <c r="AS152" s="26">
        <v>21.99</v>
      </c>
      <c r="AT152" s="4"/>
      <c r="AU152" s="4"/>
      <c r="AV152" s="4"/>
      <c r="AW152" s="4"/>
      <c r="AX152" s="4"/>
    </row>
    <row r="153" spans="4:50" ht="13.7" customHeight="1">
      <c r="D153" s="23">
        <v>52347</v>
      </c>
      <c r="E153" s="4"/>
      <c r="F153" s="4"/>
      <c r="G153" s="24" t="s">
        <v>29</v>
      </c>
      <c r="H153" s="4"/>
      <c r="I153" s="4"/>
      <c r="J153" s="4"/>
      <c r="K153" s="4"/>
      <c r="L153" s="24" t="s">
        <v>205</v>
      </c>
      <c r="M153" s="4"/>
      <c r="N153" s="4"/>
      <c r="O153" s="25" t="s">
        <v>29</v>
      </c>
      <c r="P153" s="4"/>
      <c r="Q153" s="4"/>
      <c r="R153" s="25" t="s">
        <v>31</v>
      </c>
      <c r="S153" s="4"/>
      <c r="T153" s="4"/>
      <c r="U153" s="4"/>
      <c r="V153" s="4"/>
      <c r="W153" s="4"/>
      <c r="X153" s="4"/>
      <c r="Y153" s="25" t="s">
        <v>203</v>
      </c>
      <c r="Z153" s="4"/>
      <c r="AA153" s="4"/>
      <c r="AB153" s="4"/>
      <c r="AC153" s="4"/>
      <c r="AD153" s="4"/>
      <c r="AE153" s="4"/>
      <c r="AF153" s="25" t="s">
        <v>206</v>
      </c>
      <c r="AG153" s="4"/>
      <c r="AH153" s="4"/>
      <c r="AI153" s="4"/>
      <c r="AJ153" s="25" t="s">
        <v>29</v>
      </c>
      <c r="AK153" s="4"/>
      <c r="AL153" s="25" t="s">
        <v>15</v>
      </c>
      <c r="AM153" s="4"/>
      <c r="AN153" s="4"/>
      <c r="AO153" s="25" t="s">
        <v>15</v>
      </c>
      <c r="AP153" s="4"/>
      <c r="AQ153" s="23" t="s">
        <v>34</v>
      </c>
      <c r="AR153" s="4"/>
      <c r="AS153" s="26">
        <v>21.99</v>
      </c>
      <c r="AT153" s="4"/>
      <c r="AU153" s="4"/>
      <c r="AV153" s="4"/>
      <c r="AW153" s="4"/>
      <c r="AX153" s="4"/>
    </row>
    <row r="154" spans="4:50" ht="13.7" customHeight="1">
      <c r="D154" s="23">
        <v>38800</v>
      </c>
      <c r="E154" s="4"/>
      <c r="F154" s="4"/>
      <c r="G154" s="24" t="s">
        <v>29</v>
      </c>
      <c r="H154" s="4"/>
      <c r="I154" s="4"/>
      <c r="J154" s="4"/>
      <c r="K154" s="4"/>
      <c r="L154" s="24" t="s">
        <v>207</v>
      </c>
      <c r="M154" s="4"/>
      <c r="N154" s="4"/>
      <c r="O154" s="25" t="s">
        <v>29</v>
      </c>
      <c r="P154" s="4"/>
      <c r="Q154" s="4"/>
      <c r="R154" s="25" t="s">
        <v>31</v>
      </c>
      <c r="S154" s="4"/>
      <c r="T154" s="4"/>
      <c r="U154" s="4"/>
      <c r="V154" s="4"/>
      <c r="W154" s="4"/>
      <c r="X154" s="4"/>
      <c r="Y154" s="25" t="s">
        <v>203</v>
      </c>
      <c r="Z154" s="4"/>
      <c r="AA154" s="4"/>
      <c r="AB154" s="4"/>
      <c r="AC154" s="4"/>
      <c r="AD154" s="4"/>
      <c r="AE154" s="4"/>
      <c r="AF154" s="25" t="s">
        <v>208</v>
      </c>
      <c r="AG154" s="4"/>
      <c r="AH154" s="4"/>
      <c r="AI154" s="4"/>
      <c r="AJ154" s="25" t="s">
        <v>29</v>
      </c>
      <c r="AK154" s="4"/>
      <c r="AL154" s="25" t="s">
        <v>15</v>
      </c>
      <c r="AM154" s="4"/>
      <c r="AN154" s="4"/>
      <c r="AO154" s="25" t="s">
        <v>15</v>
      </c>
      <c r="AP154" s="4"/>
      <c r="AQ154" s="23" t="s">
        <v>34</v>
      </c>
      <c r="AR154" s="4"/>
      <c r="AS154" s="26">
        <v>21.99</v>
      </c>
      <c r="AT154" s="4"/>
      <c r="AU154" s="4"/>
      <c r="AV154" s="4"/>
      <c r="AW154" s="4"/>
      <c r="AX154" s="4"/>
    </row>
    <row r="155" spans="4:50" ht="13.7" customHeight="1">
      <c r="D155" s="23">
        <v>77667</v>
      </c>
      <c r="E155" s="4"/>
      <c r="F155" s="4"/>
      <c r="G155" s="24" t="s">
        <v>29</v>
      </c>
      <c r="H155" s="4"/>
      <c r="I155" s="4"/>
      <c r="J155" s="4"/>
      <c r="K155" s="4"/>
      <c r="L155" s="24" t="s">
        <v>209</v>
      </c>
      <c r="M155" s="4"/>
      <c r="N155" s="4"/>
      <c r="O155" s="25" t="s">
        <v>29</v>
      </c>
      <c r="P155" s="4"/>
      <c r="Q155" s="4"/>
      <c r="R155" s="25" t="s">
        <v>31</v>
      </c>
      <c r="S155" s="4"/>
      <c r="T155" s="4"/>
      <c r="U155" s="4"/>
      <c r="V155" s="4"/>
      <c r="W155" s="4"/>
      <c r="X155" s="4"/>
      <c r="Y155" s="25" t="s">
        <v>210</v>
      </c>
      <c r="Z155" s="4"/>
      <c r="AA155" s="4"/>
      <c r="AB155" s="4"/>
      <c r="AC155" s="4"/>
      <c r="AD155" s="4"/>
      <c r="AE155" s="4"/>
      <c r="AF155" s="25" t="s">
        <v>211</v>
      </c>
      <c r="AG155" s="4"/>
      <c r="AH155" s="4"/>
      <c r="AI155" s="4"/>
      <c r="AJ155" s="25" t="s">
        <v>29</v>
      </c>
      <c r="AK155" s="4"/>
      <c r="AL155" s="25" t="s">
        <v>15</v>
      </c>
      <c r="AM155" s="4"/>
      <c r="AN155" s="4"/>
      <c r="AO155" s="25" t="s">
        <v>15</v>
      </c>
      <c r="AP155" s="4"/>
      <c r="AQ155" s="23" t="s">
        <v>34</v>
      </c>
      <c r="AR155" s="4"/>
      <c r="AS155" s="26">
        <v>39</v>
      </c>
      <c r="AT155" s="4"/>
      <c r="AU155" s="4"/>
      <c r="AV155" s="4"/>
      <c r="AW155" s="4"/>
      <c r="AX155" s="4"/>
    </row>
    <row r="156" spans="4:50" ht="13.9" customHeight="1">
      <c r="D156" s="23">
        <v>71653</v>
      </c>
      <c r="E156" s="4"/>
      <c r="F156" s="4"/>
      <c r="G156" s="24" t="s">
        <v>29</v>
      </c>
      <c r="H156" s="4"/>
      <c r="I156" s="4"/>
      <c r="J156" s="4"/>
      <c r="K156" s="4"/>
      <c r="L156" s="24" t="s">
        <v>52</v>
      </c>
      <c r="M156" s="4"/>
      <c r="N156" s="4"/>
      <c r="O156" s="25" t="s">
        <v>29</v>
      </c>
      <c r="P156" s="4"/>
      <c r="Q156" s="4"/>
      <c r="R156" s="25" t="s">
        <v>31</v>
      </c>
      <c r="S156" s="4"/>
      <c r="T156" s="4"/>
      <c r="U156" s="4"/>
      <c r="V156" s="4"/>
      <c r="W156" s="4"/>
      <c r="X156" s="4"/>
      <c r="Y156" s="25" t="s">
        <v>212</v>
      </c>
      <c r="Z156" s="4"/>
      <c r="AA156" s="4"/>
      <c r="AB156" s="4"/>
      <c r="AC156" s="4"/>
      <c r="AD156" s="4"/>
      <c r="AE156" s="4"/>
      <c r="AF156" s="25" t="s">
        <v>213</v>
      </c>
      <c r="AG156" s="4"/>
      <c r="AH156" s="4"/>
      <c r="AI156" s="4"/>
      <c r="AJ156" s="25" t="s">
        <v>29</v>
      </c>
      <c r="AK156" s="4"/>
      <c r="AL156" s="25" t="s">
        <v>15</v>
      </c>
      <c r="AM156" s="4"/>
      <c r="AN156" s="4"/>
      <c r="AO156" s="25" t="s">
        <v>15</v>
      </c>
      <c r="AP156" s="4"/>
      <c r="AQ156" s="23" t="s">
        <v>34</v>
      </c>
      <c r="AR156" s="4"/>
      <c r="AS156" s="26">
        <v>0</v>
      </c>
      <c r="AT156" s="4"/>
      <c r="AU156" s="4"/>
      <c r="AV156" s="4"/>
      <c r="AW156" s="4"/>
      <c r="AX156" s="4"/>
    </row>
    <row r="157" spans="4:50" ht="13.7" customHeight="1">
      <c r="D157" s="23">
        <v>77486</v>
      </c>
      <c r="E157" s="4"/>
      <c r="F157" s="4"/>
      <c r="G157" s="24" t="s">
        <v>29</v>
      </c>
      <c r="H157" s="4"/>
      <c r="I157" s="4"/>
      <c r="J157" s="4"/>
      <c r="K157" s="4"/>
      <c r="L157" s="24" t="s">
        <v>52</v>
      </c>
      <c r="M157" s="4"/>
      <c r="N157" s="4"/>
      <c r="O157" s="25" t="s">
        <v>29</v>
      </c>
      <c r="P157" s="4"/>
      <c r="Q157" s="4"/>
      <c r="R157" s="25" t="s">
        <v>31</v>
      </c>
      <c r="S157" s="4"/>
      <c r="T157" s="4"/>
      <c r="U157" s="4"/>
      <c r="V157" s="4"/>
      <c r="W157" s="4"/>
      <c r="X157" s="4"/>
      <c r="Y157" s="25" t="s">
        <v>212</v>
      </c>
      <c r="Z157" s="4"/>
      <c r="AA157" s="4"/>
      <c r="AB157" s="4"/>
      <c r="AC157" s="4"/>
      <c r="AD157" s="4"/>
      <c r="AE157" s="4"/>
      <c r="AF157" s="25" t="s">
        <v>213</v>
      </c>
      <c r="AG157" s="4"/>
      <c r="AH157" s="4"/>
      <c r="AI157" s="4"/>
      <c r="AJ157" s="25" t="s">
        <v>29</v>
      </c>
      <c r="AK157" s="4"/>
      <c r="AL157" s="25" t="s">
        <v>15</v>
      </c>
      <c r="AM157" s="4"/>
      <c r="AN157" s="4"/>
      <c r="AO157" s="25" t="s">
        <v>15</v>
      </c>
      <c r="AP157" s="4"/>
      <c r="AQ157" s="23" t="s">
        <v>34</v>
      </c>
      <c r="AR157" s="4"/>
      <c r="AS157" s="26">
        <v>0</v>
      </c>
      <c r="AT157" s="4"/>
      <c r="AU157" s="4"/>
      <c r="AV157" s="4"/>
      <c r="AW157" s="4"/>
      <c r="AX157" s="4"/>
    </row>
    <row r="158" spans="4:50" ht="13.7" customHeight="1">
      <c r="D158" s="23">
        <v>74365</v>
      </c>
      <c r="E158" s="4"/>
      <c r="F158" s="4"/>
      <c r="G158" s="24" t="s">
        <v>29</v>
      </c>
      <c r="H158" s="4"/>
      <c r="I158" s="4"/>
      <c r="J158" s="4"/>
      <c r="K158" s="4"/>
      <c r="L158" s="24" t="s">
        <v>214</v>
      </c>
      <c r="M158" s="4"/>
      <c r="N158" s="4"/>
      <c r="O158" s="25" t="s">
        <v>29</v>
      </c>
      <c r="P158" s="4"/>
      <c r="Q158" s="4"/>
      <c r="R158" s="25" t="s">
        <v>31</v>
      </c>
      <c r="S158" s="4"/>
      <c r="T158" s="4"/>
      <c r="U158" s="4"/>
      <c r="V158" s="4"/>
      <c r="W158" s="4"/>
      <c r="X158" s="4"/>
      <c r="Y158" s="25" t="s">
        <v>212</v>
      </c>
      <c r="Z158" s="4"/>
      <c r="AA158" s="4"/>
      <c r="AB158" s="4"/>
      <c r="AC158" s="4"/>
      <c r="AD158" s="4"/>
      <c r="AE158" s="4"/>
      <c r="AF158" s="25" t="s">
        <v>215</v>
      </c>
      <c r="AG158" s="4"/>
      <c r="AH158" s="4"/>
      <c r="AI158" s="4"/>
      <c r="AJ158" s="25" t="s">
        <v>29</v>
      </c>
      <c r="AK158" s="4"/>
      <c r="AL158" s="25" t="s">
        <v>15</v>
      </c>
      <c r="AM158" s="4"/>
      <c r="AN158" s="4"/>
      <c r="AO158" s="25" t="s">
        <v>15</v>
      </c>
      <c r="AP158" s="4"/>
      <c r="AQ158" s="23" t="s">
        <v>34</v>
      </c>
      <c r="AR158" s="4"/>
      <c r="AS158" s="26">
        <v>0</v>
      </c>
      <c r="AT158" s="4"/>
      <c r="AU158" s="4"/>
      <c r="AV158" s="4"/>
      <c r="AW158" s="4"/>
      <c r="AX158" s="4"/>
    </row>
    <row r="159" spans="4:50" ht="13.9" customHeight="1">
      <c r="D159" s="23">
        <v>74384</v>
      </c>
      <c r="E159" s="4"/>
      <c r="F159" s="4"/>
      <c r="G159" s="24" t="s">
        <v>29</v>
      </c>
      <c r="H159" s="4"/>
      <c r="I159" s="4"/>
      <c r="J159" s="4"/>
      <c r="K159" s="4"/>
      <c r="L159" s="24" t="s">
        <v>214</v>
      </c>
      <c r="M159" s="4"/>
      <c r="N159" s="4"/>
      <c r="O159" s="25" t="s">
        <v>29</v>
      </c>
      <c r="P159" s="4"/>
      <c r="Q159" s="4"/>
      <c r="R159" s="25" t="s">
        <v>31</v>
      </c>
      <c r="S159" s="4"/>
      <c r="T159" s="4"/>
      <c r="U159" s="4"/>
      <c r="V159" s="4"/>
      <c r="W159" s="4"/>
      <c r="X159" s="4"/>
      <c r="Y159" s="25" t="s">
        <v>212</v>
      </c>
      <c r="Z159" s="4"/>
      <c r="AA159" s="4"/>
      <c r="AB159" s="4"/>
      <c r="AC159" s="4"/>
      <c r="AD159" s="4"/>
      <c r="AE159" s="4"/>
      <c r="AF159" s="25" t="s">
        <v>59</v>
      </c>
      <c r="AG159" s="4"/>
      <c r="AH159" s="4"/>
      <c r="AI159" s="4"/>
      <c r="AJ159" s="25" t="s">
        <v>29</v>
      </c>
      <c r="AK159" s="4"/>
      <c r="AL159" s="25" t="s">
        <v>15</v>
      </c>
      <c r="AM159" s="4"/>
      <c r="AN159" s="4"/>
      <c r="AO159" s="25" t="s">
        <v>15</v>
      </c>
      <c r="AP159" s="4"/>
      <c r="AQ159" s="23" t="s">
        <v>34</v>
      </c>
      <c r="AR159" s="4"/>
      <c r="AS159" s="26">
        <v>0</v>
      </c>
      <c r="AT159" s="4"/>
      <c r="AU159" s="4"/>
      <c r="AV159" s="4"/>
      <c r="AW159" s="4"/>
      <c r="AX159" s="4"/>
    </row>
    <row r="160" spans="4:50" ht="13.7" customHeight="1">
      <c r="D160" s="23">
        <v>58256</v>
      </c>
      <c r="E160" s="4"/>
      <c r="F160" s="4"/>
      <c r="G160" s="24" t="s">
        <v>29</v>
      </c>
      <c r="H160" s="4"/>
      <c r="I160" s="4"/>
      <c r="J160" s="4"/>
      <c r="K160" s="4"/>
      <c r="L160" s="24" t="s">
        <v>189</v>
      </c>
      <c r="M160" s="4"/>
      <c r="N160" s="4"/>
      <c r="O160" s="25" t="s">
        <v>29</v>
      </c>
      <c r="P160" s="4"/>
      <c r="Q160" s="4"/>
      <c r="R160" s="25" t="s">
        <v>31</v>
      </c>
      <c r="S160" s="4"/>
      <c r="T160" s="4"/>
      <c r="U160" s="4"/>
      <c r="V160" s="4"/>
      <c r="W160" s="4"/>
      <c r="X160" s="4"/>
      <c r="Y160" s="25" t="s">
        <v>216</v>
      </c>
      <c r="Z160" s="4"/>
      <c r="AA160" s="4"/>
      <c r="AB160" s="4"/>
      <c r="AC160" s="4"/>
      <c r="AD160" s="4"/>
      <c r="AE160" s="4"/>
      <c r="AF160" s="25" t="s">
        <v>191</v>
      </c>
      <c r="AG160" s="4"/>
      <c r="AH160" s="4"/>
      <c r="AI160" s="4"/>
      <c r="AJ160" s="25" t="s">
        <v>29</v>
      </c>
      <c r="AK160" s="4"/>
      <c r="AL160" s="25" t="s">
        <v>15</v>
      </c>
      <c r="AM160" s="4"/>
      <c r="AN160" s="4"/>
      <c r="AO160" s="25" t="s">
        <v>15</v>
      </c>
      <c r="AP160" s="4"/>
      <c r="AQ160" s="23" t="s">
        <v>34</v>
      </c>
      <c r="AR160" s="4"/>
      <c r="AS160" s="26">
        <v>0</v>
      </c>
      <c r="AT160" s="4"/>
      <c r="AU160" s="4"/>
      <c r="AV160" s="4"/>
      <c r="AW160" s="4"/>
      <c r="AX160" s="4"/>
    </row>
    <row r="161" spans="4:50" ht="13.7" customHeight="1">
      <c r="D161" s="23">
        <v>95217</v>
      </c>
      <c r="E161" s="4"/>
      <c r="F161" s="4"/>
      <c r="G161" s="24" t="s">
        <v>29</v>
      </c>
      <c r="H161" s="4"/>
      <c r="I161" s="4"/>
      <c r="J161" s="4"/>
      <c r="K161" s="4"/>
      <c r="L161" s="24" t="s">
        <v>170</v>
      </c>
      <c r="M161" s="4"/>
      <c r="N161" s="4"/>
      <c r="O161" s="25" t="s">
        <v>29</v>
      </c>
      <c r="P161" s="4"/>
      <c r="Q161" s="4"/>
      <c r="R161" s="25" t="s">
        <v>31</v>
      </c>
      <c r="S161" s="4"/>
      <c r="T161" s="4"/>
      <c r="U161" s="4"/>
      <c r="V161" s="4"/>
      <c r="W161" s="4"/>
      <c r="X161" s="4"/>
      <c r="Y161" s="25" t="s">
        <v>216</v>
      </c>
      <c r="Z161" s="4"/>
      <c r="AA161" s="4"/>
      <c r="AB161" s="4"/>
      <c r="AC161" s="4"/>
      <c r="AD161" s="4"/>
      <c r="AE161" s="4"/>
      <c r="AF161" s="25" t="s">
        <v>172</v>
      </c>
      <c r="AG161" s="4"/>
      <c r="AH161" s="4"/>
      <c r="AI161" s="4"/>
      <c r="AJ161" s="25" t="s">
        <v>29</v>
      </c>
      <c r="AK161" s="4"/>
      <c r="AL161" s="25" t="s">
        <v>15</v>
      </c>
      <c r="AM161" s="4"/>
      <c r="AN161" s="4"/>
      <c r="AO161" s="25" t="s">
        <v>15</v>
      </c>
      <c r="AP161" s="4"/>
      <c r="AQ161" s="23" t="s">
        <v>34</v>
      </c>
      <c r="AR161" s="4"/>
      <c r="AS161" s="26">
        <v>0</v>
      </c>
      <c r="AT161" s="4"/>
      <c r="AU161" s="4"/>
      <c r="AV161" s="4"/>
      <c r="AW161" s="4"/>
      <c r="AX161" s="4"/>
    </row>
    <row r="162" spans="4:50" ht="13.9" customHeight="1">
      <c r="D162" s="23">
        <v>70336</v>
      </c>
      <c r="E162" s="4"/>
      <c r="F162" s="4"/>
      <c r="G162" s="24" t="s">
        <v>29</v>
      </c>
      <c r="H162" s="4"/>
      <c r="I162" s="4"/>
      <c r="J162" s="4"/>
      <c r="K162" s="4"/>
      <c r="L162" s="24" t="s">
        <v>214</v>
      </c>
      <c r="M162" s="4"/>
      <c r="N162" s="4"/>
      <c r="O162" s="25" t="s">
        <v>29</v>
      </c>
      <c r="P162" s="4"/>
      <c r="Q162" s="4"/>
      <c r="R162" s="25" t="s">
        <v>31</v>
      </c>
      <c r="S162" s="4"/>
      <c r="T162" s="4"/>
      <c r="U162" s="4"/>
      <c r="V162" s="4"/>
      <c r="W162" s="4"/>
      <c r="X162" s="4"/>
      <c r="Y162" s="25" t="s">
        <v>216</v>
      </c>
      <c r="Z162" s="4"/>
      <c r="AA162" s="4"/>
      <c r="AB162" s="4"/>
      <c r="AC162" s="4"/>
      <c r="AD162" s="4"/>
      <c r="AE162" s="4"/>
      <c r="AF162" s="25" t="s">
        <v>191</v>
      </c>
      <c r="AG162" s="4"/>
      <c r="AH162" s="4"/>
      <c r="AI162" s="4"/>
      <c r="AJ162" s="25" t="s">
        <v>29</v>
      </c>
      <c r="AK162" s="4"/>
      <c r="AL162" s="25" t="s">
        <v>15</v>
      </c>
      <c r="AM162" s="4"/>
      <c r="AN162" s="4"/>
      <c r="AO162" s="25" t="s">
        <v>15</v>
      </c>
      <c r="AP162" s="4"/>
      <c r="AQ162" s="23" t="s">
        <v>34</v>
      </c>
      <c r="AR162" s="4"/>
      <c r="AS162" s="26">
        <v>0</v>
      </c>
      <c r="AT162" s="4"/>
      <c r="AU162" s="4"/>
      <c r="AV162" s="4"/>
      <c r="AW162" s="4"/>
      <c r="AX162" s="4"/>
    </row>
    <row r="163" spans="4:50" ht="13.7" customHeight="1">
      <c r="D163" s="23">
        <v>70429</v>
      </c>
      <c r="E163" s="4"/>
      <c r="F163" s="4"/>
      <c r="G163" s="24" t="s">
        <v>29</v>
      </c>
      <c r="H163" s="4"/>
      <c r="I163" s="4"/>
      <c r="J163" s="4"/>
      <c r="K163" s="4"/>
      <c r="L163" s="24" t="s">
        <v>214</v>
      </c>
      <c r="M163" s="4"/>
      <c r="N163" s="4"/>
      <c r="O163" s="25" t="s">
        <v>29</v>
      </c>
      <c r="P163" s="4"/>
      <c r="Q163" s="4"/>
      <c r="R163" s="25" t="s">
        <v>31</v>
      </c>
      <c r="S163" s="4"/>
      <c r="T163" s="4"/>
      <c r="U163" s="4"/>
      <c r="V163" s="4"/>
      <c r="W163" s="4"/>
      <c r="X163" s="4"/>
      <c r="Y163" s="25" t="s">
        <v>216</v>
      </c>
      <c r="Z163" s="4"/>
      <c r="AA163" s="4"/>
      <c r="AB163" s="4"/>
      <c r="AC163" s="4"/>
      <c r="AD163" s="4"/>
      <c r="AE163" s="4"/>
      <c r="AF163" s="25" t="s">
        <v>217</v>
      </c>
      <c r="AG163" s="4"/>
      <c r="AH163" s="4"/>
      <c r="AI163" s="4"/>
      <c r="AJ163" s="25" t="s">
        <v>29</v>
      </c>
      <c r="AK163" s="4"/>
      <c r="AL163" s="25" t="s">
        <v>15</v>
      </c>
      <c r="AM163" s="4"/>
      <c r="AN163" s="4"/>
      <c r="AO163" s="25" t="s">
        <v>15</v>
      </c>
      <c r="AP163" s="4"/>
      <c r="AQ163" s="23" t="s">
        <v>34</v>
      </c>
      <c r="AR163" s="4"/>
      <c r="AS163" s="26">
        <v>0</v>
      </c>
      <c r="AT163" s="4"/>
      <c r="AU163" s="4"/>
      <c r="AV163" s="4"/>
      <c r="AW163" s="4"/>
      <c r="AX163" s="4"/>
    </row>
    <row r="164" spans="4:50" ht="13.7" customHeight="1">
      <c r="D164" s="23">
        <v>52604</v>
      </c>
      <c r="E164" s="4"/>
      <c r="F164" s="4"/>
      <c r="G164" s="24" t="s">
        <v>29</v>
      </c>
      <c r="H164" s="4"/>
      <c r="I164" s="4"/>
      <c r="J164" s="4"/>
      <c r="K164" s="4"/>
      <c r="L164" s="24" t="s">
        <v>214</v>
      </c>
      <c r="M164" s="4"/>
      <c r="N164" s="4"/>
      <c r="O164" s="25" t="s">
        <v>29</v>
      </c>
      <c r="P164" s="4"/>
      <c r="Q164" s="4"/>
      <c r="R164" s="25" t="s">
        <v>31</v>
      </c>
      <c r="S164" s="4"/>
      <c r="T164" s="4"/>
      <c r="U164" s="4"/>
      <c r="V164" s="4"/>
      <c r="W164" s="4"/>
      <c r="X164" s="4"/>
      <c r="Y164" s="25" t="s">
        <v>216</v>
      </c>
      <c r="Z164" s="4"/>
      <c r="AA164" s="4"/>
      <c r="AB164" s="4"/>
      <c r="AC164" s="4"/>
      <c r="AD164" s="4"/>
      <c r="AE164" s="4"/>
      <c r="AF164" s="25" t="s">
        <v>217</v>
      </c>
      <c r="AG164" s="4"/>
      <c r="AH164" s="4"/>
      <c r="AI164" s="4"/>
      <c r="AJ164" s="25" t="s">
        <v>29</v>
      </c>
      <c r="AK164" s="4"/>
      <c r="AL164" s="25" t="s">
        <v>15</v>
      </c>
      <c r="AM164" s="4"/>
      <c r="AN164" s="4"/>
      <c r="AO164" s="25" t="s">
        <v>15</v>
      </c>
      <c r="AP164" s="4"/>
      <c r="AQ164" s="23" t="s">
        <v>34</v>
      </c>
      <c r="AR164" s="4"/>
      <c r="AS164" s="26">
        <v>0</v>
      </c>
      <c r="AT164" s="4"/>
      <c r="AU164" s="4"/>
      <c r="AV164" s="4"/>
      <c r="AW164" s="4"/>
      <c r="AX164" s="4"/>
    </row>
    <row r="165" spans="4:50" ht="13.9" customHeight="1">
      <c r="D165" s="23">
        <v>86968</v>
      </c>
      <c r="E165" s="4"/>
      <c r="F165" s="4"/>
      <c r="G165" s="24" t="s">
        <v>29</v>
      </c>
      <c r="H165" s="4"/>
      <c r="I165" s="4"/>
      <c r="J165" s="4"/>
      <c r="K165" s="4"/>
      <c r="L165" s="24" t="s">
        <v>214</v>
      </c>
      <c r="M165" s="4"/>
      <c r="N165" s="4"/>
      <c r="O165" s="25" t="s">
        <v>29</v>
      </c>
      <c r="P165" s="4"/>
      <c r="Q165" s="4"/>
      <c r="R165" s="25" t="s">
        <v>31</v>
      </c>
      <c r="S165" s="4"/>
      <c r="T165" s="4"/>
      <c r="U165" s="4"/>
      <c r="V165" s="4"/>
      <c r="W165" s="4"/>
      <c r="X165" s="4"/>
      <c r="Y165" s="25" t="s">
        <v>216</v>
      </c>
      <c r="Z165" s="4"/>
      <c r="AA165" s="4"/>
      <c r="AB165" s="4"/>
      <c r="AC165" s="4"/>
      <c r="AD165" s="4"/>
      <c r="AE165" s="4"/>
      <c r="AF165" s="25" t="s">
        <v>217</v>
      </c>
      <c r="AG165" s="4"/>
      <c r="AH165" s="4"/>
      <c r="AI165" s="4"/>
      <c r="AJ165" s="25" t="s">
        <v>29</v>
      </c>
      <c r="AK165" s="4"/>
      <c r="AL165" s="25" t="s">
        <v>15</v>
      </c>
      <c r="AM165" s="4"/>
      <c r="AN165" s="4"/>
      <c r="AO165" s="25" t="s">
        <v>15</v>
      </c>
      <c r="AP165" s="4"/>
      <c r="AQ165" s="23" t="s">
        <v>34</v>
      </c>
      <c r="AR165" s="4"/>
      <c r="AS165" s="26">
        <v>0</v>
      </c>
      <c r="AT165" s="4"/>
      <c r="AU165" s="4"/>
      <c r="AV165" s="4"/>
      <c r="AW165" s="4"/>
      <c r="AX165" s="4"/>
    </row>
    <row r="166" spans="4:50" ht="13.7" customHeight="1">
      <c r="D166" s="23">
        <v>104735</v>
      </c>
      <c r="E166" s="4"/>
      <c r="F166" s="4"/>
      <c r="G166" s="24" t="s">
        <v>29</v>
      </c>
      <c r="H166" s="4"/>
      <c r="I166" s="4"/>
      <c r="J166" s="4"/>
      <c r="K166" s="4"/>
      <c r="L166" s="24" t="s">
        <v>214</v>
      </c>
      <c r="M166" s="4"/>
      <c r="N166" s="4"/>
      <c r="O166" s="25" t="s">
        <v>29</v>
      </c>
      <c r="P166" s="4"/>
      <c r="Q166" s="4"/>
      <c r="R166" s="25" t="s">
        <v>31</v>
      </c>
      <c r="S166" s="4"/>
      <c r="T166" s="4"/>
      <c r="U166" s="4"/>
      <c r="V166" s="4"/>
      <c r="W166" s="4"/>
      <c r="X166" s="4"/>
      <c r="Y166" s="25" t="s">
        <v>216</v>
      </c>
      <c r="Z166" s="4"/>
      <c r="AA166" s="4"/>
      <c r="AB166" s="4"/>
      <c r="AC166" s="4"/>
      <c r="AD166" s="4"/>
      <c r="AE166" s="4"/>
      <c r="AF166" s="25" t="s">
        <v>217</v>
      </c>
      <c r="AG166" s="4"/>
      <c r="AH166" s="4"/>
      <c r="AI166" s="4"/>
      <c r="AJ166" s="25" t="s">
        <v>29</v>
      </c>
      <c r="AK166" s="4"/>
      <c r="AL166" s="25" t="s">
        <v>15</v>
      </c>
      <c r="AM166" s="4"/>
      <c r="AN166" s="4"/>
      <c r="AO166" s="25" t="s">
        <v>15</v>
      </c>
      <c r="AP166" s="4"/>
      <c r="AQ166" s="23" t="s">
        <v>34</v>
      </c>
      <c r="AR166" s="4"/>
      <c r="AS166" s="26">
        <v>0</v>
      </c>
      <c r="AT166" s="4"/>
      <c r="AU166" s="4"/>
      <c r="AV166" s="4"/>
      <c r="AW166" s="4"/>
      <c r="AX166" s="4"/>
    </row>
    <row r="167" spans="4:50" ht="13.7" customHeight="1">
      <c r="D167" s="23">
        <v>70360</v>
      </c>
      <c r="E167" s="4"/>
      <c r="F167" s="4"/>
      <c r="G167" s="24" t="s">
        <v>29</v>
      </c>
      <c r="H167" s="4"/>
      <c r="I167" s="4"/>
      <c r="J167" s="4"/>
      <c r="K167" s="4"/>
      <c r="L167" s="24" t="s">
        <v>218</v>
      </c>
      <c r="M167" s="4"/>
      <c r="N167" s="4"/>
      <c r="O167" s="25" t="s">
        <v>29</v>
      </c>
      <c r="P167" s="4"/>
      <c r="Q167" s="4"/>
      <c r="R167" s="25" t="s">
        <v>31</v>
      </c>
      <c r="S167" s="4"/>
      <c r="T167" s="4"/>
      <c r="U167" s="4"/>
      <c r="V167" s="4"/>
      <c r="W167" s="4"/>
      <c r="X167" s="4"/>
      <c r="Y167" s="25" t="s">
        <v>216</v>
      </c>
      <c r="Z167" s="4"/>
      <c r="AA167" s="4"/>
      <c r="AB167" s="4"/>
      <c r="AC167" s="4"/>
      <c r="AD167" s="4"/>
      <c r="AE167" s="4"/>
      <c r="AF167" s="25" t="s">
        <v>219</v>
      </c>
      <c r="AG167" s="4"/>
      <c r="AH167" s="4"/>
      <c r="AI167" s="4"/>
      <c r="AJ167" s="25" t="s">
        <v>29</v>
      </c>
      <c r="AK167" s="4"/>
      <c r="AL167" s="25" t="s">
        <v>15</v>
      </c>
      <c r="AM167" s="4"/>
      <c r="AN167" s="4"/>
      <c r="AO167" s="25" t="s">
        <v>15</v>
      </c>
      <c r="AP167" s="4"/>
      <c r="AQ167" s="23" t="s">
        <v>34</v>
      </c>
      <c r="AR167" s="4"/>
      <c r="AS167" s="26">
        <v>0</v>
      </c>
      <c r="AT167" s="4"/>
      <c r="AU167" s="4"/>
      <c r="AV167" s="4"/>
      <c r="AW167" s="4"/>
      <c r="AX167" s="4"/>
    </row>
    <row r="168" spans="4:50" ht="13.9" customHeight="1">
      <c r="D168" s="23">
        <v>87681</v>
      </c>
      <c r="E168" s="4"/>
      <c r="F168" s="4"/>
      <c r="G168" s="24" t="s">
        <v>29</v>
      </c>
      <c r="H168" s="4"/>
      <c r="I168" s="4"/>
      <c r="J168" s="4"/>
      <c r="K168" s="4"/>
      <c r="L168" s="24" t="s">
        <v>220</v>
      </c>
      <c r="M168" s="4"/>
      <c r="N168" s="4"/>
      <c r="O168" s="25" t="s">
        <v>29</v>
      </c>
      <c r="P168" s="4"/>
      <c r="Q168" s="4"/>
      <c r="R168" s="25" t="s">
        <v>31</v>
      </c>
      <c r="S168" s="4"/>
      <c r="T168" s="4"/>
      <c r="U168" s="4"/>
      <c r="V168" s="4"/>
      <c r="W168" s="4"/>
      <c r="X168" s="4"/>
      <c r="Y168" s="25" t="s">
        <v>216</v>
      </c>
      <c r="Z168" s="4"/>
      <c r="AA168" s="4"/>
      <c r="AB168" s="4"/>
      <c r="AC168" s="4"/>
      <c r="AD168" s="4"/>
      <c r="AE168" s="4"/>
      <c r="AF168" s="25" t="s">
        <v>221</v>
      </c>
      <c r="AG168" s="4"/>
      <c r="AH168" s="4"/>
      <c r="AI168" s="4"/>
      <c r="AJ168" s="25" t="s">
        <v>29</v>
      </c>
      <c r="AK168" s="4"/>
      <c r="AL168" s="25" t="s">
        <v>15</v>
      </c>
      <c r="AM168" s="4"/>
      <c r="AN168" s="4"/>
      <c r="AO168" s="25" t="s">
        <v>15</v>
      </c>
      <c r="AP168" s="4"/>
      <c r="AQ168" s="23" t="s">
        <v>34</v>
      </c>
      <c r="AR168" s="4"/>
      <c r="AS168" s="26">
        <v>0</v>
      </c>
      <c r="AT168" s="4"/>
      <c r="AU168" s="4"/>
      <c r="AV168" s="4"/>
      <c r="AW168" s="4"/>
      <c r="AX168" s="4"/>
    </row>
    <row r="169" spans="4:50" ht="13.7" customHeight="1">
      <c r="D169" s="23">
        <v>50864</v>
      </c>
      <c r="E169" s="4"/>
      <c r="F169" s="4"/>
      <c r="G169" s="24" t="s">
        <v>29</v>
      </c>
      <c r="H169" s="4"/>
      <c r="I169" s="4"/>
      <c r="J169" s="4"/>
      <c r="K169" s="4"/>
      <c r="L169" s="24" t="s">
        <v>177</v>
      </c>
      <c r="M169" s="4"/>
      <c r="N169" s="4"/>
      <c r="O169" s="25" t="s">
        <v>29</v>
      </c>
      <c r="P169" s="4"/>
      <c r="Q169" s="4"/>
      <c r="R169" s="25" t="s">
        <v>31</v>
      </c>
      <c r="S169" s="4"/>
      <c r="T169" s="4"/>
      <c r="U169" s="4"/>
      <c r="V169" s="4"/>
      <c r="W169" s="4"/>
      <c r="X169" s="4"/>
      <c r="Y169" s="25" t="s">
        <v>216</v>
      </c>
      <c r="Z169" s="4"/>
      <c r="AA169" s="4"/>
      <c r="AB169" s="4"/>
      <c r="AC169" s="4"/>
      <c r="AD169" s="4"/>
      <c r="AE169" s="4"/>
      <c r="AF169" s="25" t="s">
        <v>178</v>
      </c>
      <c r="AG169" s="4"/>
      <c r="AH169" s="4"/>
      <c r="AI169" s="4"/>
      <c r="AJ169" s="25" t="s">
        <v>29</v>
      </c>
      <c r="AK169" s="4"/>
      <c r="AL169" s="25" t="s">
        <v>15</v>
      </c>
      <c r="AM169" s="4"/>
      <c r="AN169" s="4"/>
      <c r="AO169" s="25" t="s">
        <v>15</v>
      </c>
      <c r="AP169" s="4"/>
      <c r="AQ169" s="23" t="s">
        <v>34</v>
      </c>
      <c r="AR169" s="4"/>
      <c r="AS169" s="26">
        <v>0</v>
      </c>
      <c r="AT169" s="4"/>
      <c r="AU169" s="4"/>
      <c r="AV169" s="4"/>
      <c r="AW169" s="4"/>
      <c r="AX169" s="4"/>
    </row>
    <row r="170" spans="4:50" ht="13.7" customHeight="1">
      <c r="D170" s="23">
        <v>70342</v>
      </c>
      <c r="E170" s="4"/>
      <c r="F170" s="4"/>
      <c r="G170" s="24" t="s">
        <v>29</v>
      </c>
      <c r="H170" s="4"/>
      <c r="I170" s="4"/>
      <c r="J170" s="4"/>
      <c r="K170" s="4"/>
      <c r="L170" s="24" t="s">
        <v>222</v>
      </c>
      <c r="M170" s="4"/>
      <c r="N170" s="4"/>
      <c r="O170" s="25" t="s">
        <v>29</v>
      </c>
      <c r="P170" s="4"/>
      <c r="Q170" s="4"/>
      <c r="R170" s="25" t="s">
        <v>31</v>
      </c>
      <c r="S170" s="4"/>
      <c r="T170" s="4"/>
      <c r="U170" s="4"/>
      <c r="V170" s="4"/>
      <c r="W170" s="4"/>
      <c r="X170" s="4"/>
      <c r="Y170" s="25" t="s">
        <v>216</v>
      </c>
      <c r="Z170" s="4"/>
      <c r="AA170" s="4"/>
      <c r="AB170" s="4"/>
      <c r="AC170" s="4"/>
      <c r="AD170" s="4"/>
      <c r="AE170" s="4"/>
      <c r="AF170" s="25" t="s">
        <v>217</v>
      </c>
      <c r="AG170" s="4"/>
      <c r="AH170" s="4"/>
      <c r="AI170" s="4"/>
      <c r="AJ170" s="25" t="s">
        <v>29</v>
      </c>
      <c r="AK170" s="4"/>
      <c r="AL170" s="25" t="s">
        <v>15</v>
      </c>
      <c r="AM170" s="4"/>
      <c r="AN170" s="4"/>
      <c r="AO170" s="25" t="s">
        <v>15</v>
      </c>
      <c r="AP170" s="4"/>
      <c r="AQ170" s="23" t="s">
        <v>34</v>
      </c>
      <c r="AR170" s="4"/>
      <c r="AS170" s="26">
        <v>0</v>
      </c>
      <c r="AT170" s="4"/>
      <c r="AU170" s="4"/>
      <c r="AV170" s="4"/>
      <c r="AW170" s="4"/>
      <c r="AX170" s="4"/>
    </row>
    <row r="171" spans="4:50" ht="13.9" customHeight="1">
      <c r="D171" s="23">
        <v>99728</v>
      </c>
      <c r="E171" s="4"/>
      <c r="F171" s="4"/>
      <c r="G171" s="24" t="s">
        <v>29</v>
      </c>
      <c r="H171" s="4"/>
      <c r="I171" s="4"/>
      <c r="J171" s="4"/>
      <c r="K171" s="4"/>
      <c r="L171" s="24" t="s">
        <v>196</v>
      </c>
      <c r="M171" s="4"/>
      <c r="N171" s="4"/>
      <c r="O171" s="25" t="s">
        <v>29</v>
      </c>
      <c r="P171" s="4"/>
      <c r="Q171" s="4"/>
      <c r="R171" s="25" t="s">
        <v>31</v>
      </c>
      <c r="S171" s="4"/>
      <c r="T171" s="4"/>
      <c r="U171" s="4"/>
      <c r="V171" s="4"/>
      <c r="W171" s="4"/>
      <c r="X171" s="4"/>
      <c r="Y171" s="25" t="s">
        <v>216</v>
      </c>
      <c r="Z171" s="4"/>
      <c r="AA171" s="4"/>
      <c r="AB171" s="4"/>
      <c r="AC171" s="4"/>
      <c r="AD171" s="4"/>
      <c r="AE171" s="4"/>
      <c r="AF171" s="25" t="s">
        <v>223</v>
      </c>
      <c r="AG171" s="4"/>
      <c r="AH171" s="4"/>
      <c r="AI171" s="4"/>
      <c r="AJ171" s="25" t="s">
        <v>29</v>
      </c>
      <c r="AK171" s="4"/>
      <c r="AL171" s="25" t="s">
        <v>15</v>
      </c>
      <c r="AM171" s="4"/>
      <c r="AN171" s="4"/>
      <c r="AO171" s="25" t="s">
        <v>15</v>
      </c>
      <c r="AP171" s="4"/>
      <c r="AQ171" s="23" t="s">
        <v>34</v>
      </c>
      <c r="AR171" s="4"/>
      <c r="AS171" s="26">
        <v>0</v>
      </c>
      <c r="AT171" s="4"/>
      <c r="AU171" s="4"/>
      <c r="AV171" s="4"/>
      <c r="AW171" s="4"/>
      <c r="AX171" s="4"/>
    </row>
    <row r="172" spans="4:50" ht="13.7" customHeight="1">
      <c r="D172" s="23">
        <v>59611</v>
      </c>
      <c r="E172" s="4"/>
      <c r="F172" s="4"/>
      <c r="G172" s="24" t="s">
        <v>29</v>
      </c>
      <c r="H172" s="4"/>
      <c r="I172" s="4"/>
      <c r="J172" s="4"/>
      <c r="K172" s="4"/>
      <c r="L172" s="24" t="s">
        <v>214</v>
      </c>
      <c r="M172" s="4"/>
      <c r="N172" s="4"/>
      <c r="O172" s="25" t="s">
        <v>29</v>
      </c>
      <c r="P172" s="4"/>
      <c r="Q172" s="4"/>
      <c r="R172" s="25" t="s">
        <v>31</v>
      </c>
      <c r="S172" s="4"/>
      <c r="T172" s="4"/>
      <c r="U172" s="4"/>
      <c r="V172" s="4"/>
      <c r="W172" s="4"/>
      <c r="X172" s="4"/>
      <c r="Y172" s="25" t="s">
        <v>224</v>
      </c>
      <c r="Z172" s="4"/>
      <c r="AA172" s="4"/>
      <c r="AB172" s="4"/>
      <c r="AC172" s="4"/>
      <c r="AD172" s="4"/>
      <c r="AE172" s="4"/>
      <c r="AF172" s="25" t="s">
        <v>59</v>
      </c>
      <c r="AG172" s="4"/>
      <c r="AH172" s="4"/>
      <c r="AI172" s="4"/>
      <c r="AJ172" s="25" t="s">
        <v>29</v>
      </c>
      <c r="AK172" s="4"/>
      <c r="AL172" s="25" t="s">
        <v>15</v>
      </c>
      <c r="AM172" s="4"/>
      <c r="AN172" s="4"/>
      <c r="AO172" s="25" t="s">
        <v>15</v>
      </c>
      <c r="AP172" s="4"/>
      <c r="AQ172" s="23" t="s">
        <v>34</v>
      </c>
      <c r="AR172" s="4"/>
      <c r="AS172" s="26">
        <v>0</v>
      </c>
      <c r="AT172" s="4"/>
      <c r="AU172" s="4"/>
      <c r="AV172" s="4"/>
      <c r="AW172" s="4"/>
      <c r="AX172" s="4"/>
    </row>
    <row r="173" spans="4:50" ht="13.7" customHeight="1">
      <c r="D173" s="23">
        <v>54382</v>
      </c>
      <c r="E173" s="4"/>
      <c r="F173" s="4"/>
      <c r="G173" s="24" t="s">
        <v>29</v>
      </c>
      <c r="H173" s="4"/>
      <c r="I173" s="4"/>
      <c r="J173" s="4"/>
      <c r="K173" s="4"/>
      <c r="L173" s="24" t="s">
        <v>214</v>
      </c>
      <c r="M173" s="4"/>
      <c r="N173" s="4"/>
      <c r="O173" s="25" t="s">
        <v>29</v>
      </c>
      <c r="P173" s="4"/>
      <c r="Q173" s="4"/>
      <c r="R173" s="25" t="s">
        <v>31</v>
      </c>
      <c r="S173" s="4"/>
      <c r="T173" s="4"/>
      <c r="U173" s="4"/>
      <c r="V173" s="4"/>
      <c r="W173" s="4"/>
      <c r="X173" s="4"/>
      <c r="Y173" s="25" t="s">
        <v>224</v>
      </c>
      <c r="Z173" s="4"/>
      <c r="AA173" s="4"/>
      <c r="AB173" s="4"/>
      <c r="AC173" s="4"/>
      <c r="AD173" s="4"/>
      <c r="AE173" s="4"/>
      <c r="AF173" s="25" t="s">
        <v>163</v>
      </c>
      <c r="AG173" s="4"/>
      <c r="AH173" s="4"/>
      <c r="AI173" s="4"/>
      <c r="AJ173" s="25" t="s">
        <v>29</v>
      </c>
      <c r="AK173" s="4"/>
      <c r="AL173" s="25" t="s">
        <v>15</v>
      </c>
      <c r="AM173" s="4"/>
      <c r="AN173" s="4"/>
      <c r="AO173" s="25" t="s">
        <v>15</v>
      </c>
      <c r="AP173" s="4"/>
      <c r="AQ173" s="23" t="s">
        <v>34</v>
      </c>
      <c r="AR173" s="4"/>
      <c r="AS173" s="26">
        <v>0</v>
      </c>
      <c r="AT173" s="4"/>
      <c r="AU173" s="4"/>
      <c r="AV173" s="4"/>
      <c r="AW173" s="4"/>
      <c r="AX173" s="4"/>
    </row>
    <row r="174" spans="4:50" ht="13.9" customHeight="1">
      <c r="D174" s="23">
        <v>54852</v>
      </c>
      <c r="E174" s="4"/>
      <c r="F174" s="4"/>
      <c r="G174" s="24" t="s">
        <v>29</v>
      </c>
      <c r="H174" s="4"/>
      <c r="I174" s="4"/>
      <c r="J174" s="4"/>
      <c r="K174" s="4"/>
      <c r="L174" s="24" t="s">
        <v>214</v>
      </c>
      <c r="M174" s="4"/>
      <c r="N174" s="4"/>
      <c r="O174" s="25" t="s">
        <v>29</v>
      </c>
      <c r="P174" s="4"/>
      <c r="Q174" s="4"/>
      <c r="R174" s="25" t="s">
        <v>31</v>
      </c>
      <c r="S174" s="4"/>
      <c r="T174" s="4"/>
      <c r="U174" s="4"/>
      <c r="V174" s="4"/>
      <c r="W174" s="4"/>
      <c r="X174" s="4"/>
      <c r="Y174" s="25" t="s">
        <v>224</v>
      </c>
      <c r="Z174" s="4"/>
      <c r="AA174" s="4"/>
      <c r="AB174" s="4"/>
      <c r="AC174" s="4"/>
      <c r="AD174" s="4"/>
      <c r="AE174" s="4"/>
      <c r="AF174" s="25" t="s">
        <v>163</v>
      </c>
      <c r="AG174" s="4"/>
      <c r="AH174" s="4"/>
      <c r="AI174" s="4"/>
      <c r="AJ174" s="25" t="s">
        <v>29</v>
      </c>
      <c r="AK174" s="4"/>
      <c r="AL174" s="25" t="s">
        <v>15</v>
      </c>
      <c r="AM174" s="4"/>
      <c r="AN174" s="4"/>
      <c r="AO174" s="25" t="s">
        <v>15</v>
      </c>
      <c r="AP174" s="4"/>
      <c r="AQ174" s="23" t="s">
        <v>34</v>
      </c>
      <c r="AR174" s="4"/>
      <c r="AS174" s="26">
        <v>0</v>
      </c>
      <c r="AT174" s="4"/>
      <c r="AU174" s="4"/>
      <c r="AV174" s="4"/>
      <c r="AW174" s="4"/>
      <c r="AX174" s="4"/>
    </row>
    <row r="175" spans="4:50" ht="13.7" customHeight="1">
      <c r="D175" s="23">
        <v>55030</v>
      </c>
      <c r="E175" s="4"/>
      <c r="F175" s="4"/>
      <c r="G175" s="24" t="s">
        <v>29</v>
      </c>
      <c r="H175" s="4"/>
      <c r="I175" s="4"/>
      <c r="J175" s="4"/>
      <c r="K175" s="4"/>
      <c r="L175" s="24" t="s">
        <v>214</v>
      </c>
      <c r="M175" s="4"/>
      <c r="N175" s="4"/>
      <c r="O175" s="25" t="s">
        <v>29</v>
      </c>
      <c r="P175" s="4"/>
      <c r="Q175" s="4"/>
      <c r="R175" s="25" t="s">
        <v>31</v>
      </c>
      <c r="S175" s="4"/>
      <c r="T175" s="4"/>
      <c r="U175" s="4"/>
      <c r="V175" s="4"/>
      <c r="W175" s="4"/>
      <c r="X175" s="4"/>
      <c r="Y175" s="25" t="s">
        <v>224</v>
      </c>
      <c r="Z175" s="4"/>
      <c r="AA175" s="4"/>
      <c r="AB175" s="4"/>
      <c r="AC175" s="4"/>
      <c r="AD175" s="4"/>
      <c r="AE175" s="4"/>
      <c r="AF175" s="25" t="s">
        <v>163</v>
      </c>
      <c r="AG175" s="4"/>
      <c r="AH175" s="4"/>
      <c r="AI175" s="4"/>
      <c r="AJ175" s="25" t="s">
        <v>29</v>
      </c>
      <c r="AK175" s="4"/>
      <c r="AL175" s="25" t="s">
        <v>15</v>
      </c>
      <c r="AM175" s="4"/>
      <c r="AN175" s="4"/>
      <c r="AO175" s="25" t="s">
        <v>15</v>
      </c>
      <c r="AP175" s="4"/>
      <c r="AQ175" s="23" t="s">
        <v>34</v>
      </c>
      <c r="AR175" s="4"/>
      <c r="AS175" s="26">
        <v>0</v>
      </c>
      <c r="AT175" s="4"/>
      <c r="AU175" s="4"/>
      <c r="AV175" s="4"/>
      <c r="AW175" s="4"/>
      <c r="AX175" s="4"/>
    </row>
    <row r="176" spans="4:50" ht="13.7" customHeight="1">
      <c r="D176" s="23">
        <v>54032</v>
      </c>
      <c r="E176" s="4"/>
      <c r="F176" s="4"/>
      <c r="G176" s="24" t="s">
        <v>29</v>
      </c>
      <c r="H176" s="4"/>
      <c r="I176" s="4"/>
      <c r="J176" s="4"/>
      <c r="K176" s="4"/>
      <c r="L176" s="24" t="s">
        <v>214</v>
      </c>
      <c r="M176" s="4"/>
      <c r="N176" s="4"/>
      <c r="O176" s="25" t="s">
        <v>29</v>
      </c>
      <c r="P176" s="4"/>
      <c r="Q176" s="4"/>
      <c r="R176" s="25" t="s">
        <v>31</v>
      </c>
      <c r="S176" s="4"/>
      <c r="T176" s="4"/>
      <c r="U176" s="4"/>
      <c r="V176" s="4"/>
      <c r="W176" s="4"/>
      <c r="X176" s="4"/>
      <c r="Y176" s="25" t="s">
        <v>224</v>
      </c>
      <c r="Z176" s="4"/>
      <c r="AA176" s="4"/>
      <c r="AB176" s="4"/>
      <c r="AC176" s="4"/>
      <c r="AD176" s="4"/>
      <c r="AE176" s="4"/>
      <c r="AF176" s="25" t="s">
        <v>225</v>
      </c>
      <c r="AG176" s="4"/>
      <c r="AH176" s="4"/>
      <c r="AI176" s="4"/>
      <c r="AJ176" s="25" t="s">
        <v>29</v>
      </c>
      <c r="AK176" s="4"/>
      <c r="AL176" s="25" t="s">
        <v>15</v>
      </c>
      <c r="AM176" s="4"/>
      <c r="AN176" s="4"/>
      <c r="AO176" s="25" t="s">
        <v>15</v>
      </c>
      <c r="AP176" s="4"/>
      <c r="AQ176" s="23" t="s">
        <v>34</v>
      </c>
      <c r="AR176" s="4"/>
      <c r="AS176" s="26">
        <v>0</v>
      </c>
      <c r="AT176" s="4"/>
      <c r="AU176" s="4"/>
      <c r="AV176" s="4"/>
      <c r="AW176" s="4"/>
      <c r="AX176" s="4"/>
    </row>
    <row r="177" spans="4:50" ht="13.7" customHeight="1">
      <c r="D177" s="23">
        <v>53995</v>
      </c>
      <c r="E177" s="4"/>
      <c r="F177" s="4"/>
      <c r="G177" s="24" t="s">
        <v>29</v>
      </c>
      <c r="H177" s="4"/>
      <c r="I177" s="4"/>
      <c r="J177" s="4"/>
      <c r="K177" s="4"/>
      <c r="L177" s="24" t="s">
        <v>214</v>
      </c>
      <c r="M177" s="4"/>
      <c r="N177" s="4"/>
      <c r="O177" s="25" t="s">
        <v>29</v>
      </c>
      <c r="P177" s="4"/>
      <c r="Q177" s="4"/>
      <c r="R177" s="25" t="s">
        <v>31</v>
      </c>
      <c r="S177" s="4"/>
      <c r="T177" s="4"/>
      <c r="U177" s="4"/>
      <c r="V177" s="4"/>
      <c r="W177" s="4"/>
      <c r="X177" s="4"/>
      <c r="Y177" s="25" t="s">
        <v>224</v>
      </c>
      <c r="Z177" s="4"/>
      <c r="AA177" s="4"/>
      <c r="AB177" s="4"/>
      <c r="AC177" s="4"/>
      <c r="AD177" s="4"/>
      <c r="AE177" s="4"/>
      <c r="AF177" s="25" t="s">
        <v>217</v>
      </c>
      <c r="AG177" s="4"/>
      <c r="AH177" s="4"/>
      <c r="AI177" s="4"/>
      <c r="AJ177" s="25" t="s">
        <v>29</v>
      </c>
      <c r="AK177" s="4"/>
      <c r="AL177" s="25" t="s">
        <v>15</v>
      </c>
      <c r="AM177" s="4"/>
      <c r="AN177" s="4"/>
      <c r="AO177" s="25" t="s">
        <v>15</v>
      </c>
      <c r="AP177" s="4"/>
      <c r="AQ177" s="23" t="s">
        <v>34</v>
      </c>
      <c r="AR177" s="4"/>
      <c r="AS177" s="26">
        <v>0</v>
      </c>
      <c r="AT177" s="4"/>
      <c r="AU177" s="4"/>
      <c r="AV177" s="4"/>
      <c r="AW177" s="4"/>
      <c r="AX177" s="4"/>
    </row>
    <row r="178" spans="4:50" ht="13.9" customHeight="1">
      <c r="D178" s="23">
        <v>58527</v>
      </c>
      <c r="E178" s="4"/>
      <c r="F178" s="4"/>
      <c r="G178" s="24" t="s">
        <v>29</v>
      </c>
      <c r="H178" s="4"/>
      <c r="I178" s="4"/>
      <c r="J178" s="4"/>
      <c r="K178" s="4"/>
      <c r="L178" s="24" t="s">
        <v>214</v>
      </c>
      <c r="M178" s="4"/>
      <c r="N178" s="4"/>
      <c r="O178" s="25" t="s">
        <v>29</v>
      </c>
      <c r="P178" s="4"/>
      <c r="Q178" s="4"/>
      <c r="R178" s="25" t="s">
        <v>31</v>
      </c>
      <c r="S178" s="4"/>
      <c r="T178" s="4"/>
      <c r="U178" s="4"/>
      <c r="V178" s="4"/>
      <c r="W178" s="4"/>
      <c r="X178" s="4"/>
      <c r="Y178" s="25" t="s">
        <v>224</v>
      </c>
      <c r="Z178" s="4"/>
      <c r="AA178" s="4"/>
      <c r="AB178" s="4"/>
      <c r="AC178" s="4"/>
      <c r="AD178" s="4"/>
      <c r="AE178" s="4"/>
      <c r="AF178" s="25" t="s">
        <v>217</v>
      </c>
      <c r="AG178" s="4"/>
      <c r="AH178" s="4"/>
      <c r="AI178" s="4"/>
      <c r="AJ178" s="25" t="s">
        <v>29</v>
      </c>
      <c r="AK178" s="4"/>
      <c r="AL178" s="25" t="s">
        <v>15</v>
      </c>
      <c r="AM178" s="4"/>
      <c r="AN178" s="4"/>
      <c r="AO178" s="25" t="s">
        <v>15</v>
      </c>
      <c r="AP178" s="4"/>
      <c r="AQ178" s="23" t="s">
        <v>34</v>
      </c>
      <c r="AR178" s="4"/>
      <c r="AS178" s="26">
        <v>0</v>
      </c>
      <c r="AT178" s="4"/>
      <c r="AU178" s="4"/>
      <c r="AV178" s="4"/>
      <c r="AW178" s="4"/>
      <c r="AX178" s="4"/>
    </row>
    <row r="179" spans="4:50" ht="13.7" customHeight="1">
      <c r="D179" s="23">
        <v>61316</v>
      </c>
      <c r="E179" s="4"/>
      <c r="F179" s="4"/>
      <c r="G179" s="24" t="s">
        <v>29</v>
      </c>
      <c r="H179" s="4"/>
      <c r="I179" s="4"/>
      <c r="J179" s="4"/>
      <c r="K179" s="4"/>
      <c r="L179" s="24" t="s">
        <v>193</v>
      </c>
      <c r="M179" s="4"/>
      <c r="N179" s="4"/>
      <c r="O179" s="25" t="s">
        <v>29</v>
      </c>
      <c r="P179" s="4"/>
      <c r="Q179" s="4"/>
      <c r="R179" s="25" t="s">
        <v>31</v>
      </c>
      <c r="S179" s="4"/>
      <c r="T179" s="4"/>
      <c r="U179" s="4"/>
      <c r="V179" s="4"/>
      <c r="W179" s="4"/>
      <c r="X179" s="4"/>
      <c r="Y179" s="25" t="s">
        <v>224</v>
      </c>
      <c r="Z179" s="4"/>
      <c r="AA179" s="4"/>
      <c r="AB179" s="4"/>
      <c r="AC179" s="4"/>
      <c r="AD179" s="4"/>
      <c r="AE179" s="4"/>
      <c r="AF179" s="25" t="s">
        <v>194</v>
      </c>
      <c r="AG179" s="4"/>
      <c r="AH179" s="4"/>
      <c r="AI179" s="4"/>
      <c r="AJ179" s="25" t="s">
        <v>29</v>
      </c>
      <c r="AK179" s="4"/>
      <c r="AL179" s="25" t="s">
        <v>15</v>
      </c>
      <c r="AM179" s="4"/>
      <c r="AN179" s="4"/>
      <c r="AO179" s="25" t="s">
        <v>15</v>
      </c>
      <c r="AP179" s="4"/>
      <c r="AQ179" s="23" t="s">
        <v>34</v>
      </c>
      <c r="AR179" s="4"/>
      <c r="AS179" s="26">
        <v>0</v>
      </c>
      <c r="AT179" s="4"/>
      <c r="AU179" s="4"/>
      <c r="AV179" s="4"/>
      <c r="AW179" s="4"/>
      <c r="AX179" s="4"/>
    </row>
    <row r="180" spans="4:50" ht="13.7" customHeight="1">
      <c r="D180" s="23">
        <v>57046</v>
      </c>
      <c r="E180" s="4"/>
      <c r="F180" s="4"/>
      <c r="G180" s="24" t="s">
        <v>29</v>
      </c>
      <c r="H180" s="4"/>
      <c r="I180" s="4"/>
      <c r="J180" s="4"/>
      <c r="K180" s="4"/>
      <c r="L180" s="24" t="s">
        <v>186</v>
      </c>
      <c r="M180" s="4"/>
      <c r="N180" s="4"/>
      <c r="O180" s="25" t="s">
        <v>29</v>
      </c>
      <c r="P180" s="4"/>
      <c r="Q180" s="4"/>
      <c r="R180" s="25" t="s">
        <v>31</v>
      </c>
      <c r="S180" s="4"/>
      <c r="T180" s="4"/>
      <c r="U180" s="4"/>
      <c r="V180" s="4"/>
      <c r="W180" s="4"/>
      <c r="X180" s="4"/>
      <c r="Y180" s="25" t="s">
        <v>224</v>
      </c>
      <c r="Z180" s="4"/>
      <c r="AA180" s="4"/>
      <c r="AB180" s="4"/>
      <c r="AC180" s="4"/>
      <c r="AD180" s="4"/>
      <c r="AE180" s="4"/>
      <c r="AF180" s="25" t="s">
        <v>185</v>
      </c>
      <c r="AG180" s="4"/>
      <c r="AH180" s="4"/>
      <c r="AI180" s="4"/>
      <c r="AJ180" s="25" t="s">
        <v>29</v>
      </c>
      <c r="AK180" s="4"/>
      <c r="AL180" s="25" t="s">
        <v>15</v>
      </c>
      <c r="AM180" s="4"/>
      <c r="AN180" s="4"/>
      <c r="AO180" s="25" t="s">
        <v>15</v>
      </c>
      <c r="AP180" s="4"/>
      <c r="AQ180" s="23" t="s">
        <v>34</v>
      </c>
      <c r="AR180" s="4"/>
      <c r="AS180" s="26">
        <v>0</v>
      </c>
      <c r="AT180" s="4"/>
      <c r="AU180" s="4"/>
      <c r="AV180" s="4"/>
      <c r="AW180" s="4"/>
      <c r="AX180" s="4"/>
    </row>
    <row r="181" spans="4:50" ht="13.9" customHeight="1">
      <c r="D181" s="23">
        <v>99536</v>
      </c>
      <c r="E181" s="4"/>
      <c r="F181" s="4"/>
      <c r="G181" s="24" t="s">
        <v>29</v>
      </c>
      <c r="H181" s="4"/>
      <c r="I181" s="4"/>
      <c r="J181" s="4"/>
      <c r="K181" s="4"/>
      <c r="L181" s="24" t="s">
        <v>214</v>
      </c>
      <c r="M181" s="4"/>
      <c r="N181" s="4"/>
      <c r="O181" s="25" t="s">
        <v>29</v>
      </c>
      <c r="P181" s="4"/>
      <c r="Q181" s="4"/>
      <c r="R181" s="25" t="s">
        <v>31</v>
      </c>
      <c r="S181" s="4"/>
      <c r="T181" s="4"/>
      <c r="U181" s="4"/>
      <c r="V181" s="4"/>
      <c r="W181" s="4"/>
      <c r="X181" s="4"/>
      <c r="Y181" s="25" t="s">
        <v>226</v>
      </c>
      <c r="Z181" s="4"/>
      <c r="AA181" s="4"/>
      <c r="AB181" s="4"/>
      <c r="AC181" s="4"/>
      <c r="AD181" s="4"/>
      <c r="AE181" s="4"/>
      <c r="AF181" s="25" t="s">
        <v>227</v>
      </c>
      <c r="AG181" s="4"/>
      <c r="AH181" s="4"/>
      <c r="AI181" s="4"/>
      <c r="AJ181" s="25" t="s">
        <v>29</v>
      </c>
      <c r="AK181" s="4"/>
      <c r="AL181" s="25" t="s">
        <v>15</v>
      </c>
      <c r="AM181" s="4"/>
      <c r="AN181" s="4"/>
      <c r="AO181" s="25" t="s">
        <v>15</v>
      </c>
      <c r="AP181" s="4"/>
      <c r="AQ181" s="23" t="s">
        <v>34</v>
      </c>
      <c r="AR181" s="4"/>
      <c r="AS181" s="26">
        <v>0</v>
      </c>
      <c r="AT181" s="4"/>
      <c r="AU181" s="4"/>
      <c r="AV181" s="4"/>
      <c r="AW181" s="4"/>
      <c r="AX181" s="4"/>
    </row>
    <row r="182" spans="4:50" ht="13.7" customHeight="1">
      <c r="D182" s="23">
        <v>97209</v>
      </c>
      <c r="E182" s="4"/>
      <c r="F182" s="4"/>
      <c r="G182" s="24" t="s">
        <v>29</v>
      </c>
      <c r="H182" s="4"/>
      <c r="I182" s="4"/>
      <c r="J182" s="4"/>
      <c r="K182" s="4"/>
      <c r="L182" s="24" t="s">
        <v>214</v>
      </c>
      <c r="M182" s="4"/>
      <c r="N182" s="4"/>
      <c r="O182" s="25" t="s">
        <v>29</v>
      </c>
      <c r="P182" s="4"/>
      <c r="Q182" s="4"/>
      <c r="R182" s="25" t="s">
        <v>31</v>
      </c>
      <c r="S182" s="4"/>
      <c r="T182" s="4"/>
      <c r="U182" s="4"/>
      <c r="V182" s="4"/>
      <c r="W182" s="4"/>
      <c r="X182" s="4"/>
      <c r="Y182" s="25" t="s">
        <v>226</v>
      </c>
      <c r="Z182" s="4"/>
      <c r="AA182" s="4"/>
      <c r="AB182" s="4"/>
      <c r="AC182" s="4"/>
      <c r="AD182" s="4"/>
      <c r="AE182" s="4"/>
      <c r="AF182" s="25" t="s">
        <v>228</v>
      </c>
      <c r="AG182" s="4"/>
      <c r="AH182" s="4"/>
      <c r="AI182" s="4"/>
      <c r="AJ182" s="25" t="s">
        <v>29</v>
      </c>
      <c r="AK182" s="4"/>
      <c r="AL182" s="25" t="s">
        <v>15</v>
      </c>
      <c r="AM182" s="4"/>
      <c r="AN182" s="4"/>
      <c r="AO182" s="25" t="s">
        <v>15</v>
      </c>
      <c r="AP182" s="4"/>
      <c r="AQ182" s="23" t="s">
        <v>34</v>
      </c>
      <c r="AR182" s="4"/>
      <c r="AS182" s="26">
        <v>0</v>
      </c>
      <c r="AT182" s="4"/>
      <c r="AU182" s="4"/>
      <c r="AV182" s="4"/>
      <c r="AW182" s="4"/>
      <c r="AX182" s="4"/>
    </row>
    <row r="183" spans="4:50" ht="13.7" customHeight="1">
      <c r="D183" s="23">
        <v>96501</v>
      </c>
      <c r="E183" s="4"/>
      <c r="F183" s="4"/>
      <c r="G183" s="24" t="s">
        <v>29</v>
      </c>
      <c r="H183" s="4"/>
      <c r="I183" s="4"/>
      <c r="J183" s="4"/>
      <c r="K183" s="4"/>
      <c r="L183" s="24" t="s">
        <v>214</v>
      </c>
      <c r="M183" s="4"/>
      <c r="N183" s="4"/>
      <c r="O183" s="25" t="s">
        <v>29</v>
      </c>
      <c r="P183" s="4"/>
      <c r="Q183" s="4"/>
      <c r="R183" s="25" t="s">
        <v>31</v>
      </c>
      <c r="S183" s="4"/>
      <c r="T183" s="4"/>
      <c r="U183" s="4"/>
      <c r="V183" s="4"/>
      <c r="W183" s="4"/>
      <c r="X183" s="4"/>
      <c r="Y183" s="25" t="s">
        <v>226</v>
      </c>
      <c r="Z183" s="4"/>
      <c r="AA183" s="4"/>
      <c r="AB183" s="4"/>
      <c r="AC183" s="4"/>
      <c r="AD183" s="4"/>
      <c r="AE183" s="4"/>
      <c r="AF183" s="25" t="s">
        <v>229</v>
      </c>
      <c r="AG183" s="4"/>
      <c r="AH183" s="4"/>
      <c r="AI183" s="4"/>
      <c r="AJ183" s="25" t="s">
        <v>29</v>
      </c>
      <c r="AK183" s="4"/>
      <c r="AL183" s="25" t="s">
        <v>15</v>
      </c>
      <c r="AM183" s="4"/>
      <c r="AN183" s="4"/>
      <c r="AO183" s="25" t="s">
        <v>15</v>
      </c>
      <c r="AP183" s="4"/>
      <c r="AQ183" s="23" t="s">
        <v>34</v>
      </c>
      <c r="AR183" s="4"/>
      <c r="AS183" s="26">
        <v>0</v>
      </c>
      <c r="AT183" s="4"/>
      <c r="AU183" s="4"/>
      <c r="AV183" s="4"/>
      <c r="AW183" s="4"/>
      <c r="AX183" s="4"/>
    </row>
    <row r="184" spans="4:50" ht="13.9" customHeight="1">
      <c r="D184" s="23">
        <v>99526</v>
      </c>
      <c r="E184" s="4"/>
      <c r="F184" s="4"/>
      <c r="G184" s="24" t="s">
        <v>29</v>
      </c>
      <c r="H184" s="4"/>
      <c r="I184" s="4"/>
      <c r="J184" s="4"/>
      <c r="K184" s="4"/>
      <c r="L184" s="24" t="s">
        <v>214</v>
      </c>
      <c r="M184" s="4"/>
      <c r="N184" s="4"/>
      <c r="O184" s="25" t="s">
        <v>29</v>
      </c>
      <c r="P184" s="4"/>
      <c r="Q184" s="4"/>
      <c r="R184" s="25" t="s">
        <v>31</v>
      </c>
      <c r="S184" s="4"/>
      <c r="T184" s="4"/>
      <c r="U184" s="4"/>
      <c r="V184" s="4"/>
      <c r="W184" s="4"/>
      <c r="X184" s="4"/>
      <c r="Y184" s="25" t="s">
        <v>226</v>
      </c>
      <c r="Z184" s="4"/>
      <c r="AA184" s="4"/>
      <c r="AB184" s="4"/>
      <c r="AC184" s="4"/>
      <c r="AD184" s="4"/>
      <c r="AE184" s="4"/>
      <c r="AF184" s="25" t="s">
        <v>230</v>
      </c>
      <c r="AG184" s="4"/>
      <c r="AH184" s="4"/>
      <c r="AI184" s="4"/>
      <c r="AJ184" s="25" t="s">
        <v>29</v>
      </c>
      <c r="AK184" s="4"/>
      <c r="AL184" s="25" t="s">
        <v>15</v>
      </c>
      <c r="AM184" s="4"/>
      <c r="AN184" s="4"/>
      <c r="AO184" s="25" t="s">
        <v>15</v>
      </c>
      <c r="AP184" s="4"/>
      <c r="AQ184" s="23" t="s">
        <v>34</v>
      </c>
      <c r="AR184" s="4"/>
      <c r="AS184" s="26">
        <v>0</v>
      </c>
      <c r="AT184" s="4"/>
      <c r="AU184" s="4"/>
      <c r="AV184" s="4"/>
      <c r="AW184" s="4"/>
      <c r="AX184" s="4"/>
    </row>
    <row r="185" spans="4:50" ht="13.7" customHeight="1">
      <c r="D185" s="23">
        <v>51643</v>
      </c>
      <c r="E185" s="4"/>
      <c r="F185" s="4"/>
      <c r="G185" s="24" t="s">
        <v>29</v>
      </c>
      <c r="H185" s="4"/>
      <c r="I185" s="4"/>
      <c r="J185" s="4"/>
      <c r="K185" s="4"/>
      <c r="L185" s="24" t="s">
        <v>214</v>
      </c>
      <c r="M185" s="4"/>
      <c r="N185" s="4"/>
      <c r="O185" s="25" t="s">
        <v>29</v>
      </c>
      <c r="P185" s="4"/>
      <c r="Q185" s="4"/>
      <c r="R185" s="25" t="s">
        <v>31</v>
      </c>
      <c r="S185" s="4"/>
      <c r="T185" s="4"/>
      <c r="U185" s="4"/>
      <c r="V185" s="4"/>
      <c r="W185" s="4"/>
      <c r="X185" s="4"/>
      <c r="Y185" s="25" t="s">
        <v>226</v>
      </c>
      <c r="Z185" s="4"/>
      <c r="AA185" s="4"/>
      <c r="AB185" s="4"/>
      <c r="AC185" s="4"/>
      <c r="AD185" s="4"/>
      <c r="AE185" s="4"/>
      <c r="AF185" s="25" t="s">
        <v>231</v>
      </c>
      <c r="AG185" s="4"/>
      <c r="AH185" s="4"/>
      <c r="AI185" s="4"/>
      <c r="AJ185" s="25" t="s">
        <v>29</v>
      </c>
      <c r="AK185" s="4"/>
      <c r="AL185" s="25" t="s">
        <v>15</v>
      </c>
      <c r="AM185" s="4"/>
      <c r="AN185" s="4"/>
      <c r="AO185" s="25" t="s">
        <v>15</v>
      </c>
      <c r="AP185" s="4"/>
      <c r="AQ185" s="23" t="s">
        <v>34</v>
      </c>
      <c r="AR185" s="4"/>
      <c r="AS185" s="26">
        <v>0</v>
      </c>
      <c r="AT185" s="4"/>
      <c r="AU185" s="4"/>
      <c r="AV185" s="4"/>
      <c r="AW185" s="4"/>
      <c r="AX185" s="4"/>
    </row>
    <row r="186" spans="4:50" ht="13.7" customHeight="1">
      <c r="D186" s="23">
        <v>99527</v>
      </c>
      <c r="E186" s="4"/>
      <c r="F186" s="4"/>
      <c r="G186" s="24" t="s">
        <v>29</v>
      </c>
      <c r="H186" s="4"/>
      <c r="I186" s="4"/>
      <c r="J186" s="4"/>
      <c r="K186" s="4"/>
      <c r="L186" s="24" t="s">
        <v>214</v>
      </c>
      <c r="M186" s="4"/>
      <c r="N186" s="4"/>
      <c r="O186" s="25" t="s">
        <v>29</v>
      </c>
      <c r="P186" s="4"/>
      <c r="Q186" s="4"/>
      <c r="R186" s="25" t="s">
        <v>31</v>
      </c>
      <c r="S186" s="4"/>
      <c r="T186" s="4"/>
      <c r="U186" s="4"/>
      <c r="V186" s="4"/>
      <c r="W186" s="4"/>
      <c r="X186" s="4"/>
      <c r="Y186" s="25" t="s">
        <v>226</v>
      </c>
      <c r="Z186" s="4"/>
      <c r="AA186" s="4"/>
      <c r="AB186" s="4"/>
      <c r="AC186" s="4"/>
      <c r="AD186" s="4"/>
      <c r="AE186" s="4"/>
      <c r="AF186" s="25" t="s">
        <v>181</v>
      </c>
      <c r="AG186" s="4"/>
      <c r="AH186" s="4"/>
      <c r="AI186" s="4"/>
      <c r="AJ186" s="25" t="s">
        <v>29</v>
      </c>
      <c r="AK186" s="4"/>
      <c r="AL186" s="25" t="s">
        <v>15</v>
      </c>
      <c r="AM186" s="4"/>
      <c r="AN186" s="4"/>
      <c r="AO186" s="25" t="s">
        <v>15</v>
      </c>
      <c r="AP186" s="4"/>
      <c r="AQ186" s="23" t="s">
        <v>34</v>
      </c>
      <c r="AR186" s="4"/>
      <c r="AS186" s="26">
        <v>0</v>
      </c>
      <c r="AT186" s="4"/>
      <c r="AU186" s="4"/>
      <c r="AV186" s="4"/>
      <c r="AW186" s="4"/>
      <c r="AX186" s="4"/>
    </row>
    <row r="187" spans="4:50" ht="13.9" customHeight="1">
      <c r="D187" s="23">
        <v>99476</v>
      </c>
      <c r="E187" s="4"/>
      <c r="F187" s="4"/>
      <c r="G187" s="24" t="s">
        <v>29</v>
      </c>
      <c r="H187" s="4"/>
      <c r="I187" s="4"/>
      <c r="J187" s="4"/>
      <c r="K187" s="4"/>
      <c r="L187" s="24" t="s">
        <v>214</v>
      </c>
      <c r="M187" s="4"/>
      <c r="N187" s="4"/>
      <c r="O187" s="25" t="s">
        <v>29</v>
      </c>
      <c r="P187" s="4"/>
      <c r="Q187" s="4"/>
      <c r="R187" s="25" t="s">
        <v>31</v>
      </c>
      <c r="S187" s="4"/>
      <c r="T187" s="4"/>
      <c r="U187" s="4"/>
      <c r="V187" s="4"/>
      <c r="W187" s="4"/>
      <c r="X187" s="4"/>
      <c r="Y187" s="25" t="s">
        <v>226</v>
      </c>
      <c r="Z187" s="4"/>
      <c r="AA187" s="4"/>
      <c r="AB187" s="4"/>
      <c r="AC187" s="4"/>
      <c r="AD187" s="4"/>
      <c r="AE187" s="4"/>
      <c r="AF187" s="25" t="s">
        <v>232</v>
      </c>
      <c r="AG187" s="4"/>
      <c r="AH187" s="4"/>
      <c r="AI187" s="4"/>
      <c r="AJ187" s="25" t="s">
        <v>29</v>
      </c>
      <c r="AK187" s="4"/>
      <c r="AL187" s="25" t="s">
        <v>15</v>
      </c>
      <c r="AM187" s="4"/>
      <c r="AN187" s="4"/>
      <c r="AO187" s="25" t="s">
        <v>15</v>
      </c>
      <c r="AP187" s="4"/>
      <c r="AQ187" s="23" t="s">
        <v>34</v>
      </c>
      <c r="AR187" s="4"/>
      <c r="AS187" s="26">
        <v>0</v>
      </c>
      <c r="AT187" s="4"/>
      <c r="AU187" s="4"/>
      <c r="AV187" s="4"/>
      <c r="AW187" s="4"/>
      <c r="AX187" s="4"/>
    </row>
    <row r="188" spans="4:50" ht="13.7" customHeight="1">
      <c r="D188" s="23">
        <v>99479</v>
      </c>
      <c r="E188" s="4"/>
      <c r="F188" s="4"/>
      <c r="G188" s="24" t="s">
        <v>29</v>
      </c>
      <c r="H188" s="4"/>
      <c r="I188" s="4"/>
      <c r="J188" s="4"/>
      <c r="K188" s="4"/>
      <c r="L188" s="24" t="s">
        <v>180</v>
      </c>
      <c r="M188" s="4"/>
      <c r="N188" s="4"/>
      <c r="O188" s="25" t="s">
        <v>29</v>
      </c>
      <c r="P188" s="4"/>
      <c r="Q188" s="4"/>
      <c r="R188" s="25" t="s">
        <v>31</v>
      </c>
      <c r="S188" s="4"/>
      <c r="T188" s="4"/>
      <c r="U188" s="4"/>
      <c r="V188" s="4"/>
      <c r="W188" s="4"/>
      <c r="X188" s="4"/>
      <c r="Y188" s="25" t="s">
        <v>226</v>
      </c>
      <c r="Z188" s="4"/>
      <c r="AA188" s="4"/>
      <c r="AB188" s="4"/>
      <c r="AC188" s="4"/>
      <c r="AD188" s="4"/>
      <c r="AE188" s="4"/>
      <c r="AF188" s="25" t="s">
        <v>181</v>
      </c>
      <c r="AG188" s="4"/>
      <c r="AH188" s="4"/>
      <c r="AI188" s="4"/>
      <c r="AJ188" s="25" t="s">
        <v>29</v>
      </c>
      <c r="AK188" s="4"/>
      <c r="AL188" s="25" t="s">
        <v>15</v>
      </c>
      <c r="AM188" s="4"/>
      <c r="AN188" s="4"/>
      <c r="AO188" s="25" t="s">
        <v>15</v>
      </c>
      <c r="AP188" s="4"/>
      <c r="AQ188" s="23" t="s">
        <v>34</v>
      </c>
      <c r="AR188" s="4"/>
      <c r="AS188" s="26">
        <v>0</v>
      </c>
      <c r="AT188" s="4"/>
      <c r="AU188" s="4"/>
      <c r="AV188" s="4"/>
      <c r="AW188" s="4"/>
      <c r="AX188" s="4"/>
    </row>
    <row r="189" spans="4:50" ht="13.7" customHeight="1">
      <c r="D189" s="23">
        <v>53915</v>
      </c>
      <c r="E189" s="4"/>
      <c r="F189" s="4"/>
      <c r="G189" s="24" t="s">
        <v>29</v>
      </c>
      <c r="H189" s="4"/>
      <c r="I189" s="4"/>
      <c r="J189" s="4"/>
      <c r="K189" s="4"/>
      <c r="L189" s="24" t="s">
        <v>214</v>
      </c>
      <c r="M189" s="4"/>
      <c r="N189" s="4"/>
      <c r="O189" s="25" t="s">
        <v>29</v>
      </c>
      <c r="P189" s="4"/>
      <c r="Q189" s="4"/>
      <c r="R189" s="25" t="s">
        <v>31</v>
      </c>
      <c r="S189" s="4"/>
      <c r="T189" s="4"/>
      <c r="U189" s="4"/>
      <c r="V189" s="4"/>
      <c r="W189" s="4"/>
      <c r="X189" s="4"/>
      <c r="Y189" s="25" t="s">
        <v>233</v>
      </c>
      <c r="Z189" s="4"/>
      <c r="AA189" s="4"/>
      <c r="AB189" s="4"/>
      <c r="AC189" s="4"/>
      <c r="AD189" s="4"/>
      <c r="AE189" s="4"/>
      <c r="AF189" s="25" t="s">
        <v>229</v>
      </c>
      <c r="AG189" s="4"/>
      <c r="AH189" s="4"/>
      <c r="AI189" s="4"/>
      <c r="AJ189" s="25" t="s">
        <v>29</v>
      </c>
      <c r="AK189" s="4"/>
      <c r="AL189" s="25" t="s">
        <v>15</v>
      </c>
      <c r="AM189" s="4"/>
      <c r="AN189" s="4"/>
      <c r="AO189" s="25" t="s">
        <v>15</v>
      </c>
      <c r="AP189" s="4"/>
      <c r="AQ189" s="23" t="s">
        <v>34</v>
      </c>
      <c r="AR189" s="4"/>
      <c r="AS189" s="26">
        <v>0</v>
      </c>
      <c r="AT189" s="4"/>
      <c r="AU189" s="4"/>
      <c r="AV189" s="4"/>
      <c r="AW189" s="4"/>
      <c r="AX189" s="4"/>
    </row>
    <row r="190" spans="4:50" ht="13.9" customHeight="1">
      <c r="D190" s="23">
        <v>53194</v>
      </c>
      <c r="E190" s="4"/>
      <c r="F190" s="4"/>
      <c r="G190" s="24" t="s">
        <v>29</v>
      </c>
      <c r="H190" s="4"/>
      <c r="I190" s="4"/>
      <c r="J190" s="4"/>
      <c r="K190" s="4"/>
      <c r="L190" s="24" t="s">
        <v>214</v>
      </c>
      <c r="M190" s="4"/>
      <c r="N190" s="4"/>
      <c r="O190" s="25" t="s">
        <v>29</v>
      </c>
      <c r="P190" s="4"/>
      <c r="Q190" s="4"/>
      <c r="R190" s="25" t="s">
        <v>31</v>
      </c>
      <c r="S190" s="4"/>
      <c r="T190" s="4"/>
      <c r="U190" s="4"/>
      <c r="V190" s="4"/>
      <c r="W190" s="4"/>
      <c r="X190" s="4"/>
      <c r="Y190" s="25" t="s">
        <v>233</v>
      </c>
      <c r="Z190" s="4"/>
      <c r="AA190" s="4"/>
      <c r="AB190" s="4"/>
      <c r="AC190" s="4"/>
      <c r="AD190" s="4"/>
      <c r="AE190" s="4"/>
      <c r="AF190" s="25" t="s">
        <v>229</v>
      </c>
      <c r="AG190" s="4"/>
      <c r="AH190" s="4"/>
      <c r="AI190" s="4"/>
      <c r="AJ190" s="25" t="s">
        <v>29</v>
      </c>
      <c r="AK190" s="4"/>
      <c r="AL190" s="25" t="s">
        <v>15</v>
      </c>
      <c r="AM190" s="4"/>
      <c r="AN190" s="4"/>
      <c r="AO190" s="25" t="s">
        <v>15</v>
      </c>
      <c r="AP190" s="4"/>
      <c r="AQ190" s="23" t="s">
        <v>34</v>
      </c>
      <c r="AR190" s="4"/>
      <c r="AS190" s="26">
        <v>0</v>
      </c>
      <c r="AT190" s="4"/>
      <c r="AU190" s="4"/>
      <c r="AV190" s="4"/>
      <c r="AW190" s="4"/>
      <c r="AX190" s="4"/>
    </row>
    <row r="191" spans="4:50" ht="13.7" customHeight="1">
      <c r="D191" s="23">
        <v>53092</v>
      </c>
      <c r="E191" s="4"/>
      <c r="F191" s="4"/>
      <c r="G191" s="24" t="s">
        <v>29</v>
      </c>
      <c r="H191" s="4"/>
      <c r="I191" s="4"/>
      <c r="J191" s="4"/>
      <c r="K191" s="4"/>
      <c r="L191" s="24" t="s">
        <v>214</v>
      </c>
      <c r="M191" s="4"/>
      <c r="N191" s="4"/>
      <c r="O191" s="25" t="s">
        <v>29</v>
      </c>
      <c r="P191" s="4"/>
      <c r="Q191" s="4"/>
      <c r="R191" s="25" t="s">
        <v>31</v>
      </c>
      <c r="S191" s="4"/>
      <c r="T191" s="4"/>
      <c r="U191" s="4"/>
      <c r="V191" s="4"/>
      <c r="W191" s="4"/>
      <c r="X191" s="4"/>
      <c r="Y191" s="25" t="s">
        <v>233</v>
      </c>
      <c r="Z191" s="4"/>
      <c r="AA191" s="4"/>
      <c r="AB191" s="4"/>
      <c r="AC191" s="4"/>
      <c r="AD191" s="4"/>
      <c r="AE191" s="4"/>
      <c r="AF191" s="25" t="s">
        <v>234</v>
      </c>
      <c r="AG191" s="4"/>
      <c r="AH191" s="4"/>
      <c r="AI191" s="4"/>
      <c r="AJ191" s="25" t="s">
        <v>29</v>
      </c>
      <c r="AK191" s="4"/>
      <c r="AL191" s="25" t="s">
        <v>15</v>
      </c>
      <c r="AM191" s="4"/>
      <c r="AN191" s="4"/>
      <c r="AO191" s="25" t="s">
        <v>15</v>
      </c>
      <c r="AP191" s="4"/>
      <c r="AQ191" s="23" t="s">
        <v>34</v>
      </c>
      <c r="AR191" s="4"/>
      <c r="AS191" s="26">
        <v>0</v>
      </c>
      <c r="AT191" s="4"/>
      <c r="AU191" s="4"/>
      <c r="AV191" s="4"/>
      <c r="AW191" s="4"/>
      <c r="AX191" s="4"/>
    </row>
    <row r="192" spans="4:50" ht="13.7" customHeight="1">
      <c r="D192" s="23">
        <v>53913</v>
      </c>
      <c r="E192" s="4"/>
      <c r="F192" s="4"/>
      <c r="G192" s="24" t="s">
        <v>29</v>
      </c>
      <c r="H192" s="4"/>
      <c r="I192" s="4"/>
      <c r="J192" s="4"/>
      <c r="K192" s="4"/>
      <c r="L192" s="24" t="s">
        <v>235</v>
      </c>
      <c r="M192" s="4"/>
      <c r="N192" s="4"/>
      <c r="O192" s="25" t="s">
        <v>29</v>
      </c>
      <c r="P192" s="4"/>
      <c r="Q192" s="4"/>
      <c r="R192" s="25" t="s">
        <v>31</v>
      </c>
      <c r="S192" s="4"/>
      <c r="T192" s="4"/>
      <c r="U192" s="4"/>
      <c r="V192" s="4"/>
      <c r="W192" s="4"/>
      <c r="X192" s="4"/>
      <c r="Y192" s="25" t="s">
        <v>233</v>
      </c>
      <c r="Z192" s="4"/>
      <c r="AA192" s="4"/>
      <c r="AB192" s="4"/>
      <c r="AC192" s="4"/>
      <c r="AD192" s="4"/>
      <c r="AE192" s="4"/>
      <c r="AF192" s="25"/>
      <c r="AG192" s="4"/>
      <c r="AH192" s="4"/>
      <c r="AI192" s="4"/>
      <c r="AJ192" s="25"/>
      <c r="AK192" s="4"/>
      <c r="AL192" s="25" t="s">
        <v>29</v>
      </c>
      <c r="AM192" s="4"/>
      <c r="AN192" s="4"/>
      <c r="AO192" s="25" t="s">
        <v>195</v>
      </c>
      <c r="AP192" s="4"/>
      <c r="AQ192" s="23">
        <v>11</v>
      </c>
      <c r="AR192" s="4"/>
      <c r="AS192" s="26">
        <v>0</v>
      </c>
      <c r="AT192" s="4"/>
      <c r="AU192" s="4"/>
      <c r="AV192" s="4"/>
      <c r="AW192" s="4"/>
      <c r="AX192" s="4"/>
    </row>
    <row r="193" spans="4:50" ht="13.9" customHeight="1">
      <c r="D193" s="23">
        <v>52240</v>
      </c>
      <c r="E193" s="4"/>
      <c r="F193" s="4"/>
      <c r="G193" s="24" t="s">
        <v>29</v>
      </c>
      <c r="H193" s="4"/>
      <c r="I193" s="4"/>
      <c r="J193" s="4"/>
      <c r="K193" s="4"/>
      <c r="L193" s="24" t="s">
        <v>214</v>
      </c>
      <c r="M193" s="4"/>
      <c r="N193" s="4"/>
      <c r="O193" s="25" t="s">
        <v>29</v>
      </c>
      <c r="P193" s="4"/>
      <c r="Q193" s="4"/>
      <c r="R193" s="25" t="s">
        <v>31</v>
      </c>
      <c r="S193" s="4"/>
      <c r="T193" s="4"/>
      <c r="U193" s="4"/>
      <c r="V193" s="4"/>
      <c r="W193" s="4"/>
      <c r="X193" s="4"/>
      <c r="Y193" s="25" t="s">
        <v>236</v>
      </c>
      <c r="Z193" s="4"/>
      <c r="AA193" s="4"/>
      <c r="AB193" s="4"/>
      <c r="AC193" s="4"/>
      <c r="AD193" s="4"/>
      <c r="AE193" s="4"/>
      <c r="AF193" s="25" t="s">
        <v>237</v>
      </c>
      <c r="AG193" s="4"/>
      <c r="AH193" s="4"/>
      <c r="AI193" s="4"/>
      <c r="AJ193" s="25" t="s">
        <v>29</v>
      </c>
      <c r="AK193" s="4"/>
      <c r="AL193" s="25" t="s">
        <v>15</v>
      </c>
      <c r="AM193" s="4"/>
      <c r="AN193" s="4"/>
      <c r="AO193" s="25" t="s">
        <v>15</v>
      </c>
      <c r="AP193" s="4"/>
      <c r="AQ193" s="23" t="s">
        <v>34</v>
      </c>
      <c r="AR193" s="4"/>
      <c r="AS193" s="26">
        <v>0</v>
      </c>
      <c r="AT193" s="4"/>
      <c r="AU193" s="4"/>
      <c r="AV193" s="4"/>
      <c r="AW193" s="4"/>
      <c r="AX193" s="4"/>
    </row>
    <row r="194" spans="4:50" ht="13.7" customHeight="1">
      <c r="D194" s="23">
        <v>57962</v>
      </c>
      <c r="E194" s="4"/>
      <c r="F194" s="4"/>
      <c r="G194" s="24" t="s">
        <v>29</v>
      </c>
      <c r="H194" s="4"/>
      <c r="I194" s="4"/>
      <c r="J194" s="4"/>
      <c r="K194" s="4"/>
      <c r="L194" s="24" t="s">
        <v>214</v>
      </c>
      <c r="M194" s="4"/>
      <c r="N194" s="4"/>
      <c r="O194" s="25" t="s">
        <v>29</v>
      </c>
      <c r="P194" s="4"/>
      <c r="Q194" s="4"/>
      <c r="R194" s="25" t="s">
        <v>31</v>
      </c>
      <c r="S194" s="4"/>
      <c r="T194" s="4"/>
      <c r="U194" s="4"/>
      <c r="V194" s="4"/>
      <c r="W194" s="4"/>
      <c r="X194" s="4"/>
      <c r="Y194" s="25" t="s">
        <v>236</v>
      </c>
      <c r="Z194" s="4"/>
      <c r="AA194" s="4"/>
      <c r="AB194" s="4"/>
      <c r="AC194" s="4"/>
      <c r="AD194" s="4"/>
      <c r="AE194" s="4"/>
      <c r="AF194" s="25" t="s">
        <v>234</v>
      </c>
      <c r="AG194" s="4"/>
      <c r="AH194" s="4"/>
      <c r="AI194" s="4"/>
      <c r="AJ194" s="25" t="s">
        <v>29</v>
      </c>
      <c r="AK194" s="4"/>
      <c r="AL194" s="25" t="s">
        <v>15</v>
      </c>
      <c r="AM194" s="4"/>
      <c r="AN194" s="4"/>
      <c r="AO194" s="25" t="s">
        <v>15</v>
      </c>
      <c r="AP194" s="4"/>
      <c r="AQ194" s="23" t="s">
        <v>34</v>
      </c>
      <c r="AR194" s="4"/>
      <c r="AS194" s="26">
        <v>0</v>
      </c>
      <c r="AT194" s="4"/>
      <c r="AU194" s="4"/>
      <c r="AV194" s="4"/>
      <c r="AW194" s="4"/>
      <c r="AX194" s="4"/>
    </row>
    <row r="195" spans="4:50" ht="13.7" customHeight="1">
      <c r="D195" s="23">
        <v>52752</v>
      </c>
      <c r="E195" s="4"/>
      <c r="F195" s="4"/>
      <c r="G195" s="24" t="s">
        <v>29</v>
      </c>
      <c r="H195" s="4"/>
      <c r="I195" s="4"/>
      <c r="J195" s="4"/>
      <c r="K195" s="4"/>
      <c r="L195" s="24" t="s">
        <v>214</v>
      </c>
      <c r="M195" s="4"/>
      <c r="N195" s="4"/>
      <c r="O195" s="25" t="s">
        <v>29</v>
      </c>
      <c r="P195" s="4"/>
      <c r="Q195" s="4"/>
      <c r="R195" s="25" t="s">
        <v>31</v>
      </c>
      <c r="S195" s="4"/>
      <c r="T195" s="4"/>
      <c r="U195" s="4"/>
      <c r="V195" s="4"/>
      <c r="W195" s="4"/>
      <c r="X195" s="4"/>
      <c r="Y195" s="25" t="s">
        <v>236</v>
      </c>
      <c r="Z195" s="4"/>
      <c r="AA195" s="4"/>
      <c r="AB195" s="4"/>
      <c r="AC195" s="4"/>
      <c r="AD195" s="4"/>
      <c r="AE195" s="4"/>
      <c r="AF195" s="25" t="s">
        <v>238</v>
      </c>
      <c r="AG195" s="4"/>
      <c r="AH195" s="4"/>
      <c r="AI195" s="4"/>
      <c r="AJ195" s="25" t="s">
        <v>29</v>
      </c>
      <c r="AK195" s="4"/>
      <c r="AL195" s="25" t="s">
        <v>15</v>
      </c>
      <c r="AM195" s="4"/>
      <c r="AN195" s="4"/>
      <c r="AO195" s="25" t="s">
        <v>15</v>
      </c>
      <c r="AP195" s="4"/>
      <c r="AQ195" s="23" t="s">
        <v>34</v>
      </c>
      <c r="AR195" s="4"/>
      <c r="AS195" s="26">
        <v>0</v>
      </c>
      <c r="AT195" s="4"/>
      <c r="AU195" s="4"/>
      <c r="AV195" s="4"/>
      <c r="AW195" s="4"/>
      <c r="AX195" s="4"/>
    </row>
    <row r="196" spans="4:50" ht="13.9" customHeight="1">
      <c r="D196" s="23">
        <v>52887</v>
      </c>
      <c r="E196" s="4"/>
      <c r="F196" s="4"/>
      <c r="G196" s="24" t="s">
        <v>29</v>
      </c>
      <c r="H196" s="4"/>
      <c r="I196" s="4"/>
      <c r="J196" s="4"/>
      <c r="K196" s="4"/>
      <c r="L196" s="24" t="s">
        <v>214</v>
      </c>
      <c r="M196" s="4"/>
      <c r="N196" s="4"/>
      <c r="O196" s="25" t="s">
        <v>29</v>
      </c>
      <c r="P196" s="4"/>
      <c r="Q196" s="4"/>
      <c r="R196" s="25" t="s">
        <v>31</v>
      </c>
      <c r="S196" s="4"/>
      <c r="T196" s="4"/>
      <c r="U196" s="4"/>
      <c r="V196" s="4"/>
      <c r="W196" s="4"/>
      <c r="X196" s="4"/>
      <c r="Y196" s="25" t="s">
        <v>236</v>
      </c>
      <c r="Z196" s="4"/>
      <c r="AA196" s="4"/>
      <c r="AB196" s="4"/>
      <c r="AC196" s="4"/>
      <c r="AD196" s="4"/>
      <c r="AE196" s="4"/>
      <c r="AF196" s="25" t="s">
        <v>231</v>
      </c>
      <c r="AG196" s="4"/>
      <c r="AH196" s="4"/>
      <c r="AI196" s="4"/>
      <c r="AJ196" s="25" t="s">
        <v>29</v>
      </c>
      <c r="AK196" s="4"/>
      <c r="AL196" s="25" t="s">
        <v>15</v>
      </c>
      <c r="AM196" s="4"/>
      <c r="AN196" s="4"/>
      <c r="AO196" s="25" t="s">
        <v>15</v>
      </c>
      <c r="AP196" s="4"/>
      <c r="AQ196" s="23" t="s">
        <v>34</v>
      </c>
      <c r="AR196" s="4"/>
      <c r="AS196" s="26">
        <v>0</v>
      </c>
      <c r="AT196" s="4"/>
      <c r="AU196" s="4"/>
      <c r="AV196" s="4"/>
      <c r="AW196" s="4"/>
      <c r="AX196" s="4"/>
    </row>
    <row r="197" spans="4:50" ht="13.7" customHeight="1">
      <c r="D197" s="23">
        <v>21418</v>
      </c>
      <c r="E197" s="4"/>
      <c r="F197" s="4"/>
      <c r="G197" s="24" t="s">
        <v>29</v>
      </c>
      <c r="H197" s="4"/>
      <c r="I197" s="4"/>
      <c r="J197" s="4"/>
      <c r="K197" s="4"/>
      <c r="L197" s="24" t="s">
        <v>239</v>
      </c>
      <c r="M197" s="4"/>
      <c r="N197" s="4"/>
      <c r="O197" s="25" t="s">
        <v>29</v>
      </c>
      <c r="P197" s="4"/>
      <c r="Q197" s="4"/>
      <c r="R197" s="25" t="s">
        <v>31</v>
      </c>
      <c r="S197" s="4"/>
      <c r="T197" s="4"/>
      <c r="U197" s="4"/>
      <c r="V197" s="4"/>
      <c r="W197" s="4"/>
      <c r="X197" s="4"/>
      <c r="Y197" s="25" t="s">
        <v>240</v>
      </c>
      <c r="Z197" s="4"/>
      <c r="AA197" s="4"/>
      <c r="AB197" s="4"/>
      <c r="AC197" s="4"/>
      <c r="AD197" s="4"/>
      <c r="AE197" s="4"/>
      <c r="AF197" s="25" t="s">
        <v>241</v>
      </c>
      <c r="AG197" s="4"/>
      <c r="AH197" s="4"/>
      <c r="AI197" s="4"/>
      <c r="AJ197" s="25" t="s">
        <v>29</v>
      </c>
      <c r="AK197" s="4"/>
      <c r="AL197" s="25" t="s">
        <v>15</v>
      </c>
      <c r="AM197" s="4"/>
      <c r="AN197" s="4"/>
      <c r="AO197" s="25" t="s">
        <v>15</v>
      </c>
      <c r="AP197" s="4"/>
      <c r="AQ197" s="23" t="s">
        <v>34</v>
      </c>
      <c r="AR197" s="4"/>
      <c r="AS197" s="26">
        <v>0</v>
      </c>
      <c r="AT197" s="4"/>
      <c r="AU197" s="4"/>
      <c r="AV197" s="4"/>
      <c r="AW197" s="4"/>
      <c r="AX197" s="4"/>
    </row>
    <row r="198" spans="4:50" ht="13.7" customHeight="1">
      <c r="D198" s="23">
        <v>59699</v>
      </c>
      <c r="E198" s="4"/>
      <c r="F198" s="4"/>
      <c r="G198" s="24" t="s">
        <v>29</v>
      </c>
      <c r="H198" s="4"/>
      <c r="I198" s="4"/>
      <c r="J198" s="4"/>
      <c r="K198" s="4"/>
      <c r="L198" s="24" t="s">
        <v>214</v>
      </c>
      <c r="M198" s="4"/>
      <c r="N198" s="4"/>
      <c r="O198" s="25" t="s">
        <v>29</v>
      </c>
      <c r="P198" s="4"/>
      <c r="Q198" s="4"/>
      <c r="R198" s="25" t="s">
        <v>31</v>
      </c>
      <c r="S198" s="4"/>
      <c r="T198" s="4"/>
      <c r="U198" s="4"/>
      <c r="V198" s="4"/>
      <c r="W198" s="4"/>
      <c r="X198" s="4"/>
      <c r="Y198" s="25" t="s">
        <v>240</v>
      </c>
      <c r="Z198" s="4"/>
      <c r="AA198" s="4"/>
      <c r="AB198" s="4"/>
      <c r="AC198" s="4"/>
      <c r="AD198" s="4"/>
      <c r="AE198" s="4"/>
      <c r="AF198" s="25" t="s">
        <v>242</v>
      </c>
      <c r="AG198" s="4"/>
      <c r="AH198" s="4"/>
      <c r="AI198" s="4"/>
      <c r="AJ198" s="25" t="s">
        <v>29</v>
      </c>
      <c r="AK198" s="4"/>
      <c r="AL198" s="25" t="s">
        <v>15</v>
      </c>
      <c r="AM198" s="4"/>
      <c r="AN198" s="4"/>
      <c r="AO198" s="25" t="s">
        <v>15</v>
      </c>
      <c r="AP198" s="4"/>
      <c r="AQ198" s="23" t="s">
        <v>34</v>
      </c>
      <c r="AR198" s="4"/>
      <c r="AS198" s="26">
        <v>0</v>
      </c>
      <c r="AT198" s="4"/>
      <c r="AU198" s="4"/>
      <c r="AV198" s="4"/>
      <c r="AW198" s="4"/>
      <c r="AX198" s="4"/>
    </row>
    <row r="199" spans="4:50" ht="13.7" customHeight="1">
      <c r="D199" s="23">
        <v>91775</v>
      </c>
      <c r="E199" s="4"/>
      <c r="F199" s="4"/>
      <c r="G199" s="24" t="s">
        <v>29</v>
      </c>
      <c r="H199" s="4"/>
      <c r="I199" s="4"/>
      <c r="J199" s="4"/>
      <c r="K199" s="4"/>
      <c r="L199" s="24" t="s">
        <v>214</v>
      </c>
      <c r="M199" s="4"/>
      <c r="N199" s="4"/>
      <c r="O199" s="25" t="s">
        <v>29</v>
      </c>
      <c r="P199" s="4"/>
      <c r="Q199" s="4"/>
      <c r="R199" s="25" t="s">
        <v>31</v>
      </c>
      <c r="S199" s="4"/>
      <c r="T199" s="4"/>
      <c r="U199" s="4"/>
      <c r="V199" s="4"/>
      <c r="W199" s="4"/>
      <c r="X199" s="4"/>
      <c r="Y199" s="25" t="s">
        <v>240</v>
      </c>
      <c r="Z199" s="4"/>
      <c r="AA199" s="4"/>
      <c r="AB199" s="4"/>
      <c r="AC199" s="4"/>
      <c r="AD199" s="4"/>
      <c r="AE199" s="4"/>
      <c r="AF199" s="25" t="s">
        <v>59</v>
      </c>
      <c r="AG199" s="4"/>
      <c r="AH199" s="4"/>
      <c r="AI199" s="4"/>
      <c r="AJ199" s="25" t="s">
        <v>29</v>
      </c>
      <c r="AK199" s="4"/>
      <c r="AL199" s="25" t="s">
        <v>15</v>
      </c>
      <c r="AM199" s="4"/>
      <c r="AN199" s="4"/>
      <c r="AO199" s="25" t="s">
        <v>15</v>
      </c>
      <c r="AP199" s="4"/>
      <c r="AQ199" s="23" t="s">
        <v>34</v>
      </c>
      <c r="AR199" s="4"/>
      <c r="AS199" s="26">
        <v>0</v>
      </c>
      <c r="AT199" s="4"/>
      <c r="AU199" s="4"/>
      <c r="AV199" s="4"/>
      <c r="AW199" s="4"/>
      <c r="AX199" s="4"/>
    </row>
    <row r="200" spans="4:50" ht="13.9" customHeight="1">
      <c r="D200" s="23">
        <v>28522</v>
      </c>
      <c r="E200" s="4"/>
      <c r="F200" s="4"/>
      <c r="G200" s="24" t="s">
        <v>29</v>
      </c>
      <c r="H200" s="4"/>
      <c r="I200" s="4"/>
      <c r="J200" s="4"/>
      <c r="K200" s="4"/>
      <c r="L200" s="24" t="s">
        <v>214</v>
      </c>
      <c r="M200" s="4"/>
      <c r="N200" s="4"/>
      <c r="O200" s="25" t="s">
        <v>29</v>
      </c>
      <c r="P200" s="4"/>
      <c r="Q200" s="4"/>
      <c r="R200" s="25" t="s">
        <v>31</v>
      </c>
      <c r="S200" s="4"/>
      <c r="T200" s="4"/>
      <c r="U200" s="4"/>
      <c r="V200" s="4"/>
      <c r="W200" s="4"/>
      <c r="X200" s="4"/>
      <c r="Y200" s="25" t="s">
        <v>240</v>
      </c>
      <c r="Z200" s="4"/>
      <c r="AA200" s="4"/>
      <c r="AB200" s="4"/>
      <c r="AC200" s="4"/>
      <c r="AD200" s="4"/>
      <c r="AE200" s="4"/>
      <c r="AF200" s="25" t="s">
        <v>101</v>
      </c>
      <c r="AG200" s="4"/>
      <c r="AH200" s="4"/>
      <c r="AI200" s="4"/>
      <c r="AJ200" s="25" t="s">
        <v>29</v>
      </c>
      <c r="AK200" s="4"/>
      <c r="AL200" s="25" t="s">
        <v>15</v>
      </c>
      <c r="AM200" s="4"/>
      <c r="AN200" s="4"/>
      <c r="AO200" s="25" t="s">
        <v>15</v>
      </c>
      <c r="AP200" s="4"/>
      <c r="AQ200" s="23" t="s">
        <v>34</v>
      </c>
      <c r="AR200" s="4"/>
      <c r="AS200" s="26">
        <v>0</v>
      </c>
      <c r="AT200" s="4"/>
      <c r="AU200" s="4"/>
      <c r="AV200" s="4"/>
      <c r="AW200" s="4"/>
      <c r="AX200" s="4"/>
    </row>
    <row r="201" spans="4:50" ht="13.7" customHeight="1">
      <c r="D201" s="23">
        <v>45504</v>
      </c>
      <c r="E201" s="4"/>
      <c r="F201" s="4"/>
      <c r="G201" s="24" t="s">
        <v>29</v>
      </c>
      <c r="H201" s="4"/>
      <c r="I201" s="4"/>
      <c r="J201" s="4"/>
      <c r="K201" s="4"/>
      <c r="L201" s="24" t="s">
        <v>214</v>
      </c>
      <c r="M201" s="4"/>
      <c r="N201" s="4"/>
      <c r="O201" s="25" t="s">
        <v>29</v>
      </c>
      <c r="P201" s="4"/>
      <c r="Q201" s="4"/>
      <c r="R201" s="25" t="s">
        <v>31</v>
      </c>
      <c r="S201" s="4"/>
      <c r="T201" s="4"/>
      <c r="U201" s="4"/>
      <c r="V201" s="4"/>
      <c r="W201" s="4"/>
      <c r="X201" s="4"/>
      <c r="Y201" s="25" t="s">
        <v>243</v>
      </c>
      <c r="Z201" s="4"/>
      <c r="AA201" s="4"/>
      <c r="AB201" s="4"/>
      <c r="AC201" s="4"/>
      <c r="AD201" s="4"/>
      <c r="AE201" s="4"/>
      <c r="AF201" s="25" t="s">
        <v>59</v>
      </c>
      <c r="AG201" s="4"/>
      <c r="AH201" s="4"/>
      <c r="AI201" s="4"/>
      <c r="AJ201" s="25" t="s">
        <v>29</v>
      </c>
      <c r="AK201" s="4"/>
      <c r="AL201" s="25" t="s">
        <v>15</v>
      </c>
      <c r="AM201" s="4"/>
      <c r="AN201" s="4"/>
      <c r="AO201" s="25" t="s">
        <v>15</v>
      </c>
      <c r="AP201" s="4"/>
      <c r="AQ201" s="23" t="s">
        <v>34</v>
      </c>
      <c r="AR201" s="4"/>
      <c r="AS201" s="26">
        <v>0</v>
      </c>
      <c r="AT201" s="4"/>
      <c r="AU201" s="4"/>
      <c r="AV201" s="4"/>
      <c r="AW201" s="4"/>
      <c r="AX201" s="4"/>
    </row>
    <row r="202" spans="4:50" ht="13.7" customHeight="1">
      <c r="D202" s="23">
        <v>83389</v>
      </c>
      <c r="E202" s="4"/>
      <c r="F202" s="4"/>
      <c r="G202" s="24" t="s">
        <v>29</v>
      </c>
      <c r="H202" s="4"/>
      <c r="I202" s="4"/>
      <c r="J202" s="4"/>
      <c r="K202" s="4"/>
      <c r="L202" s="24" t="s">
        <v>244</v>
      </c>
      <c r="M202" s="4"/>
      <c r="N202" s="4"/>
      <c r="O202" s="25" t="s">
        <v>29</v>
      </c>
      <c r="P202" s="4"/>
      <c r="Q202" s="4"/>
      <c r="R202" s="25" t="s">
        <v>31</v>
      </c>
      <c r="S202" s="4"/>
      <c r="T202" s="4"/>
      <c r="U202" s="4"/>
      <c r="V202" s="4"/>
      <c r="W202" s="4"/>
      <c r="X202" s="4"/>
      <c r="Y202" s="25" t="s">
        <v>245</v>
      </c>
      <c r="Z202" s="4"/>
      <c r="AA202" s="4"/>
      <c r="AB202" s="4"/>
      <c r="AC202" s="4"/>
      <c r="AD202" s="4"/>
      <c r="AE202" s="4"/>
      <c r="AF202" s="25" t="s">
        <v>246</v>
      </c>
      <c r="AG202" s="4"/>
      <c r="AH202" s="4"/>
      <c r="AI202" s="4"/>
      <c r="AJ202" s="25" t="s">
        <v>29</v>
      </c>
      <c r="AK202" s="4"/>
      <c r="AL202" s="25" t="s">
        <v>15</v>
      </c>
      <c r="AM202" s="4"/>
      <c r="AN202" s="4"/>
      <c r="AO202" s="25" t="s">
        <v>15</v>
      </c>
      <c r="AP202" s="4"/>
      <c r="AQ202" s="23" t="s">
        <v>34</v>
      </c>
      <c r="AR202" s="4"/>
      <c r="AS202" s="26">
        <v>0</v>
      </c>
      <c r="AT202" s="4"/>
      <c r="AU202" s="4"/>
      <c r="AV202" s="4"/>
      <c r="AW202" s="4"/>
      <c r="AX202" s="4"/>
    </row>
    <row r="203" spans="4:50" ht="13.9" customHeight="1">
      <c r="D203" s="23">
        <v>86231</v>
      </c>
      <c r="E203" s="4"/>
      <c r="F203" s="4"/>
      <c r="G203" s="24" t="s">
        <v>29</v>
      </c>
      <c r="H203" s="4"/>
      <c r="I203" s="4"/>
      <c r="J203" s="4"/>
      <c r="K203" s="4"/>
      <c r="L203" s="24" t="s">
        <v>244</v>
      </c>
      <c r="M203" s="4"/>
      <c r="N203" s="4"/>
      <c r="O203" s="25" t="s">
        <v>29</v>
      </c>
      <c r="P203" s="4"/>
      <c r="Q203" s="4"/>
      <c r="R203" s="25" t="s">
        <v>31</v>
      </c>
      <c r="S203" s="4"/>
      <c r="T203" s="4"/>
      <c r="U203" s="4"/>
      <c r="V203" s="4"/>
      <c r="W203" s="4"/>
      <c r="X203" s="4"/>
      <c r="Y203" s="25" t="s">
        <v>245</v>
      </c>
      <c r="Z203" s="4"/>
      <c r="AA203" s="4"/>
      <c r="AB203" s="4"/>
      <c r="AC203" s="4"/>
      <c r="AD203" s="4"/>
      <c r="AE203" s="4"/>
      <c r="AF203" s="25" t="s">
        <v>246</v>
      </c>
      <c r="AG203" s="4"/>
      <c r="AH203" s="4"/>
      <c r="AI203" s="4"/>
      <c r="AJ203" s="25" t="s">
        <v>29</v>
      </c>
      <c r="AK203" s="4"/>
      <c r="AL203" s="25" t="s">
        <v>15</v>
      </c>
      <c r="AM203" s="4"/>
      <c r="AN203" s="4"/>
      <c r="AO203" s="25" t="s">
        <v>15</v>
      </c>
      <c r="AP203" s="4"/>
      <c r="AQ203" s="23" t="s">
        <v>34</v>
      </c>
      <c r="AR203" s="4"/>
      <c r="AS203" s="26">
        <v>0</v>
      </c>
      <c r="AT203" s="4"/>
      <c r="AU203" s="4"/>
      <c r="AV203" s="4"/>
      <c r="AW203" s="4"/>
      <c r="AX203" s="4"/>
    </row>
    <row r="204" spans="4:50" ht="13.7" customHeight="1">
      <c r="D204" s="23">
        <v>23187</v>
      </c>
      <c r="E204" s="4"/>
      <c r="F204" s="4"/>
      <c r="G204" s="24" t="s">
        <v>29</v>
      </c>
      <c r="H204" s="4"/>
      <c r="I204" s="4"/>
      <c r="J204" s="4"/>
      <c r="K204" s="4"/>
      <c r="L204" s="24" t="s">
        <v>239</v>
      </c>
      <c r="M204" s="4"/>
      <c r="N204" s="4"/>
      <c r="O204" s="25" t="s">
        <v>29</v>
      </c>
      <c r="P204" s="4"/>
      <c r="Q204" s="4"/>
      <c r="R204" s="25" t="s">
        <v>31</v>
      </c>
      <c r="S204" s="4"/>
      <c r="T204" s="4"/>
      <c r="U204" s="4"/>
      <c r="V204" s="4"/>
      <c r="W204" s="4"/>
      <c r="X204" s="4"/>
      <c r="Y204" s="25" t="s">
        <v>245</v>
      </c>
      <c r="Z204" s="4"/>
      <c r="AA204" s="4"/>
      <c r="AB204" s="4"/>
      <c r="AC204" s="4"/>
      <c r="AD204" s="4"/>
      <c r="AE204" s="4"/>
      <c r="AF204" s="25" t="s">
        <v>241</v>
      </c>
      <c r="AG204" s="4"/>
      <c r="AH204" s="4"/>
      <c r="AI204" s="4"/>
      <c r="AJ204" s="25" t="s">
        <v>29</v>
      </c>
      <c r="AK204" s="4"/>
      <c r="AL204" s="25" t="s">
        <v>15</v>
      </c>
      <c r="AM204" s="4"/>
      <c r="AN204" s="4"/>
      <c r="AO204" s="25" t="s">
        <v>15</v>
      </c>
      <c r="AP204" s="4"/>
      <c r="AQ204" s="23" t="s">
        <v>34</v>
      </c>
      <c r="AR204" s="4"/>
      <c r="AS204" s="26">
        <v>0</v>
      </c>
      <c r="AT204" s="4"/>
      <c r="AU204" s="4"/>
      <c r="AV204" s="4"/>
      <c r="AW204" s="4"/>
      <c r="AX204" s="4"/>
    </row>
    <row r="205" spans="4:50" ht="13.7" customHeight="1">
      <c r="D205" s="23">
        <v>86277</v>
      </c>
      <c r="E205" s="4"/>
      <c r="F205" s="4"/>
      <c r="G205" s="24" t="s">
        <v>29</v>
      </c>
      <c r="H205" s="4"/>
      <c r="I205" s="4"/>
      <c r="J205" s="4"/>
      <c r="K205" s="4"/>
      <c r="L205" s="24" t="s">
        <v>214</v>
      </c>
      <c r="M205" s="4"/>
      <c r="N205" s="4"/>
      <c r="O205" s="25" t="s">
        <v>29</v>
      </c>
      <c r="P205" s="4"/>
      <c r="Q205" s="4"/>
      <c r="R205" s="25" t="s">
        <v>31</v>
      </c>
      <c r="S205" s="4"/>
      <c r="T205" s="4"/>
      <c r="U205" s="4"/>
      <c r="V205" s="4"/>
      <c r="W205" s="4"/>
      <c r="X205" s="4"/>
      <c r="Y205" s="25" t="s">
        <v>245</v>
      </c>
      <c r="Z205" s="4"/>
      <c r="AA205" s="4"/>
      <c r="AB205" s="4"/>
      <c r="AC205" s="4"/>
      <c r="AD205" s="4"/>
      <c r="AE205" s="4"/>
      <c r="AF205" s="25" t="s">
        <v>247</v>
      </c>
      <c r="AG205" s="4"/>
      <c r="AH205" s="4"/>
      <c r="AI205" s="4"/>
      <c r="AJ205" s="25" t="s">
        <v>29</v>
      </c>
      <c r="AK205" s="4"/>
      <c r="AL205" s="25" t="s">
        <v>15</v>
      </c>
      <c r="AM205" s="4"/>
      <c r="AN205" s="4"/>
      <c r="AO205" s="25" t="s">
        <v>15</v>
      </c>
      <c r="AP205" s="4"/>
      <c r="AQ205" s="23" t="s">
        <v>34</v>
      </c>
      <c r="AR205" s="4"/>
      <c r="AS205" s="26">
        <v>0</v>
      </c>
      <c r="AT205" s="4"/>
      <c r="AU205" s="4"/>
      <c r="AV205" s="4"/>
      <c r="AW205" s="4"/>
      <c r="AX205" s="4"/>
    </row>
    <row r="206" spans="4:50" ht="13.9" customHeight="1">
      <c r="D206" s="23">
        <v>30296</v>
      </c>
      <c r="E206" s="4"/>
      <c r="F206" s="4"/>
      <c r="G206" s="24" t="s">
        <v>29</v>
      </c>
      <c r="H206" s="4"/>
      <c r="I206" s="4"/>
      <c r="J206" s="4"/>
      <c r="K206" s="4"/>
      <c r="L206" s="24" t="s">
        <v>214</v>
      </c>
      <c r="M206" s="4"/>
      <c r="N206" s="4"/>
      <c r="O206" s="25" t="s">
        <v>29</v>
      </c>
      <c r="P206" s="4"/>
      <c r="Q206" s="4"/>
      <c r="R206" s="25" t="s">
        <v>31</v>
      </c>
      <c r="S206" s="4"/>
      <c r="T206" s="4"/>
      <c r="U206" s="4"/>
      <c r="V206" s="4"/>
      <c r="W206" s="4"/>
      <c r="X206" s="4"/>
      <c r="Y206" s="25" t="s">
        <v>245</v>
      </c>
      <c r="Z206" s="4"/>
      <c r="AA206" s="4"/>
      <c r="AB206" s="4"/>
      <c r="AC206" s="4"/>
      <c r="AD206" s="4"/>
      <c r="AE206" s="4"/>
      <c r="AF206" s="25" t="s">
        <v>59</v>
      </c>
      <c r="AG206" s="4"/>
      <c r="AH206" s="4"/>
      <c r="AI206" s="4"/>
      <c r="AJ206" s="25" t="s">
        <v>29</v>
      </c>
      <c r="AK206" s="4"/>
      <c r="AL206" s="25" t="s">
        <v>15</v>
      </c>
      <c r="AM206" s="4"/>
      <c r="AN206" s="4"/>
      <c r="AO206" s="25" t="s">
        <v>15</v>
      </c>
      <c r="AP206" s="4"/>
      <c r="AQ206" s="23" t="s">
        <v>34</v>
      </c>
      <c r="AR206" s="4"/>
      <c r="AS206" s="26">
        <v>0</v>
      </c>
      <c r="AT206" s="4"/>
      <c r="AU206" s="4"/>
      <c r="AV206" s="4"/>
      <c r="AW206" s="4"/>
      <c r="AX206" s="4"/>
    </row>
    <row r="207" spans="4:50" ht="13.7" customHeight="1">
      <c r="D207" s="23">
        <v>30572</v>
      </c>
      <c r="E207" s="4"/>
      <c r="F207" s="4"/>
      <c r="G207" s="24" t="s">
        <v>29</v>
      </c>
      <c r="H207" s="4"/>
      <c r="I207" s="4"/>
      <c r="J207" s="4"/>
      <c r="K207" s="4"/>
      <c r="L207" s="24" t="s">
        <v>214</v>
      </c>
      <c r="M207" s="4"/>
      <c r="N207" s="4"/>
      <c r="O207" s="25" t="s">
        <v>29</v>
      </c>
      <c r="P207" s="4"/>
      <c r="Q207" s="4"/>
      <c r="R207" s="25" t="s">
        <v>31</v>
      </c>
      <c r="S207" s="4"/>
      <c r="T207" s="4"/>
      <c r="U207" s="4"/>
      <c r="V207" s="4"/>
      <c r="W207" s="4"/>
      <c r="X207" s="4"/>
      <c r="Y207" s="25" t="s">
        <v>245</v>
      </c>
      <c r="Z207" s="4"/>
      <c r="AA207" s="4"/>
      <c r="AB207" s="4"/>
      <c r="AC207" s="4"/>
      <c r="AD207" s="4"/>
      <c r="AE207" s="4"/>
      <c r="AF207" s="25" t="s">
        <v>59</v>
      </c>
      <c r="AG207" s="4"/>
      <c r="AH207" s="4"/>
      <c r="AI207" s="4"/>
      <c r="AJ207" s="25" t="s">
        <v>29</v>
      </c>
      <c r="AK207" s="4"/>
      <c r="AL207" s="25" t="s">
        <v>15</v>
      </c>
      <c r="AM207" s="4"/>
      <c r="AN207" s="4"/>
      <c r="AO207" s="25" t="s">
        <v>15</v>
      </c>
      <c r="AP207" s="4"/>
      <c r="AQ207" s="23" t="s">
        <v>34</v>
      </c>
      <c r="AR207" s="4"/>
      <c r="AS207" s="26">
        <v>0</v>
      </c>
      <c r="AT207" s="4"/>
      <c r="AU207" s="4"/>
      <c r="AV207" s="4"/>
      <c r="AW207" s="4"/>
      <c r="AX207" s="4"/>
    </row>
    <row r="208" spans="4:50" ht="13.7" customHeight="1">
      <c r="D208" s="23">
        <v>40752</v>
      </c>
      <c r="E208" s="4"/>
      <c r="F208" s="4"/>
      <c r="G208" s="24" t="s">
        <v>29</v>
      </c>
      <c r="H208" s="4"/>
      <c r="I208" s="4"/>
      <c r="J208" s="4"/>
      <c r="K208" s="4"/>
      <c r="L208" s="24" t="s">
        <v>214</v>
      </c>
      <c r="M208" s="4"/>
      <c r="N208" s="4"/>
      <c r="O208" s="25" t="s">
        <v>29</v>
      </c>
      <c r="P208" s="4"/>
      <c r="Q208" s="4"/>
      <c r="R208" s="25" t="s">
        <v>31</v>
      </c>
      <c r="S208" s="4"/>
      <c r="T208" s="4"/>
      <c r="U208" s="4"/>
      <c r="V208" s="4"/>
      <c r="W208" s="4"/>
      <c r="X208" s="4"/>
      <c r="Y208" s="25" t="s">
        <v>245</v>
      </c>
      <c r="Z208" s="4"/>
      <c r="AA208" s="4"/>
      <c r="AB208" s="4"/>
      <c r="AC208" s="4"/>
      <c r="AD208" s="4"/>
      <c r="AE208" s="4"/>
      <c r="AF208" s="25" t="s">
        <v>59</v>
      </c>
      <c r="AG208" s="4"/>
      <c r="AH208" s="4"/>
      <c r="AI208" s="4"/>
      <c r="AJ208" s="25" t="s">
        <v>29</v>
      </c>
      <c r="AK208" s="4"/>
      <c r="AL208" s="25" t="s">
        <v>15</v>
      </c>
      <c r="AM208" s="4"/>
      <c r="AN208" s="4"/>
      <c r="AO208" s="25" t="s">
        <v>15</v>
      </c>
      <c r="AP208" s="4"/>
      <c r="AQ208" s="23" t="s">
        <v>34</v>
      </c>
      <c r="AR208" s="4"/>
      <c r="AS208" s="26">
        <v>0</v>
      </c>
      <c r="AT208" s="4"/>
      <c r="AU208" s="4"/>
      <c r="AV208" s="4"/>
      <c r="AW208" s="4"/>
      <c r="AX208" s="4"/>
    </row>
    <row r="209" spans="4:50" ht="13.9" customHeight="1">
      <c r="D209" s="23">
        <v>40771</v>
      </c>
      <c r="E209" s="4"/>
      <c r="F209" s="4"/>
      <c r="G209" s="24" t="s">
        <v>29</v>
      </c>
      <c r="H209" s="4"/>
      <c r="I209" s="4"/>
      <c r="J209" s="4"/>
      <c r="K209" s="4"/>
      <c r="L209" s="24" t="s">
        <v>214</v>
      </c>
      <c r="M209" s="4"/>
      <c r="N209" s="4"/>
      <c r="O209" s="25" t="s">
        <v>29</v>
      </c>
      <c r="P209" s="4"/>
      <c r="Q209" s="4"/>
      <c r="R209" s="25" t="s">
        <v>31</v>
      </c>
      <c r="S209" s="4"/>
      <c r="T209" s="4"/>
      <c r="U209" s="4"/>
      <c r="V209" s="4"/>
      <c r="W209" s="4"/>
      <c r="X209" s="4"/>
      <c r="Y209" s="25" t="s">
        <v>245</v>
      </c>
      <c r="Z209" s="4"/>
      <c r="AA209" s="4"/>
      <c r="AB209" s="4"/>
      <c r="AC209" s="4"/>
      <c r="AD209" s="4"/>
      <c r="AE209" s="4"/>
      <c r="AF209" s="25" t="s">
        <v>59</v>
      </c>
      <c r="AG209" s="4"/>
      <c r="AH209" s="4"/>
      <c r="AI209" s="4"/>
      <c r="AJ209" s="25" t="s">
        <v>29</v>
      </c>
      <c r="AK209" s="4"/>
      <c r="AL209" s="25" t="s">
        <v>15</v>
      </c>
      <c r="AM209" s="4"/>
      <c r="AN209" s="4"/>
      <c r="AO209" s="25" t="s">
        <v>15</v>
      </c>
      <c r="AP209" s="4"/>
      <c r="AQ209" s="23" t="s">
        <v>34</v>
      </c>
      <c r="AR209" s="4"/>
      <c r="AS209" s="26">
        <v>0</v>
      </c>
      <c r="AT209" s="4"/>
      <c r="AU209" s="4"/>
      <c r="AV209" s="4"/>
      <c r="AW209" s="4"/>
      <c r="AX209" s="4"/>
    </row>
    <row r="210" spans="4:50" ht="13.7" customHeight="1">
      <c r="D210" s="23">
        <v>40942</v>
      </c>
      <c r="E210" s="4"/>
      <c r="F210" s="4"/>
      <c r="G210" s="24" t="s">
        <v>29</v>
      </c>
      <c r="H210" s="4"/>
      <c r="I210" s="4"/>
      <c r="J210" s="4"/>
      <c r="K210" s="4"/>
      <c r="L210" s="24" t="s">
        <v>214</v>
      </c>
      <c r="M210" s="4"/>
      <c r="N210" s="4"/>
      <c r="O210" s="25" t="s">
        <v>29</v>
      </c>
      <c r="P210" s="4"/>
      <c r="Q210" s="4"/>
      <c r="R210" s="25" t="s">
        <v>31</v>
      </c>
      <c r="S210" s="4"/>
      <c r="T210" s="4"/>
      <c r="U210" s="4"/>
      <c r="V210" s="4"/>
      <c r="W210" s="4"/>
      <c r="X210" s="4"/>
      <c r="Y210" s="25" t="s">
        <v>245</v>
      </c>
      <c r="Z210" s="4"/>
      <c r="AA210" s="4"/>
      <c r="AB210" s="4"/>
      <c r="AC210" s="4"/>
      <c r="AD210" s="4"/>
      <c r="AE210" s="4"/>
      <c r="AF210" s="25" t="s">
        <v>59</v>
      </c>
      <c r="AG210" s="4"/>
      <c r="AH210" s="4"/>
      <c r="AI210" s="4"/>
      <c r="AJ210" s="25" t="s">
        <v>29</v>
      </c>
      <c r="AK210" s="4"/>
      <c r="AL210" s="25" t="s">
        <v>15</v>
      </c>
      <c r="AM210" s="4"/>
      <c r="AN210" s="4"/>
      <c r="AO210" s="25" t="s">
        <v>15</v>
      </c>
      <c r="AP210" s="4"/>
      <c r="AQ210" s="23" t="s">
        <v>34</v>
      </c>
      <c r="AR210" s="4"/>
      <c r="AS210" s="26">
        <v>0</v>
      </c>
      <c r="AT210" s="4"/>
      <c r="AU210" s="4"/>
      <c r="AV210" s="4"/>
      <c r="AW210" s="4"/>
      <c r="AX210" s="4"/>
    </row>
    <row r="211" spans="4:50" ht="13.7" customHeight="1">
      <c r="D211" s="23">
        <v>57123</v>
      </c>
      <c r="E211" s="4"/>
      <c r="F211" s="4"/>
      <c r="G211" s="24" t="s">
        <v>29</v>
      </c>
      <c r="H211" s="4"/>
      <c r="I211" s="4"/>
      <c r="J211" s="4"/>
      <c r="K211" s="4"/>
      <c r="L211" s="24" t="s">
        <v>214</v>
      </c>
      <c r="M211" s="4"/>
      <c r="N211" s="4"/>
      <c r="O211" s="25" t="s">
        <v>29</v>
      </c>
      <c r="P211" s="4"/>
      <c r="Q211" s="4"/>
      <c r="R211" s="25" t="s">
        <v>31</v>
      </c>
      <c r="S211" s="4"/>
      <c r="T211" s="4"/>
      <c r="U211" s="4"/>
      <c r="V211" s="4"/>
      <c r="W211" s="4"/>
      <c r="X211" s="4"/>
      <c r="Y211" s="25" t="s">
        <v>245</v>
      </c>
      <c r="Z211" s="4"/>
      <c r="AA211" s="4"/>
      <c r="AB211" s="4"/>
      <c r="AC211" s="4"/>
      <c r="AD211" s="4"/>
      <c r="AE211" s="4"/>
      <c r="AF211" s="25" t="s">
        <v>59</v>
      </c>
      <c r="AG211" s="4"/>
      <c r="AH211" s="4"/>
      <c r="AI211" s="4"/>
      <c r="AJ211" s="25" t="s">
        <v>29</v>
      </c>
      <c r="AK211" s="4"/>
      <c r="AL211" s="25" t="s">
        <v>15</v>
      </c>
      <c r="AM211" s="4"/>
      <c r="AN211" s="4"/>
      <c r="AO211" s="25" t="s">
        <v>15</v>
      </c>
      <c r="AP211" s="4"/>
      <c r="AQ211" s="23" t="s">
        <v>34</v>
      </c>
      <c r="AR211" s="4"/>
      <c r="AS211" s="26">
        <v>0</v>
      </c>
      <c r="AT211" s="4"/>
      <c r="AU211" s="4"/>
      <c r="AV211" s="4"/>
      <c r="AW211" s="4"/>
      <c r="AX211" s="4"/>
    </row>
    <row r="212" spans="4:50" ht="13.9" customHeight="1">
      <c r="D212" s="23">
        <v>58725</v>
      </c>
      <c r="E212" s="4"/>
      <c r="F212" s="4"/>
      <c r="G212" s="24" t="s">
        <v>29</v>
      </c>
      <c r="H212" s="4"/>
      <c r="I212" s="4"/>
      <c r="J212" s="4"/>
      <c r="K212" s="4"/>
      <c r="L212" s="24" t="s">
        <v>214</v>
      </c>
      <c r="M212" s="4"/>
      <c r="N212" s="4"/>
      <c r="O212" s="25" t="s">
        <v>29</v>
      </c>
      <c r="P212" s="4"/>
      <c r="Q212" s="4"/>
      <c r="R212" s="25" t="s">
        <v>31</v>
      </c>
      <c r="S212" s="4"/>
      <c r="T212" s="4"/>
      <c r="U212" s="4"/>
      <c r="V212" s="4"/>
      <c r="W212" s="4"/>
      <c r="X212" s="4"/>
      <c r="Y212" s="25" t="s">
        <v>245</v>
      </c>
      <c r="Z212" s="4"/>
      <c r="AA212" s="4"/>
      <c r="AB212" s="4"/>
      <c r="AC212" s="4"/>
      <c r="AD212" s="4"/>
      <c r="AE212" s="4"/>
      <c r="AF212" s="25" t="s">
        <v>59</v>
      </c>
      <c r="AG212" s="4"/>
      <c r="AH212" s="4"/>
      <c r="AI212" s="4"/>
      <c r="AJ212" s="25" t="s">
        <v>29</v>
      </c>
      <c r="AK212" s="4"/>
      <c r="AL212" s="25" t="s">
        <v>15</v>
      </c>
      <c r="AM212" s="4"/>
      <c r="AN212" s="4"/>
      <c r="AO212" s="25" t="s">
        <v>15</v>
      </c>
      <c r="AP212" s="4"/>
      <c r="AQ212" s="23" t="s">
        <v>34</v>
      </c>
      <c r="AR212" s="4"/>
      <c r="AS212" s="26">
        <v>0</v>
      </c>
      <c r="AT212" s="4"/>
      <c r="AU212" s="4"/>
      <c r="AV212" s="4"/>
      <c r="AW212" s="4"/>
      <c r="AX212" s="4"/>
    </row>
    <row r="213" spans="4:50" ht="13.7" customHeight="1">
      <c r="D213" s="23">
        <v>62604</v>
      </c>
      <c r="E213" s="4"/>
      <c r="F213" s="4"/>
      <c r="G213" s="24" t="s">
        <v>29</v>
      </c>
      <c r="H213" s="4"/>
      <c r="I213" s="4"/>
      <c r="J213" s="4"/>
      <c r="K213" s="4"/>
      <c r="L213" s="24" t="s">
        <v>214</v>
      </c>
      <c r="M213" s="4"/>
      <c r="N213" s="4"/>
      <c r="O213" s="25" t="s">
        <v>29</v>
      </c>
      <c r="P213" s="4"/>
      <c r="Q213" s="4"/>
      <c r="R213" s="25" t="s">
        <v>31</v>
      </c>
      <c r="S213" s="4"/>
      <c r="T213" s="4"/>
      <c r="U213" s="4"/>
      <c r="V213" s="4"/>
      <c r="W213" s="4"/>
      <c r="X213" s="4"/>
      <c r="Y213" s="25" t="s">
        <v>245</v>
      </c>
      <c r="Z213" s="4"/>
      <c r="AA213" s="4"/>
      <c r="AB213" s="4"/>
      <c r="AC213" s="4"/>
      <c r="AD213" s="4"/>
      <c r="AE213" s="4"/>
      <c r="AF213" s="25" t="s">
        <v>59</v>
      </c>
      <c r="AG213" s="4"/>
      <c r="AH213" s="4"/>
      <c r="AI213" s="4"/>
      <c r="AJ213" s="25" t="s">
        <v>29</v>
      </c>
      <c r="AK213" s="4"/>
      <c r="AL213" s="25" t="s">
        <v>15</v>
      </c>
      <c r="AM213" s="4"/>
      <c r="AN213" s="4"/>
      <c r="AO213" s="25" t="s">
        <v>15</v>
      </c>
      <c r="AP213" s="4"/>
      <c r="AQ213" s="23" t="s">
        <v>34</v>
      </c>
      <c r="AR213" s="4"/>
      <c r="AS213" s="26">
        <v>0</v>
      </c>
      <c r="AT213" s="4"/>
      <c r="AU213" s="4"/>
      <c r="AV213" s="4"/>
      <c r="AW213" s="4"/>
      <c r="AX213" s="4"/>
    </row>
    <row r="214" spans="4:50" ht="13.7" customHeight="1">
      <c r="D214" s="23">
        <v>62978</v>
      </c>
      <c r="E214" s="4"/>
      <c r="F214" s="4"/>
      <c r="G214" s="24" t="s">
        <v>29</v>
      </c>
      <c r="H214" s="4"/>
      <c r="I214" s="4"/>
      <c r="J214" s="4"/>
      <c r="K214" s="4"/>
      <c r="L214" s="24" t="s">
        <v>214</v>
      </c>
      <c r="M214" s="4"/>
      <c r="N214" s="4"/>
      <c r="O214" s="25" t="s">
        <v>29</v>
      </c>
      <c r="P214" s="4"/>
      <c r="Q214" s="4"/>
      <c r="R214" s="25" t="s">
        <v>31</v>
      </c>
      <c r="S214" s="4"/>
      <c r="T214" s="4"/>
      <c r="U214" s="4"/>
      <c r="V214" s="4"/>
      <c r="W214" s="4"/>
      <c r="X214" s="4"/>
      <c r="Y214" s="25" t="s">
        <v>245</v>
      </c>
      <c r="Z214" s="4"/>
      <c r="AA214" s="4"/>
      <c r="AB214" s="4"/>
      <c r="AC214" s="4"/>
      <c r="AD214" s="4"/>
      <c r="AE214" s="4"/>
      <c r="AF214" s="25" t="s">
        <v>59</v>
      </c>
      <c r="AG214" s="4"/>
      <c r="AH214" s="4"/>
      <c r="AI214" s="4"/>
      <c r="AJ214" s="25" t="s">
        <v>29</v>
      </c>
      <c r="AK214" s="4"/>
      <c r="AL214" s="25" t="s">
        <v>15</v>
      </c>
      <c r="AM214" s="4"/>
      <c r="AN214" s="4"/>
      <c r="AO214" s="25" t="s">
        <v>15</v>
      </c>
      <c r="AP214" s="4"/>
      <c r="AQ214" s="23" t="s">
        <v>34</v>
      </c>
      <c r="AR214" s="4"/>
      <c r="AS214" s="26">
        <v>0</v>
      </c>
      <c r="AT214" s="4"/>
      <c r="AU214" s="4"/>
      <c r="AV214" s="4"/>
      <c r="AW214" s="4"/>
      <c r="AX214" s="4"/>
    </row>
    <row r="215" spans="4:50" ht="13.9" customHeight="1">
      <c r="D215" s="23">
        <v>72819</v>
      </c>
      <c r="E215" s="4"/>
      <c r="F215" s="4"/>
      <c r="G215" s="24" t="s">
        <v>29</v>
      </c>
      <c r="H215" s="4"/>
      <c r="I215" s="4"/>
      <c r="J215" s="4"/>
      <c r="K215" s="4"/>
      <c r="L215" s="24" t="s">
        <v>214</v>
      </c>
      <c r="M215" s="4"/>
      <c r="N215" s="4"/>
      <c r="O215" s="25" t="s">
        <v>29</v>
      </c>
      <c r="P215" s="4"/>
      <c r="Q215" s="4"/>
      <c r="R215" s="25" t="s">
        <v>31</v>
      </c>
      <c r="S215" s="4"/>
      <c r="T215" s="4"/>
      <c r="U215" s="4"/>
      <c r="V215" s="4"/>
      <c r="W215" s="4"/>
      <c r="X215" s="4"/>
      <c r="Y215" s="25" t="s">
        <v>245</v>
      </c>
      <c r="Z215" s="4"/>
      <c r="AA215" s="4"/>
      <c r="AB215" s="4"/>
      <c r="AC215" s="4"/>
      <c r="AD215" s="4"/>
      <c r="AE215" s="4"/>
      <c r="AF215" s="25" t="s">
        <v>59</v>
      </c>
      <c r="AG215" s="4"/>
      <c r="AH215" s="4"/>
      <c r="AI215" s="4"/>
      <c r="AJ215" s="25" t="s">
        <v>29</v>
      </c>
      <c r="AK215" s="4"/>
      <c r="AL215" s="25" t="s">
        <v>15</v>
      </c>
      <c r="AM215" s="4"/>
      <c r="AN215" s="4"/>
      <c r="AO215" s="25" t="s">
        <v>15</v>
      </c>
      <c r="AP215" s="4"/>
      <c r="AQ215" s="23" t="s">
        <v>34</v>
      </c>
      <c r="AR215" s="4"/>
      <c r="AS215" s="26">
        <v>0</v>
      </c>
      <c r="AT215" s="4"/>
      <c r="AU215" s="4"/>
      <c r="AV215" s="4"/>
      <c r="AW215" s="4"/>
      <c r="AX215" s="4"/>
    </row>
    <row r="216" spans="4:50" ht="13.7" customHeight="1">
      <c r="D216" s="23">
        <v>78395</v>
      </c>
      <c r="E216" s="4"/>
      <c r="F216" s="4"/>
      <c r="G216" s="24" t="s">
        <v>29</v>
      </c>
      <c r="H216" s="4"/>
      <c r="I216" s="4"/>
      <c r="J216" s="4"/>
      <c r="K216" s="4"/>
      <c r="L216" s="24" t="s">
        <v>214</v>
      </c>
      <c r="M216" s="4"/>
      <c r="N216" s="4"/>
      <c r="O216" s="25" t="s">
        <v>29</v>
      </c>
      <c r="P216" s="4"/>
      <c r="Q216" s="4"/>
      <c r="R216" s="25" t="s">
        <v>31</v>
      </c>
      <c r="S216" s="4"/>
      <c r="T216" s="4"/>
      <c r="U216" s="4"/>
      <c r="V216" s="4"/>
      <c r="W216" s="4"/>
      <c r="X216" s="4"/>
      <c r="Y216" s="25" t="s">
        <v>245</v>
      </c>
      <c r="Z216" s="4"/>
      <c r="AA216" s="4"/>
      <c r="AB216" s="4"/>
      <c r="AC216" s="4"/>
      <c r="AD216" s="4"/>
      <c r="AE216" s="4"/>
      <c r="AF216" s="25" t="s">
        <v>59</v>
      </c>
      <c r="AG216" s="4"/>
      <c r="AH216" s="4"/>
      <c r="AI216" s="4"/>
      <c r="AJ216" s="25" t="s">
        <v>29</v>
      </c>
      <c r="AK216" s="4"/>
      <c r="AL216" s="25" t="s">
        <v>15</v>
      </c>
      <c r="AM216" s="4"/>
      <c r="AN216" s="4"/>
      <c r="AO216" s="25" t="s">
        <v>15</v>
      </c>
      <c r="AP216" s="4"/>
      <c r="AQ216" s="23" t="s">
        <v>34</v>
      </c>
      <c r="AR216" s="4"/>
      <c r="AS216" s="26">
        <v>0</v>
      </c>
      <c r="AT216" s="4"/>
      <c r="AU216" s="4"/>
      <c r="AV216" s="4"/>
      <c r="AW216" s="4"/>
      <c r="AX216" s="4"/>
    </row>
    <row r="217" spans="4:50" ht="13.7" customHeight="1">
      <c r="D217" s="23">
        <v>86224</v>
      </c>
      <c r="E217" s="4"/>
      <c r="F217" s="4"/>
      <c r="G217" s="24" t="s">
        <v>29</v>
      </c>
      <c r="H217" s="4"/>
      <c r="I217" s="4"/>
      <c r="J217" s="4"/>
      <c r="K217" s="4"/>
      <c r="L217" s="24" t="s">
        <v>214</v>
      </c>
      <c r="M217" s="4"/>
      <c r="N217" s="4"/>
      <c r="O217" s="25" t="s">
        <v>29</v>
      </c>
      <c r="P217" s="4"/>
      <c r="Q217" s="4"/>
      <c r="R217" s="25" t="s">
        <v>31</v>
      </c>
      <c r="S217" s="4"/>
      <c r="T217" s="4"/>
      <c r="U217" s="4"/>
      <c r="V217" s="4"/>
      <c r="W217" s="4"/>
      <c r="X217" s="4"/>
      <c r="Y217" s="25" t="s">
        <v>245</v>
      </c>
      <c r="Z217" s="4"/>
      <c r="AA217" s="4"/>
      <c r="AB217" s="4"/>
      <c r="AC217" s="4"/>
      <c r="AD217" s="4"/>
      <c r="AE217" s="4"/>
      <c r="AF217" s="25" t="s">
        <v>59</v>
      </c>
      <c r="AG217" s="4"/>
      <c r="AH217" s="4"/>
      <c r="AI217" s="4"/>
      <c r="AJ217" s="25" t="s">
        <v>29</v>
      </c>
      <c r="AK217" s="4"/>
      <c r="AL217" s="25" t="s">
        <v>15</v>
      </c>
      <c r="AM217" s="4"/>
      <c r="AN217" s="4"/>
      <c r="AO217" s="25" t="s">
        <v>15</v>
      </c>
      <c r="AP217" s="4"/>
      <c r="AQ217" s="23" t="s">
        <v>34</v>
      </c>
      <c r="AR217" s="4"/>
      <c r="AS217" s="26">
        <v>0</v>
      </c>
      <c r="AT217" s="4"/>
      <c r="AU217" s="4"/>
      <c r="AV217" s="4"/>
      <c r="AW217" s="4"/>
      <c r="AX217" s="4"/>
    </row>
    <row r="218" spans="4:50" ht="13.9" customHeight="1">
      <c r="D218" s="23">
        <v>86246</v>
      </c>
      <c r="E218" s="4"/>
      <c r="F218" s="4"/>
      <c r="G218" s="24" t="s">
        <v>29</v>
      </c>
      <c r="H218" s="4"/>
      <c r="I218" s="4"/>
      <c r="J218" s="4"/>
      <c r="K218" s="4"/>
      <c r="L218" s="24" t="s">
        <v>214</v>
      </c>
      <c r="M218" s="4"/>
      <c r="N218" s="4"/>
      <c r="O218" s="25" t="s">
        <v>29</v>
      </c>
      <c r="P218" s="4"/>
      <c r="Q218" s="4"/>
      <c r="R218" s="25" t="s">
        <v>31</v>
      </c>
      <c r="S218" s="4"/>
      <c r="T218" s="4"/>
      <c r="U218" s="4"/>
      <c r="V218" s="4"/>
      <c r="W218" s="4"/>
      <c r="X218" s="4"/>
      <c r="Y218" s="25" t="s">
        <v>245</v>
      </c>
      <c r="Z218" s="4"/>
      <c r="AA218" s="4"/>
      <c r="AB218" s="4"/>
      <c r="AC218" s="4"/>
      <c r="AD218" s="4"/>
      <c r="AE218" s="4"/>
      <c r="AF218" s="25" t="s">
        <v>59</v>
      </c>
      <c r="AG218" s="4"/>
      <c r="AH218" s="4"/>
      <c r="AI218" s="4"/>
      <c r="AJ218" s="25" t="s">
        <v>29</v>
      </c>
      <c r="AK218" s="4"/>
      <c r="AL218" s="25" t="s">
        <v>15</v>
      </c>
      <c r="AM218" s="4"/>
      <c r="AN218" s="4"/>
      <c r="AO218" s="25" t="s">
        <v>15</v>
      </c>
      <c r="AP218" s="4"/>
      <c r="AQ218" s="23" t="s">
        <v>34</v>
      </c>
      <c r="AR218" s="4"/>
      <c r="AS218" s="26">
        <v>0</v>
      </c>
      <c r="AT218" s="4"/>
      <c r="AU218" s="4"/>
      <c r="AV218" s="4"/>
      <c r="AW218" s="4"/>
      <c r="AX218" s="4"/>
    </row>
    <row r="219" spans="4:50" ht="13.7" customHeight="1">
      <c r="D219" s="23">
        <v>86252</v>
      </c>
      <c r="E219" s="4"/>
      <c r="F219" s="4"/>
      <c r="G219" s="24" t="s">
        <v>29</v>
      </c>
      <c r="H219" s="4"/>
      <c r="I219" s="4"/>
      <c r="J219" s="4"/>
      <c r="K219" s="4"/>
      <c r="L219" s="24" t="s">
        <v>214</v>
      </c>
      <c r="M219" s="4"/>
      <c r="N219" s="4"/>
      <c r="O219" s="25" t="s">
        <v>29</v>
      </c>
      <c r="P219" s="4"/>
      <c r="Q219" s="4"/>
      <c r="R219" s="25" t="s">
        <v>31</v>
      </c>
      <c r="S219" s="4"/>
      <c r="T219" s="4"/>
      <c r="U219" s="4"/>
      <c r="V219" s="4"/>
      <c r="W219" s="4"/>
      <c r="X219" s="4"/>
      <c r="Y219" s="25" t="s">
        <v>245</v>
      </c>
      <c r="Z219" s="4"/>
      <c r="AA219" s="4"/>
      <c r="AB219" s="4"/>
      <c r="AC219" s="4"/>
      <c r="AD219" s="4"/>
      <c r="AE219" s="4"/>
      <c r="AF219" s="25" t="s">
        <v>59</v>
      </c>
      <c r="AG219" s="4"/>
      <c r="AH219" s="4"/>
      <c r="AI219" s="4"/>
      <c r="AJ219" s="25" t="s">
        <v>29</v>
      </c>
      <c r="AK219" s="4"/>
      <c r="AL219" s="25" t="s">
        <v>15</v>
      </c>
      <c r="AM219" s="4"/>
      <c r="AN219" s="4"/>
      <c r="AO219" s="25" t="s">
        <v>15</v>
      </c>
      <c r="AP219" s="4"/>
      <c r="AQ219" s="23" t="s">
        <v>34</v>
      </c>
      <c r="AR219" s="4"/>
      <c r="AS219" s="26">
        <v>0</v>
      </c>
      <c r="AT219" s="4"/>
      <c r="AU219" s="4"/>
      <c r="AV219" s="4"/>
      <c r="AW219" s="4"/>
      <c r="AX219" s="4"/>
    </row>
    <row r="220" spans="4:50" ht="13.7" customHeight="1">
      <c r="D220" s="23">
        <v>86254</v>
      </c>
      <c r="E220" s="4"/>
      <c r="F220" s="4"/>
      <c r="G220" s="24" t="s">
        <v>29</v>
      </c>
      <c r="H220" s="4"/>
      <c r="I220" s="4"/>
      <c r="J220" s="4"/>
      <c r="K220" s="4"/>
      <c r="L220" s="24" t="s">
        <v>214</v>
      </c>
      <c r="M220" s="4"/>
      <c r="N220" s="4"/>
      <c r="O220" s="25" t="s">
        <v>29</v>
      </c>
      <c r="P220" s="4"/>
      <c r="Q220" s="4"/>
      <c r="R220" s="25" t="s">
        <v>31</v>
      </c>
      <c r="S220" s="4"/>
      <c r="T220" s="4"/>
      <c r="U220" s="4"/>
      <c r="V220" s="4"/>
      <c r="W220" s="4"/>
      <c r="X220" s="4"/>
      <c r="Y220" s="25" t="s">
        <v>245</v>
      </c>
      <c r="Z220" s="4"/>
      <c r="AA220" s="4"/>
      <c r="AB220" s="4"/>
      <c r="AC220" s="4"/>
      <c r="AD220" s="4"/>
      <c r="AE220" s="4"/>
      <c r="AF220" s="25" t="s">
        <v>59</v>
      </c>
      <c r="AG220" s="4"/>
      <c r="AH220" s="4"/>
      <c r="AI220" s="4"/>
      <c r="AJ220" s="25" t="s">
        <v>29</v>
      </c>
      <c r="AK220" s="4"/>
      <c r="AL220" s="25" t="s">
        <v>15</v>
      </c>
      <c r="AM220" s="4"/>
      <c r="AN220" s="4"/>
      <c r="AO220" s="25" t="s">
        <v>15</v>
      </c>
      <c r="AP220" s="4"/>
      <c r="AQ220" s="23" t="s">
        <v>34</v>
      </c>
      <c r="AR220" s="4"/>
      <c r="AS220" s="26">
        <v>0</v>
      </c>
      <c r="AT220" s="4"/>
      <c r="AU220" s="4"/>
      <c r="AV220" s="4"/>
      <c r="AW220" s="4"/>
      <c r="AX220" s="4"/>
    </row>
    <row r="221" spans="4:50" ht="13.7" customHeight="1">
      <c r="D221" s="23">
        <v>86255</v>
      </c>
      <c r="E221" s="4"/>
      <c r="F221" s="4"/>
      <c r="G221" s="24" t="s">
        <v>29</v>
      </c>
      <c r="H221" s="4"/>
      <c r="I221" s="4"/>
      <c r="J221" s="4"/>
      <c r="K221" s="4"/>
      <c r="L221" s="24" t="s">
        <v>214</v>
      </c>
      <c r="M221" s="4"/>
      <c r="N221" s="4"/>
      <c r="O221" s="25" t="s">
        <v>29</v>
      </c>
      <c r="P221" s="4"/>
      <c r="Q221" s="4"/>
      <c r="R221" s="25" t="s">
        <v>31</v>
      </c>
      <c r="S221" s="4"/>
      <c r="T221" s="4"/>
      <c r="U221" s="4"/>
      <c r="V221" s="4"/>
      <c r="W221" s="4"/>
      <c r="X221" s="4"/>
      <c r="Y221" s="25" t="s">
        <v>245</v>
      </c>
      <c r="Z221" s="4"/>
      <c r="AA221" s="4"/>
      <c r="AB221" s="4"/>
      <c r="AC221" s="4"/>
      <c r="AD221" s="4"/>
      <c r="AE221" s="4"/>
      <c r="AF221" s="25" t="s">
        <v>59</v>
      </c>
      <c r="AG221" s="4"/>
      <c r="AH221" s="4"/>
      <c r="AI221" s="4"/>
      <c r="AJ221" s="25" t="s">
        <v>29</v>
      </c>
      <c r="AK221" s="4"/>
      <c r="AL221" s="25" t="s">
        <v>15</v>
      </c>
      <c r="AM221" s="4"/>
      <c r="AN221" s="4"/>
      <c r="AO221" s="25" t="s">
        <v>15</v>
      </c>
      <c r="AP221" s="4"/>
      <c r="AQ221" s="23" t="s">
        <v>34</v>
      </c>
      <c r="AR221" s="4"/>
      <c r="AS221" s="26">
        <v>0</v>
      </c>
      <c r="AT221" s="4"/>
      <c r="AU221" s="4"/>
      <c r="AV221" s="4"/>
      <c r="AW221" s="4"/>
      <c r="AX221" s="4"/>
    </row>
    <row r="222" spans="4:50" ht="13.9" customHeight="1">
      <c r="D222" s="23">
        <v>86293</v>
      </c>
      <c r="E222" s="4"/>
      <c r="F222" s="4"/>
      <c r="G222" s="24" t="s">
        <v>29</v>
      </c>
      <c r="H222" s="4"/>
      <c r="I222" s="4"/>
      <c r="J222" s="4"/>
      <c r="K222" s="4"/>
      <c r="L222" s="24" t="s">
        <v>214</v>
      </c>
      <c r="M222" s="4"/>
      <c r="N222" s="4"/>
      <c r="O222" s="25" t="s">
        <v>29</v>
      </c>
      <c r="P222" s="4"/>
      <c r="Q222" s="4"/>
      <c r="R222" s="25" t="s">
        <v>31</v>
      </c>
      <c r="S222" s="4"/>
      <c r="T222" s="4"/>
      <c r="U222" s="4"/>
      <c r="V222" s="4"/>
      <c r="W222" s="4"/>
      <c r="X222" s="4"/>
      <c r="Y222" s="25" t="s">
        <v>245</v>
      </c>
      <c r="Z222" s="4"/>
      <c r="AA222" s="4"/>
      <c r="AB222" s="4"/>
      <c r="AC222" s="4"/>
      <c r="AD222" s="4"/>
      <c r="AE222" s="4"/>
      <c r="AF222" s="25" t="s">
        <v>59</v>
      </c>
      <c r="AG222" s="4"/>
      <c r="AH222" s="4"/>
      <c r="AI222" s="4"/>
      <c r="AJ222" s="25" t="s">
        <v>29</v>
      </c>
      <c r="AK222" s="4"/>
      <c r="AL222" s="25" t="s">
        <v>15</v>
      </c>
      <c r="AM222" s="4"/>
      <c r="AN222" s="4"/>
      <c r="AO222" s="25" t="s">
        <v>15</v>
      </c>
      <c r="AP222" s="4"/>
      <c r="AQ222" s="23" t="s">
        <v>34</v>
      </c>
      <c r="AR222" s="4"/>
      <c r="AS222" s="26">
        <v>0</v>
      </c>
      <c r="AT222" s="4"/>
      <c r="AU222" s="4"/>
      <c r="AV222" s="4"/>
      <c r="AW222" s="4"/>
      <c r="AX222" s="4"/>
    </row>
    <row r="223" spans="4:50" ht="13.7" customHeight="1">
      <c r="D223" s="23">
        <v>86296</v>
      </c>
      <c r="E223" s="4"/>
      <c r="F223" s="4"/>
      <c r="G223" s="24" t="s">
        <v>29</v>
      </c>
      <c r="H223" s="4"/>
      <c r="I223" s="4"/>
      <c r="J223" s="4"/>
      <c r="K223" s="4"/>
      <c r="L223" s="24" t="s">
        <v>214</v>
      </c>
      <c r="M223" s="4"/>
      <c r="N223" s="4"/>
      <c r="O223" s="25" t="s">
        <v>29</v>
      </c>
      <c r="P223" s="4"/>
      <c r="Q223" s="4"/>
      <c r="R223" s="25" t="s">
        <v>31</v>
      </c>
      <c r="S223" s="4"/>
      <c r="T223" s="4"/>
      <c r="U223" s="4"/>
      <c r="V223" s="4"/>
      <c r="W223" s="4"/>
      <c r="X223" s="4"/>
      <c r="Y223" s="25" t="s">
        <v>245</v>
      </c>
      <c r="Z223" s="4"/>
      <c r="AA223" s="4"/>
      <c r="AB223" s="4"/>
      <c r="AC223" s="4"/>
      <c r="AD223" s="4"/>
      <c r="AE223" s="4"/>
      <c r="AF223" s="25" t="s">
        <v>59</v>
      </c>
      <c r="AG223" s="4"/>
      <c r="AH223" s="4"/>
      <c r="AI223" s="4"/>
      <c r="AJ223" s="25" t="s">
        <v>29</v>
      </c>
      <c r="AK223" s="4"/>
      <c r="AL223" s="25" t="s">
        <v>15</v>
      </c>
      <c r="AM223" s="4"/>
      <c r="AN223" s="4"/>
      <c r="AO223" s="25" t="s">
        <v>15</v>
      </c>
      <c r="AP223" s="4"/>
      <c r="AQ223" s="23" t="s">
        <v>34</v>
      </c>
      <c r="AR223" s="4"/>
      <c r="AS223" s="26">
        <v>0</v>
      </c>
      <c r="AT223" s="4"/>
      <c r="AU223" s="4"/>
      <c r="AV223" s="4"/>
      <c r="AW223" s="4"/>
      <c r="AX223" s="4"/>
    </row>
    <row r="224" spans="4:50" ht="13.7" customHeight="1">
      <c r="D224" s="23">
        <v>86301</v>
      </c>
      <c r="E224" s="4"/>
      <c r="F224" s="4"/>
      <c r="G224" s="24" t="s">
        <v>29</v>
      </c>
      <c r="H224" s="4"/>
      <c r="I224" s="4"/>
      <c r="J224" s="4"/>
      <c r="K224" s="4"/>
      <c r="L224" s="24" t="s">
        <v>214</v>
      </c>
      <c r="M224" s="4"/>
      <c r="N224" s="4"/>
      <c r="O224" s="25" t="s">
        <v>29</v>
      </c>
      <c r="P224" s="4"/>
      <c r="Q224" s="4"/>
      <c r="R224" s="25" t="s">
        <v>31</v>
      </c>
      <c r="S224" s="4"/>
      <c r="T224" s="4"/>
      <c r="U224" s="4"/>
      <c r="V224" s="4"/>
      <c r="W224" s="4"/>
      <c r="X224" s="4"/>
      <c r="Y224" s="25" t="s">
        <v>245</v>
      </c>
      <c r="Z224" s="4"/>
      <c r="AA224" s="4"/>
      <c r="AB224" s="4"/>
      <c r="AC224" s="4"/>
      <c r="AD224" s="4"/>
      <c r="AE224" s="4"/>
      <c r="AF224" s="25" t="s">
        <v>59</v>
      </c>
      <c r="AG224" s="4"/>
      <c r="AH224" s="4"/>
      <c r="AI224" s="4"/>
      <c r="AJ224" s="25" t="s">
        <v>29</v>
      </c>
      <c r="AK224" s="4"/>
      <c r="AL224" s="25" t="s">
        <v>15</v>
      </c>
      <c r="AM224" s="4"/>
      <c r="AN224" s="4"/>
      <c r="AO224" s="25" t="s">
        <v>15</v>
      </c>
      <c r="AP224" s="4"/>
      <c r="AQ224" s="23" t="s">
        <v>34</v>
      </c>
      <c r="AR224" s="4"/>
      <c r="AS224" s="26">
        <v>0</v>
      </c>
      <c r="AT224" s="4"/>
      <c r="AU224" s="4"/>
      <c r="AV224" s="4"/>
      <c r="AW224" s="4"/>
      <c r="AX224" s="4"/>
    </row>
    <row r="225" spans="4:50" ht="13.9" customHeight="1">
      <c r="D225" s="23">
        <v>40738</v>
      </c>
      <c r="E225" s="4"/>
      <c r="F225" s="4"/>
      <c r="G225" s="24" t="s">
        <v>29</v>
      </c>
      <c r="H225" s="4"/>
      <c r="I225" s="4"/>
      <c r="J225" s="4"/>
      <c r="K225" s="4"/>
      <c r="L225" s="24" t="s">
        <v>214</v>
      </c>
      <c r="M225" s="4"/>
      <c r="N225" s="4"/>
      <c r="O225" s="25" t="s">
        <v>29</v>
      </c>
      <c r="P225" s="4"/>
      <c r="Q225" s="4"/>
      <c r="R225" s="25" t="s">
        <v>31</v>
      </c>
      <c r="S225" s="4"/>
      <c r="T225" s="4"/>
      <c r="U225" s="4"/>
      <c r="V225" s="4"/>
      <c r="W225" s="4"/>
      <c r="X225" s="4"/>
      <c r="Y225" s="25" t="s">
        <v>245</v>
      </c>
      <c r="Z225" s="4"/>
      <c r="AA225" s="4"/>
      <c r="AB225" s="4"/>
      <c r="AC225" s="4"/>
      <c r="AD225" s="4"/>
      <c r="AE225" s="4"/>
      <c r="AF225" s="25" t="s">
        <v>248</v>
      </c>
      <c r="AG225" s="4"/>
      <c r="AH225" s="4"/>
      <c r="AI225" s="4"/>
      <c r="AJ225" s="25" t="s">
        <v>29</v>
      </c>
      <c r="AK225" s="4"/>
      <c r="AL225" s="25" t="s">
        <v>15</v>
      </c>
      <c r="AM225" s="4"/>
      <c r="AN225" s="4"/>
      <c r="AO225" s="25" t="s">
        <v>15</v>
      </c>
      <c r="AP225" s="4"/>
      <c r="AQ225" s="23" t="s">
        <v>34</v>
      </c>
      <c r="AR225" s="4"/>
      <c r="AS225" s="26">
        <v>0</v>
      </c>
      <c r="AT225" s="4"/>
      <c r="AU225" s="4"/>
      <c r="AV225" s="4"/>
      <c r="AW225" s="4"/>
      <c r="AX225" s="4"/>
    </row>
    <row r="226" spans="4:50" ht="13.7" customHeight="1">
      <c r="D226" s="23">
        <v>86039</v>
      </c>
      <c r="E226" s="4"/>
      <c r="F226" s="4"/>
      <c r="G226" s="24" t="s">
        <v>29</v>
      </c>
      <c r="H226" s="4"/>
      <c r="I226" s="4"/>
      <c r="J226" s="4"/>
      <c r="K226" s="4"/>
      <c r="L226" s="24" t="s">
        <v>214</v>
      </c>
      <c r="M226" s="4"/>
      <c r="N226" s="4"/>
      <c r="O226" s="25" t="s">
        <v>29</v>
      </c>
      <c r="P226" s="4"/>
      <c r="Q226" s="4"/>
      <c r="R226" s="25" t="s">
        <v>31</v>
      </c>
      <c r="S226" s="4"/>
      <c r="T226" s="4"/>
      <c r="U226" s="4"/>
      <c r="V226" s="4"/>
      <c r="W226" s="4"/>
      <c r="X226" s="4"/>
      <c r="Y226" s="25" t="s">
        <v>245</v>
      </c>
      <c r="Z226" s="4"/>
      <c r="AA226" s="4"/>
      <c r="AB226" s="4"/>
      <c r="AC226" s="4"/>
      <c r="AD226" s="4"/>
      <c r="AE226" s="4"/>
      <c r="AF226" s="25" t="s">
        <v>249</v>
      </c>
      <c r="AG226" s="4"/>
      <c r="AH226" s="4"/>
      <c r="AI226" s="4"/>
      <c r="AJ226" s="25" t="s">
        <v>29</v>
      </c>
      <c r="AK226" s="4"/>
      <c r="AL226" s="25" t="s">
        <v>15</v>
      </c>
      <c r="AM226" s="4"/>
      <c r="AN226" s="4"/>
      <c r="AO226" s="25" t="s">
        <v>15</v>
      </c>
      <c r="AP226" s="4"/>
      <c r="AQ226" s="23" t="s">
        <v>34</v>
      </c>
      <c r="AR226" s="4"/>
      <c r="AS226" s="26">
        <v>0</v>
      </c>
      <c r="AT226" s="4"/>
      <c r="AU226" s="4"/>
      <c r="AV226" s="4"/>
      <c r="AW226" s="4"/>
      <c r="AX226" s="4"/>
    </row>
    <row r="227" spans="4:50" ht="13.7" customHeight="1">
      <c r="D227" s="23">
        <v>83139</v>
      </c>
      <c r="E227" s="4"/>
      <c r="F227" s="4"/>
      <c r="G227" s="24" t="s">
        <v>29</v>
      </c>
      <c r="H227" s="4"/>
      <c r="I227" s="4"/>
      <c r="J227" s="4"/>
      <c r="K227" s="4"/>
      <c r="L227" s="24" t="s">
        <v>214</v>
      </c>
      <c r="M227" s="4"/>
      <c r="N227" s="4"/>
      <c r="O227" s="25" t="s">
        <v>29</v>
      </c>
      <c r="P227" s="4"/>
      <c r="Q227" s="4"/>
      <c r="R227" s="25" t="s">
        <v>31</v>
      </c>
      <c r="S227" s="4"/>
      <c r="T227" s="4"/>
      <c r="U227" s="4"/>
      <c r="V227" s="4"/>
      <c r="W227" s="4"/>
      <c r="X227" s="4"/>
      <c r="Y227" s="25" t="s">
        <v>245</v>
      </c>
      <c r="Z227" s="4"/>
      <c r="AA227" s="4"/>
      <c r="AB227" s="4"/>
      <c r="AC227" s="4"/>
      <c r="AD227" s="4"/>
      <c r="AE227" s="4"/>
      <c r="AF227" s="25" t="s">
        <v>250</v>
      </c>
      <c r="AG227" s="4"/>
      <c r="AH227" s="4"/>
      <c r="AI227" s="4"/>
      <c r="AJ227" s="25" t="s">
        <v>29</v>
      </c>
      <c r="AK227" s="4"/>
      <c r="AL227" s="25" t="s">
        <v>15</v>
      </c>
      <c r="AM227" s="4"/>
      <c r="AN227" s="4"/>
      <c r="AO227" s="25" t="s">
        <v>15</v>
      </c>
      <c r="AP227" s="4"/>
      <c r="AQ227" s="23" t="s">
        <v>34</v>
      </c>
      <c r="AR227" s="4"/>
      <c r="AS227" s="26">
        <v>0</v>
      </c>
      <c r="AT227" s="4"/>
      <c r="AU227" s="4"/>
      <c r="AV227" s="4"/>
      <c r="AW227" s="4"/>
      <c r="AX227" s="4"/>
    </row>
    <row r="228" spans="4:50" ht="13.9" customHeight="1">
      <c r="D228" s="23">
        <v>78394</v>
      </c>
      <c r="E228" s="4"/>
      <c r="F228" s="4"/>
      <c r="G228" s="24" t="s">
        <v>29</v>
      </c>
      <c r="H228" s="4"/>
      <c r="I228" s="4"/>
      <c r="J228" s="4"/>
      <c r="K228" s="4"/>
      <c r="L228" s="24" t="s">
        <v>214</v>
      </c>
      <c r="M228" s="4"/>
      <c r="N228" s="4"/>
      <c r="O228" s="25" t="s">
        <v>29</v>
      </c>
      <c r="P228" s="4"/>
      <c r="Q228" s="4"/>
      <c r="R228" s="25" t="s">
        <v>31</v>
      </c>
      <c r="S228" s="4"/>
      <c r="T228" s="4"/>
      <c r="U228" s="4"/>
      <c r="V228" s="4"/>
      <c r="W228" s="4"/>
      <c r="X228" s="4"/>
      <c r="Y228" s="25" t="s">
        <v>245</v>
      </c>
      <c r="Z228" s="4"/>
      <c r="AA228" s="4"/>
      <c r="AB228" s="4"/>
      <c r="AC228" s="4"/>
      <c r="AD228" s="4"/>
      <c r="AE228" s="4"/>
      <c r="AF228" s="25" t="s">
        <v>117</v>
      </c>
      <c r="AG228" s="4"/>
      <c r="AH228" s="4"/>
      <c r="AI228" s="4"/>
      <c r="AJ228" s="25" t="s">
        <v>29</v>
      </c>
      <c r="AK228" s="4"/>
      <c r="AL228" s="25" t="s">
        <v>15</v>
      </c>
      <c r="AM228" s="4"/>
      <c r="AN228" s="4"/>
      <c r="AO228" s="25" t="s">
        <v>15</v>
      </c>
      <c r="AP228" s="4"/>
      <c r="AQ228" s="23" t="s">
        <v>34</v>
      </c>
      <c r="AR228" s="4"/>
      <c r="AS228" s="26">
        <v>0</v>
      </c>
      <c r="AT228" s="4"/>
      <c r="AU228" s="4"/>
      <c r="AV228" s="4"/>
      <c r="AW228" s="4"/>
      <c r="AX228" s="4"/>
    </row>
    <row r="229" spans="4:50" ht="13.7" customHeight="1">
      <c r="D229" s="23">
        <v>82737</v>
      </c>
      <c r="E229" s="4"/>
      <c r="F229" s="4"/>
      <c r="G229" s="24" t="s">
        <v>29</v>
      </c>
      <c r="H229" s="4"/>
      <c r="I229" s="4"/>
      <c r="J229" s="4"/>
      <c r="K229" s="4"/>
      <c r="L229" s="24" t="s">
        <v>99</v>
      </c>
      <c r="M229" s="4"/>
      <c r="N229" s="4"/>
      <c r="O229" s="25" t="s">
        <v>29</v>
      </c>
      <c r="P229" s="4"/>
      <c r="Q229" s="4"/>
      <c r="R229" s="25" t="s">
        <v>31</v>
      </c>
      <c r="S229" s="4"/>
      <c r="T229" s="4"/>
      <c r="U229" s="4"/>
      <c r="V229" s="4"/>
      <c r="W229" s="4"/>
      <c r="X229" s="4"/>
      <c r="Y229" s="25" t="s">
        <v>245</v>
      </c>
      <c r="Z229" s="4"/>
      <c r="AA229" s="4"/>
      <c r="AB229" s="4"/>
      <c r="AC229" s="4"/>
      <c r="AD229" s="4"/>
      <c r="AE229" s="4"/>
      <c r="AF229" s="25" t="s">
        <v>101</v>
      </c>
      <c r="AG229" s="4"/>
      <c r="AH229" s="4"/>
      <c r="AI229" s="4"/>
      <c r="AJ229" s="25" t="s">
        <v>29</v>
      </c>
      <c r="AK229" s="4"/>
      <c r="AL229" s="25" t="s">
        <v>15</v>
      </c>
      <c r="AM229" s="4"/>
      <c r="AN229" s="4"/>
      <c r="AO229" s="25" t="s">
        <v>15</v>
      </c>
      <c r="AP229" s="4"/>
      <c r="AQ229" s="23" t="s">
        <v>34</v>
      </c>
      <c r="AR229" s="4"/>
      <c r="AS229" s="26">
        <v>0</v>
      </c>
      <c r="AT229" s="4"/>
      <c r="AU229" s="4"/>
      <c r="AV229" s="4"/>
      <c r="AW229" s="4"/>
      <c r="AX229" s="4"/>
    </row>
    <row r="230" spans="4:50" ht="13.7" customHeight="1">
      <c r="D230" s="23">
        <v>64965</v>
      </c>
      <c r="E230" s="4"/>
      <c r="F230" s="4"/>
      <c r="G230" s="24" t="s">
        <v>29</v>
      </c>
      <c r="H230" s="4"/>
      <c r="I230" s="4"/>
      <c r="J230" s="4"/>
      <c r="K230" s="4"/>
      <c r="L230" s="24" t="s">
        <v>214</v>
      </c>
      <c r="M230" s="4"/>
      <c r="N230" s="4"/>
      <c r="O230" s="25" t="s">
        <v>29</v>
      </c>
      <c r="P230" s="4"/>
      <c r="Q230" s="4"/>
      <c r="R230" s="25" t="s">
        <v>31</v>
      </c>
      <c r="S230" s="4"/>
      <c r="T230" s="4"/>
      <c r="U230" s="4"/>
      <c r="V230" s="4"/>
      <c r="W230" s="4"/>
      <c r="X230" s="4"/>
      <c r="Y230" s="25" t="s">
        <v>251</v>
      </c>
      <c r="Z230" s="4"/>
      <c r="AA230" s="4"/>
      <c r="AB230" s="4"/>
      <c r="AC230" s="4"/>
      <c r="AD230" s="4"/>
      <c r="AE230" s="4"/>
      <c r="AF230" s="25" t="s">
        <v>174</v>
      </c>
      <c r="AG230" s="4"/>
      <c r="AH230" s="4"/>
      <c r="AI230" s="4"/>
      <c r="AJ230" s="25" t="s">
        <v>29</v>
      </c>
      <c r="AK230" s="4"/>
      <c r="AL230" s="25" t="s">
        <v>15</v>
      </c>
      <c r="AM230" s="4"/>
      <c r="AN230" s="4"/>
      <c r="AO230" s="25" t="s">
        <v>15</v>
      </c>
      <c r="AP230" s="4"/>
      <c r="AQ230" s="23" t="s">
        <v>34</v>
      </c>
      <c r="AR230" s="4"/>
      <c r="AS230" s="26">
        <v>0</v>
      </c>
      <c r="AT230" s="4"/>
      <c r="AU230" s="4"/>
      <c r="AV230" s="4"/>
      <c r="AW230" s="4"/>
      <c r="AX230" s="4"/>
    </row>
    <row r="231" spans="4:50" ht="13.9" customHeight="1">
      <c r="D231" s="23">
        <v>43857</v>
      </c>
      <c r="E231" s="4"/>
      <c r="F231" s="4"/>
      <c r="G231" s="24" t="s">
        <v>29</v>
      </c>
      <c r="H231" s="4"/>
      <c r="I231" s="4"/>
      <c r="J231" s="4"/>
      <c r="K231" s="4"/>
      <c r="L231" s="24" t="s">
        <v>214</v>
      </c>
      <c r="M231" s="4"/>
      <c r="N231" s="4"/>
      <c r="O231" s="25" t="s">
        <v>29</v>
      </c>
      <c r="P231" s="4"/>
      <c r="Q231" s="4"/>
      <c r="R231" s="25" t="s">
        <v>31</v>
      </c>
      <c r="S231" s="4"/>
      <c r="T231" s="4"/>
      <c r="U231" s="4"/>
      <c r="V231" s="4"/>
      <c r="W231" s="4"/>
      <c r="X231" s="4"/>
      <c r="Y231" s="25" t="s">
        <v>251</v>
      </c>
      <c r="Z231" s="4"/>
      <c r="AA231" s="4"/>
      <c r="AB231" s="4"/>
      <c r="AC231" s="4"/>
      <c r="AD231" s="4"/>
      <c r="AE231" s="4"/>
      <c r="AF231" s="25" t="s">
        <v>59</v>
      </c>
      <c r="AG231" s="4"/>
      <c r="AH231" s="4"/>
      <c r="AI231" s="4"/>
      <c r="AJ231" s="25" t="s">
        <v>29</v>
      </c>
      <c r="AK231" s="4"/>
      <c r="AL231" s="25" t="s">
        <v>15</v>
      </c>
      <c r="AM231" s="4"/>
      <c r="AN231" s="4"/>
      <c r="AO231" s="25" t="s">
        <v>15</v>
      </c>
      <c r="AP231" s="4"/>
      <c r="AQ231" s="23" t="s">
        <v>34</v>
      </c>
      <c r="AR231" s="4"/>
      <c r="AS231" s="26">
        <v>0</v>
      </c>
      <c r="AT231" s="4"/>
      <c r="AU231" s="4"/>
      <c r="AV231" s="4"/>
      <c r="AW231" s="4"/>
      <c r="AX231" s="4"/>
    </row>
    <row r="232" spans="4:50" ht="13.7" customHeight="1">
      <c r="D232" s="23">
        <v>47252</v>
      </c>
      <c r="E232" s="4"/>
      <c r="F232" s="4"/>
      <c r="G232" s="24" t="s">
        <v>29</v>
      </c>
      <c r="H232" s="4"/>
      <c r="I232" s="4"/>
      <c r="J232" s="4"/>
      <c r="K232" s="4"/>
      <c r="L232" s="24" t="s">
        <v>214</v>
      </c>
      <c r="M232" s="4"/>
      <c r="N232" s="4"/>
      <c r="O232" s="25" t="s">
        <v>29</v>
      </c>
      <c r="P232" s="4"/>
      <c r="Q232" s="4"/>
      <c r="R232" s="25" t="s">
        <v>31</v>
      </c>
      <c r="S232" s="4"/>
      <c r="T232" s="4"/>
      <c r="U232" s="4"/>
      <c r="V232" s="4"/>
      <c r="W232" s="4"/>
      <c r="X232" s="4"/>
      <c r="Y232" s="25" t="s">
        <v>251</v>
      </c>
      <c r="Z232" s="4"/>
      <c r="AA232" s="4"/>
      <c r="AB232" s="4"/>
      <c r="AC232" s="4"/>
      <c r="AD232" s="4"/>
      <c r="AE232" s="4"/>
      <c r="AF232" s="25" t="s">
        <v>59</v>
      </c>
      <c r="AG232" s="4"/>
      <c r="AH232" s="4"/>
      <c r="AI232" s="4"/>
      <c r="AJ232" s="25" t="s">
        <v>29</v>
      </c>
      <c r="AK232" s="4"/>
      <c r="AL232" s="25" t="s">
        <v>15</v>
      </c>
      <c r="AM232" s="4"/>
      <c r="AN232" s="4"/>
      <c r="AO232" s="25" t="s">
        <v>15</v>
      </c>
      <c r="AP232" s="4"/>
      <c r="AQ232" s="23" t="s">
        <v>34</v>
      </c>
      <c r="AR232" s="4"/>
      <c r="AS232" s="26">
        <v>0</v>
      </c>
      <c r="AT232" s="4"/>
      <c r="AU232" s="4"/>
      <c r="AV232" s="4"/>
      <c r="AW232" s="4"/>
      <c r="AX232" s="4"/>
    </row>
    <row r="233" spans="4:50" ht="13.7" customHeight="1">
      <c r="D233" s="23">
        <v>47388</v>
      </c>
      <c r="E233" s="4"/>
      <c r="F233" s="4"/>
      <c r="G233" s="24" t="s">
        <v>29</v>
      </c>
      <c r="H233" s="4"/>
      <c r="I233" s="4"/>
      <c r="J233" s="4"/>
      <c r="K233" s="4"/>
      <c r="L233" s="24" t="s">
        <v>214</v>
      </c>
      <c r="M233" s="4"/>
      <c r="N233" s="4"/>
      <c r="O233" s="25" t="s">
        <v>29</v>
      </c>
      <c r="P233" s="4"/>
      <c r="Q233" s="4"/>
      <c r="R233" s="25" t="s">
        <v>31</v>
      </c>
      <c r="S233" s="4"/>
      <c r="T233" s="4"/>
      <c r="U233" s="4"/>
      <c r="V233" s="4"/>
      <c r="W233" s="4"/>
      <c r="X233" s="4"/>
      <c r="Y233" s="25" t="s">
        <v>251</v>
      </c>
      <c r="Z233" s="4"/>
      <c r="AA233" s="4"/>
      <c r="AB233" s="4"/>
      <c r="AC233" s="4"/>
      <c r="AD233" s="4"/>
      <c r="AE233" s="4"/>
      <c r="AF233" s="25" t="s">
        <v>59</v>
      </c>
      <c r="AG233" s="4"/>
      <c r="AH233" s="4"/>
      <c r="AI233" s="4"/>
      <c r="AJ233" s="25" t="s">
        <v>29</v>
      </c>
      <c r="AK233" s="4"/>
      <c r="AL233" s="25" t="s">
        <v>15</v>
      </c>
      <c r="AM233" s="4"/>
      <c r="AN233" s="4"/>
      <c r="AO233" s="25" t="s">
        <v>15</v>
      </c>
      <c r="AP233" s="4"/>
      <c r="AQ233" s="23" t="s">
        <v>34</v>
      </c>
      <c r="AR233" s="4"/>
      <c r="AS233" s="26">
        <v>0</v>
      </c>
      <c r="AT233" s="4"/>
      <c r="AU233" s="4"/>
      <c r="AV233" s="4"/>
      <c r="AW233" s="4"/>
      <c r="AX233" s="4"/>
    </row>
    <row r="234" spans="4:50" ht="13.9" customHeight="1">
      <c r="D234" s="23">
        <v>47671</v>
      </c>
      <c r="E234" s="4"/>
      <c r="F234" s="4"/>
      <c r="G234" s="24" t="s">
        <v>29</v>
      </c>
      <c r="H234" s="4"/>
      <c r="I234" s="4"/>
      <c r="J234" s="4"/>
      <c r="K234" s="4"/>
      <c r="L234" s="24" t="s">
        <v>214</v>
      </c>
      <c r="M234" s="4"/>
      <c r="N234" s="4"/>
      <c r="O234" s="25" t="s">
        <v>29</v>
      </c>
      <c r="P234" s="4"/>
      <c r="Q234" s="4"/>
      <c r="R234" s="25" t="s">
        <v>31</v>
      </c>
      <c r="S234" s="4"/>
      <c r="T234" s="4"/>
      <c r="U234" s="4"/>
      <c r="V234" s="4"/>
      <c r="W234" s="4"/>
      <c r="X234" s="4"/>
      <c r="Y234" s="25" t="s">
        <v>251</v>
      </c>
      <c r="Z234" s="4"/>
      <c r="AA234" s="4"/>
      <c r="AB234" s="4"/>
      <c r="AC234" s="4"/>
      <c r="AD234" s="4"/>
      <c r="AE234" s="4"/>
      <c r="AF234" s="25" t="s">
        <v>59</v>
      </c>
      <c r="AG234" s="4"/>
      <c r="AH234" s="4"/>
      <c r="AI234" s="4"/>
      <c r="AJ234" s="25" t="s">
        <v>29</v>
      </c>
      <c r="AK234" s="4"/>
      <c r="AL234" s="25" t="s">
        <v>15</v>
      </c>
      <c r="AM234" s="4"/>
      <c r="AN234" s="4"/>
      <c r="AO234" s="25" t="s">
        <v>15</v>
      </c>
      <c r="AP234" s="4"/>
      <c r="AQ234" s="23" t="s">
        <v>34</v>
      </c>
      <c r="AR234" s="4"/>
      <c r="AS234" s="26">
        <v>0</v>
      </c>
      <c r="AT234" s="4"/>
      <c r="AU234" s="4"/>
      <c r="AV234" s="4"/>
      <c r="AW234" s="4"/>
      <c r="AX234" s="4"/>
    </row>
    <row r="235" spans="4:50" ht="13.7" customHeight="1">
      <c r="D235" s="23">
        <v>48644</v>
      </c>
      <c r="E235" s="4"/>
      <c r="F235" s="4"/>
      <c r="G235" s="24" t="s">
        <v>29</v>
      </c>
      <c r="H235" s="4"/>
      <c r="I235" s="4"/>
      <c r="J235" s="4"/>
      <c r="K235" s="4"/>
      <c r="L235" s="24" t="s">
        <v>214</v>
      </c>
      <c r="M235" s="4"/>
      <c r="N235" s="4"/>
      <c r="O235" s="25" t="s">
        <v>29</v>
      </c>
      <c r="P235" s="4"/>
      <c r="Q235" s="4"/>
      <c r="R235" s="25" t="s">
        <v>31</v>
      </c>
      <c r="S235" s="4"/>
      <c r="T235" s="4"/>
      <c r="U235" s="4"/>
      <c r="V235" s="4"/>
      <c r="W235" s="4"/>
      <c r="X235" s="4"/>
      <c r="Y235" s="25" t="s">
        <v>251</v>
      </c>
      <c r="Z235" s="4"/>
      <c r="AA235" s="4"/>
      <c r="AB235" s="4"/>
      <c r="AC235" s="4"/>
      <c r="AD235" s="4"/>
      <c r="AE235" s="4"/>
      <c r="AF235" s="25" t="s">
        <v>59</v>
      </c>
      <c r="AG235" s="4"/>
      <c r="AH235" s="4"/>
      <c r="AI235" s="4"/>
      <c r="AJ235" s="25" t="s">
        <v>29</v>
      </c>
      <c r="AK235" s="4"/>
      <c r="AL235" s="25" t="s">
        <v>15</v>
      </c>
      <c r="AM235" s="4"/>
      <c r="AN235" s="4"/>
      <c r="AO235" s="25" t="s">
        <v>15</v>
      </c>
      <c r="AP235" s="4"/>
      <c r="AQ235" s="23" t="s">
        <v>34</v>
      </c>
      <c r="AR235" s="4"/>
      <c r="AS235" s="26">
        <v>0</v>
      </c>
      <c r="AT235" s="4"/>
      <c r="AU235" s="4"/>
      <c r="AV235" s="4"/>
      <c r="AW235" s="4"/>
      <c r="AX235" s="4"/>
    </row>
    <row r="236" spans="4:50" ht="13.7" customHeight="1">
      <c r="D236" s="23">
        <v>50534</v>
      </c>
      <c r="E236" s="4"/>
      <c r="F236" s="4"/>
      <c r="G236" s="24" t="s">
        <v>29</v>
      </c>
      <c r="H236" s="4"/>
      <c r="I236" s="4"/>
      <c r="J236" s="4"/>
      <c r="K236" s="4"/>
      <c r="L236" s="24" t="s">
        <v>214</v>
      </c>
      <c r="M236" s="4"/>
      <c r="N236" s="4"/>
      <c r="O236" s="25" t="s">
        <v>29</v>
      </c>
      <c r="P236" s="4"/>
      <c r="Q236" s="4"/>
      <c r="R236" s="25" t="s">
        <v>31</v>
      </c>
      <c r="S236" s="4"/>
      <c r="T236" s="4"/>
      <c r="U236" s="4"/>
      <c r="V236" s="4"/>
      <c r="W236" s="4"/>
      <c r="X236" s="4"/>
      <c r="Y236" s="25" t="s">
        <v>251</v>
      </c>
      <c r="Z236" s="4"/>
      <c r="AA236" s="4"/>
      <c r="AB236" s="4"/>
      <c r="AC236" s="4"/>
      <c r="AD236" s="4"/>
      <c r="AE236" s="4"/>
      <c r="AF236" s="25" t="s">
        <v>59</v>
      </c>
      <c r="AG236" s="4"/>
      <c r="AH236" s="4"/>
      <c r="AI236" s="4"/>
      <c r="AJ236" s="25" t="s">
        <v>29</v>
      </c>
      <c r="AK236" s="4"/>
      <c r="AL236" s="25" t="s">
        <v>15</v>
      </c>
      <c r="AM236" s="4"/>
      <c r="AN236" s="4"/>
      <c r="AO236" s="25" t="s">
        <v>15</v>
      </c>
      <c r="AP236" s="4"/>
      <c r="AQ236" s="23" t="s">
        <v>34</v>
      </c>
      <c r="AR236" s="4"/>
      <c r="AS236" s="26">
        <v>0</v>
      </c>
      <c r="AT236" s="4"/>
      <c r="AU236" s="4"/>
      <c r="AV236" s="4"/>
      <c r="AW236" s="4"/>
      <c r="AX236" s="4"/>
    </row>
    <row r="237" spans="4:50" ht="13.9" customHeight="1">
      <c r="D237" s="23">
        <v>50579</v>
      </c>
      <c r="E237" s="4"/>
      <c r="F237" s="4"/>
      <c r="G237" s="24" t="s">
        <v>29</v>
      </c>
      <c r="H237" s="4"/>
      <c r="I237" s="4"/>
      <c r="J237" s="4"/>
      <c r="K237" s="4"/>
      <c r="L237" s="24" t="s">
        <v>214</v>
      </c>
      <c r="M237" s="4"/>
      <c r="N237" s="4"/>
      <c r="O237" s="25" t="s">
        <v>29</v>
      </c>
      <c r="P237" s="4"/>
      <c r="Q237" s="4"/>
      <c r="R237" s="25" t="s">
        <v>31</v>
      </c>
      <c r="S237" s="4"/>
      <c r="T237" s="4"/>
      <c r="U237" s="4"/>
      <c r="V237" s="4"/>
      <c r="W237" s="4"/>
      <c r="X237" s="4"/>
      <c r="Y237" s="25" t="s">
        <v>251</v>
      </c>
      <c r="Z237" s="4"/>
      <c r="AA237" s="4"/>
      <c r="AB237" s="4"/>
      <c r="AC237" s="4"/>
      <c r="AD237" s="4"/>
      <c r="AE237" s="4"/>
      <c r="AF237" s="25" t="s">
        <v>59</v>
      </c>
      <c r="AG237" s="4"/>
      <c r="AH237" s="4"/>
      <c r="AI237" s="4"/>
      <c r="AJ237" s="25" t="s">
        <v>29</v>
      </c>
      <c r="AK237" s="4"/>
      <c r="AL237" s="25" t="s">
        <v>15</v>
      </c>
      <c r="AM237" s="4"/>
      <c r="AN237" s="4"/>
      <c r="AO237" s="25" t="s">
        <v>15</v>
      </c>
      <c r="AP237" s="4"/>
      <c r="AQ237" s="23" t="s">
        <v>34</v>
      </c>
      <c r="AR237" s="4"/>
      <c r="AS237" s="26">
        <v>0</v>
      </c>
      <c r="AT237" s="4"/>
      <c r="AU237" s="4"/>
      <c r="AV237" s="4"/>
      <c r="AW237" s="4"/>
      <c r="AX237" s="4"/>
    </row>
    <row r="238" spans="4:50" ht="13.7" customHeight="1">
      <c r="D238" s="23">
        <v>65506</v>
      </c>
      <c r="E238" s="4"/>
      <c r="F238" s="4"/>
      <c r="G238" s="24" t="s">
        <v>29</v>
      </c>
      <c r="H238" s="4"/>
      <c r="I238" s="4"/>
      <c r="J238" s="4"/>
      <c r="K238" s="4"/>
      <c r="L238" s="24" t="s">
        <v>214</v>
      </c>
      <c r="M238" s="4"/>
      <c r="N238" s="4"/>
      <c r="O238" s="25" t="s">
        <v>29</v>
      </c>
      <c r="P238" s="4"/>
      <c r="Q238" s="4"/>
      <c r="R238" s="25" t="s">
        <v>31</v>
      </c>
      <c r="S238" s="4"/>
      <c r="T238" s="4"/>
      <c r="U238" s="4"/>
      <c r="V238" s="4"/>
      <c r="W238" s="4"/>
      <c r="X238" s="4"/>
      <c r="Y238" s="25" t="s">
        <v>251</v>
      </c>
      <c r="Z238" s="4"/>
      <c r="AA238" s="4"/>
      <c r="AB238" s="4"/>
      <c r="AC238" s="4"/>
      <c r="AD238" s="4"/>
      <c r="AE238" s="4"/>
      <c r="AF238" s="25" t="s">
        <v>59</v>
      </c>
      <c r="AG238" s="4"/>
      <c r="AH238" s="4"/>
      <c r="AI238" s="4"/>
      <c r="AJ238" s="25" t="s">
        <v>29</v>
      </c>
      <c r="AK238" s="4"/>
      <c r="AL238" s="25" t="s">
        <v>15</v>
      </c>
      <c r="AM238" s="4"/>
      <c r="AN238" s="4"/>
      <c r="AO238" s="25" t="s">
        <v>15</v>
      </c>
      <c r="AP238" s="4"/>
      <c r="AQ238" s="23" t="s">
        <v>34</v>
      </c>
      <c r="AR238" s="4"/>
      <c r="AS238" s="26">
        <v>0</v>
      </c>
      <c r="AT238" s="4"/>
      <c r="AU238" s="4"/>
      <c r="AV238" s="4"/>
      <c r="AW238" s="4"/>
      <c r="AX238" s="4"/>
    </row>
    <row r="239" spans="4:50" ht="13.7" customHeight="1">
      <c r="D239" s="23">
        <v>65865</v>
      </c>
      <c r="E239" s="4"/>
      <c r="F239" s="4"/>
      <c r="G239" s="24" t="s">
        <v>29</v>
      </c>
      <c r="H239" s="4"/>
      <c r="I239" s="4"/>
      <c r="J239" s="4"/>
      <c r="K239" s="4"/>
      <c r="L239" s="24" t="s">
        <v>214</v>
      </c>
      <c r="M239" s="4"/>
      <c r="N239" s="4"/>
      <c r="O239" s="25" t="s">
        <v>29</v>
      </c>
      <c r="P239" s="4"/>
      <c r="Q239" s="4"/>
      <c r="R239" s="25" t="s">
        <v>31</v>
      </c>
      <c r="S239" s="4"/>
      <c r="T239" s="4"/>
      <c r="U239" s="4"/>
      <c r="V239" s="4"/>
      <c r="W239" s="4"/>
      <c r="X239" s="4"/>
      <c r="Y239" s="25" t="s">
        <v>251</v>
      </c>
      <c r="Z239" s="4"/>
      <c r="AA239" s="4"/>
      <c r="AB239" s="4"/>
      <c r="AC239" s="4"/>
      <c r="AD239" s="4"/>
      <c r="AE239" s="4"/>
      <c r="AF239" s="25" t="s">
        <v>59</v>
      </c>
      <c r="AG239" s="4"/>
      <c r="AH239" s="4"/>
      <c r="AI239" s="4"/>
      <c r="AJ239" s="25" t="s">
        <v>29</v>
      </c>
      <c r="AK239" s="4"/>
      <c r="AL239" s="25" t="s">
        <v>15</v>
      </c>
      <c r="AM239" s="4"/>
      <c r="AN239" s="4"/>
      <c r="AO239" s="25" t="s">
        <v>15</v>
      </c>
      <c r="AP239" s="4"/>
      <c r="AQ239" s="23" t="s">
        <v>34</v>
      </c>
      <c r="AR239" s="4"/>
      <c r="AS239" s="26">
        <v>0</v>
      </c>
      <c r="AT239" s="4"/>
      <c r="AU239" s="4"/>
      <c r="AV239" s="4"/>
      <c r="AW239" s="4"/>
      <c r="AX239" s="4"/>
    </row>
    <row r="240" spans="4:50" ht="13.7" customHeight="1">
      <c r="D240" s="23">
        <v>78532</v>
      </c>
      <c r="E240" s="4"/>
      <c r="F240" s="4"/>
      <c r="G240" s="24" t="s">
        <v>29</v>
      </c>
      <c r="H240" s="4"/>
      <c r="I240" s="4"/>
      <c r="J240" s="4"/>
      <c r="K240" s="4"/>
      <c r="L240" s="24" t="s">
        <v>214</v>
      </c>
      <c r="M240" s="4"/>
      <c r="N240" s="4"/>
      <c r="O240" s="25" t="s">
        <v>29</v>
      </c>
      <c r="P240" s="4"/>
      <c r="Q240" s="4"/>
      <c r="R240" s="25" t="s">
        <v>31</v>
      </c>
      <c r="S240" s="4"/>
      <c r="T240" s="4"/>
      <c r="U240" s="4"/>
      <c r="V240" s="4"/>
      <c r="W240" s="4"/>
      <c r="X240" s="4"/>
      <c r="Y240" s="25" t="s">
        <v>251</v>
      </c>
      <c r="Z240" s="4"/>
      <c r="AA240" s="4"/>
      <c r="AB240" s="4"/>
      <c r="AC240" s="4"/>
      <c r="AD240" s="4"/>
      <c r="AE240" s="4"/>
      <c r="AF240" s="25" t="s">
        <v>59</v>
      </c>
      <c r="AG240" s="4"/>
      <c r="AH240" s="4"/>
      <c r="AI240" s="4"/>
      <c r="AJ240" s="25" t="s">
        <v>29</v>
      </c>
      <c r="AK240" s="4"/>
      <c r="AL240" s="25" t="s">
        <v>15</v>
      </c>
      <c r="AM240" s="4"/>
      <c r="AN240" s="4"/>
      <c r="AO240" s="25" t="s">
        <v>15</v>
      </c>
      <c r="AP240" s="4"/>
      <c r="AQ240" s="23" t="s">
        <v>34</v>
      </c>
      <c r="AR240" s="4"/>
      <c r="AS240" s="26">
        <v>0</v>
      </c>
      <c r="AT240" s="4"/>
      <c r="AU240" s="4"/>
      <c r="AV240" s="4"/>
      <c r="AW240" s="4"/>
      <c r="AX240" s="4"/>
    </row>
    <row r="241" spans="4:50" ht="13.9" customHeight="1">
      <c r="D241" s="23">
        <v>64868</v>
      </c>
      <c r="E241" s="4"/>
      <c r="F241" s="4"/>
      <c r="G241" s="24" t="s">
        <v>29</v>
      </c>
      <c r="H241" s="4"/>
      <c r="I241" s="4"/>
      <c r="J241" s="4"/>
      <c r="K241" s="4"/>
      <c r="L241" s="24" t="s">
        <v>214</v>
      </c>
      <c r="M241" s="4"/>
      <c r="N241" s="4"/>
      <c r="O241" s="25" t="s">
        <v>29</v>
      </c>
      <c r="P241" s="4"/>
      <c r="Q241" s="4"/>
      <c r="R241" s="25" t="s">
        <v>31</v>
      </c>
      <c r="S241" s="4"/>
      <c r="T241" s="4"/>
      <c r="U241" s="4"/>
      <c r="V241" s="4"/>
      <c r="W241" s="4"/>
      <c r="X241" s="4"/>
      <c r="Y241" s="25" t="s">
        <v>251</v>
      </c>
      <c r="Z241" s="4"/>
      <c r="AA241" s="4"/>
      <c r="AB241" s="4"/>
      <c r="AC241" s="4"/>
      <c r="AD241" s="4"/>
      <c r="AE241" s="4"/>
      <c r="AF241" s="25" t="s">
        <v>72</v>
      </c>
      <c r="AG241" s="4"/>
      <c r="AH241" s="4"/>
      <c r="AI241" s="4"/>
      <c r="AJ241" s="25" t="s">
        <v>29</v>
      </c>
      <c r="AK241" s="4"/>
      <c r="AL241" s="25" t="s">
        <v>15</v>
      </c>
      <c r="AM241" s="4"/>
      <c r="AN241" s="4"/>
      <c r="AO241" s="25" t="s">
        <v>15</v>
      </c>
      <c r="AP241" s="4"/>
      <c r="AQ241" s="23" t="s">
        <v>34</v>
      </c>
      <c r="AR241" s="4"/>
      <c r="AS241" s="26">
        <v>0</v>
      </c>
      <c r="AT241" s="4"/>
      <c r="AU241" s="4"/>
      <c r="AV241" s="4"/>
      <c r="AW241" s="4"/>
      <c r="AX241" s="4"/>
    </row>
    <row r="242" spans="4:50" ht="13.7" customHeight="1">
      <c r="D242" s="23">
        <v>77931</v>
      </c>
      <c r="E242" s="4"/>
      <c r="F242" s="4"/>
      <c r="G242" s="24" t="s">
        <v>29</v>
      </c>
      <c r="H242" s="4"/>
      <c r="I242" s="4"/>
      <c r="J242" s="4"/>
      <c r="K242" s="4"/>
      <c r="L242" s="24" t="s">
        <v>214</v>
      </c>
      <c r="M242" s="4"/>
      <c r="N242" s="4"/>
      <c r="O242" s="25" t="s">
        <v>29</v>
      </c>
      <c r="P242" s="4"/>
      <c r="Q242" s="4"/>
      <c r="R242" s="25" t="s">
        <v>31</v>
      </c>
      <c r="S242" s="4"/>
      <c r="T242" s="4"/>
      <c r="U242" s="4"/>
      <c r="V242" s="4"/>
      <c r="W242" s="4"/>
      <c r="X242" s="4"/>
      <c r="Y242" s="25" t="s">
        <v>251</v>
      </c>
      <c r="Z242" s="4"/>
      <c r="AA242" s="4"/>
      <c r="AB242" s="4"/>
      <c r="AC242" s="4"/>
      <c r="AD242" s="4"/>
      <c r="AE242" s="4"/>
      <c r="AF242" s="25" t="s">
        <v>101</v>
      </c>
      <c r="AG242" s="4"/>
      <c r="AH242" s="4"/>
      <c r="AI242" s="4"/>
      <c r="AJ242" s="25" t="s">
        <v>29</v>
      </c>
      <c r="AK242" s="4"/>
      <c r="AL242" s="25" t="s">
        <v>15</v>
      </c>
      <c r="AM242" s="4"/>
      <c r="AN242" s="4"/>
      <c r="AO242" s="25" t="s">
        <v>15</v>
      </c>
      <c r="AP242" s="4"/>
      <c r="AQ242" s="23" t="s">
        <v>34</v>
      </c>
      <c r="AR242" s="4"/>
      <c r="AS242" s="26">
        <v>0</v>
      </c>
      <c r="AT242" s="4"/>
      <c r="AU242" s="4"/>
      <c r="AV242" s="4"/>
      <c r="AW242" s="4"/>
      <c r="AX242" s="4"/>
    </row>
    <row r="243" spans="4:50" ht="13.7" customHeight="1">
      <c r="D243" s="23">
        <v>66657</v>
      </c>
      <c r="E243" s="4"/>
      <c r="F243" s="4"/>
      <c r="G243" s="24" t="s">
        <v>29</v>
      </c>
      <c r="H243" s="4"/>
      <c r="I243" s="4"/>
      <c r="J243" s="4"/>
      <c r="K243" s="4"/>
      <c r="L243" s="24" t="s">
        <v>214</v>
      </c>
      <c r="M243" s="4"/>
      <c r="N243" s="4"/>
      <c r="O243" s="25" t="s">
        <v>29</v>
      </c>
      <c r="P243" s="4"/>
      <c r="Q243" s="4"/>
      <c r="R243" s="25" t="s">
        <v>31</v>
      </c>
      <c r="S243" s="4"/>
      <c r="T243" s="4"/>
      <c r="U243" s="4"/>
      <c r="V243" s="4"/>
      <c r="W243" s="4"/>
      <c r="X243" s="4"/>
      <c r="Y243" s="25" t="s">
        <v>251</v>
      </c>
      <c r="Z243" s="4"/>
      <c r="AA243" s="4"/>
      <c r="AB243" s="4"/>
      <c r="AC243" s="4"/>
      <c r="AD243" s="4"/>
      <c r="AE243" s="4"/>
      <c r="AF243" s="25" t="s">
        <v>117</v>
      </c>
      <c r="AG243" s="4"/>
      <c r="AH243" s="4"/>
      <c r="AI243" s="4"/>
      <c r="AJ243" s="25" t="s">
        <v>29</v>
      </c>
      <c r="AK243" s="4"/>
      <c r="AL243" s="25" t="s">
        <v>15</v>
      </c>
      <c r="AM243" s="4"/>
      <c r="AN243" s="4"/>
      <c r="AO243" s="25" t="s">
        <v>15</v>
      </c>
      <c r="AP243" s="4"/>
      <c r="AQ243" s="23" t="s">
        <v>34</v>
      </c>
      <c r="AR243" s="4"/>
      <c r="AS243" s="26">
        <v>0</v>
      </c>
      <c r="AT243" s="4"/>
      <c r="AU243" s="4"/>
      <c r="AV243" s="4"/>
      <c r="AW243" s="4"/>
      <c r="AX243" s="4"/>
    </row>
    <row r="244" spans="4:50" ht="13.9" customHeight="1">
      <c r="D244" s="23">
        <v>66899</v>
      </c>
      <c r="E244" s="4"/>
      <c r="F244" s="4"/>
      <c r="G244" s="24" t="s">
        <v>29</v>
      </c>
      <c r="H244" s="4"/>
      <c r="I244" s="4"/>
      <c r="J244" s="4"/>
      <c r="K244" s="4"/>
      <c r="L244" s="24" t="s">
        <v>252</v>
      </c>
      <c r="M244" s="4"/>
      <c r="N244" s="4"/>
      <c r="O244" s="25" t="s">
        <v>29</v>
      </c>
      <c r="P244" s="4"/>
      <c r="Q244" s="4"/>
      <c r="R244" s="25" t="s">
        <v>31</v>
      </c>
      <c r="S244" s="4"/>
      <c r="T244" s="4"/>
      <c r="U244" s="4"/>
      <c r="V244" s="4"/>
      <c r="W244" s="4"/>
      <c r="X244" s="4"/>
      <c r="Y244" s="25" t="s">
        <v>251</v>
      </c>
      <c r="Z244" s="4"/>
      <c r="AA244" s="4"/>
      <c r="AB244" s="4"/>
      <c r="AC244" s="4"/>
      <c r="AD244" s="4"/>
      <c r="AE244" s="4"/>
      <c r="AF244" s="25" t="s">
        <v>117</v>
      </c>
      <c r="AG244" s="4"/>
      <c r="AH244" s="4"/>
      <c r="AI244" s="4"/>
      <c r="AJ244" s="25" t="s">
        <v>29</v>
      </c>
      <c r="AK244" s="4"/>
      <c r="AL244" s="25" t="s">
        <v>15</v>
      </c>
      <c r="AM244" s="4"/>
      <c r="AN244" s="4"/>
      <c r="AO244" s="25" t="s">
        <v>15</v>
      </c>
      <c r="AP244" s="4"/>
      <c r="AQ244" s="23" t="s">
        <v>34</v>
      </c>
      <c r="AR244" s="4"/>
      <c r="AS244" s="26">
        <v>0</v>
      </c>
      <c r="AT244" s="4"/>
      <c r="AU244" s="4"/>
      <c r="AV244" s="4"/>
      <c r="AW244" s="4"/>
      <c r="AX244" s="4"/>
    </row>
    <row r="245" spans="4:50" ht="13.7" customHeight="1">
      <c r="D245" s="23">
        <v>50223</v>
      </c>
      <c r="E245" s="4"/>
      <c r="F245" s="4"/>
      <c r="G245" s="24" t="s">
        <v>29</v>
      </c>
      <c r="H245" s="4"/>
      <c r="I245" s="4"/>
      <c r="J245" s="4"/>
      <c r="K245" s="4"/>
      <c r="L245" s="24" t="s">
        <v>253</v>
      </c>
      <c r="M245" s="4"/>
      <c r="N245" s="4"/>
      <c r="O245" s="25" t="s">
        <v>29</v>
      </c>
      <c r="P245" s="4"/>
      <c r="Q245" s="4"/>
      <c r="R245" s="25" t="s">
        <v>31</v>
      </c>
      <c r="S245" s="4"/>
      <c r="T245" s="4"/>
      <c r="U245" s="4"/>
      <c r="V245" s="4"/>
      <c r="W245" s="4"/>
      <c r="X245" s="4"/>
      <c r="Y245" s="25" t="s">
        <v>251</v>
      </c>
      <c r="Z245" s="4"/>
      <c r="AA245" s="4"/>
      <c r="AB245" s="4"/>
      <c r="AC245" s="4"/>
      <c r="AD245" s="4"/>
      <c r="AE245" s="4"/>
      <c r="AF245" s="25" t="s">
        <v>254</v>
      </c>
      <c r="AG245" s="4"/>
      <c r="AH245" s="4"/>
      <c r="AI245" s="4"/>
      <c r="AJ245" s="25" t="s">
        <v>29</v>
      </c>
      <c r="AK245" s="4"/>
      <c r="AL245" s="25" t="s">
        <v>15</v>
      </c>
      <c r="AM245" s="4"/>
      <c r="AN245" s="4"/>
      <c r="AO245" s="25" t="s">
        <v>15</v>
      </c>
      <c r="AP245" s="4"/>
      <c r="AQ245" s="23" t="s">
        <v>34</v>
      </c>
      <c r="AR245" s="4"/>
      <c r="AS245" s="26">
        <v>0</v>
      </c>
      <c r="AT245" s="4"/>
      <c r="AU245" s="4"/>
      <c r="AV245" s="4"/>
      <c r="AW245" s="4"/>
      <c r="AX245" s="4"/>
    </row>
    <row r="246" spans="4:50" ht="13.7" customHeight="1">
      <c r="D246" s="23">
        <v>65549</v>
      </c>
      <c r="E246" s="4"/>
      <c r="F246" s="4"/>
      <c r="G246" s="24" t="s">
        <v>29</v>
      </c>
      <c r="H246" s="4"/>
      <c r="I246" s="4"/>
      <c r="J246" s="4"/>
      <c r="K246" s="4"/>
      <c r="L246" s="24" t="s">
        <v>187</v>
      </c>
      <c r="M246" s="4"/>
      <c r="N246" s="4"/>
      <c r="O246" s="25" t="s">
        <v>29</v>
      </c>
      <c r="P246" s="4"/>
      <c r="Q246" s="4"/>
      <c r="R246" s="25" t="s">
        <v>31</v>
      </c>
      <c r="S246" s="4"/>
      <c r="T246" s="4"/>
      <c r="U246" s="4"/>
      <c r="V246" s="4"/>
      <c r="W246" s="4"/>
      <c r="X246" s="4"/>
      <c r="Y246" s="25" t="s">
        <v>251</v>
      </c>
      <c r="Z246" s="4"/>
      <c r="AA246" s="4"/>
      <c r="AB246" s="4"/>
      <c r="AC246" s="4"/>
      <c r="AD246" s="4"/>
      <c r="AE246" s="4"/>
      <c r="AF246" s="25" t="s">
        <v>188</v>
      </c>
      <c r="AG246" s="4"/>
      <c r="AH246" s="4"/>
      <c r="AI246" s="4"/>
      <c r="AJ246" s="25" t="s">
        <v>29</v>
      </c>
      <c r="AK246" s="4"/>
      <c r="AL246" s="25" t="s">
        <v>15</v>
      </c>
      <c r="AM246" s="4"/>
      <c r="AN246" s="4"/>
      <c r="AO246" s="25" t="s">
        <v>15</v>
      </c>
      <c r="AP246" s="4"/>
      <c r="AQ246" s="23" t="s">
        <v>34</v>
      </c>
      <c r="AR246" s="4"/>
      <c r="AS246" s="26">
        <v>0</v>
      </c>
      <c r="AT246" s="4"/>
      <c r="AU246" s="4"/>
      <c r="AV246" s="4"/>
      <c r="AW246" s="4"/>
      <c r="AX246" s="4"/>
    </row>
    <row r="247" spans="4:50" ht="13.9" customHeight="1">
      <c r="D247" s="23">
        <v>58267</v>
      </c>
      <c r="E247" s="4"/>
      <c r="F247" s="4"/>
      <c r="G247" s="24" t="s">
        <v>29</v>
      </c>
      <c r="H247" s="4"/>
      <c r="I247" s="4"/>
      <c r="J247" s="4"/>
      <c r="K247" s="4"/>
      <c r="L247" s="24" t="s">
        <v>150</v>
      </c>
      <c r="M247" s="4"/>
      <c r="N247" s="4"/>
      <c r="O247" s="25" t="s">
        <v>29</v>
      </c>
      <c r="P247" s="4"/>
      <c r="Q247" s="4"/>
      <c r="R247" s="25" t="s">
        <v>31</v>
      </c>
      <c r="S247" s="4"/>
      <c r="T247" s="4"/>
      <c r="U247" s="4"/>
      <c r="V247" s="4"/>
      <c r="W247" s="4"/>
      <c r="X247" s="4"/>
      <c r="Y247" s="25" t="s">
        <v>255</v>
      </c>
      <c r="Z247" s="4"/>
      <c r="AA247" s="4"/>
      <c r="AB247" s="4"/>
      <c r="AC247" s="4"/>
      <c r="AD247" s="4"/>
      <c r="AE247" s="4"/>
      <c r="AF247" s="25" t="s">
        <v>101</v>
      </c>
      <c r="AG247" s="4"/>
      <c r="AH247" s="4"/>
      <c r="AI247" s="4"/>
      <c r="AJ247" s="25" t="s">
        <v>29</v>
      </c>
      <c r="AK247" s="4"/>
      <c r="AL247" s="25" t="s">
        <v>15</v>
      </c>
      <c r="AM247" s="4"/>
      <c r="AN247" s="4"/>
      <c r="AO247" s="25" t="s">
        <v>15</v>
      </c>
      <c r="AP247" s="4"/>
      <c r="AQ247" s="23" t="s">
        <v>34</v>
      </c>
      <c r="AR247" s="4"/>
      <c r="AS247" s="26">
        <v>0</v>
      </c>
      <c r="AT247" s="4"/>
      <c r="AU247" s="4"/>
      <c r="AV247" s="4"/>
      <c r="AW247" s="4"/>
      <c r="AX247" s="4"/>
    </row>
    <row r="248" spans="4:50" ht="13.7" customHeight="1">
      <c r="D248" s="23">
        <v>70579</v>
      </c>
      <c r="E248" s="4"/>
      <c r="F248" s="4"/>
      <c r="G248" s="24" t="s">
        <v>29</v>
      </c>
      <c r="H248" s="4"/>
      <c r="I248" s="4"/>
      <c r="J248" s="4"/>
      <c r="K248" s="4"/>
      <c r="L248" s="24" t="s">
        <v>256</v>
      </c>
      <c r="M248" s="4"/>
      <c r="N248" s="4"/>
      <c r="O248" s="25" t="s">
        <v>29</v>
      </c>
      <c r="P248" s="4"/>
      <c r="Q248" s="4"/>
      <c r="R248" s="25" t="s">
        <v>31</v>
      </c>
      <c r="S248" s="4"/>
      <c r="T248" s="4"/>
      <c r="U248" s="4"/>
      <c r="V248" s="4"/>
      <c r="W248" s="4"/>
      <c r="X248" s="4"/>
      <c r="Y248" s="25" t="s">
        <v>255</v>
      </c>
      <c r="Z248" s="4"/>
      <c r="AA248" s="4"/>
      <c r="AB248" s="4"/>
      <c r="AC248" s="4"/>
      <c r="AD248" s="4"/>
      <c r="AE248" s="4"/>
      <c r="AF248" s="25" t="s">
        <v>257</v>
      </c>
      <c r="AG248" s="4"/>
      <c r="AH248" s="4"/>
      <c r="AI248" s="4"/>
      <c r="AJ248" s="25" t="s">
        <v>29</v>
      </c>
      <c r="AK248" s="4"/>
      <c r="AL248" s="25" t="s">
        <v>15</v>
      </c>
      <c r="AM248" s="4"/>
      <c r="AN248" s="4"/>
      <c r="AO248" s="25" t="s">
        <v>15</v>
      </c>
      <c r="AP248" s="4"/>
      <c r="AQ248" s="23" t="s">
        <v>34</v>
      </c>
      <c r="AR248" s="4"/>
      <c r="AS248" s="26">
        <v>0</v>
      </c>
      <c r="AT248" s="4"/>
      <c r="AU248" s="4"/>
      <c r="AV248" s="4"/>
      <c r="AW248" s="4"/>
      <c r="AX248" s="4"/>
    </row>
    <row r="249" spans="4:50" ht="13.7" customHeight="1">
      <c r="D249" s="23">
        <v>86948</v>
      </c>
      <c r="E249" s="4"/>
      <c r="F249" s="4"/>
      <c r="G249" s="24" t="s">
        <v>29</v>
      </c>
      <c r="H249" s="4"/>
      <c r="I249" s="4"/>
      <c r="J249" s="4"/>
      <c r="K249" s="4"/>
      <c r="L249" s="24" t="s">
        <v>256</v>
      </c>
      <c r="M249" s="4"/>
      <c r="N249" s="4"/>
      <c r="O249" s="25" t="s">
        <v>29</v>
      </c>
      <c r="P249" s="4"/>
      <c r="Q249" s="4"/>
      <c r="R249" s="25" t="s">
        <v>31</v>
      </c>
      <c r="S249" s="4"/>
      <c r="T249" s="4"/>
      <c r="U249" s="4"/>
      <c r="V249" s="4"/>
      <c r="W249" s="4"/>
      <c r="X249" s="4"/>
      <c r="Y249" s="25" t="s">
        <v>255</v>
      </c>
      <c r="Z249" s="4"/>
      <c r="AA249" s="4"/>
      <c r="AB249" s="4"/>
      <c r="AC249" s="4"/>
      <c r="AD249" s="4"/>
      <c r="AE249" s="4"/>
      <c r="AF249" s="25" t="s">
        <v>257</v>
      </c>
      <c r="AG249" s="4"/>
      <c r="AH249" s="4"/>
      <c r="AI249" s="4"/>
      <c r="AJ249" s="25" t="s">
        <v>29</v>
      </c>
      <c r="AK249" s="4"/>
      <c r="AL249" s="25" t="s">
        <v>15</v>
      </c>
      <c r="AM249" s="4"/>
      <c r="AN249" s="4"/>
      <c r="AO249" s="25" t="s">
        <v>15</v>
      </c>
      <c r="AP249" s="4"/>
      <c r="AQ249" s="23" t="s">
        <v>34</v>
      </c>
      <c r="AR249" s="4"/>
      <c r="AS249" s="26">
        <v>0</v>
      </c>
      <c r="AT249" s="4"/>
      <c r="AU249" s="4"/>
      <c r="AV249" s="4"/>
      <c r="AW249" s="4"/>
      <c r="AX249" s="4"/>
    </row>
    <row r="250" spans="4:50" ht="13.9" customHeight="1">
      <c r="D250" s="23">
        <v>87459</v>
      </c>
      <c r="E250" s="4"/>
      <c r="F250" s="4"/>
      <c r="G250" s="24" t="s">
        <v>29</v>
      </c>
      <c r="H250" s="4"/>
      <c r="I250" s="4"/>
      <c r="J250" s="4"/>
      <c r="K250" s="4"/>
      <c r="L250" s="24" t="s">
        <v>256</v>
      </c>
      <c r="M250" s="4"/>
      <c r="N250" s="4"/>
      <c r="O250" s="25" t="s">
        <v>29</v>
      </c>
      <c r="P250" s="4"/>
      <c r="Q250" s="4"/>
      <c r="R250" s="25" t="s">
        <v>31</v>
      </c>
      <c r="S250" s="4"/>
      <c r="T250" s="4"/>
      <c r="U250" s="4"/>
      <c r="V250" s="4"/>
      <c r="W250" s="4"/>
      <c r="X250" s="4"/>
      <c r="Y250" s="25" t="s">
        <v>255</v>
      </c>
      <c r="Z250" s="4"/>
      <c r="AA250" s="4"/>
      <c r="AB250" s="4"/>
      <c r="AC250" s="4"/>
      <c r="AD250" s="4"/>
      <c r="AE250" s="4"/>
      <c r="AF250" s="25" t="s">
        <v>257</v>
      </c>
      <c r="AG250" s="4"/>
      <c r="AH250" s="4"/>
      <c r="AI250" s="4"/>
      <c r="AJ250" s="25" t="s">
        <v>29</v>
      </c>
      <c r="AK250" s="4"/>
      <c r="AL250" s="25" t="s">
        <v>15</v>
      </c>
      <c r="AM250" s="4"/>
      <c r="AN250" s="4"/>
      <c r="AO250" s="25" t="s">
        <v>15</v>
      </c>
      <c r="AP250" s="4"/>
      <c r="AQ250" s="23" t="s">
        <v>34</v>
      </c>
      <c r="AR250" s="4"/>
      <c r="AS250" s="26">
        <v>0</v>
      </c>
      <c r="AT250" s="4"/>
      <c r="AU250" s="4"/>
      <c r="AV250" s="4"/>
      <c r="AW250" s="4"/>
      <c r="AX250" s="4"/>
    </row>
    <row r="251" spans="4:50" ht="13.7" customHeight="1">
      <c r="D251" s="23">
        <v>82502</v>
      </c>
      <c r="E251" s="4"/>
      <c r="F251" s="4"/>
      <c r="G251" s="24" t="s">
        <v>29</v>
      </c>
      <c r="H251" s="4"/>
      <c r="I251" s="4"/>
      <c r="J251" s="4"/>
      <c r="K251" s="4"/>
      <c r="L251" s="24" t="s">
        <v>258</v>
      </c>
      <c r="M251" s="4"/>
      <c r="N251" s="4"/>
      <c r="O251" s="25" t="s">
        <v>29</v>
      </c>
      <c r="P251" s="4"/>
      <c r="Q251" s="4"/>
      <c r="R251" s="25" t="s">
        <v>31</v>
      </c>
      <c r="S251" s="4"/>
      <c r="T251" s="4"/>
      <c r="U251" s="4"/>
      <c r="V251" s="4"/>
      <c r="W251" s="4"/>
      <c r="X251" s="4"/>
      <c r="Y251" s="25" t="s">
        <v>255</v>
      </c>
      <c r="Z251" s="4"/>
      <c r="AA251" s="4"/>
      <c r="AB251" s="4"/>
      <c r="AC251" s="4"/>
      <c r="AD251" s="4"/>
      <c r="AE251" s="4"/>
      <c r="AF251" s="25" t="s">
        <v>257</v>
      </c>
      <c r="AG251" s="4"/>
      <c r="AH251" s="4"/>
      <c r="AI251" s="4"/>
      <c r="AJ251" s="25" t="s">
        <v>29</v>
      </c>
      <c r="AK251" s="4"/>
      <c r="AL251" s="25" t="s">
        <v>15</v>
      </c>
      <c r="AM251" s="4"/>
      <c r="AN251" s="4"/>
      <c r="AO251" s="25" t="s">
        <v>15</v>
      </c>
      <c r="AP251" s="4"/>
      <c r="AQ251" s="23" t="s">
        <v>34</v>
      </c>
      <c r="AR251" s="4"/>
      <c r="AS251" s="26">
        <v>0</v>
      </c>
      <c r="AT251" s="4"/>
      <c r="AU251" s="4"/>
      <c r="AV251" s="4"/>
      <c r="AW251" s="4"/>
      <c r="AX251" s="4"/>
    </row>
    <row r="252" spans="4:50" ht="13.7" customHeight="1">
      <c r="D252" s="23">
        <v>65094</v>
      </c>
      <c r="E252" s="4"/>
      <c r="F252" s="4"/>
      <c r="G252" s="24" t="s">
        <v>29</v>
      </c>
      <c r="H252" s="4"/>
      <c r="I252" s="4"/>
      <c r="J252" s="4"/>
      <c r="K252" s="4"/>
      <c r="L252" s="24" t="s">
        <v>214</v>
      </c>
      <c r="M252" s="4"/>
      <c r="N252" s="4"/>
      <c r="O252" s="25" t="s">
        <v>29</v>
      </c>
      <c r="P252" s="4"/>
      <c r="Q252" s="4"/>
      <c r="R252" s="25" t="s">
        <v>31</v>
      </c>
      <c r="S252" s="4"/>
      <c r="T252" s="4"/>
      <c r="U252" s="4"/>
      <c r="V252" s="4"/>
      <c r="W252" s="4"/>
      <c r="X252" s="4"/>
      <c r="Y252" s="25" t="s">
        <v>255</v>
      </c>
      <c r="Z252" s="4"/>
      <c r="AA252" s="4"/>
      <c r="AB252" s="4"/>
      <c r="AC252" s="4"/>
      <c r="AD252" s="4"/>
      <c r="AE252" s="4"/>
      <c r="AF252" s="25" t="s">
        <v>175</v>
      </c>
      <c r="AG252" s="4"/>
      <c r="AH252" s="4"/>
      <c r="AI252" s="4"/>
      <c r="AJ252" s="25" t="s">
        <v>29</v>
      </c>
      <c r="AK252" s="4"/>
      <c r="AL252" s="25" t="s">
        <v>15</v>
      </c>
      <c r="AM252" s="4"/>
      <c r="AN252" s="4"/>
      <c r="AO252" s="25" t="s">
        <v>15</v>
      </c>
      <c r="AP252" s="4"/>
      <c r="AQ252" s="23" t="s">
        <v>34</v>
      </c>
      <c r="AR252" s="4"/>
      <c r="AS252" s="26">
        <v>0</v>
      </c>
      <c r="AT252" s="4"/>
      <c r="AU252" s="4"/>
      <c r="AV252" s="4"/>
      <c r="AW252" s="4"/>
      <c r="AX252" s="4"/>
    </row>
    <row r="253" spans="4:50" ht="13.9" customHeight="1">
      <c r="D253" s="23">
        <v>85241</v>
      </c>
      <c r="E253" s="4"/>
      <c r="F253" s="4"/>
      <c r="G253" s="24" t="s">
        <v>29</v>
      </c>
      <c r="H253" s="4"/>
      <c r="I253" s="4"/>
      <c r="J253" s="4"/>
      <c r="K253" s="4"/>
      <c r="L253" s="24" t="s">
        <v>214</v>
      </c>
      <c r="M253" s="4"/>
      <c r="N253" s="4"/>
      <c r="O253" s="25" t="s">
        <v>29</v>
      </c>
      <c r="P253" s="4"/>
      <c r="Q253" s="4"/>
      <c r="R253" s="25" t="s">
        <v>31</v>
      </c>
      <c r="S253" s="4"/>
      <c r="T253" s="4"/>
      <c r="U253" s="4"/>
      <c r="V253" s="4"/>
      <c r="W253" s="4"/>
      <c r="X253" s="4"/>
      <c r="Y253" s="25" t="s">
        <v>255</v>
      </c>
      <c r="Z253" s="4"/>
      <c r="AA253" s="4"/>
      <c r="AB253" s="4"/>
      <c r="AC253" s="4"/>
      <c r="AD253" s="4"/>
      <c r="AE253" s="4"/>
      <c r="AF253" s="25" t="s">
        <v>175</v>
      </c>
      <c r="AG253" s="4"/>
      <c r="AH253" s="4"/>
      <c r="AI253" s="4"/>
      <c r="AJ253" s="25" t="s">
        <v>29</v>
      </c>
      <c r="AK253" s="4"/>
      <c r="AL253" s="25" t="s">
        <v>15</v>
      </c>
      <c r="AM253" s="4"/>
      <c r="AN253" s="4"/>
      <c r="AO253" s="25" t="s">
        <v>15</v>
      </c>
      <c r="AP253" s="4"/>
      <c r="AQ253" s="23" t="s">
        <v>34</v>
      </c>
      <c r="AR253" s="4"/>
      <c r="AS253" s="26">
        <v>0</v>
      </c>
      <c r="AT253" s="4"/>
      <c r="AU253" s="4"/>
      <c r="AV253" s="4"/>
      <c r="AW253" s="4"/>
      <c r="AX253" s="4"/>
    </row>
    <row r="254" spans="4:50" ht="13.7" customHeight="1">
      <c r="D254" s="23">
        <v>48785</v>
      </c>
      <c r="E254" s="4"/>
      <c r="F254" s="4"/>
      <c r="G254" s="24" t="s">
        <v>29</v>
      </c>
      <c r="H254" s="4"/>
      <c r="I254" s="4"/>
      <c r="J254" s="4"/>
      <c r="K254" s="4"/>
      <c r="L254" s="24" t="s">
        <v>214</v>
      </c>
      <c r="M254" s="4"/>
      <c r="N254" s="4"/>
      <c r="O254" s="25" t="s">
        <v>29</v>
      </c>
      <c r="P254" s="4"/>
      <c r="Q254" s="4"/>
      <c r="R254" s="25" t="s">
        <v>31</v>
      </c>
      <c r="S254" s="4"/>
      <c r="T254" s="4"/>
      <c r="U254" s="4"/>
      <c r="V254" s="4"/>
      <c r="W254" s="4"/>
      <c r="X254" s="4"/>
      <c r="Y254" s="25" t="s">
        <v>255</v>
      </c>
      <c r="Z254" s="4"/>
      <c r="AA254" s="4"/>
      <c r="AB254" s="4"/>
      <c r="AC254" s="4"/>
      <c r="AD254" s="4"/>
      <c r="AE254" s="4"/>
      <c r="AF254" s="25" t="s">
        <v>59</v>
      </c>
      <c r="AG254" s="4"/>
      <c r="AH254" s="4"/>
      <c r="AI254" s="4"/>
      <c r="AJ254" s="25" t="s">
        <v>29</v>
      </c>
      <c r="AK254" s="4"/>
      <c r="AL254" s="25" t="s">
        <v>15</v>
      </c>
      <c r="AM254" s="4"/>
      <c r="AN254" s="4"/>
      <c r="AO254" s="25" t="s">
        <v>15</v>
      </c>
      <c r="AP254" s="4"/>
      <c r="AQ254" s="23" t="s">
        <v>34</v>
      </c>
      <c r="AR254" s="4"/>
      <c r="AS254" s="26">
        <v>0</v>
      </c>
      <c r="AT254" s="4"/>
      <c r="AU254" s="4"/>
      <c r="AV254" s="4"/>
      <c r="AW254" s="4"/>
      <c r="AX254" s="4"/>
    </row>
    <row r="255" spans="4:50" ht="13.7" customHeight="1">
      <c r="D255" s="23">
        <v>49150</v>
      </c>
      <c r="E255" s="4"/>
      <c r="F255" s="4"/>
      <c r="G255" s="24" t="s">
        <v>29</v>
      </c>
      <c r="H255" s="4"/>
      <c r="I255" s="4"/>
      <c r="J255" s="4"/>
      <c r="K255" s="4"/>
      <c r="L255" s="24" t="s">
        <v>214</v>
      </c>
      <c r="M255" s="4"/>
      <c r="N255" s="4"/>
      <c r="O255" s="25" t="s">
        <v>29</v>
      </c>
      <c r="P255" s="4"/>
      <c r="Q255" s="4"/>
      <c r="R255" s="25" t="s">
        <v>31</v>
      </c>
      <c r="S255" s="4"/>
      <c r="T255" s="4"/>
      <c r="U255" s="4"/>
      <c r="V255" s="4"/>
      <c r="W255" s="4"/>
      <c r="X255" s="4"/>
      <c r="Y255" s="25" t="s">
        <v>255</v>
      </c>
      <c r="Z255" s="4"/>
      <c r="AA255" s="4"/>
      <c r="AB255" s="4"/>
      <c r="AC255" s="4"/>
      <c r="AD255" s="4"/>
      <c r="AE255" s="4"/>
      <c r="AF255" s="25" t="s">
        <v>59</v>
      </c>
      <c r="AG255" s="4"/>
      <c r="AH255" s="4"/>
      <c r="AI255" s="4"/>
      <c r="AJ255" s="25" t="s">
        <v>29</v>
      </c>
      <c r="AK255" s="4"/>
      <c r="AL255" s="25" t="s">
        <v>15</v>
      </c>
      <c r="AM255" s="4"/>
      <c r="AN255" s="4"/>
      <c r="AO255" s="25" t="s">
        <v>15</v>
      </c>
      <c r="AP255" s="4"/>
      <c r="AQ255" s="23" t="s">
        <v>34</v>
      </c>
      <c r="AR255" s="4"/>
      <c r="AS255" s="26">
        <v>0</v>
      </c>
      <c r="AT255" s="4"/>
      <c r="AU255" s="4"/>
      <c r="AV255" s="4"/>
      <c r="AW255" s="4"/>
      <c r="AX255" s="4"/>
    </row>
    <row r="256" spans="4:50" ht="13.9" customHeight="1">
      <c r="D256" s="23">
        <v>60205</v>
      </c>
      <c r="E256" s="4"/>
      <c r="F256" s="4"/>
      <c r="G256" s="24" t="s">
        <v>29</v>
      </c>
      <c r="H256" s="4"/>
      <c r="I256" s="4"/>
      <c r="J256" s="4"/>
      <c r="K256" s="4"/>
      <c r="L256" s="24" t="s">
        <v>214</v>
      </c>
      <c r="M256" s="4"/>
      <c r="N256" s="4"/>
      <c r="O256" s="25" t="s">
        <v>29</v>
      </c>
      <c r="P256" s="4"/>
      <c r="Q256" s="4"/>
      <c r="R256" s="25" t="s">
        <v>31</v>
      </c>
      <c r="S256" s="4"/>
      <c r="T256" s="4"/>
      <c r="U256" s="4"/>
      <c r="V256" s="4"/>
      <c r="W256" s="4"/>
      <c r="X256" s="4"/>
      <c r="Y256" s="25" t="s">
        <v>255</v>
      </c>
      <c r="Z256" s="4"/>
      <c r="AA256" s="4"/>
      <c r="AB256" s="4"/>
      <c r="AC256" s="4"/>
      <c r="AD256" s="4"/>
      <c r="AE256" s="4"/>
      <c r="AF256" s="25" t="s">
        <v>59</v>
      </c>
      <c r="AG256" s="4"/>
      <c r="AH256" s="4"/>
      <c r="AI256" s="4"/>
      <c r="AJ256" s="25" t="s">
        <v>29</v>
      </c>
      <c r="AK256" s="4"/>
      <c r="AL256" s="25" t="s">
        <v>15</v>
      </c>
      <c r="AM256" s="4"/>
      <c r="AN256" s="4"/>
      <c r="AO256" s="25" t="s">
        <v>15</v>
      </c>
      <c r="AP256" s="4"/>
      <c r="AQ256" s="23" t="s">
        <v>34</v>
      </c>
      <c r="AR256" s="4"/>
      <c r="AS256" s="26">
        <v>0</v>
      </c>
      <c r="AT256" s="4"/>
      <c r="AU256" s="4"/>
      <c r="AV256" s="4"/>
      <c r="AW256" s="4"/>
      <c r="AX256" s="4"/>
    </row>
    <row r="257" spans="4:50" ht="13.7" customHeight="1">
      <c r="D257" s="23">
        <v>60427</v>
      </c>
      <c r="E257" s="4"/>
      <c r="F257" s="4"/>
      <c r="G257" s="24" t="s">
        <v>29</v>
      </c>
      <c r="H257" s="4"/>
      <c r="I257" s="4"/>
      <c r="J257" s="4"/>
      <c r="K257" s="4"/>
      <c r="L257" s="24" t="s">
        <v>214</v>
      </c>
      <c r="M257" s="4"/>
      <c r="N257" s="4"/>
      <c r="O257" s="25" t="s">
        <v>29</v>
      </c>
      <c r="P257" s="4"/>
      <c r="Q257" s="4"/>
      <c r="R257" s="25" t="s">
        <v>31</v>
      </c>
      <c r="S257" s="4"/>
      <c r="T257" s="4"/>
      <c r="U257" s="4"/>
      <c r="V257" s="4"/>
      <c r="W257" s="4"/>
      <c r="X257" s="4"/>
      <c r="Y257" s="25" t="s">
        <v>255</v>
      </c>
      <c r="Z257" s="4"/>
      <c r="AA257" s="4"/>
      <c r="AB257" s="4"/>
      <c r="AC257" s="4"/>
      <c r="AD257" s="4"/>
      <c r="AE257" s="4"/>
      <c r="AF257" s="25" t="s">
        <v>59</v>
      </c>
      <c r="AG257" s="4"/>
      <c r="AH257" s="4"/>
      <c r="AI257" s="4"/>
      <c r="AJ257" s="25" t="s">
        <v>29</v>
      </c>
      <c r="AK257" s="4"/>
      <c r="AL257" s="25" t="s">
        <v>15</v>
      </c>
      <c r="AM257" s="4"/>
      <c r="AN257" s="4"/>
      <c r="AO257" s="25" t="s">
        <v>15</v>
      </c>
      <c r="AP257" s="4"/>
      <c r="AQ257" s="23" t="s">
        <v>34</v>
      </c>
      <c r="AR257" s="4"/>
      <c r="AS257" s="26">
        <v>0</v>
      </c>
      <c r="AT257" s="4"/>
      <c r="AU257" s="4"/>
      <c r="AV257" s="4"/>
      <c r="AW257" s="4"/>
      <c r="AX257" s="4"/>
    </row>
    <row r="258" spans="4:50" ht="13.7" customHeight="1">
      <c r="D258" s="23">
        <v>64801</v>
      </c>
      <c r="E258" s="4"/>
      <c r="F258" s="4"/>
      <c r="G258" s="24" t="s">
        <v>29</v>
      </c>
      <c r="H258" s="4"/>
      <c r="I258" s="4"/>
      <c r="J258" s="4"/>
      <c r="K258" s="4"/>
      <c r="L258" s="24" t="s">
        <v>214</v>
      </c>
      <c r="M258" s="4"/>
      <c r="N258" s="4"/>
      <c r="O258" s="25" t="s">
        <v>29</v>
      </c>
      <c r="P258" s="4"/>
      <c r="Q258" s="4"/>
      <c r="R258" s="25" t="s">
        <v>31</v>
      </c>
      <c r="S258" s="4"/>
      <c r="T258" s="4"/>
      <c r="U258" s="4"/>
      <c r="V258" s="4"/>
      <c r="W258" s="4"/>
      <c r="X258" s="4"/>
      <c r="Y258" s="25" t="s">
        <v>255</v>
      </c>
      <c r="Z258" s="4"/>
      <c r="AA258" s="4"/>
      <c r="AB258" s="4"/>
      <c r="AC258" s="4"/>
      <c r="AD258" s="4"/>
      <c r="AE258" s="4"/>
      <c r="AF258" s="25" t="s">
        <v>59</v>
      </c>
      <c r="AG258" s="4"/>
      <c r="AH258" s="4"/>
      <c r="AI258" s="4"/>
      <c r="AJ258" s="25" t="s">
        <v>29</v>
      </c>
      <c r="AK258" s="4"/>
      <c r="AL258" s="25" t="s">
        <v>15</v>
      </c>
      <c r="AM258" s="4"/>
      <c r="AN258" s="4"/>
      <c r="AO258" s="25" t="s">
        <v>15</v>
      </c>
      <c r="AP258" s="4"/>
      <c r="AQ258" s="23" t="s">
        <v>34</v>
      </c>
      <c r="AR258" s="4"/>
      <c r="AS258" s="26">
        <v>0</v>
      </c>
      <c r="AT258" s="4"/>
      <c r="AU258" s="4"/>
      <c r="AV258" s="4"/>
      <c r="AW258" s="4"/>
      <c r="AX258" s="4"/>
    </row>
    <row r="259" spans="4:50" ht="13.9" customHeight="1">
      <c r="D259" s="23">
        <v>64854</v>
      </c>
      <c r="E259" s="4"/>
      <c r="F259" s="4"/>
      <c r="G259" s="24" t="s">
        <v>29</v>
      </c>
      <c r="H259" s="4"/>
      <c r="I259" s="4"/>
      <c r="J259" s="4"/>
      <c r="K259" s="4"/>
      <c r="L259" s="24" t="s">
        <v>214</v>
      </c>
      <c r="M259" s="4"/>
      <c r="N259" s="4"/>
      <c r="O259" s="25" t="s">
        <v>29</v>
      </c>
      <c r="P259" s="4"/>
      <c r="Q259" s="4"/>
      <c r="R259" s="25" t="s">
        <v>31</v>
      </c>
      <c r="S259" s="4"/>
      <c r="T259" s="4"/>
      <c r="U259" s="4"/>
      <c r="V259" s="4"/>
      <c r="W259" s="4"/>
      <c r="X259" s="4"/>
      <c r="Y259" s="25" t="s">
        <v>255</v>
      </c>
      <c r="Z259" s="4"/>
      <c r="AA259" s="4"/>
      <c r="AB259" s="4"/>
      <c r="AC259" s="4"/>
      <c r="AD259" s="4"/>
      <c r="AE259" s="4"/>
      <c r="AF259" s="25" t="s">
        <v>59</v>
      </c>
      <c r="AG259" s="4"/>
      <c r="AH259" s="4"/>
      <c r="AI259" s="4"/>
      <c r="AJ259" s="25" t="s">
        <v>29</v>
      </c>
      <c r="AK259" s="4"/>
      <c r="AL259" s="25" t="s">
        <v>15</v>
      </c>
      <c r="AM259" s="4"/>
      <c r="AN259" s="4"/>
      <c r="AO259" s="25" t="s">
        <v>15</v>
      </c>
      <c r="AP259" s="4"/>
      <c r="AQ259" s="23" t="s">
        <v>34</v>
      </c>
      <c r="AR259" s="4"/>
      <c r="AS259" s="26">
        <v>0</v>
      </c>
      <c r="AT259" s="4"/>
      <c r="AU259" s="4"/>
      <c r="AV259" s="4"/>
      <c r="AW259" s="4"/>
      <c r="AX259" s="4"/>
    </row>
    <row r="260" spans="4:50" ht="13.7" customHeight="1">
      <c r="D260" s="23">
        <v>65072</v>
      </c>
      <c r="E260" s="4"/>
      <c r="F260" s="4"/>
      <c r="G260" s="24" t="s">
        <v>29</v>
      </c>
      <c r="H260" s="4"/>
      <c r="I260" s="4"/>
      <c r="J260" s="4"/>
      <c r="K260" s="4"/>
      <c r="L260" s="24" t="s">
        <v>214</v>
      </c>
      <c r="M260" s="4"/>
      <c r="N260" s="4"/>
      <c r="O260" s="25" t="s">
        <v>29</v>
      </c>
      <c r="P260" s="4"/>
      <c r="Q260" s="4"/>
      <c r="R260" s="25" t="s">
        <v>31</v>
      </c>
      <c r="S260" s="4"/>
      <c r="T260" s="4"/>
      <c r="U260" s="4"/>
      <c r="V260" s="4"/>
      <c r="W260" s="4"/>
      <c r="X260" s="4"/>
      <c r="Y260" s="25" t="s">
        <v>255</v>
      </c>
      <c r="Z260" s="4"/>
      <c r="AA260" s="4"/>
      <c r="AB260" s="4"/>
      <c r="AC260" s="4"/>
      <c r="AD260" s="4"/>
      <c r="AE260" s="4"/>
      <c r="AF260" s="25" t="s">
        <v>59</v>
      </c>
      <c r="AG260" s="4"/>
      <c r="AH260" s="4"/>
      <c r="AI260" s="4"/>
      <c r="AJ260" s="25" t="s">
        <v>29</v>
      </c>
      <c r="AK260" s="4"/>
      <c r="AL260" s="25" t="s">
        <v>15</v>
      </c>
      <c r="AM260" s="4"/>
      <c r="AN260" s="4"/>
      <c r="AO260" s="25" t="s">
        <v>15</v>
      </c>
      <c r="AP260" s="4"/>
      <c r="AQ260" s="23" t="s">
        <v>34</v>
      </c>
      <c r="AR260" s="4"/>
      <c r="AS260" s="26">
        <v>0</v>
      </c>
      <c r="AT260" s="4"/>
      <c r="AU260" s="4"/>
      <c r="AV260" s="4"/>
      <c r="AW260" s="4"/>
      <c r="AX260" s="4"/>
    </row>
    <row r="261" spans="4:50" ht="13.7" customHeight="1">
      <c r="D261" s="23">
        <v>79892</v>
      </c>
      <c r="E261" s="4"/>
      <c r="F261" s="4"/>
      <c r="G261" s="24" t="s">
        <v>29</v>
      </c>
      <c r="H261" s="4"/>
      <c r="I261" s="4"/>
      <c r="J261" s="4"/>
      <c r="K261" s="4"/>
      <c r="L261" s="24" t="s">
        <v>214</v>
      </c>
      <c r="M261" s="4"/>
      <c r="N261" s="4"/>
      <c r="O261" s="25" t="s">
        <v>29</v>
      </c>
      <c r="P261" s="4"/>
      <c r="Q261" s="4"/>
      <c r="R261" s="25" t="s">
        <v>31</v>
      </c>
      <c r="S261" s="4"/>
      <c r="T261" s="4"/>
      <c r="U261" s="4"/>
      <c r="V261" s="4"/>
      <c r="W261" s="4"/>
      <c r="X261" s="4"/>
      <c r="Y261" s="25" t="s">
        <v>255</v>
      </c>
      <c r="Z261" s="4"/>
      <c r="AA261" s="4"/>
      <c r="AB261" s="4"/>
      <c r="AC261" s="4"/>
      <c r="AD261" s="4"/>
      <c r="AE261" s="4"/>
      <c r="AF261" s="25" t="s">
        <v>59</v>
      </c>
      <c r="AG261" s="4"/>
      <c r="AH261" s="4"/>
      <c r="AI261" s="4"/>
      <c r="AJ261" s="25" t="s">
        <v>29</v>
      </c>
      <c r="AK261" s="4"/>
      <c r="AL261" s="25" t="s">
        <v>15</v>
      </c>
      <c r="AM261" s="4"/>
      <c r="AN261" s="4"/>
      <c r="AO261" s="25" t="s">
        <v>15</v>
      </c>
      <c r="AP261" s="4"/>
      <c r="AQ261" s="23" t="s">
        <v>34</v>
      </c>
      <c r="AR261" s="4"/>
      <c r="AS261" s="26">
        <v>0</v>
      </c>
      <c r="AT261" s="4"/>
      <c r="AU261" s="4"/>
      <c r="AV261" s="4"/>
      <c r="AW261" s="4"/>
      <c r="AX261" s="4"/>
    </row>
    <row r="262" spans="4:50" ht="13.7" customHeight="1">
      <c r="D262" s="23">
        <v>84596</v>
      </c>
      <c r="E262" s="4"/>
      <c r="F262" s="4"/>
      <c r="G262" s="24" t="s">
        <v>29</v>
      </c>
      <c r="H262" s="4"/>
      <c r="I262" s="4"/>
      <c r="J262" s="4"/>
      <c r="K262" s="4"/>
      <c r="L262" s="24" t="s">
        <v>214</v>
      </c>
      <c r="M262" s="4"/>
      <c r="N262" s="4"/>
      <c r="O262" s="25" t="s">
        <v>29</v>
      </c>
      <c r="P262" s="4"/>
      <c r="Q262" s="4"/>
      <c r="R262" s="25" t="s">
        <v>31</v>
      </c>
      <c r="S262" s="4"/>
      <c r="T262" s="4"/>
      <c r="U262" s="4"/>
      <c r="V262" s="4"/>
      <c r="W262" s="4"/>
      <c r="X262" s="4"/>
      <c r="Y262" s="25" t="s">
        <v>255</v>
      </c>
      <c r="Z262" s="4"/>
      <c r="AA262" s="4"/>
      <c r="AB262" s="4"/>
      <c r="AC262" s="4"/>
      <c r="AD262" s="4"/>
      <c r="AE262" s="4"/>
      <c r="AF262" s="25" t="s">
        <v>59</v>
      </c>
      <c r="AG262" s="4"/>
      <c r="AH262" s="4"/>
      <c r="AI262" s="4"/>
      <c r="AJ262" s="25" t="s">
        <v>29</v>
      </c>
      <c r="AK262" s="4"/>
      <c r="AL262" s="25" t="s">
        <v>15</v>
      </c>
      <c r="AM262" s="4"/>
      <c r="AN262" s="4"/>
      <c r="AO262" s="25" t="s">
        <v>15</v>
      </c>
      <c r="AP262" s="4"/>
      <c r="AQ262" s="23" t="s">
        <v>34</v>
      </c>
      <c r="AR262" s="4"/>
      <c r="AS262" s="26">
        <v>0</v>
      </c>
      <c r="AT262" s="4"/>
      <c r="AU262" s="4"/>
      <c r="AV262" s="4"/>
      <c r="AW262" s="4"/>
      <c r="AX262" s="4"/>
    </row>
    <row r="263" spans="4:50" ht="13.9" customHeight="1">
      <c r="D263" s="23">
        <v>84666</v>
      </c>
      <c r="E263" s="4"/>
      <c r="F263" s="4"/>
      <c r="G263" s="24" t="s">
        <v>29</v>
      </c>
      <c r="H263" s="4"/>
      <c r="I263" s="4"/>
      <c r="J263" s="4"/>
      <c r="K263" s="4"/>
      <c r="L263" s="24" t="s">
        <v>214</v>
      </c>
      <c r="M263" s="4"/>
      <c r="N263" s="4"/>
      <c r="O263" s="25" t="s">
        <v>29</v>
      </c>
      <c r="P263" s="4"/>
      <c r="Q263" s="4"/>
      <c r="R263" s="25" t="s">
        <v>31</v>
      </c>
      <c r="S263" s="4"/>
      <c r="T263" s="4"/>
      <c r="U263" s="4"/>
      <c r="V263" s="4"/>
      <c r="W263" s="4"/>
      <c r="X263" s="4"/>
      <c r="Y263" s="25" t="s">
        <v>255</v>
      </c>
      <c r="Z263" s="4"/>
      <c r="AA263" s="4"/>
      <c r="AB263" s="4"/>
      <c r="AC263" s="4"/>
      <c r="AD263" s="4"/>
      <c r="AE263" s="4"/>
      <c r="AF263" s="25" t="s">
        <v>59</v>
      </c>
      <c r="AG263" s="4"/>
      <c r="AH263" s="4"/>
      <c r="AI263" s="4"/>
      <c r="AJ263" s="25" t="s">
        <v>29</v>
      </c>
      <c r="AK263" s="4"/>
      <c r="AL263" s="25" t="s">
        <v>15</v>
      </c>
      <c r="AM263" s="4"/>
      <c r="AN263" s="4"/>
      <c r="AO263" s="25" t="s">
        <v>15</v>
      </c>
      <c r="AP263" s="4"/>
      <c r="AQ263" s="23" t="s">
        <v>34</v>
      </c>
      <c r="AR263" s="4"/>
      <c r="AS263" s="26">
        <v>0</v>
      </c>
      <c r="AT263" s="4"/>
      <c r="AU263" s="4"/>
      <c r="AV263" s="4"/>
      <c r="AW263" s="4"/>
      <c r="AX263" s="4"/>
    </row>
    <row r="264" spans="4:50" ht="13.7" customHeight="1">
      <c r="D264" s="23">
        <v>84714</v>
      </c>
      <c r="E264" s="4"/>
      <c r="F264" s="4"/>
      <c r="G264" s="24" t="s">
        <v>29</v>
      </c>
      <c r="H264" s="4"/>
      <c r="I264" s="4"/>
      <c r="J264" s="4"/>
      <c r="K264" s="4"/>
      <c r="L264" s="24" t="s">
        <v>214</v>
      </c>
      <c r="M264" s="4"/>
      <c r="N264" s="4"/>
      <c r="O264" s="25" t="s">
        <v>29</v>
      </c>
      <c r="P264" s="4"/>
      <c r="Q264" s="4"/>
      <c r="R264" s="25" t="s">
        <v>31</v>
      </c>
      <c r="S264" s="4"/>
      <c r="T264" s="4"/>
      <c r="U264" s="4"/>
      <c r="V264" s="4"/>
      <c r="W264" s="4"/>
      <c r="X264" s="4"/>
      <c r="Y264" s="25" t="s">
        <v>255</v>
      </c>
      <c r="Z264" s="4"/>
      <c r="AA264" s="4"/>
      <c r="AB264" s="4"/>
      <c r="AC264" s="4"/>
      <c r="AD264" s="4"/>
      <c r="AE264" s="4"/>
      <c r="AF264" s="25" t="s">
        <v>59</v>
      </c>
      <c r="AG264" s="4"/>
      <c r="AH264" s="4"/>
      <c r="AI264" s="4"/>
      <c r="AJ264" s="25" t="s">
        <v>29</v>
      </c>
      <c r="AK264" s="4"/>
      <c r="AL264" s="25" t="s">
        <v>15</v>
      </c>
      <c r="AM264" s="4"/>
      <c r="AN264" s="4"/>
      <c r="AO264" s="25" t="s">
        <v>15</v>
      </c>
      <c r="AP264" s="4"/>
      <c r="AQ264" s="23" t="s">
        <v>34</v>
      </c>
      <c r="AR264" s="4"/>
      <c r="AS264" s="26">
        <v>0</v>
      </c>
      <c r="AT264" s="4"/>
      <c r="AU264" s="4"/>
      <c r="AV264" s="4"/>
      <c r="AW264" s="4"/>
      <c r="AX264" s="4"/>
    </row>
    <row r="265" spans="4:50" ht="13.7" customHeight="1">
      <c r="D265" s="23">
        <v>85112</v>
      </c>
      <c r="E265" s="4"/>
      <c r="F265" s="4"/>
      <c r="G265" s="24" t="s">
        <v>29</v>
      </c>
      <c r="H265" s="4"/>
      <c r="I265" s="4"/>
      <c r="J265" s="4"/>
      <c r="K265" s="4"/>
      <c r="L265" s="24" t="s">
        <v>214</v>
      </c>
      <c r="M265" s="4"/>
      <c r="N265" s="4"/>
      <c r="O265" s="25" t="s">
        <v>29</v>
      </c>
      <c r="P265" s="4"/>
      <c r="Q265" s="4"/>
      <c r="R265" s="25" t="s">
        <v>31</v>
      </c>
      <c r="S265" s="4"/>
      <c r="T265" s="4"/>
      <c r="U265" s="4"/>
      <c r="V265" s="4"/>
      <c r="W265" s="4"/>
      <c r="X265" s="4"/>
      <c r="Y265" s="25" t="s">
        <v>255</v>
      </c>
      <c r="Z265" s="4"/>
      <c r="AA265" s="4"/>
      <c r="AB265" s="4"/>
      <c r="AC265" s="4"/>
      <c r="AD265" s="4"/>
      <c r="AE265" s="4"/>
      <c r="AF265" s="25" t="s">
        <v>59</v>
      </c>
      <c r="AG265" s="4"/>
      <c r="AH265" s="4"/>
      <c r="AI265" s="4"/>
      <c r="AJ265" s="25" t="s">
        <v>29</v>
      </c>
      <c r="AK265" s="4"/>
      <c r="AL265" s="25" t="s">
        <v>15</v>
      </c>
      <c r="AM265" s="4"/>
      <c r="AN265" s="4"/>
      <c r="AO265" s="25" t="s">
        <v>15</v>
      </c>
      <c r="AP265" s="4"/>
      <c r="AQ265" s="23" t="s">
        <v>34</v>
      </c>
      <c r="AR265" s="4"/>
      <c r="AS265" s="26">
        <v>0</v>
      </c>
      <c r="AT265" s="4"/>
      <c r="AU265" s="4"/>
      <c r="AV265" s="4"/>
      <c r="AW265" s="4"/>
      <c r="AX265" s="4"/>
    </row>
    <row r="266" spans="4:50" ht="13.9" customHeight="1">
      <c r="D266" s="23">
        <v>86035</v>
      </c>
      <c r="E266" s="4"/>
      <c r="F266" s="4"/>
      <c r="G266" s="24" t="s">
        <v>29</v>
      </c>
      <c r="H266" s="4"/>
      <c r="I266" s="4"/>
      <c r="J266" s="4"/>
      <c r="K266" s="4"/>
      <c r="L266" s="24" t="s">
        <v>214</v>
      </c>
      <c r="M266" s="4"/>
      <c r="N266" s="4"/>
      <c r="O266" s="25" t="s">
        <v>29</v>
      </c>
      <c r="P266" s="4"/>
      <c r="Q266" s="4"/>
      <c r="R266" s="25" t="s">
        <v>31</v>
      </c>
      <c r="S266" s="4"/>
      <c r="T266" s="4"/>
      <c r="U266" s="4"/>
      <c r="V266" s="4"/>
      <c r="W266" s="4"/>
      <c r="X266" s="4"/>
      <c r="Y266" s="25" t="s">
        <v>255</v>
      </c>
      <c r="Z266" s="4"/>
      <c r="AA266" s="4"/>
      <c r="AB266" s="4"/>
      <c r="AC266" s="4"/>
      <c r="AD266" s="4"/>
      <c r="AE266" s="4"/>
      <c r="AF266" s="25" t="s">
        <v>59</v>
      </c>
      <c r="AG266" s="4"/>
      <c r="AH266" s="4"/>
      <c r="AI266" s="4"/>
      <c r="AJ266" s="25" t="s">
        <v>29</v>
      </c>
      <c r="AK266" s="4"/>
      <c r="AL266" s="25" t="s">
        <v>15</v>
      </c>
      <c r="AM266" s="4"/>
      <c r="AN266" s="4"/>
      <c r="AO266" s="25" t="s">
        <v>15</v>
      </c>
      <c r="AP266" s="4"/>
      <c r="AQ266" s="23" t="s">
        <v>34</v>
      </c>
      <c r="AR266" s="4"/>
      <c r="AS266" s="26">
        <v>0</v>
      </c>
      <c r="AT266" s="4"/>
      <c r="AU266" s="4"/>
      <c r="AV266" s="4"/>
      <c r="AW266" s="4"/>
      <c r="AX266" s="4"/>
    </row>
    <row r="267" spans="4:50" ht="13.7" customHeight="1">
      <c r="D267" s="23">
        <v>86495</v>
      </c>
      <c r="E267" s="4"/>
      <c r="F267" s="4"/>
      <c r="G267" s="24" t="s">
        <v>29</v>
      </c>
      <c r="H267" s="4"/>
      <c r="I267" s="4"/>
      <c r="J267" s="4"/>
      <c r="K267" s="4"/>
      <c r="L267" s="24" t="s">
        <v>214</v>
      </c>
      <c r="M267" s="4"/>
      <c r="N267" s="4"/>
      <c r="O267" s="25" t="s">
        <v>29</v>
      </c>
      <c r="P267" s="4"/>
      <c r="Q267" s="4"/>
      <c r="R267" s="25" t="s">
        <v>31</v>
      </c>
      <c r="S267" s="4"/>
      <c r="T267" s="4"/>
      <c r="U267" s="4"/>
      <c r="V267" s="4"/>
      <c r="W267" s="4"/>
      <c r="X267" s="4"/>
      <c r="Y267" s="25" t="s">
        <v>255</v>
      </c>
      <c r="Z267" s="4"/>
      <c r="AA267" s="4"/>
      <c r="AB267" s="4"/>
      <c r="AC267" s="4"/>
      <c r="AD267" s="4"/>
      <c r="AE267" s="4"/>
      <c r="AF267" s="25" t="s">
        <v>59</v>
      </c>
      <c r="AG267" s="4"/>
      <c r="AH267" s="4"/>
      <c r="AI267" s="4"/>
      <c r="AJ267" s="25" t="s">
        <v>29</v>
      </c>
      <c r="AK267" s="4"/>
      <c r="AL267" s="25" t="s">
        <v>15</v>
      </c>
      <c r="AM267" s="4"/>
      <c r="AN267" s="4"/>
      <c r="AO267" s="25" t="s">
        <v>15</v>
      </c>
      <c r="AP267" s="4"/>
      <c r="AQ267" s="23" t="s">
        <v>34</v>
      </c>
      <c r="AR267" s="4"/>
      <c r="AS267" s="26">
        <v>0</v>
      </c>
      <c r="AT267" s="4"/>
      <c r="AU267" s="4"/>
      <c r="AV267" s="4"/>
      <c r="AW267" s="4"/>
      <c r="AX267" s="4"/>
    </row>
    <row r="268" spans="4:50" ht="13.7" customHeight="1">
      <c r="D268" s="23">
        <v>86575</v>
      </c>
      <c r="E268" s="4"/>
      <c r="F268" s="4"/>
      <c r="G268" s="24" t="s">
        <v>29</v>
      </c>
      <c r="H268" s="4"/>
      <c r="I268" s="4"/>
      <c r="J268" s="4"/>
      <c r="K268" s="4"/>
      <c r="L268" s="24" t="s">
        <v>214</v>
      </c>
      <c r="M268" s="4"/>
      <c r="N268" s="4"/>
      <c r="O268" s="25" t="s">
        <v>29</v>
      </c>
      <c r="P268" s="4"/>
      <c r="Q268" s="4"/>
      <c r="R268" s="25" t="s">
        <v>31</v>
      </c>
      <c r="S268" s="4"/>
      <c r="T268" s="4"/>
      <c r="U268" s="4"/>
      <c r="V268" s="4"/>
      <c r="W268" s="4"/>
      <c r="X268" s="4"/>
      <c r="Y268" s="25" t="s">
        <v>255</v>
      </c>
      <c r="Z268" s="4"/>
      <c r="AA268" s="4"/>
      <c r="AB268" s="4"/>
      <c r="AC268" s="4"/>
      <c r="AD268" s="4"/>
      <c r="AE268" s="4"/>
      <c r="AF268" s="25" t="s">
        <v>59</v>
      </c>
      <c r="AG268" s="4"/>
      <c r="AH268" s="4"/>
      <c r="AI268" s="4"/>
      <c r="AJ268" s="25" t="s">
        <v>29</v>
      </c>
      <c r="AK268" s="4"/>
      <c r="AL268" s="25" t="s">
        <v>15</v>
      </c>
      <c r="AM268" s="4"/>
      <c r="AN268" s="4"/>
      <c r="AO268" s="25" t="s">
        <v>15</v>
      </c>
      <c r="AP268" s="4"/>
      <c r="AQ268" s="23" t="s">
        <v>34</v>
      </c>
      <c r="AR268" s="4"/>
      <c r="AS268" s="26">
        <v>0</v>
      </c>
      <c r="AT268" s="4"/>
      <c r="AU268" s="4"/>
      <c r="AV268" s="4"/>
      <c r="AW268" s="4"/>
      <c r="AX268" s="4"/>
    </row>
    <row r="269" spans="4:50" ht="13.9" customHeight="1">
      <c r="D269" s="23">
        <v>86803</v>
      </c>
      <c r="E269" s="4"/>
      <c r="F269" s="4"/>
      <c r="G269" s="24" t="s">
        <v>29</v>
      </c>
      <c r="H269" s="4"/>
      <c r="I269" s="4"/>
      <c r="J269" s="4"/>
      <c r="K269" s="4"/>
      <c r="L269" s="24" t="s">
        <v>214</v>
      </c>
      <c r="M269" s="4"/>
      <c r="N269" s="4"/>
      <c r="O269" s="25" t="s">
        <v>29</v>
      </c>
      <c r="P269" s="4"/>
      <c r="Q269" s="4"/>
      <c r="R269" s="25" t="s">
        <v>31</v>
      </c>
      <c r="S269" s="4"/>
      <c r="T269" s="4"/>
      <c r="U269" s="4"/>
      <c r="V269" s="4"/>
      <c r="W269" s="4"/>
      <c r="X269" s="4"/>
      <c r="Y269" s="25" t="s">
        <v>255</v>
      </c>
      <c r="Z269" s="4"/>
      <c r="AA269" s="4"/>
      <c r="AB269" s="4"/>
      <c r="AC269" s="4"/>
      <c r="AD269" s="4"/>
      <c r="AE269" s="4"/>
      <c r="AF269" s="25" t="s">
        <v>72</v>
      </c>
      <c r="AG269" s="4"/>
      <c r="AH269" s="4"/>
      <c r="AI269" s="4"/>
      <c r="AJ269" s="25" t="s">
        <v>29</v>
      </c>
      <c r="AK269" s="4"/>
      <c r="AL269" s="25" t="s">
        <v>15</v>
      </c>
      <c r="AM269" s="4"/>
      <c r="AN269" s="4"/>
      <c r="AO269" s="25" t="s">
        <v>15</v>
      </c>
      <c r="AP269" s="4"/>
      <c r="AQ269" s="23" t="s">
        <v>34</v>
      </c>
      <c r="AR269" s="4"/>
      <c r="AS269" s="26">
        <v>0</v>
      </c>
      <c r="AT269" s="4"/>
      <c r="AU269" s="4"/>
      <c r="AV269" s="4"/>
      <c r="AW269" s="4"/>
      <c r="AX269" s="4"/>
    </row>
    <row r="270" spans="4:50" ht="13.7" customHeight="1">
      <c r="D270" s="23">
        <v>81383</v>
      </c>
      <c r="E270" s="4"/>
      <c r="F270" s="4"/>
      <c r="G270" s="24" t="s">
        <v>29</v>
      </c>
      <c r="H270" s="4"/>
      <c r="I270" s="4"/>
      <c r="J270" s="4"/>
      <c r="K270" s="4"/>
      <c r="L270" s="24" t="s">
        <v>214</v>
      </c>
      <c r="M270" s="4"/>
      <c r="N270" s="4"/>
      <c r="O270" s="25" t="s">
        <v>29</v>
      </c>
      <c r="P270" s="4"/>
      <c r="Q270" s="4"/>
      <c r="R270" s="25" t="s">
        <v>31</v>
      </c>
      <c r="S270" s="4"/>
      <c r="T270" s="4"/>
      <c r="U270" s="4"/>
      <c r="V270" s="4"/>
      <c r="W270" s="4"/>
      <c r="X270" s="4"/>
      <c r="Y270" s="25" t="s">
        <v>255</v>
      </c>
      <c r="Z270" s="4"/>
      <c r="AA270" s="4"/>
      <c r="AB270" s="4"/>
      <c r="AC270" s="4"/>
      <c r="AD270" s="4"/>
      <c r="AE270" s="4"/>
      <c r="AF270" s="25" t="s">
        <v>72</v>
      </c>
      <c r="AG270" s="4"/>
      <c r="AH270" s="4"/>
      <c r="AI270" s="4"/>
      <c r="AJ270" s="25" t="s">
        <v>29</v>
      </c>
      <c r="AK270" s="4"/>
      <c r="AL270" s="25" t="s">
        <v>15</v>
      </c>
      <c r="AM270" s="4"/>
      <c r="AN270" s="4"/>
      <c r="AO270" s="25" t="s">
        <v>15</v>
      </c>
      <c r="AP270" s="4"/>
      <c r="AQ270" s="23" t="s">
        <v>34</v>
      </c>
      <c r="AR270" s="4"/>
      <c r="AS270" s="26">
        <v>0</v>
      </c>
      <c r="AT270" s="4"/>
      <c r="AU270" s="4"/>
      <c r="AV270" s="4"/>
      <c r="AW270" s="4"/>
      <c r="AX270" s="4"/>
    </row>
    <row r="271" spans="4:50" ht="13.7" customHeight="1">
      <c r="D271" s="23">
        <v>88148</v>
      </c>
      <c r="E271" s="4"/>
      <c r="F271" s="4"/>
      <c r="G271" s="24" t="s">
        <v>29</v>
      </c>
      <c r="H271" s="4"/>
      <c r="I271" s="4"/>
      <c r="J271" s="4"/>
      <c r="K271" s="4"/>
      <c r="L271" s="24" t="s">
        <v>214</v>
      </c>
      <c r="M271" s="4"/>
      <c r="N271" s="4"/>
      <c r="O271" s="25" t="s">
        <v>29</v>
      </c>
      <c r="P271" s="4"/>
      <c r="Q271" s="4"/>
      <c r="R271" s="25" t="s">
        <v>31</v>
      </c>
      <c r="S271" s="4"/>
      <c r="T271" s="4"/>
      <c r="U271" s="4"/>
      <c r="V271" s="4"/>
      <c r="W271" s="4"/>
      <c r="X271" s="4"/>
      <c r="Y271" s="25" t="s">
        <v>255</v>
      </c>
      <c r="Z271" s="4"/>
      <c r="AA271" s="4"/>
      <c r="AB271" s="4"/>
      <c r="AC271" s="4"/>
      <c r="AD271" s="4"/>
      <c r="AE271" s="4"/>
      <c r="AF271" s="25" t="s">
        <v>97</v>
      </c>
      <c r="AG271" s="4"/>
      <c r="AH271" s="4"/>
      <c r="AI271" s="4"/>
      <c r="AJ271" s="25" t="s">
        <v>29</v>
      </c>
      <c r="AK271" s="4"/>
      <c r="AL271" s="25" t="s">
        <v>15</v>
      </c>
      <c r="AM271" s="4"/>
      <c r="AN271" s="4"/>
      <c r="AO271" s="25" t="s">
        <v>15</v>
      </c>
      <c r="AP271" s="4"/>
      <c r="AQ271" s="23" t="s">
        <v>34</v>
      </c>
      <c r="AR271" s="4"/>
      <c r="AS271" s="26">
        <v>0</v>
      </c>
      <c r="AT271" s="4"/>
      <c r="AU271" s="4"/>
      <c r="AV271" s="4"/>
      <c r="AW271" s="4"/>
      <c r="AX271" s="4"/>
    </row>
    <row r="272" spans="4:50" ht="13.9" customHeight="1">
      <c r="D272" s="23">
        <v>70581</v>
      </c>
      <c r="E272" s="4"/>
      <c r="F272" s="4"/>
      <c r="G272" s="24" t="s">
        <v>29</v>
      </c>
      <c r="H272" s="4"/>
      <c r="I272" s="4"/>
      <c r="J272" s="4"/>
      <c r="K272" s="4"/>
      <c r="L272" s="24" t="s">
        <v>214</v>
      </c>
      <c r="M272" s="4"/>
      <c r="N272" s="4"/>
      <c r="O272" s="25" t="s">
        <v>29</v>
      </c>
      <c r="P272" s="4"/>
      <c r="Q272" s="4"/>
      <c r="R272" s="25" t="s">
        <v>31</v>
      </c>
      <c r="S272" s="4"/>
      <c r="T272" s="4"/>
      <c r="U272" s="4"/>
      <c r="V272" s="4"/>
      <c r="W272" s="4"/>
      <c r="X272" s="4"/>
      <c r="Y272" s="25" t="s">
        <v>255</v>
      </c>
      <c r="Z272" s="4"/>
      <c r="AA272" s="4"/>
      <c r="AB272" s="4"/>
      <c r="AC272" s="4"/>
      <c r="AD272" s="4"/>
      <c r="AE272" s="4"/>
      <c r="AF272" s="25" t="s">
        <v>139</v>
      </c>
      <c r="AG272" s="4"/>
      <c r="AH272" s="4"/>
      <c r="AI272" s="4"/>
      <c r="AJ272" s="25" t="s">
        <v>29</v>
      </c>
      <c r="AK272" s="4"/>
      <c r="AL272" s="25" t="s">
        <v>15</v>
      </c>
      <c r="AM272" s="4"/>
      <c r="AN272" s="4"/>
      <c r="AO272" s="25" t="s">
        <v>15</v>
      </c>
      <c r="AP272" s="4"/>
      <c r="AQ272" s="23" t="s">
        <v>34</v>
      </c>
      <c r="AR272" s="4"/>
      <c r="AS272" s="26">
        <v>0</v>
      </c>
      <c r="AT272" s="4"/>
      <c r="AU272" s="4"/>
      <c r="AV272" s="4"/>
      <c r="AW272" s="4"/>
      <c r="AX272" s="4"/>
    </row>
    <row r="273" spans="4:50" ht="13.7" customHeight="1">
      <c r="D273" s="23">
        <v>84602</v>
      </c>
      <c r="E273" s="4"/>
      <c r="F273" s="4"/>
      <c r="G273" s="24" t="s">
        <v>29</v>
      </c>
      <c r="H273" s="4"/>
      <c r="I273" s="4"/>
      <c r="J273" s="4"/>
      <c r="K273" s="4"/>
      <c r="L273" s="24" t="s">
        <v>214</v>
      </c>
      <c r="M273" s="4"/>
      <c r="N273" s="4"/>
      <c r="O273" s="25" t="s">
        <v>29</v>
      </c>
      <c r="P273" s="4"/>
      <c r="Q273" s="4"/>
      <c r="R273" s="25" t="s">
        <v>31</v>
      </c>
      <c r="S273" s="4"/>
      <c r="T273" s="4"/>
      <c r="U273" s="4"/>
      <c r="V273" s="4"/>
      <c r="W273" s="4"/>
      <c r="X273" s="4"/>
      <c r="Y273" s="25" t="s">
        <v>255</v>
      </c>
      <c r="Z273" s="4"/>
      <c r="AA273" s="4"/>
      <c r="AB273" s="4"/>
      <c r="AC273" s="4"/>
      <c r="AD273" s="4"/>
      <c r="AE273" s="4"/>
      <c r="AF273" s="25" t="s">
        <v>198</v>
      </c>
      <c r="AG273" s="4"/>
      <c r="AH273" s="4"/>
      <c r="AI273" s="4"/>
      <c r="AJ273" s="25" t="s">
        <v>29</v>
      </c>
      <c r="AK273" s="4"/>
      <c r="AL273" s="25" t="s">
        <v>15</v>
      </c>
      <c r="AM273" s="4"/>
      <c r="AN273" s="4"/>
      <c r="AO273" s="25" t="s">
        <v>15</v>
      </c>
      <c r="AP273" s="4"/>
      <c r="AQ273" s="23" t="s">
        <v>34</v>
      </c>
      <c r="AR273" s="4"/>
      <c r="AS273" s="26">
        <v>0</v>
      </c>
      <c r="AT273" s="4"/>
      <c r="AU273" s="4"/>
      <c r="AV273" s="4"/>
      <c r="AW273" s="4"/>
      <c r="AX273" s="4"/>
    </row>
    <row r="274" spans="4:50" ht="13.7" customHeight="1">
      <c r="D274" s="23">
        <v>70671</v>
      </c>
      <c r="E274" s="4"/>
      <c r="F274" s="4"/>
      <c r="G274" s="24" t="s">
        <v>29</v>
      </c>
      <c r="H274" s="4"/>
      <c r="I274" s="4"/>
      <c r="J274" s="4"/>
      <c r="K274" s="4"/>
      <c r="L274" s="24" t="s">
        <v>214</v>
      </c>
      <c r="M274" s="4"/>
      <c r="N274" s="4"/>
      <c r="O274" s="25" t="s">
        <v>29</v>
      </c>
      <c r="P274" s="4"/>
      <c r="Q274" s="4"/>
      <c r="R274" s="25" t="s">
        <v>31</v>
      </c>
      <c r="S274" s="4"/>
      <c r="T274" s="4"/>
      <c r="U274" s="4"/>
      <c r="V274" s="4"/>
      <c r="W274" s="4"/>
      <c r="X274" s="4"/>
      <c r="Y274" s="25" t="s">
        <v>255</v>
      </c>
      <c r="Z274" s="4"/>
      <c r="AA274" s="4"/>
      <c r="AB274" s="4"/>
      <c r="AC274" s="4"/>
      <c r="AD274" s="4"/>
      <c r="AE274" s="4"/>
      <c r="AF274" s="25" t="s">
        <v>85</v>
      </c>
      <c r="AG274" s="4"/>
      <c r="AH274" s="4"/>
      <c r="AI274" s="4"/>
      <c r="AJ274" s="25" t="s">
        <v>29</v>
      </c>
      <c r="AK274" s="4"/>
      <c r="AL274" s="25" t="s">
        <v>15</v>
      </c>
      <c r="AM274" s="4"/>
      <c r="AN274" s="4"/>
      <c r="AO274" s="25" t="s">
        <v>15</v>
      </c>
      <c r="AP274" s="4"/>
      <c r="AQ274" s="23" t="s">
        <v>34</v>
      </c>
      <c r="AR274" s="4"/>
      <c r="AS274" s="26">
        <v>0</v>
      </c>
      <c r="AT274" s="4"/>
      <c r="AU274" s="4"/>
      <c r="AV274" s="4"/>
      <c r="AW274" s="4"/>
      <c r="AX274" s="4"/>
    </row>
    <row r="275" spans="4:50" ht="13.9" customHeight="1">
      <c r="D275" s="23">
        <v>84419</v>
      </c>
      <c r="E275" s="4"/>
      <c r="F275" s="4"/>
      <c r="G275" s="24" t="s">
        <v>29</v>
      </c>
      <c r="H275" s="4"/>
      <c r="I275" s="4"/>
      <c r="J275" s="4"/>
      <c r="K275" s="4"/>
      <c r="L275" s="24" t="s">
        <v>235</v>
      </c>
      <c r="M275" s="4"/>
      <c r="N275" s="4"/>
      <c r="O275" s="25" t="s">
        <v>29</v>
      </c>
      <c r="P275" s="4"/>
      <c r="Q275" s="4"/>
      <c r="R275" s="25" t="s">
        <v>31</v>
      </c>
      <c r="S275" s="4"/>
      <c r="T275" s="4"/>
      <c r="U275" s="4"/>
      <c r="V275" s="4"/>
      <c r="W275" s="4"/>
      <c r="X275" s="4"/>
      <c r="Y275" s="25" t="s">
        <v>255</v>
      </c>
      <c r="Z275" s="4"/>
      <c r="AA275" s="4"/>
      <c r="AB275" s="4"/>
      <c r="AC275" s="4"/>
      <c r="AD275" s="4"/>
      <c r="AE275" s="4"/>
      <c r="AF275" s="25" t="s">
        <v>195</v>
      </c>
      <c r="AG275" s="4"/>
      <c r="AH275" s="4"/>
      <c r="AI275" s="4"/>
      <c r="AJ275" s="25" t="s">
        <v>29</v>
      </c>
      <c r="AK275" s="4"/>
      <c r="AL275" s="25" t="s">
        <v>15</v>
      </c>
      <c r="AM275" s="4"/>
      <c r="AN275" s="4"/>
      <c r="AO275" s="25" t="s">
        <v>15</v>
      </c>
      <c r="AP275" s="4"/>
      <c r="AQ275" s="23">
        <v>19</v>
      </c>
      <c r="AR275" s="4"/>
      <c r="AS275" s="26">
        <v>0</v>
      </c>
      <c r="AT275" s="4"/>
      <c r="AU275" s="4"/>
      <c r="AV275" s="4"/>
      <c r="AW275" s="4"/>
      <c r="AX275" s="4"/>
    </row>
    <row r="276" spans="4:50" ht="13.7" customHeight="1">
      <c r="D276" s="23">
        <v>94018</v>
      </c>
      <c r="E276" s="4"/>
      <c r="F276" s="4"/>
      <c r="G276" s="24" t="s">
        <v>29</v>
      </c>
      <c r="H276" s="4"/>
      <c r="I276" s="4"/>
      <c r="J276" s="4"/>
      <c r="K276" s="4"/>
      <c r="L276" s="24" t="s">
        <v>259</v>
      </c>
      <c r="M276" s="4"/>
      <c r="N276" s="4"/>
      <c r="O276" s="25" t="s">
        <v>29</v>
      </c>
      <c r="P276" s="4"/>
      <c r="Q276" s="4"/>
      <c r="R276" s="25" t="s">
        <v>31</v>
      </c>
      <c r="S276" s="4"/>
      <c r="T276" s="4"/>
      <c r="U276" s="4"/>
      <c r="V276" s="4"/>
      <c r="W276" s="4"/>
      <c r="X276" s="4"/>
      <c r="Y276" s="25" t="s">
        <v>260</v>
      </c>
      <c r="Z276" s="4"/>
      <c r="AA276" s="4"/>
      <c r="AB276" s="4"/>
      <c r="AC276" s="4"/>
      <c r="AD276" s="4"/>
      <c r="AE276" s="4"/>
      <c r="AF276" s="25" t="s">
        <v>83</v>
      </c>
      <c r="AG276" s="4"/>
      <c r="AH276" s="4"/>
      <c r="AI276" s="4"/>
      <c r="AJ276" s="25" t="s">
        <v>29</v>
      </c>
      <c r="AK276" s="4"/>
      <c r="AL276" s="25" t="s">
        <v>15</v>
      </c>
      <c r="AM276" s="4"/>
      <c r="AN276" s="4"/>
      <c r="AO276" s="25" t="s">
        <v>15</v>
      </c>
      <c r="AP276" s="4"/>
      <c r="AQ276" s="23" t="s">
        <v>34</v>
      </c>
      <c r="AR276" s="4"/>
      <c r="AS276" s="26">
        <v>235</v>
      </c>
      <c r="AT276" s="4"/>
      <c r="AU276" s="4"/>
      <c r="AV276" s="4"/>
      <c r="AW276" s="4"/>
      <c r="AX276" s="4"/>
    </row>
    <row r="277" spans="4:50" ht="13.7" customHeight="1">
      <c r="D277" s="23">
        <v>88455</v>
      </c>
      <c r="E277" s="4"/>
      <c r="F277" s="4"/>
      <c r="G277" s="24" t="s">
        <v>29</v>
      </c>
      <c r="H277" s="4"/>
      <c r="I277" s="4"/>
      <c r="J277" s="4"/>
      <c r="K277" s="4"/>
      <c r="L277" s="24" t="s">
        <v>261</v>
      </c>
      <c r="M277" s="4"/>
      <c r="N277" s="4"/>
      <c r="O277" s="25" t="s">
        <v>29</v>
      </c>
      <c r="P277" s="4"/>
      <c r="Q277" s="4"/>
      <c r="R277" s="25" t="s">
        <v>31</v>
      </c>
      <c r="S277" s="4"/>
      <c r="T277" s="4"/>
      <c r="U277" s="4"/>
      <c r="V277" s="4"/>
      <c r="W277" s="4"/>
      <c r="X277" s="4"/>
      <c r="Y277" s="25" t="s">
        <v>262</v>
      </c>
      <c r="Z277" s="4"/>
      <c r="AA277" s="4"/>
      <c r="AB277" s="4"/>
      <c r="AC277" s="4"/>
      <c r="AD277" s="4"/>
      <c r="AE277" s="4"/>
      <c r="AF277" s="25" t="s">
        <v>263</v>
      </c>
      <c r="AG277" s="4"/>
      <c r="AH277" s="4"/>
      <c r="AI277" s="4"/>
      <c r="AJ277" s="25" t="s">
        <v>29</v>
      </c>
      <c r="AK277" s="4"/>
      <c r="AL277" s="25" t="s">
        <v>15</v>
      </c>
      <c r="AM277" s="4"/>
      <c r="AN277" s="4"/>
      <c r="AO277" s="25" t="s">
        <v>15</v>
      </c>
      <c r="AP277" s="4"/>
      <c r="AQ277" s="23" t="s">
        <v>34</v>
      </c>
      <c r="AR277" s="4"/>
      <c r="AS277" s="26">
        <v>140.52000000000001</v>
      </c>
      <c r="AT277" s="4"/>
      <c r="AU277" s="4"/>
      <c r="AV277" s="4"/>
      <c r="AW277" s="4"/>
      <c r="AX277" s="4"/>
    </row>
    <row r="278" spans="4:50" ht="13.9" customHeight="1">
      <c r="D278" s="23">
        <v>76673</v>
      </c>
      <c r="E278" s="4"/>
      <c r="F278" s="4"/>
      <c r="G278" s="24" t="s">
        <v>29</v>
      </c>
      <c r="H278" s="4"/>
      <c r="I278" s="4"/>
      <c r="J278" s="4"/>
      <c r="K278" s="4"/>
      <c r="L278" s="24" t="s">
        <v>264</v>
      </c>
      <c r="M278" s="4"/>
      <c r="N278" s="4"/>
      <c r="O278" s="25" t="s">
        <v>29</v>
      </c>
      <c r="P278" s="4"/>
      <c r="Q278" s="4"/>
      <c r="R278" s="25" t="s">
        <v>31</v>
      </c>
      <c r="S278" s="4"/>
      <c r="T278" s="4"/>
      <c r="U278" s="4"/>
      <c r="V278" s="4"/>
      <c r="W278" s="4"/>
      <c r="X278" s="4"/>
      <c r="Y278" s="25" t="s">
        <v>265</v>
      </c>
      <c r="Z278" s="4"/>
      <c r="AA278" s="4"/>
      <c r="AB278" s="4"/>
      <c r="AC278" s="4"/>
      <c r="AD278" s="4"/>
      <c r="AE278" s="4"/>
      <c r="AF278" s="25" t="s">
        <v>266</v>
      </c>
      <c r="AG278" s="4"/>
      <c r="AH278" s="4"/>
      <c r="AI278" s="4"/>
      <c r="AJ278" s="25" t="s">
        <v>29</v>
      </c>
      <c r="AK278" s="4"/>
      <c r="AL278" s="25" t="s">
        <v>15</v>
      </c>
      <c r="AM278" s="4"/>
      <c r="AN278" s="4"/>
      <c r="AO278" s="25" t="s">
        <v>15</v>
      </c>
      <c r="AP278" s="4"/>
      <c r="AQ278" s="23" t="s">
        <v>34</v>
      </c>
      <c r="AR278" s="4"/>
      <c r="AS278" s="26">
        <v>140.52000000000001</v>
      </c>
      <c r="AT278" s="4"/>
      <c r="AU278" s="4"/>
      <c r="AV278" s="4"/>
      <c r="AW278" s="4"/>
      <c r="AX278" s="4"/>
    </row>
    <row r="279" spans="4:50" ht="13.7" customHeight="1">
      <c r="D279" s="23">
        <v>76362</v>
      </c>
      <c r="E279" s="4"/>
      <c r="F279" s="4"/>
      <c r="G279" s="24" t="s">
        <v>29</v>
      </c>
      <c r="H279" s="4"/>
      <c r="I279" s="4"/>
      <c r="J279" s="4"/>
      <c r="K279" s="4"/>
      <c r="L279" s="24" t="s">
        <v>267</v>
      </c>
      <c r="M279" s="4"/>
      <c r="N279" s="4"/>
      <c r="O279" s="25" t="s">
        <v>29</v>
      </c>
      <c r="P279" s="4"/>
      <c r="Q279" s="4"/>
      <c r="R279" s="25" t="s">
        <v>31</v>
      </c>
      <c r="S279" s="4"/>
      <c r="T279" s="4"/>
      <c r="U279" s="4"/>
      <c r="V279" s="4"/>
      <c r="W279" s="4"/>
      <c r="X279" s="4"/>
      <c r="Y279" s="25" t="s">
        <v>265</v>
      </c>
      <c r="Z279" s="4"/>
      <c r="AA279" s="4"/>
      <c r="AB279" s="4"/>
      <c r="AC279" s="4"/>
      <c r="AD279" s="4"/>
      <c r="AE279" s="4"/>
      <c r="AF279" s="25" t="s">
        <v>268</v>
      </c>
      <c r="AG279" s="4"/>
      <c r="AH279" s="4"/>
      <c r="AI279" s="4"/>
      <c r="AJ279" s="25" t="s">
        <v>29</v>
      </c>
      <c r="AK279" s="4"/>
      <c r="AL279" s="25" t="s">
        <v>15</v>
      </c>
      <c r="AM279" s="4"/>
      <c r="AN279" s="4"/>
      <c r="AO279" s="25" t="s">
        <v>15</v>
      </c>
      <c r="AP279" s="4"/>
      <c r="AQ279" s="23" t="s">
        <v>34</v>
      </c>
      <c r="AR279" s="4"/>
      <c r="AS279" s="26">
        <v>140.52000000000001</v>
      </c>
      <c r="AT279" s="4"/>
      <c r="AU279" s="4"/>
      <c r="AV279" s="4"/>
      <c r="AW279" s="4"/>
      <c r="AX279" s="4"/>
    </row>
    <row r="280" spans="4:50" ht="13.7" customHeight="1">
      <c r="D280" s="23">
        <v>66458</v>
      </c>
      <c r="E280" s="4"/>
      <c r="F280" s="4"/>
      <c r="G280" s="24" t="s">
        <v>29</v>
      </c>
      <c r="H280" s="4"/>
      <c r="I280" s="4"/>
      <c r="J280" s="4"/>
      <c r="K280" s="4"/>
      <c r="L280" s="24" t="s">
        <v>269</v>
      </c>
      <c r="M280" s="4"/>
      <c r="N280" s="4"/>
      <c r="O280" s="25" t="s">
        <v>29</v>
      </c>
      <c r="P280" s="4"/>
      <c r="Q280" s="4"/>
      <c r="R280" s="25" t="s">
        <v>31</v>
      </c>
      <c r="S280" s="4"/>
      <c r="T280" s="4"/>
      <c r="U280" s="4"/>
      <c r="V280" s="4"/>
      <c r="W280" s="4"/>
      <c r="X280" s="4"/>
      <c r="Y280" s="25" t="s">
        <v>265</v>
      </c>
      <c r="Z280" s="4"/>
      <c r="AA280" s="4"/>
      <c r="AB280" s="4"/>
      <c r="AC280" s="4"/>
      <c r="AD280" s="4"/>
      <c r="AE280" s="4"/>
      <c r="AF280" s="25"/>
      <c r="AG280" s="4"/>
      <c r="AH280" s="4"/>
      <c r="AI280" s="4"/>
      <c r="AJ280" s="25"/>
      <c r="AK280" s="4"/>
      <c r="AL280" s="25" t="s">
        <v>40</v>
      </c>
      <c r="AM280" s="4"/>
      <c r="AN280" s="4"/>
      <c r="AO280" s="25" t="s">
        <v>15</v>
      </c>
      <c r="AP280" s="4"/>
      <c r="AQ280" s="23" t="s">
        <v>34</v>
      </c>
      <c r="AR280" s="4"/>
      <c r="AS280" s="26">
        <v>140.52000000000001</v>
      </c>
      <c r="AT280" s="4"/>
      <c r="AU280" s="4"/>
      <c r="AV280" s="4"/>
      <c r="AW280" s="4"/>
      <c r="AX280" s="4"/>
    </row>
    <row r="281" spans="4:50" ht="13.9" customHeight="1">
      <c r="D281" s="23">
        <v>75862</v>
      </c>
      <c r="E281" s="4"/>
      <c r="F281" s="4"/>
      <c r="G281" s="24" t="s">
        <v>29</v>
      </c>
      <c r="H281" s="4"/>
      <c r="I281" s="4"/>
      <c r="J281" s="4"/>
      <c r="K281" s="4"/>
      <c r="L281" s="24" t="s">
        <v>264</v>
      </c>
      <c r="M281" s="4"/>
      <c r="N281" s="4"/>
      <c r="O281" s="25" t="s">
        <v>29</v>
      </c>
      <c r="P281" s="4"/>
      <c r="Q281" s="4"/>
      <c r="R281" s="25" t="s">
        <v>31</v>
      </c>
      <c r="S281" s="4"/>
      <c r="T281" s="4"/>
      <c r="U281" s="4"/>
      <c r="V281" s="4"/>
      <c r="W281" s="4"/>
      <c r="X281" s="4"/>
      <c r="Y281" s="25" t="s">
        <v>265</v>
      </c>
      <c r="Z281" s="4"/>
      <c r="AA281" s="4"/>
      <c r="AB281" s="4"/>
      <c r="AC281" s="4"/>
      <c r="AD281" s="4"/>
      <c r="AE281" s="4"/>
      <c r="AF281" s="25" t="s">
        <v>266</v>
      </c>
      <c r="AG281" s="4"/>
      <c r="AH281" s="4"/>
      <c r="AI281" s="4"/>
      <c r="AJ281" s="25" t="s">
        <v>29</v>
      </c>
      <c r="AK281" s="4"/>
      <c r="AL281" s="25" t="s">
        <v>15</v>
      </c>
      <c r="AM281" s="4"/>
      <c r="AN281" s="4"/>
      <c r="AO281" s="25" t="s">
        <v>15</v>
      </c>
      <c r="AP281" s="4"/>
      <c r="AQ281" s="23" t="s">
        <v>34</v>
      </c>
      <c r="AR281" s="4"/>
      <c r="AS281" s="26">
        <v>140.52000000000001</v>
      </c>
      <c r="AT281" s="4"/>
      <c r="AU281" s="4"/>
      <c r="AV281" s="4"/>
      <c r="AW281" s="4"/>
      <c r="AX281" s="4"/>
    </row>
    <row r="282" spans="4:50" ht="13.7" customHeight="1">
      <c r="D282" s="23">
        <v>74720</v>
      </c>
      <c r="E282" s="4"/>
      <c r="F282" s="4"/>
      <c r="G282" s="24" t="s">
        <v>29</v>
      </c>
      <c r="H282" s="4"/>
      <c r="I282" s="4"/>
      <c r="J282" s="4"/>
      <c r="K282" s="4"/>
      <c r="L282" s="24" t="s">
        <v>267</v>
      </c>
      <c r="M282" s="4"/>
      <c r="N282" s="4"/>
      <c r="O282" s="25" t="s">
        <v>29</v>
      </c>
      <c r="P282" s="4"/>
      <c r="Q282" s="4"/>
      <c r="R282" s="25" t="s">
        <v>31</v>
      </c>
      <c r="S282" s="4"/>
      <c r="T282" s="4"/>
      <c r="U282" s="4"/>
      <c r="V282" s="4"/>
      <c r="W282" s="4"/>
      <c r="X282" s="4"/>
      <c r="Y282" s="25" t="s">
        <v>265</v>
      </c>
      <c r="Z282" s="4"/>
      <c r="AA282" s="4"/>
      <c r="AB282" s="4"/>
      <c r="AC282" s="4"/>
      <c r="AD282" s="4"/>
      <c r="AE282" s="4"/>
      <c r="AF282" s="25" t="s">
        <v>268</v>
      </c>
      <c r="AG282" s="4"/>
      <c r="AH282" s="4"/>
      <c r="AI282" s="4"/>
      <c r="AJ282" s="25" t="s">
        <v>29</v>
      </c>
      <c r="AK282" s="4"/>
      <c r="AL282" s="25" t="s">
        <v>15</v>
      </c>
      <c r="AM282" s="4"/>
      <c r="AN282" s="4"/>
      <c r="AO282" s="25" t="s">
        <v>15</v>
      </c>
      <c r="AP282" s="4"/>
      <c r="AQ282" s="23" t="s">
        <v>34</v>
      </c>
      <c r="AR282" s="4"/>
      <c r="AS282" s="26">
        <v>140.52000000000001</v>
      </c>
      <c r="AT282" s="4"/>
      <c r="AU282" s="4"/>
      <c r="AV282" s="4"/>
      <c r="AW282" s="4"/>
      <c r="AX282" s="4"/>
    </row>
    <row r="283" spans="4:50" ht="13.7" customHeight="1">
      <c r="D283" s="23">
        <v>77464</v>
      </c>
      <c r="E283" s="4"/>
      <c r="F283" s="4"/>
      <c r="G283" s="24" t="s">
        <v>29</v>
      </c>
      <c r="H283" s="4"/>
      <c r="I283" s="4"/>
      <c r="J283" s="4"/>
      <c r="K283" s="4"/>
      <c r="L283" s="24" t="s">
        <v>267</v>
      </c>
      <c r="M283" s="4"/>
      <c r="N283" s="4"/>
      <c r="O283" s="25" t="s">
        <v>29</v>
      </c>
      <c r="P283" s="4"/>
      <c r="Q283" s="4"/>
      <c r="R283" s="25" t="s">
        <v>31</v>
      </c>
      <c r="S283" s="4"/>
      <c r="T283" s="4"/>
      <c r="U283" s="4"/>
      <c r="V283" s="4"/>
      <c r="W283" s="4"/>
      <c r="X283" s="4"/>
      <c r="Y283" s="25" t="s">
        <v>265</v>
      </c>
      <c r="Z283" s="4"/>
      <c r="AA283" s="4"/>
      <c r="AB283" s="4"/>
      <c r="AC283" s="4"/>
      <c r="AD283" s="4"/>
      <c r="AE283" s="4"/>
      <c r="AF283" s="25" t="s">
        <v>268</v>
      </c>
      <c r="AG283" s="4"/>
      <c r="AH283" s="4"/>
      <c r="AI283" s="4"/>
      <c r="AJ283" s="25" t="s">
        <v>29</v>
      </c>
      <c r="AK283" s="4"/>
      <c r="AL283" s="25" t="s">
        <v>15</v>
      </c>
      <c r="AM283" s="4"/>
      <c r="AN283" s="4"/>
      <c r="AO283" s="25" t="s">
        <v>15</v>
      </c>
      <c r="AP283" s="4"/>
      <c r="AQ283" s="23" t="s">
        <v>34</v>
      </c>
      <c r="AR283" s="4"/>
      <c r="AS283" s="26">
        <v>140.52000000000001</v>
      </c>
      <c r="AT283" s="4"/>
      <c r="AU283" s="4"/>
      <c r="AV283" s="4"/>
      <c r="AW283" s="4"/>
      <c r="AX283" s="4"/>
    </row>
    <row r="284" spans="4:50" ht="13.7" customHeight="1">
      <c r="D284" s="23">
        <v>74976</v>
      </c>
      <c r="E284" s="4"/>
      <c r="F284" s="4"/>
      <c r="G284" s="24" t="s">
        <v>29</v>
      </c>
      <c r="H284" s="4"/>
      <c r="I284" s="4"/>
      <c r="J284" s="4"/>
      <c r="K284" s="4"/>
      <c r="L284" s="24" t="s">
        <v>270</v>
      </c>
      <c r="M284" s="4"/>
      <c r="N284" s="4"/>
      <c r="O284" s="25" t="s">
        <v>29</v>
      </c>
      <c r="P284" s="4"/>
      <c r="Q284" s="4"/>
      <c r="R284" s="25" t="s">
        <v>31</v>
      </c>
      <c r="S284" s="4"/>
      <c r="T284" s="4"/>
      <c r="U284" s="4"/>
      <c r="V284" s="4"/>
      <c r="W284" s="4"/>
      <c r="X284" s="4"/>
      <c r="Y284" s="25" t="s">
        <v>265</v>
      </c>
      <c r="Z284" s="4"/>
      <c r="AA284" s="4"/>
      <c r="AB284" s="4"/>
      <c r="AC284" s="4"/>
      <c r="AD284" s="4"/>
      <c r="AE284" s="4"/>
      <c r="AF284" s="25"/>
      <c r="AG284" s="4"/>
      <c r="AH284" s="4"/>
      <c r="AI284" s="4"/>
      <c r="AJ284" s="25"/>
      <c r="AK284" s="4"/>
      <c r="AL284" s="25" t="s">
        <v>248</v>
      </c>
      <c r="AM284" s="4"/>
      <c r="AN284" s="4"/>
      <c r="AO284" s="25" t="s">
        <v>15</v>
      </c>
      <c r="AP284" s="4"/>
      <c r="AQ284" s="23" t="s">
        <v>34</v>
      </c>
      <c r="AR284" s="4"/>
      <c r="AS284" s="26">
        <v>140.52000000000001</v>
      </c>
      <c r="AT284" s="4"/>
      <c r="AU284" s="4"/>
      <c r="AV284" s="4"/>
      <c r="AW284" s="4"/>
      <c r="AX284" s="4"/>
    </row>
    <row r="285" spans="4:50" ht="13.9" customHeight="1">
      <c r="D285" s="23">
        <v>75340</v>
      </c>
      <c r="E285" s="4"/>
      <c r="F285" s="4"/>
      <c r="G285" s="24" t="s">
        <v>29</v>
      </c>
      <c r="H285" s="4"/>
      <c r="I285" s="4"/>
      <c r="J285" s="4"/>
      <c r="K285" s="4"/>
      <c r="L285" s="24" t="s">
        <v>271</v>
      </c>
      <c r="M285" s="4"/>
      <c r="N285" s="4"/>
      <c r="O285" s="25" t="s">
        <v>29</v>
      </c>
      <c r="P285" s="4"/>
      <c r="Q285" s="4"/>
      <c r="R285" s="25" t="s">
        <v>31</v>
      </c>
      <c r="S285" s="4"/>
      <c r="T285" s="4"/>
      <c r="U285" s="4"/>
      <c r="V285" s="4"/>
      <c r="W285" s="4"/>
      <c r="X285" s="4"/>
      <c r="Y285" s="25" t="s">
        <v>265</v>
      </c>
      <c r="Z285" s="4"/>
      <c r="AA285" s="4"/>
      <c r="AB285" s="4"/>
      <c r="AC285" s="4"/>
      <c r="AD285" s="4"/>
      <c r="AE285" s="4"/>
      <c r="AF285" s="25"/>
      <c r="AG285" s="4"/>
      <c r="AH285" s="4"/>
      <c r="AI285" s="4"/>
      <c r="AJ285" s="25"/>
      <c r="AK285" s="4"/>
      <c r="AL285" s="25" t="s">
        <v>272</v>
      </c>
      <c r="AM285" s="4"/>
      <c r="AN285" s="4"/>
      <c r="AO285" s="25" t="s">
        <v>15</v>
      </c>
      <c r="AP285" s="4"/>
      <c r="AQ285" s="23" t="s">
        <v>34</v>
      </c>
      <c r="AR285" s="4"/>
      <c r="AS285" s="26">
        <v>140.52000000000001</v>
      </c>
      <c r="AT285" s="4"/>
      <c r="AU285" s="4"/>
      <c r="AV285" s="4"/>
      <c r="AW285" s="4"/>
      <c r="AX285" s="4"/>
    </row>
    <row r="286" spans="4:50" ht="13.7" customHeight="1">
      <c r="D286" s="23">
        <v>74849</v>
      </c>
      <c r="E286" s="4"/>
      <c r="F286" s="4"/>
      <c r="G286" s="24" t="s">
        <v>29</v>
      </c>
      <c r="H286" s="4"/>
      <c r="I286" s="4"/>
      <c r="J286" s="4"/>
      <c r="K286" s="4"/>
      <c r="L286" s="24" t="s">
        <v>273</v>
      </c>
      <c r="M286" s="4"/>
      <c r="N286" s="4"/>
      <c r="O286" s="25" t="s">
        <v>29</v>
      </c>
      <c r="P286" s="4"/>
      <c r="Q286" s="4"/>
      <c r="R286" s="25" t="s">
        <v>31</v>
      </c>
      <c r="S286" s="4"/>
      <c r="T286" s="4"/>
      <c r="U286" s="4"/>
      <c r="V286" s="4"/>
      <c r="W286" s="4"/>
      <c r="X286" s="4"/>
      <c r="Y286" s="25" t="s">
        <v>265</v>
      </c>
      <c r="Z286" s="4"/>
      <c r="AA286" s="4"/>
      <c r="AB286" s="4"/>
      <c r="AC286" s="4"/>
      <c r="AD286" s="4"/>
      <c r="AE286" s="4"/>
      <c r="AF286" s="25"/>
      <c r="AG286" s="4"/>
      <c r="AH286" s="4"/>
      <c r="AI286" s="4"/>
      <c r="AJ286" s="25"/>
      <c r="AK286" s="4"/>
      <c r="AL286" s="25" t="s">
        <v>29</v>
      </c>
      <c r="AM286" s="4"/>
      <c r="AN286" s="4"/>
      <c r="AO286" s="25" t="s">
        <v>15</v>
      </c>
      <c r="AP286" s="4"/>
      <c r="AQ286" s="23" t="s">
        <v>34</v>
      </c>
      <c r="AR286" s="4"/>
      <c r="AS286" s="26">
        <v>140.52000000000001</v>
      </c>
      <c r="AT286" s="4"/>
      <c r="AU286" s="4"/>
      <c r="AV286" s="4"/>
      <c r="AW286" s="4"/>
      <c r="AX286" s="4"/>
    </row>
    <row r="287" spans="4:50" ht="13.7" customHeight="1">
      <c r="D287" s="23">
        <v>76883</v>
      </c>
      <c r="E287" s="4"/>
      <c r="F287" s="4"/>
      <c r="G287" s="24" t="s">
        <v>29</v>
      </c>
      <c r="H287" s="4"/>
      <c r="I287" s="4"/>
      <c r="J287" s="4"/>
      <c r="K287" s="4"/>
      <c r="L287" s="24" t="s">
        <v>261</v>
      </c>
      <c r="M287" s="4"/>
      <c r="N287" s="4"/>
      <c r="O287" s="25" t="s">
        <v>29</v>
      </c>
      <c r="P287" s="4"/>
      <c r="Q287" s="4"/>
      <c r="R287" s="25" t="s">
        <v>31</v>
      </c>
      <c r="S287" s="4"/>
      <c r="T287" s="4"/>
      <c r="U287" s="4"/>
      <c r="V287" s="4"/>
      <c r="W287" s="4"/>
      <c r="X287" s="4"/>
      <c r="Y287" s="25" t="s">
        <v>265</v>
      </c>
      <c r="Z287" s="4"/>
      <c r="AA287" s="4"/>
      <c r="AB287" s="4"/>
      <c r="AC287" s="4"/>
      <c r="AD287" s="4"/>
      <c r="AE287" s="4"/>
      <c r="AF287" s="25" t="s">
        <v>274</v>
      </c>
      <c r="AG287" s="4"/>
      <c r="AH287" s="4"/>
      <c r="AI287" s="4"/>
      <c r="AJ287" s="25" t="s">
        <v>29</v>
      </c>
      <c r="AK287" s="4"/>
      <c r="AL287" s="25" t="s">
        <v>15</v>
      </c>
      <c r="AM287" s="4"/>
      <c r="AN287" s="4"/>
      <c r="AO287" s="25" t="s">
        <v>15</v>
      </c>
      <c r="AP287" s="4"/>
      <c r="AQ287" s="23" t="s">
        <v>34</v>
      </c>
      <c r="AR287" s="4"/>
      <c r="AS287" s="26">
        <v>140.52000000000001</v>
      </c>
      <c r="AT287" s="4"/>
      <c r="AU287" s="4"/>
      <c r="AV287" s="4"/>
      <c r="AW287" s="4"/>
      <c r="AX287" s="4"/>
    </row>
    <row r="288" spans="4:50" ht="13.9" customHeight="1">
      <c r="D288" s="23">
        <v>76388</v>
      </c>
      <c r="E288" s="4"/>
      <c r="F288" s="4"/>
      <c r="G288" s="24" t="s">
        <v>29</v>
      </c>
      <c r="H288" s="4"/>
      <c r="I288" s="4"/>
      <c r="J288" s="4"/>
      <c r="K288" s="4"/>
      <c r="L288" s="24" t="s">
        <v>275</v>
      </c>
      <c r="M288" s="4"/>
      <c r="N288" s="4"/>
      <c r="O288" s="25" t="s">
        <v>29</v>
      </c>
      <c r="P288" s="4"/>
      <c r="Q288" s="4"/>
      <c r="R288" s="25" t="s">
        <v>31</v>
      </c>
      <c r="S288" s="4"/>
      <c r="T288" s="4"/>
      <c r="U288" s="4"/>
      <c r="V288" s="4"/>
      <c r="W288" s="4"/>
      <c r="X288" s="4"/>
      <c r="Y288" s="25" t="s">
        <v>265</v>
      </c>
      <c r="Z288" s="4"/>
      <c r="AA288" s="4"/>
      <c r="AB288" s="4"/>
      <c r="AC288" s="4"/>
      <c r="AD288" s="4"/>
      <c r="AE288" s="4"/>
      <c r="AF288" s="25" t="s">
        <v>276</v>
      </c>
      <c r="AG288" s="4"/>
      <c r="AH288" s="4"/>
      <c r="AI288" s="4"/>
      <c r="AJ288" s="25" t="s">
        <v>29</v>
      </c>
      <c r="AK288" s="4"/>
      <c r="AL288" s="25" t="s">
        <v>15</v>
      </c>
      <c r="AM288" s="4"/>
      <c r="AN288" s="4"/>
      <c r="AO288" s="25" t="s">
        <v>15</v>
      </c>
      <c r="AP288" s="4"/>
      <c r="AQ288" s="23" t="s">
        <v>34</v>
      </c>
      <c r="AR288" s="4"/>
      <c r="AS288" s="26">
        <v>140.52000000000001</v>
      </c>
      <c r="AT288" s="4"/>
      <c r="AU288" s="4"/>
      <c r="AV288" s="4"/>
      <c r="AW288" s="4"/>
      <c r="AX288" s="4"/>
    </row>
    <row r="289" spans="4:50" ht="13.7" customHeight="1">
      <c r="D289" s="23">
        <v>76759</v>
      </c>
      <c r="E289" s="4"/>
      <c r="F289" s="4"/>
      <c r="G289" s="24" t="s">
        <v>29</v>
      </c>
      <c r="H289" s="4"/>
      <c r="I289" s="4"/>
      <c r="J289" s="4"/>
      <c r="K289" s="4"/>
      <c r="L289" s="24" t="s">
        <v>277</v>
      </c>
      <c r="M289" s="4"/>
      <c r="N289" s="4"/>
      <c r="O289" s="25" t="s">
        <v>29</v>
      </c>
      <c r="P289" s="4"/>
      <c r="Q289" s="4"/>
      <c r="R289" s="25" t="s">
        <v>31</v>
      </c>
      <c r="S289" s="4"/>
      <c r="T289" s="4"/>
      <c r="U289" s="4"/>
      <c r="V289" s="4"/>
      <c r="W289" s="4"/>
      <c r="X289" s="4"/>
      <c r="Y289" s="25" t="s">
        <v>265</v>
      </c>
      <c r="Z289" s="4"/>
      <c r="AA289" s="4"/>
      <c r="AB289" s="4"/>
      <c r="AC289" s="4"/>
      <c r="AD289" s="4"/>
      <c r="AE289" s="4"/>
      <c r="AF289" s="25"/>
      <c r="AG289" s="4"/>
      <c r="AH289" s="4"/>
      <c r="AI289" s="4"/>
      <c r="AJ289" s="25"/>
      <c r="AK289" s="4"/>
      <c r="AL289" s="25" t="s">
        <v>272</v>
      </c>
      <c r="AM289" s="4"/>
      <c r="AN289" s="4"/>
      <c r="AO289" s="25" t="s">
        <v>15</v>
      </c>
      <c r="AP289" s="4"/>
      <c r="AQ289" s="23" t="s">
        <v>34</v>
      </c>
      <c r="AR289" s="4"/>
      <c r="AS289" s="26">
        <v>140.52000000000001</v>
      </c>
      <c r="AT289" s="4"/>
      <c r="AU289" s="4"/>
      <c r="AV289" s="4"/>
      <c r="AW289" s="4"/>
      <c r="AX289" s="4"/>
    </row>
    <row r="290" spans="4:50" ht="13.7" customHeight="1">
      <c r="D290" s="23">
        <v>75934</v>
      </c>
      <c r="E290" s="4"/>
      <c r="F290" s="4"/>
      <c r="G290" s="24" t="s">
        <v>29</v>
      </c>
      <c r="H290" s="4"/>
      <c r="I290" s="4"/>
      <c r="J290" s="4"/>
      <c r="K290" s="4"/>
      <c r="L290" s="24" t="s">
        <v>278</v>
      </c>
      <c r="M290" s="4"/>
      <c r="N290" s="4"/>
      <c r="O290" s="25" t="s">
        <v>29</v>
      </c>
      <c r="P290" s="4"/>
      <c r="Q290" s="4"/>
      <c r="R290" s="25" t="s">
        <v>31</v>
      </c>
      <c r="S290" s="4"/>
      <c r="T290" s="4"/>
      <c r="U290" s="4"/>
      <c r="V290" s="4"/>
      <c r="W290" s="4"/>
      <c r="X290" s="4"/>
      <c r="Y290" s="25" t="s">
        <v>265</v>
      </c>
      <c r="Z290" s="4"/>
      <c r="AA290" s="4"/>
      <c r="AB290" s="4"/>
      <c r="AC290" s="4"/>
      <c r="AD290" s="4"/>
      <c r="AE290" s="4"/>
      <c r="AF290" s="25"/>
      <c r="AG290" s="4"/>
      <c r="AH290" s="4"/>
      <c r="AI290" s="4"/>
      <c r="AJ290" s="25"/>
      <c r="AK290" s="4"/>
      <c r="AL290" s="25" t="s">
        <v>279</v>
      </c>
      <c r="AM290" s="4"/>
      <c r="AN290" s="4"/>
      <c r="AO290" s="25" t="s">
        <v>15</v>
      </c>
      <c r="AP290" s="4"/>
      <c r="AQ290" s="23" t="s">
        <v>34</v>
      </c>
      <c r="AR290" s="4"/>
      <c r="AS290" s="26">
        <v>140.52000000000001</v>
      </c>
      <c r="AT290" s="4"/>
      <c r="AU290" s="4"/>
      <c r="AV290" s="4"/>
      <c r="AW290" s="4"/>
      <c r="AX290" s="4"/>
    </row>
    <row r="291" spans="4:50" ht="13.9" customHeight="1">
      <c r="D291" s="23">
        <v>77457</v>
      </c>
      <c r="E291" s="4"/>
      <c r="F291" s="4"/>
      <c r="G291" s="24" t="s">
        <v>29</v>
      </c>
      <c r="H291" s="4"/>
      <c r="I291" s="4"/>
      <c r="J291" s="4"/>
      <c r="K291" s="4"/>
      <c r="L291" s="24" t="s">
        <v>280</v>
      </c>
      <c r="M291" s="4"/>
      <c r="N291" s="4"/>
      <c r="O291" s="25" t="s">
        <v>29</v>
      </c>
      <c r="P291" s="4"/>
      <c r="Q291" s="4"/>
      <c r="R291" s="25" t="s">
        <v>31</v>
      </c>
      <c r="S291" s="4"/>
      <c r="T291" s="4"/>
      <c r="U291" s="4"/>
      <c r="V291" s="4"/>
      <c r="W291" s="4"/>
      <c r="X291" s="4"/>
      <c r="Y291" s="25" t="s">
        <v>265</v>
      </c>
      <c r="Z291" s="4"/>
      <c r="AA291" s="4"/>
      <c r="AB291" s="4"/>
      <c r="AC291" s="4"/>
      <c r="AD291" s="4"/>
      <c r="AE291" s="4"/>
      <c r="AF291" s="25"/>
      <c r="AG291" s="4"/>
      <c r="AH291" s="4"/>
      <c r="AI291" s="4"/>
      <c r="AJ291" s="25"/>
      <c r="AK291" s="4"/>
      <c r="AL291" s="25" t="s">
        <v>279</v>
      </c>
      <c r="AM291" s="4"/>
      <c r="AN291" s="4"/>
      <c r="AO291" s="25" t="s">
        <v>15</v>
      </c>
      <c r="AP291" s="4"/>
      <c r="AQ291" s="23" t="s">
        <v>34</v>
      </c>
      <c r="AR291" s="4"/>
      <c r="AS291" s="26">
        <v>140.52000000000001</v>
      </c>
      <c r="AT291" s="4"/>
      <c r="AU291" s="4"/>
      <c r="AV291" s="4"/>
      <c r="AW291" s="4"/>
      <c r="AX291" s="4"/>
    </row>
    <row r="292" spans="4:50" ht="13.7" customHeight="1">
      <c r="D292" s="23">
        <v>75826</v>
      </c>
      <c r="E292" s="4"/>
      <c r="F292" s="4"/>
      <c r="G292" s="24" t="s">
        <v>29</v>
      </c>
      <c r="H292" s="4"/>
      <c r="I292" s="4"/>
      <c r="J292" s="4"/>
      <c r="K292" s="4"/>
      <c r="L292" s="24" t="s">
        <v>281</v>
      </c>
      <c r="M292" s="4"/>
      <c r="N292" s="4"/>
      <c r="O292" s="25" t="s">
        <v>29</v>
      </c>
      <c r="P292" s="4"/>
      <c r="Q292" s="4"/>
      <c r="R292" s="25" t="s">
        <v>31</v>
      </c>
      <c r="S292" s="4"/>
      <c r="T292" s="4"/>
      <c r="U292" s="4"/>
      <c r="V292" s="4"/>
      <c r="W292" s="4"/>
      <c r="X292" s="4"/>
      <c r="Y292" s="25" t="s">
        <v>265</v>
      </c>
      <c r="Z292" s="4"/>
      <c r="AA292" s="4"/>
      <c r="AB292" s="4"/>
      <c r="AC292" s="4"/>
      <c r="AD292" s="4"/>
      <c r="AE292" s="4"/>
      <c r="AF292" s="25"/>
      <c r="AG292" s="4"/>
      <c r="AH292" s="4"/>
      <c r="AI292" s="4"/>
      <c r="AJ292" s="25"/>
      <c r="AK292" s="4"/>
      <c r="AL292" s="25" t="s">
        <v>282</v>
      </c>
      <c r="AM292" s="4"/>
      <c r="AN292" s="4"/>
      <c r="AO292" s="25" t="s">
        <v>15</v>
      </c>
      <c r="AP292" s="4"/>
      <c r="AQ292" s="23" t="s">
        <v>34</v>
      </c>
      <c r="AR292" s="4"/>
      <c r="AS292" s="26">
        <v>140.52000000000001</v>
      </c>
      <c r="AT292" s="4"/>
      <c r="AU292" s="4"/>
      <c r="AV292" s="4"/>
      <c r="AW292" s="4"/>
      <c r="AX292" s="4"/>
    </row>
    <row r="293" spans="4:50" ht="13.7" customHeight="1">
      <c r="D293" s="23">
        <v>75542</v>
      </c>
      <c r="E293" s="4"/>
      <c r="F293" s="4"/>
      <c r="G293" s="24" t="s">
        <v>29</v>
      </c>
      <c r="H293" s="4"/>
      <c r="I293" s="4"/>
      <c r="J293" s="4"/>
      <c r="K293" s="4"/>
      <c r="L293" s="24" t="s">
        <v>283</v>
      </c>
      <c r="M293" s="4"/>
      <c r="N293" s="4"/>
      <c r="O293" s="25" t="s">
        <v>29</v>
      </c>
      <c r="P293" s="4"/>
      <c r="Q293" s="4"/>
      <c r="R293" s="25" t="s">
        <v>31</v>
      </c>
      <c r="S293" s="4"/>
      <c r="T293" s="4"/>
      <c r="U293" s="4"/>
      <c r="V293" s="4"/>
      <c r="W293" s="4"/>
      <c r="X293" s="4"/>
      <c r="Y293" s="25" t="s">
        <v>265</v>
      </c>
      <c r="Z293" s="4"/>
      <c r="AA293" s="4"/>
      <c r="AB293" s="4"/>
      <c r="AC293" s="4"/>
      <c r="AD293" s="4"/>
      <c r="AE293" s="4"/>
      <c r="AF293" s="25"/>
      <c r="AG293" s="4"/>
      <c r="AH293" s="4"/>
      <c r="AI293" s="4"/>
      <c r="AJ293" s="25"/>
      <c r="AK293" s="4"/>
      <c r="AL293" s="25" t="s">
        <v>279</v>
      </c>
      <c r="AM293" s="4"/>
      <c r="AN293" s="4"/>
      <c r="AO293" s="25" t="s">
        <v>15</v>
      </c>
      <c r="AP293" s="4"/>
      <c r="AQ293" s="23" t="s">
        <v>34</v>
      </c>
      <c r="AR293" s="4"/>
      <c r="AS293" s="26">
        <v>150.52000000000001</v>
      </c>
      <c r="AT293" s="4"/>
      <c r="AU293" s="4"/>
      <c r="AV293" s="4"/>
      <c r="AW293" s="4"/>
      <c r="AX293" s="4"/>
    </row>
    <row r="294" spans="4:50" ht="13.9" customHeight="1">
      <c r="D294" s="23">
        <v>75473</v>
      </c>
      <c r="E294" s="4"/>
      <c r="F294" s="4"/>
      <c r="G294" s="24" t="s">
        <v>29</v>
      </c>
      <c r="H294" s="4"/>
      <c r="I294" s="4"/>
      <c r="J294" s="4"/>
      <c r="K294" s="4"/>
      <c r="L294" s="24" t="s">
        <v>284</v>
      </c>
      <c r="M294" s="4"/>
      <c r="N294" s="4"/>
      <c r="O294" s="25" t="s">
        <v>29</v>
      </c>
      <c r="P294" s="4"/>
      <c r="Q294" s="4"/>
      <c r="R294" s="25" t="s">
        <v>31</v>
      </c>
      <c r="S294" s="4"/>
      <c r="T294" s="4"/>
      <c r="U294" s="4"/>
      <c r="V294" s="4"/>
      <c r="W294" s="4"/>
      <c r="X294" s="4"/>
      <c r="Y294" s="25" t="s">
        <v>285</v>
      </c>
      <c r="Z294" s="4"/>
      <c r="AA294" s="4"/>
      <c r="AB294" s="4"/>
      <c r="AC294" s="4"/>
      <c r="AD294" s="4"/>
      <c r="AE294" s="4"/>
      <c r="AF294" s="25"/>
      <c r="AG294" s="4"/>
      <c r="AH294" s="4"/>
      <c r="AI294" s="4"/>
      <c r="AJ294" s="25"/>
      <c r="AK294" s="4"/>
      <c r="AL294" s="25" t="s">
        <v>272</v>
      </c>
      <c r="AM294" s="4"/>
      <c r="AN294" s="4"/>
      <c r="AO294" s="25" t="s">
        <v>15</v>
      </c>
      <c r="AP294" s="4"/>
      <c r="AQ294" s="23" t="s">
        <v>34</v>
      </c>
      <c r="AR294" s="4"/>
      <c r="AS294" s="26">
        <v>140.52000000000001</v>
      </c>
      <c r="AT294" s="4"/>
      <c r="AU294" s="4"/>
      <c r="AV294" s="4"/>
      <c r="AW294" s="4"/>
      <c r="AX294" s="4"/>
    </row>
    <row r="295" spans="4:50" ht="13.7" customHeight="1">
      <c r="D295" s="23">
        <v>74988</v>
      </c>
      <c r="E295" s="4"/>
      <c r="F295" s="4"/>
      <c r="G295" s="24" t="s">
        <v>29</v>
      </c>
      <c r="H295" s="4"/>
      <c r="I295" s="4"/>
      <c r="J295" s="4"/>
      <c r="K295" s="4"/>
      <c r="L295" s="24" t="s">
        <v>286</v>
      </c>
      <c r="M295" s="4"/>
      <c r="N295" s="4"/>
      <c r="O295" s="25" t="s">
        <v>29</v>
      </c>
      <c r="P295" s="4"/>
      <c r="Q295" s="4"/>
      <c r="R295" s="25" t="s">
        <v>31</v>
      </c>
      <c r="S295" s="4"/>
      <c r="T295" s="4"/>
      <c r="U295" s="4"/>
      <c r="V295" s="4"/>
      <c r="W295" s="4"/>
      <c r="X295" s="4"/>
      <c r="Y295" s="25" t="s">
        <v>287</v>
      </c>
      <c r="Z295" s="4"/>
      <c r="AA295" s="4"/>
      <c r="AB295" s="4"/>
      <c r="AC295" s="4"/>
      <c r="AD295" s="4"/>
      <c r="AE295" s="4"/>
      <c r="AF295" s="25"/>
      <c r="AG295" s="4"/>
      <c r="AH295" s="4"/>
      <c r="AI295" s="4"/>
      <c r="AJ295" s="25"/>
      <c r="AK295" s="4"/>
      <c r="AL295" s="25" t="s">
        <v>288</v>
      </c>
      <c r="AM295" s="4"/>
      <c r="AN295" s="4"/>
      <c r="AO295" s="25" t="s">
        <v>15</v>
      </c>
      <c r="AP295" s="4"/>
      <c r="AQ295" s="23" t="s">
        <v>34</v>
      </c>
      <c r="AR295" s="4"/>
      <c r="AS295" s="26">
        <v>140.52000000000001</v>
      </c>
      <c r="AT295" s="4"/>
      <c r="AU295" s="4"/>
      <c r="AV295" s="4"/>
      <c r="AW295" s="4"/>
      <c r="AX295" s="4"/>
    </row>
    <row r="296" spans="4:50" ht="13.7" customHeight="1">
      <c r="D296" s="23">
        <v>75334</v>
      </c>
      <c r="E296" s="4"/>
      <c r="F296" s="4"/>
      <c r="G296" s="24" t="s">
        <v>29</v>
      </c>
      <c r="H296" s="4"/>
      <c r="I296" s="4"/>
      <c r="J296" s="4"/>
      <c r="K296" s="4"/>
      <c r="L296" s="24" t="s">
        <v>289</v>
      </c>
      <c r="M296" s="4"/>
      <c r="N296" s="4"/>
      <c r="O296" s="25" t="s">
        <v>29</v>
      </c>
      <c r="P296" s="4"/>
      <c r="Q296" s="4"/>
      <c r="R296" s="25" t="s">
        <v>31</v>
      </c>
      <c r="S296" s="4"/>
      <c r="T296" s="4"/>
      <c r="U296" s="4"/>
      <c r="V296" s="4"/>
      <c r="W296" s="4"/>
      <c r="X296" s="4"/>
      <c r="Y296" s="25" t="s">
        <v>287</v>
      </c>
      <c r="Z296" s="4"/>
      <c r="AA296" s="4"/>
      <c r="AB296" s="4"/>
      <c r="AC296" s="4"/>
      <c r="AD296" s="4"/>
      <c r="AE296" s="4"/>
      <c r="AF296" s="25"/>
      <c r="AG296" s="4"/>
      <c r="AH296" s="4"/>
      <c r="AI296" s="4"/>
      <c r="AJ296" s="25"/>
      <c r="AK296" s="4"/>
      <c r="AL296" s="25" t="s">
        <v>153</v>
      </c>
      <c r="AM296" s="4"/>
      <c r="AN296" s="4"/>
      <c r="AO296" s="25" t="s">
        <v>15</v>
      </c>
      <c r="AP296" s="4"/>
      <c r="AQ296" s="23" t="s">
        <v>34</v>
      </c>
      <c r="AR296" s="4"/>
      <c r="AS296" s="26">
        <v>140.52000000000001</v>
      </c>
      <c r="AT296" s="4"/>
      <c r="AU296" s="4"/>
      <c r="AV296" s="4"/>
      <c r="AW296" s="4"/>
      <c r="AX296" s="4"/>
    </row>
    <row r="297" spans="4:50" ht="13.9" customHeight="1">
      <c r="D297" s="23">
        <v>73940</v>
      </c>
      <c r="E297" s="4"/>
      <c r="F297" s="4"/>
      <c r="G297" s="24" t="s">
        <v>29</v>
      </c>
      <c r="H297" s="4"/>
      <c r="I297" s="4"/>
      <c r="J297" s="4"/>
      <c r="K297" s="4"/>
      <c r="L297" s="24" t="s">
        <v>290</v>
      </c>
      <c r="M297" s="4"/>
      <c r="N297" s="4"/>
      <c r="O297" s="25" t="s">
        <v>29</v>
      </c>
      <c r="P297" s="4"/>
      <c r="Q297" s="4"/>
      <c r="R297" s="25" t="s">
        <v>31</v>
      </c>
      <c r="S297" s="4"/>
      <c r="T297" s="4"/>
      <c r="U297" s="4"/>
      <c r="V297" s="4"/>
      <c r="W297" s="4"/>
      <c r="X297" s="4"/>
      <c r="Y297" s="25" t="s">
        <v>291</v>
      </c>
      <c r="Z297" s="4"/>
      <c r="AA297" s="4"/>
      <c r="AB297" s="4"/>
      <c r="AC297" s="4"/>
      <c r="AD297" s="4"/>
      <c r="AE297" s="4"/>
      <c r="AF297" s="25"/>
      <c r="AG297" s="4"/>
      <c r="AH297" s="4"/>
      <c r="AI297" s="4"/>
      <c r="AJ297" s="25"/>
      <c r="AK297" s="4"/>
      <c r="AL297" s="25" t="s">
        <v>40</v>
      </c>
      <c r="AM297" s="4"/>
      <c r="AN297" s="4"/>
      <c r="AO297" s="25" t="s">
        <v>15</v>
      </c>
      <c r="AP297" s="4"/>
      <c r="AQ297" s="23" t="s">
        <v>34</v>
      </c>
      <c r="AR297" s="4"/>
      <c r="AS297" s="26">
        <v>140.52000000000001</v>
      </c>
      <c r="AT297" s="4"/>
      <c r="AU297" s="4"/>
      <c r="AV297" s="4"/>
      <c r="AW297" s="4"/>
      <c r="AX297" s="4"/>
    </row>
    <row r="298" spans="4:50" ht="13.7" customHeight="1">
      <c r="D298" s="23">
        <v>74743</v>
      </c>
      <c r="E298" s="4"/>
      <c r="F298" s="4"/>
      <c r="G298" s="24" t="s">
        <v>29</v>
      </c>
      <c r="H298" s="4"/>
      <c r="I298" s="4"/>
      <c r="J298" s="4"/>
      <c r="K298" s="4"/>
      <c r="L298" s="24" t="s">
        <v>292</v>
      </c>
      <c r="M298" s="4"/>
      <c r="N298" s="4"/>
      <c r="O298" s="25" t="s">
        <v>29</v>
      </c>
      <c r="P298" s="4"/>
      <c r="Q298" s="4"/>
      <c r="R298" s="25" t="s">
        <v>31</v>
      </c>
      <c r="S298" s="4"/>
      <c r="T298" s="4"/>
      <c r="U298" s="4"/>
      <c r="V298" s="4"/>
      <c r="W298" s="4"/>
      <c r="X298" s="4"/>
      <c r="Y298" s="25" t="s">
        <v>291</v>
      </c>
      <c r="Z298" s="4"/>
      <c r="AA298" s="4"/>
      <c r="AB298" s="4"/>
      <c r="AC298" s="4"/>
      <c r="AD298" s="4"/>
      <c r="AE298" s="4"/>
      <c r="AF298" s="25" t="s">
        <v>293</v>
      </c>
      <c r="AG298" s="4"/>
      <c r="AH298" s="4"/>
      <c r="AI298" s="4"/>
      <c r="AJ298" s="25" t="s">
        <v>29</v>
      </c>
      <c r="AK298" s="4"/>
      <c r="AL298" s="25" t="s">
        <v>15</v>
      </c>
      <c r="AM298" s="4"/>
      <c r="AN298" s="4"/>
      <c r="AO298" s="25" t="s">
        <v>15</v>
      </c>
      <c r="AP298" s="4"/>
      <c r="AQ298" s="23" t="s">
        <v>34</v>
      </c>
      <c r="AR298" s="4"/>
      <c r="AS298" s="26">
        <v>140.52000000000001</v>
      </c>
      <c r="AT298" s="4"/>
      <c r="AU298" s="4"/>
      <c r="AV298" s="4"/>
      <c r="AW298" s="4"/>
      <c r="AX298" s="4"/>
    </row>
    <row r="299" spans="4:50" ht="13.7" customHeight="1">
      <c r="D299" s="23">
        <v>75002</v>
      </c>
      <c r="E299" s="4"/>
      <c r="F299" s="4"/>
      <c r="G299" s="24" t="s">
        <v>29</v>
      </c>
      <c r="H299" s="4"/>
      <c r="I299" s="4"/>
      <c r="J299" s="4"/>
      <c r="K299" s="4"/>
      <c r="L299" s="24" t="s">
        <v>152</v>
      </c>
      <c r="M299" s="4"/>
      <c r="N299" s="4"/>
      <c r="O299" s="25" t="s">
        <v>29</v>
      </c>
      <c r="P299" s="4"/>
      <c r="Q299" s="4"/>
      <c r="R299" s="25" t="s">
        <v>31</v>
      </c>
      <c r="S299" s="4"/>
      <c r="T299" s="4"/>
      <c r="U299" s="4"/>
      <c r="V299" s="4"/>
      <c r="W299" s="4"/>
      <c r="X299" s="4"/>
      <c r="Y299" s="25" t="s">
        <v>291</v>
      </c>
      <c r="Z299" s="4"/>
      <c r="AA299" s="4"/>
      <c r="AB299" s="4"/>
      <c r="AC299" s="4"/>
      <c r="AD299" s="4"/>
      <c r="AE299" s="4"/>
      <c r="AF299" s="25" t="s">
        <v>153</v>
      </c>
      <c r="AG299" s="4"/>
      <c r="AH299" s="4"/>
      <c r="AI299" s="4"/>
      <c r="AJ299" s="25" t="s">
        <v>29</v>
      </c>
      <c r="AK299" s="4"/>
      <c r="AL299" s="25" t="s">
        <v>15</v>
      </c>
      <c r="AM299" s="4"/>
      <c r="AN299" s="4"/>
      <c r="AO299" s="25" t="s">
        <v>15</v>
      </c>
      <c r="AP299" s="4"/>
      <c r="AQ299" s="23" t="s">
        <v>34</v>
      </c>
      <c r="AR299" s="4"/>
      <c r="AS299" s="26">
        <v>140.52000000000001</v>
      </c>
      <c r="AT299" s="4"/>
      <c r="AU299" s="4"/>
      <c r="AV299" s="4"/>
      <c r="AW299" s="4"/>
      <c r="AX299" s="4"/>
    </row>
    <row r="300" spans="4:50" ht="13.9" customHeight="1">
      <c r="D300" s="23">
        <v>76048</v>
      </c>
      <c r="E300" s="4"/>
      <c r="F300" s="4"/>
      <c r="G300" s="24" t="s">
        <v>29</v>
      </c>
      <c r="H300" s="4"/>
      <c r="I300" s="4"/>
      <c r="J300" s="4"/>
      <c r="K300" s="4"/>
      <c r="L300" s="24" t="s">
        <v>294</v>
      </c>
      <c r="M300" s="4"/>
      <c r="N300" s="4"/>
      <c r="O300" s="25" t="s">
        <v>29</v>
      </c>
      <c r="P300" s="4"/>
      <c r="Q300" s="4"/>
      <c r="R300" s="25" t="s">
        <v>31</v>
      </c>
      <c r="S300" s="4"/>
      <c r="T300" s="4"/>
      <c r="U300" s="4"/>
      <c r="V300" s="4"/>
      <c r="W300" s="4"/>
      <c r="X300" s="4"/>
      <c r="Y300" s="25" t="s">
        <v>291</v>
      </c>
      <c r="Z300" s="4"/>
      <c r="AA300" s="4"/>
      <c r="AB300" s="4"/>
      <c r="AC300" s="4"/>
      <c r="AD300" s="4"/>
      <c r="AE300" s="4"/>
      <c r="AF300" s="25" t="s">
        <v>295</v>
      </c>
      <c r="AG300" s="4"/>
      <c r="AH300" s="4"/>
      <c r="AI300" s="4"/>
      <c r="AJ300" s="25" t="s">
        <v>29</v>
      </c>
      <c r="AK300" s="4"/>
      <c r="AL300" s="25" t="s">
        <v>15</v>
      </c>
      <c r="AM300" s="4"/>
      <c r="AN300" s="4"/>
      <c r="AO300" s="25" t="s">
        <v>15</v>
      </c>
      <c r="AP300" s="4"/>
      <c r="AQ300" s="23" t="s">
        <v>34</v>
      </c>
      <c r="AR300" s="4"/>
      <c r="AS300" s="26">
        <v>130.52000000000001</v>
      </c>
      <c r="AT300" s="4"/>
      <c r="AU300" s="4"/>
      <c r="AV300" s="4"/>
      <c r="AW300" s="4"/>
      <c r="AX300" s="4"/>
    </row>
    <row r="301" spans="4:50" ht="13.7" customHeight="1">
      <c r="D301" s="23">
        <v>75545</v>
      </c>
      <c r="E301" s="4"/>
      <c r="F301" s="4"/>
      <c r="G301" s="24" t="s">
        <v>29</v>
      </c>
      <c r="H301" s="4"/>
      <c r="I301" s="4"/>
      <c r="J301" s="4"/>
      <c r="K301" s="4"/>
      <c r="L301" s="24" t="s">
        <v>296</v>
      </c>
      <c r="M301" s="4"/>
      <c r="N301" s="4"/>
      <c r="O301" s="25" t="s">
        <v>29</v>
      </c>
      <c r="P301" s="4"/>
      <c r="Q301" s="4"/>
      <c r="R301" s="25" t="s">
        <v>31</v>
      </c>
      <c r="S301" s="4"/>
      <c r="T301" s="4"/>
      <c r="U301" s="4"/>
      <c r="V301" s="4"/>
      <c r="W301" s="4"/>
      <c r="X301" s="4"/>
      <c r="Y301" s="25" t="s">
        <v>291</v>
      </c>
      <c r="Z301" s="4"/>
      <c r="AA301" s="4"/>
      <c r="AB301" s="4"/>
      <c r="AC301" s="4"/>
      <c r="AD301" s="4"/>
      <c r="AE301" s="4"/>
      <c r="AF301" s="25"/>
      <c r="AG301" s="4"/>
      <c r="AH301" s="4"/>
      <c r="AI301" s="4"/>
      <c r="AJ301" s="25"/>
      <c r="AK301" s="4"/>
      <c r="AL301" s="25" t="s">
        <v>266</v>
      </c>
      <c r="AM301" s="4"/>
      <c r="AN301" s="4"/>
      <c r="AO301" s="25" t="s">
        <v>15</v>
      </c>
      <c r="AP301" s="4"/>
      <c r="AQ301" s="23" t="s">
        <v>34</v>
      </c>
      <c r="AR301" s="4"/>
      <c r="AS301" s="26">
        <v>140.52000000000001</v>
      </c>
      <c r="AT301" s="4"/>
      <c r="AU301" s="4"/>
      <c r="AV301" s="4"/>
      <c r="AW301" s="4"/>
      <c r="AX301" s="4"/>
    </row>
    <row r="302" spans="4:50" ht="13.7" customHeight="1">
      <c r="D302" s="23">
        <v>74847</v>
      </c>
      <c r="E302" s="4"/>
      <c r="F302" s="4"/>
      <c r="G302" s="24" t="s">
        <v>29</v>
      </c>
      <c r="H302" s="4"/>
      <c r="I302" s="4"/>
      <c r="J302" s="4"/>
      <c r="K302" s="4"/>
      <c r="L302" s="24" t="s">
        <v>297</v>
      </c>
      <c r="M302" s="4"/>
      <c r="N302" s="4"/>
      <c r="O302" s="25" t="s">
        <v>29</v>
      </c>
      <c r="P302" s="4"/>
      <c r="Q302" s="4"/>
      <c r="R302" s="25" t="s">
        <v>31</v>
      </c>
      <c r="S302" s="4"/>
      <c r="T302" s="4"/>
      <c r="U302" s="4"/>
      <c r="V302" s="4"/>
      <c r="W302" s="4"/>
      <c r="X302" s="4"/>
      <c r="Y302" s="25" t="s">
        <v>291</v>
      </c>
      <c r="Z302" s="4"/>
      <c r="AA302" s="4"/>
      <c r="AB302" s="4"/>
      <c r="AC302" s="4"/>
      <c r="AD302" s="4"/>
      <c r="AE302" s="4"/>
      <c r="AF302" s="25"/>
      <c r="AG302" s="4"/>
      <c r="AH302" s="4"/>
      <c r="AI302" s="4"/>
      <c r="AJ302" s="25"/>
      <c r="AK302" s="4"/>
      <c r="AL302" s="25" t="s">
        <v>298</v>
      </c>
      <c r="AM302" s="4"/>
      <c r="AN302" s="4"/>
      <c r="AO302" s="25" t="s">
        <v>15</v>
      </c>
      <c r="AP302" s="4"/>
      <c r="AQ302" s="23" t="s">
        <v>34</v>
      </c>
      <c r="AR302" s="4"/>
      <c r="AS302" s="26">
        <v>140.52000000000001</v>
      </c>
      <c r="AT302" s="4"/>
      <c r="AU302" s="4"/>
      <c r="AV302" s="4"/>
      <c r="AW302" s="4"/>
      <c r="AX302" s="4"/>
    </row>
    <row r="303" spans="4:50" ht="13.9" customHeight="1">
      <c r="D303" s="23">
        <v>65400</v>
      </c>
      <c r="E303" s="4"/>
      <c r="F303" s="4"/>
      <c r="G303" s="24" t="s">
        <v>29</v>
      </c>
      <c r="H303" s="4"/>
      <c r="I303" s="4"/>
      <c r="J303" s="4"/>
      <c r="K303" s="4"/>
      <c r="L303" s="24" t="s">
        <v>299</v>
      </c>
      <c r="M303" s="4"/>
      <c r="N303" s="4"/>
      <c r="O303" s="25" t="s">
        <v>29</v>
      </c>
      <c r="P303" s="4"/>
      <c r="Q303" s="4"/>
      <c r="R303" s="25" t="s">
        <v>31</v>
      </c>
      <c r="S303" s="4"/>
      <c r="T303" s="4"/>
      <c r="U303" s="4"/>
      <c r="V303" s="4"/>
      <c r="W303" s="4"/>
      <c r="X303" s="4"/>
      <c r="Y303" s="25" t="s">
        <v>291</v>
      </c>
      <c r="Z303" s="4"/>
      <c r="AA303" s="4"/>
      <c r="AB303" s="4"/>
      <c r="AC303" s="4"/>
      <c r="AD303" s="4"/>
      <c r="AE303" s="4"/>
      <c r="AF303" s="25"/>
      <c r="AG303" s="4"/>
      <c r="AH303" s="4"/>
      <c r="AI303" s="4"/>
      <c r="AJ303" s="25"/>
      <c r="AK303" s="4"/>
      <c r="AL303" s="25" t="s">
        <v>300</v>
      </c>
      <c r="AM303" s="4"/>
      <c r="AN303" s="4"/>
      <c r="AO303" s="25" t="s">
        <v>15</v>
      </c>
      <c r="AP303" s="4"/>
      <c r="AQ303" s="23" t="s">
        <v>34</v>
      </c>
      <c r="AR303" s="4"/>
      <c r="AS303" s="26">
        <v>140.52000000000001</v>
      </c>
      <c r="AT303" s="4"/>
      <c r="AU303" s="4"/>
      <c r="AV303" s="4"/>
      <c r="AW303" s="4"/>
      <c r="AX303" s="4"/>
    </row>
    <row r="304" spans="4:50" ht="13.7" customHeight="1">
      <c r="D304" s="23">
        <v>78062</v>
      </c>
      <c r="E304" s="4"/>
      <c r="F304" s="4"/>
      <c r="G304" s="24" t="s">
        <v>29</v>
      </c>
      <c r="H304" s="4"/>
      <c r="I304" s="4"/>
      <c r="J304" s="4"/>
      <c r="K304" s="4"/>
      <c r="L304" s="24" t="s">
        <v>301</v>
      </c>
      <c r="M304" s="4"/>
      <c r="N304" s="4"/>
      <c r="O304" s="25" t="s">
        <v>29</v>
      </c>
      <c r="P304" s="4"/>
      <c r="Q304" s="4"/>
      <c r="R304" s="25" t="s">
        <v>31</v>
      </c>
      <c r="S304" s="4"/>
      <c r="T304" s="4"/>
      <c r="U304" s="4"/>
      <c r="V304" s="4"/>
      <c r="W304" s="4"/>
      <c r="X304" s="4"/>
      <c r="Y304" s="25" t="s">
        <v>291</v>
      </c>
      <c r="Z304" s="4"/>
      <c r="AA304" s="4"/>
      <c r="AB304" s="4"/>
      <c r="AC304" s="4"/>
      <c r="AD304" s="4"/>
      <c r="AE304" s="4"/>
      <c r="AF304" s="25"/>
      <c r="AG304" s="4"/>
      <c r="AH304" s="4"/>
      <c r="AI304" s="4"/>
      <c r="AJ304" s="25"/>
      <c r="AK304" s="4"/>
      <c r="AL304" s="25" t="s">
        <v>293</v>
      </c>
      <c r="AM304" s="4"/>
      <c r="AN304" s="4"/>
      <c r="AO304" s="25" t="s">
        <v>15</v>
      </c>
      <c r="AP304" s="4"/>
      <c r="AQ304" s="23" t="s">
        <v>34</v>
      </c>
      <c r="AR304" s="4"/>
      <c r="AS304" s="26">
        <v>140.52000000000001</v>
      </c>
      <c r="AT304" s="4"/>
      <c r="AU304" s="4"/>
      <c r="AV304" s="4"/>
      <c r="AW304" s="4"/>
      <c r="AX304" s="4"/>
    </row>
    <row r="305" spans="4:50" ht="13.7" customHeight="1">
      <c r="D305" s="23">
        <v>76231</v>
      </c>
      <c r="E305" s="4"/>
      <c r="F305" s="4"/>
      <c r="G305" s="24" t="s">
        <v>29</v>
      </c>
      <c r="H305" s="4"/>
      <c r="I305" s="4"/>
      <c r="J305" s="4"/>
      <c r="K305" s="4"/>
      <c r="L305" s="24" t="s">
        <v>258</v>
      </c>
      <c r="M305" s="4"/>
      <c r="N305" s="4"/>
      <c r="O305" s="25" t="s">
        <v>29</v>
      </c>
      <c r="P305" s="4"/>
      <c r="Q305" s="4"/>
      <c r="R305" s="25" t="s">
        <v>31</v>
      </c>
      <c r="S305" s="4"/>
      <c r="T305" s="4"/>
      <c r="U305" s="4"/>
      <c r="V305" s="4"/>
      <c r="W305" s="4"/>
      <c r="X305" s="4"/>
      <c r="Y305" s="25" t="s">
        <v>291</v>
      </c>
      <c r="Z305" s="4"/>
      <c r="AA305" s="4"/>
      <c r="AB305" s="4"/>
      <c r="AC305" s="4"/>
      <c r="AD305" s="4"/>
      <c r="AE305" s="4"/>
      <c r="AF305" s="25" t="s">
        <v>128</v>
      </c>
      <c r="AG305" s="4"/>
      <c r="AH305" s="4"/>
      <c r="AI305" s="4"/>
      <c r="AJ305" s="25" t="s">
        <v>29</v>
      </c>
      <c r="AK305" s="4"/>
      <c r="AL305" s="25" t="s">
        <v>15</v>
      </c>
      <c r="AM305" s="4"/>
      <c r="AN305" s="4"/>
      <c r="AO305" s="25" t="s">
        <v>15</v>
      </c>
      <c r="AP305" s="4"/>
      <c r="AQ305" s="23" t="s">
        <v>34</v>
      </c>
      <c r="AR305" s="4"/>
      <c r="AS305" s="26">
        <v>130.52000000000001</v>
      </c>
      <c r="AT305" s="4"/>
      <c r="AU305" s="4"/>
      <c r="AV305" s="4"/>
      <c r="AW305" s="4"/>
      <c r="AX305" s="4"/>
    </row>
    <row r="306" spans="4:50" ht="13.7" customHeight="1">
      <c r="D306" s="23">
        <v>74742</v>
      </c>
      <c r="E306" s="4"/>
      <c r="F306" s="4"/>
      <c r="G306" s="24" t="s">
        <v>29</v>
      </c>
      <c r="H306" s="4"/>
      <c r="I306" s="4"/>
      <c r="J306" s="4"/>
      <c r="K306" s="4"/>
      <c r="L306" s="24" t="s">
        <v>302</v>
      </c>
      <c r="M306" s="4"/>
      <c r="N306" s="4"/>
      <c r="O306" s="25" t="s">
        <v>29</v>
      </c>
      <c r="P306" s="4"/>
      <c r="Q306" s="4"/>
      <c r="R306" s="25" t="s">
        <v>31</v>
      </c>
      <c r="S306" s="4"/>
      <c r="T306" s="4"/>
      <c r="U306" s="4"/>
      <c r="V306" s="4"/>
      <c r="W306" s="4"/>
      <c r="X306" s="4"/>
      <c r="Y306" s="25" t="s">
        <v>291</v>
      </c>
      <c r="Z306" s="4"/>
      <c r="AA306" s="4"/>
      <c r="AB306" s="4"/>
      <c r="AC306" s="4"/>
      <c r="AD306" s="4"/>
      <c r="AE306" s="4"/>
      <c r="AF306" s="25"/>
      <c r="AG306" s="4"/>
      <c r="AH306" s="4"/>
      <c r="AI306" s="4"/>
      <c r="AJ306" s="25"/>
      <c r="AK306" s="4"/>
      <c r="AL306" s="25" t="s">
        <v>282</v>
      </c>
      <c r="AM306" s="4"/>
      <c r="AN306" s="4"/>
      <c r="AO306" s="25" t="s">
        <v>15</v>
      </c>
      <c r="AP306" s="4"/>
      <c r="AQ306" s="23" t="s">
        <v>34</v>
      </c>
      <c r="AR306" s="4"/>
      <c r="AS306" s="26">
        <v>150.52000000000001</v>
      </c>
      <c r="AT306" s="4"/>
      <c r="AU306" s="4"/>
      <c r="AV306" s="4"/>
      <c r="AW306" s="4"/>
      <c r="AX306" s="4"/>
    </row>
    <row r="307" spans="4:50" ht="13.9" customHeight="1">
      <c r="D307" s="23">
        <v>88354</v>
      </c>
      <c r="E307" s="4"/>
      <c r="F307" s="4"/>
      <c r="G307" s="24" t="s">
        <v>29</v>
      </c>
      <c r="H307" s="4"/>
      <c r="I307" s="4"/>
      <c r="J307" s="4"/>
      <c r="K307" s="4"/>
      <c r="L307" s="24" t="s">
        <v>303</v>
      </c>
      <c r="M307" s="4"/>
      <c r="N307" s="4"/>
      <c r="O307" s="25" t="s">
        <v>29</v>
      </c>
      <c r="P307" s="4"/>
      <c r="Q307" s="4"/>
      <c r="R307" s="25" t="s">
        <v>31</v>
      </c>
      <c r="S307" s="4"/>
      <c r="T307" s="4"/>
      <c r="U307" s="4"/>
      <c r="V307" s="4"/>
      <c r="W307" s="4"/>
      <c r="X307" s="4"/>
      <c r="Y307" s="25" t="s">
        <v>304</v>
      </c>
      <c r="Z307" s="4"/>
      <c r="AA307" s="4"/>
      <c r="AB307" s="4"/>
      <c r="AC307" s="4"/>
      <c r="AD307" s="4"/>
      <c r="AE307" s="4"/>
      <c r="AF307" s="25"/>
      <c r="AG307" s="4"/>
      <c r="AH307" s="4"/>
      <c r="AI307" s="4"/>
      <c r="AJ307" s="25"/>
      <c r="AK307" s="4"/>
      <c r="AL307" s="25" t="s">
        <v>305</v>
      </c>
      <c r="AM307" s="4"/>
      <c r="AN307" s="4"/>
      <c r="AO307" s="25" t="s">
        <v>15</v>
      </c>
      <c r="AP307" s="4"/>
      <c r="AQ307" s="23" t="s">
        <v>34</v>
      </c>
      <c r="AR307" s="4"/>
      <c r="AS307" s="26">
        <v>140.52000000000001</v>
      </c>
      <c r="AT307" s="4"/>
      <c r="AU307" s="4"/>
      <c r="AV307" s="4"/>
      <c r="AW307" s="4"/>
      <c r="AX307" s="4"/>
    </row>
    <row r="308" spans="4:50" ht="13.7" customHeight="1">
      <c r="D308" s="23">
        <v>83920</v>
      </c>
      <c r="E308" s="4"/>
      <c r="F308" s="4"/>
      <c r="G308" s="24" t="s">
        <v>29</v>
      </c>
      <c r="H308" s="4"/>
      <c r="I308" s="4"/>
      <c r="J308" s="4"/>
      <c r="K308" s="4"/>
      <c r="L308" s="24" t="s">
        <v>306</v>
      </c>
      <c r="M308" s="4"/>
      <c r="N308" s="4"/>
      <c r="O308" s="25" t="s">
        <v>29</v>
      </c>
      <c r="P308" s="4"/>
      <c r="Q308" s="4"/>
      <c r="R308" s="25" t="s">
        <v>31</v>
      </c>
      <c r="S308" s="4"/>
      <c r="T308" s="4"/>
      <c r="U308" s="4"/>
      <c r="V308" s="4"/>
      <c r="W308" s="4"/>
      <c r="X308" s="4"/>
      <c r="Y308" s="25" t="s">
        <v>304</v>
      </c>
      <c r="Z308" s="4"/>
      <c r="AA308" s="4"/>
      <c r="AB308" s="4"/>
      <c r="AC308" s="4"/>
      <c r="AD308" s="4"/>
      <c r="AE308" s="4"/>
      <c r="AF308" s="25"/>
      <c r="AG308" s="4"/>
      <c r="AH308" s="4"/>
      <c r="AI308" s="4"/>
      <c r="AJ308" s="25"/>
      <c r="AK308" s="4"/>
      <c r="AL308" s="25" t="s">
        <v>229</v>
      </c>
      <c r="AM308" s="4"/>
      <c r="AN308" s="4"/>
      <c r="AO308" s="25" t="s">
        <v>15</v>
      </c>
      <c r="AP308" s="4"/>
      <c r="AQ308" s="23" t="s">
        <v>34</v>
      </c>
      <c r="AR308" s="4"/>
      <c r="AS308" s="26">
        <v>140.52000000000001</v>
      </c>
      <c r="AT308" s="4"/>
      <c r="AU308" s="4"/>
      <c r="AV308" s="4"/>
      <c r="AW308" s="4"/>
      <c r="AX308" s="4"/>
    </row>
    <row r="309" spans="4:50" ht="13.7" customHeight="1">
      <c r="D309" s="23">
        <v>88324</v>
      </c>
      <c r="E309" s="4"/>
      <c r="F309" s="4"/>
      <c r="G309" s="24" t="s">
        <v>29</v>
      </c>
      <c r="H309" s="4"/>
      <c r="I309" s="4"/>
      <c r="J309" s="4"/>
      <c r="K309" s="4"/>
      <c r="L309" s="24" t="s">
        <v>307</v>
      </c>
      <c r="M309" s="4"/>
      <c r="N309" s="4"/>
      <c r="O309" s="25" t="s">
        <v>29</v>
      </c>
      <c r="P309" s="4"/>
      <c r="Q309" s="4"/>
      <c r="R309" s="25" t="s">
        <v>31</v>
      </c>
      <c r="S309" s="4"/>
      <c r="T309" s="4"/>
      <c r="U309" s="4"/>
      <c r="V309" s="4"/>
      <c r="W309" s="4"/>
      <c r="X309" s="4"/>
      <c r="Y309" s="25" t="s">
        <v>304</v>
      </c>
      <c r="Z309" s="4"/>
      <c r="AA309" s="4"/>
      <c r="AB309" s="4"/>
      <c r="AC309" s="4"/>
      <c r="AD309" s="4"/>
      <c r="AE309" s="4"/>
      <c r="AF309" s="25" t="s">
        <v>308</v>
      </c>
      <c r="AG309" s="4"/>
      <c r="AH309" s="4"/>
      <c r="AI309" s="4"/>
      <c r="AJ309" s="25" t="s">
        <v>29</v>
      </c>
      <c r="AK309" s="4"/>
      <c r="AL309" s="25" t="s">
        <v>15</v>
      </c>
      <c r="AM309" s="4"/>
      <c r="AN309" s="4"/>
      <c r="AO309" s="25" t="s">
        <v>15</v>
      </c>
      <c r="AP309" s="4"/>
      <c r="AQ309" s="23" t="s">
        <v>34</v>
      </c>
      <c r="AR309" s="4"/>
      <c r="AS309" s="26">
        <v>130.52000000000001</v>
      </c>
      <c r="AT309" s="4"/>
      <c r="AU309" s="4"/>
      <c r="AV309" s="4"/>
      <c r="AW309" s="4"/>
      <c r="AX309" s="4"/>
    </row>
    <row r="310" spans="4:50" ht="13.9" customHeight="1">
      <c r="D310" s="23">
        <v>76756</v>
      </c>
      <c r="E310" s="4"/>
      <c r="F310" s="4"/>
      <c r="G310" s="24" t="s">
        <v>29</v>
      </c>
      <c r="H310" s="4"/>
      <c r="I310" s="4"/>
      <c r="J310" s="4"/>
      <c r="K310" s="4"/>
      <c r="L310" s="24" t="s">
        <v>309</v>
      </c>
      <c r="M310" s="4"/>
      <c r="N310" s="4"/>
      <c r="O310" s="25" t="s">
        <v>29</v>
      </c>
      <c r="P310" s="4"/>
      <c r="Q310" s="4"/>
      <c r="R310" s="25" t="s">
        <v>31</v>
      </c>
      <c r="S310" s="4"/>
      <c r="T310" s="4"/>
      <c r="U310" s="4"/>
      <c r="V310" s="4"/>
      <c r="W310" s="4"/>
      <c r="X310" s="4"/>
      <c r="Y310" s="25" t="s">
        <v>310</v>
      </c>
      <c r="Z310" s="4"/>
      <c r="AA310" s="4"/>
      <c r="AB310" s="4"/>
      <c r="AC310" s="4"/>
      <c r="AD310" s="4"/>
      <c r="AE310" s="4"/>
      <c r="AF310" s="25"/>
      <c r="AG310" s="4"/>
      <c r="AH310" s="4"/>
      <c r="AI310" s="4"/>
      <c r="AJ310" s="25"/>
      <c r="AK310" s="4"/>
      <c r="AL310" s="25" t="s">
        <v>311</v>
      </c>
      <c r="AM310" s="4"/>
      <c r="AN310" s="4"/>
      <c r="AO310" s="25" t="s">
        <v>15</v>
      </c>
      <c r="AP310" s="4"/>
      <c r="AQ310" s="23" t="s">
        <v>34</v>
      </c>
      <c r="AR310" s="4"/>
      <c r="AS310" s="26">
        <v>140.52000000000001</v>
      </c>
      <c r="AT310" s="4"/>
      <c r="AU310" s="4"/>
      <c r="AV310" s="4"/>
      <c r="AW310" s="4"/>
      <c r="AX310" s="4"/>
    </row>
    <row r="311" spans="4:50" ht="13.7" customHeight="1">
      <c r="D311" s="23">
        <v>75806</v>
      </c>
      <c r="E311" s="4"/>
      <c r="F311" s="4"/>
      <c r="G311" s="24" t="s">
        <v>29</v>
      </c>
      <c r="H311" s="4"/>
      <c r="I311" s="4"/>
      <c r="J311" s="4"/>
      <c r="K311" s="4"/>
      <c r="L311" s="24" t="s">
        <v>150</v>
      </c>
      <c r="M311" s="4"/>
      <c r="N311" s="4"/>
      <c r="O311" s="25" t="s">
        <v>29</v>
      </c>
      <c r="P311" s="4"/>
      <c r="Q311" s="4"/>
      <c r="R311" s="25" t="s">
        <v>31</v>
      </c>
      <c r="S311" s="4"/>
      <c r="T311" s="4"/>
      <c r="U311" s="4"/>
      <c r="V311" s="4"/>
      <c r="W311" s="4"/>
      <c r="X311" s="4"/>
      <c r="Y311" s="25" t="s">
        <v>312</v>
      </c>
      <c r="Z311" s="4"/>
      <c r="AA311" s="4"/>
      <c r="AB311" s="4"/>
      <c r="AC311" s="4"/>
      <c r="AD311" s="4"/>
      <c r="AE311" s="4"/>
      <c r="AF311" s="25" t="s">
        <v>75</v>
      </c>
      <c r="AG311" s="4"/>
      <c r="AH311" s="4"/>
      <c r="AI311" s="4"/>
      <c r="AJ311" s="25" t="s">
        <v>29</v>
      </c>
      <c r="AK311" s="4"/>
      <c r="AL311" s="25" t="s">
        <v>15</v>
      </c>
      <c r="AM311" s="4"/>
      <c r="AN311" s="4"/>
      <c r="AO311" s="25" t="s">
        <v>15</v>
      </c>
      <c r="AP311" s="4"/>
      <c r="AQ311" s="23" t="s">
        <v>34</v>
      </c>
      <c r="AR311" s="4"/>
      <c r="AS311" s="26">
        <v>0</v>
      </c>
      <c r="AT311" s="4"/>
      <c r="AU311" s="4"/>
      <c r="AV311" s="4"/>
      <c r="AW311" s="4"/>
      <c r="AX311" s="4"/>
    </row>
    <row r="312" spans="4:50" ht="13.7" customHeight="1">
      <c r="D312" s="23">
        <v>77557</v>
      </c>
      <c r="E312" s="4"/>
      <c r="F312" s="4"/>
      <c r="G312" s="24" t="s">
        <v>29</v>
      </c>
      <c r="H312" s="4"/>
      <c r="I312" s="4"/>
      <c r="J312" s="4"/>
      <c r="K312" s="4"/>
      <c r="L312" s="24" t="s">
        <v>52</v>
      </c>
      <c r="M312" s="4"/>
      <c r="N312" s="4"/>
      <c r="O312" s="25" t="s">
        <v>29</v>
      </c>
      <c r="P312" s="4"/>
      <c r="Q312" s="4"/>
      <c r="R312" s="25" t="s">
        <v>31</v>
      </c>
      <c r="S312" s="4"/>
      <c r="T312" s="4"/>
      <c r="U312" s="4"/>
      <c r="V312" s="4"/>
      <c r="W312" s="4"/>
      <c r="X312" s="4"/>
      <c r="Y312" s="25" t="s">
        <v>312</v>
      </c>
      <c r="Z312" s="4"/>
      <c r="AA312" s="4"/>
      <c r="AB312" s="4"/>
      <c r="AC312" s="4"/>
      <c r="AD312" s="4"/>
      <c r="AE312" s="4"/>
      <c r="AF312" s="25" t="s">
        <v>213</v>
      </c>
      <c r="AG312" s="4"/>
      <c r="AH312" s="4"/>
      <c r="AI312" s="4"/>
      <c r="AJ312" s="25" t="s">
        <v>29</v>
      </c>
      <c r="AK312" s="4"/>
      <c r="AL312" s="25" t="s">
        <v>15</v>
      </c>
      <c r="AM312" s="4"/>
      <c r="AN312" s="4"/>
      <c r="AO312" s="25" t="s">
        <v>15</v>
      </c>
      <c r="AP312" s="4"/>
      <c r="AQ312" s="23" t="s">
        <v>34</v>
      </c>
      <c r="AR312" s="4"/>
      <c r="AS312" s="26">
        <v>0</v>
      </c>
      <c r="AT312" s="4"/>
      <c r="AU312" s="4"/>
      <c r="AV312" s="4"/>
      <c r="AW312" s="4"/>
      <c r="AX312" s="4"/>
    </row>
    <row r="313" spans="4:50" ht="13.9" customHeight="1">
      <c r="D313" s="23">
        <v>74675</v>
      </c>
      <c r="E313" s="4"/>
      <c r="F313" s="4"/>
      <c r="G313" s="24" t="s">
        <v>29</v>
      </c>
      <c r="H313" s="4"/>
      <c r="I313" s="4"/>
      <c r="J313" s="4"/>
      <c r="K313" s="4"/>
      <c r="L313" s="24" t="s">
        <v>313</v>
      </c>
      <c r="M313" s="4"/>
      <c r="N313" s="4"/>
      <c r="O313" s="25" t="s">
        <v>29</v>
      </c>
      <c r="P313" s="4"/>
      <c r="Q313" s="4"/>
      <c r="R313" s="25" t="s">
        <v>31</v>
      </c>
      <c r="S313" s="4"/>
      <c r="T313" s="4"/>
      <c r="U313" s="4"/>
      <c r="V313" s="4"/>
      <c r="W313" s="4"/>
      <c r="X313" s="4"/>
      <c r="Y313" s="25" t="s">
        <v>312</v>
      </c>
      <c r="Z313" s="4"/>
      <c r="AA313" s="4"/>
      <c r="AB313" s="4"/>
      <c r="AC313" s="4"/>
      <c r="AD313" s="4"/>
      <c r="AE313" s="4"/>
      <c r="AF313" s="25" t="s">
        <v>314</v>
      </c>
      <c r="AG313" s="4"/>
      <c r="AH313" s="4"/>
      <c r="AI313" s="4"/>
      <c r="AJ313" s="25" t="s">
        <v>29</v>
      </c>
      <c r="AK313" s="4"/>
      <c r="AL313" s="25" t="s">
        <v>15</v>
      </c>
      <c r="AM313" s="4"/>
      <c r="AN313" s="4"/>
      <c r="AO313" s="25" t="s">
        <v>15</v>
      </c>
      <c r="AP313" s="4"/>
      <c r="AQ313" s="23" t="s">
        <v>34</v>
      </c>
      <c r="AR313" s="4"/>
      <c r="AS313" s="26">
        <v>0</v>
      </c>
      <c r="AT313" s="4"/>
      <c r="AU313" s="4"/>
      <c r="AV313" s="4"/>
      <c r="AW313" s="4"/>
      <c r="AX313" s="4"/>
    </row>
    <row r="314" spans="4:50" ht="13.7" customHeight="1">
      <c r="D314" s="23">
        <v>71206</v>
      </c>
      <c r="E314" s="4"/>
      <c r="F314" s="4"/>
      <c r="G314" s="24" t="s">
        <v>29</v>
      </c>
      <c r="H314" s="4"/>
      <c r="I314" s="4"/>
      <c r="J314" s="4"/>
      <c r="K314" s="4"/>
      <c r="L314" s="24" t="s">
        <v>313</v>
      </c>
      <c r="M314" s="4"/>
      <c r="N314" s="4"/>
      <c r="O314" s="25" t="s">
        <v>29</v>
      </c>
      <c r="P314" s="4"/>
      <c r="Q314" s="4"/>
      <c r="R314" s="25" t="s">
        <v>31</v>
      </c>
      <c r="S314" s="4"/>
      <c r="T314" s="4"/>
      <c r="U314" s="4"/>
      <c r="V314" s="4"/>
      <c r="W314" s="4"/>
      <c r="X314" s="4"/>
      <c r="Y314" s="25" t="s">
        <v>312</v>
      </c>
      <c r="Z314" s="4"/>
      <c r="AA314" s="4"/>
      <c r="AB314" s="4"/>
      <c r="AC314" s="4"/>
      <c r="AD314" s="4"/>
      <c r="AE314" s="4"/>
      <c r="AF314" s="25" t="s">
        <v>215</v>
      </c>
      <c r="AG314" s="4"/>
      <c r="AH314" s="4"/>
      <c r="AI314" s="4"/>
      <c r="AJ314" s="25" t="s">
        <v>29</v>
      </c>
      <c r="AK314" s="4"/>
      <c r="AL314" s="25" t="s">
        <v>15</v>
      </c>
      <c r="AM314" s="4"/>
      <c r="AN314" s="4"/>
      <c r="AO314" s="25" t="s">
        <v>15</v>
      </c>
      <c r="AP314" s="4"/>
      <c r="AQ314" s="23" t="s">
        <v>34</v>
      </c>
      <c r="AR314" s="4"/>
      <c r="AS314" s="26">
        <v>0</v>
      </c>
      <c r="AT314" s="4"/>
      <c r="AU314" s="4"/>
      <c r="AV314" s="4"/>
      <c r="AW314" s="4"/>
      <c r="AX314" s="4"/>
    </row>
    <row r="315" spans="4:50" ht="13.7" customHeight="1">
      <c r="D315" s="23">
        <v>73213</v>
      </c>
      <c r="E315" s="4"/>
      <c r="F315" s="4"/>
      <c r="G315" s="24" t="s">
        <v>29</v>
      </c>
      <c r="H315" s="4"/>
      <c r="I315" s="4"/>
      <c r="J315" s="4"/>
      <c r="K315" s="4"/>
      <c r="L315" s="24" t="s">
        <v>313</v>
      </c>
      <c r="M315" s="4"/>
      <c r="N315" s="4"/>
      <c r="O315" s="25" t="s">
        <v>29</v>
      </c>
      <c r="P315" s="4"/>
      <c r="Q315" s="4"/>
      <c r="R315" s="25" t="s">
        <v>31</v>
      </c>
      <c r="S315" s="4"/>
      <c r="T315" s="4"/>
      <c r="U315" s="4"/>
      <c r="V315" s="4"/>
      <c r="W315" s="4"/>
      <c r="X315" s="4"/>
      <c r="Y315" s="25" t="s">
        <v>312</v>
      </c>
      <c r="Z315" s="4"/>
      <c r="AA315" s="4"/>
      <c r="AB315" s="4"/>
      <c r="AC315" s="4"/>
      <c r="AD315" s="4"/>
      <c r="AE315" s="4"/>
      <c r="AF315" s="25" t="s">
        <v>315</v>
      </c>
      <c r="AG315" s="4"/>
      <c r="AH315" s="4"/>
      <c r="AI315" s="4"/>
      <c r="AJ315" s="25" t="s">
        <v>29</v>
      </c>
      <c r="AK315" s="4"/>
      <c r="AL315" s="25" t="s">
        <v>15</v>
      </c>
      <c r="AM315" s="4"/>
      <c r="AN315" s="4"/>
      <c r="AO315" s="25" t="s">
        <v>15</v>
      </c>
      <c r="AP315" s="4"/>
      <c r="AQ315" s="23" t="s">
        <v>34</v>
      </c>
      <c r="AR315" s="4"/>
      <c r="AS315" s="26">
        <v>0</v>
      </c>
      <c r="AT315" s="4"/>
      <c r="AU315" s="4"/>
      <c r="AV315" s="4"/>
      <c r="AW315" s="4"/>
      <c r="AX315" s="4"/>
    </row>
    <row r="316" spans="4:50" ht="13.9" customHeight="1">
      <c r="D316" s="23">
        <v>74418</v>
      </c>
      <c r="E316" s="4"/>
      <c r="F316" s="4"/>
      <c r="G316" s="24" t="s">
        <v>29</v>
      </c>
      <c r="H316" s="4"/>
      <c r="I316" s="4"/>
      <c r="J316" s="4"/>
      <c r="K316" s="4"/>
      <c r="L316" s="24" t="s">
        <v>313</v>
      </c>
      <c r="M316" s="4"/>
      <c r="N316" s="4"/>
      <c r="O316" s="25" t="s">
        <v>29</v>
      </c>
      <c r="P316" s="4"/>
      <c r="Q316" s="4"/>
      <c r="R316" s="25" t="s">
        <v>31</v>
      </c>
      <c r="S316" s="4"/>
      <c r="T316" s="4"/>
      <c r="U316" s="4"/>
      <c r="V316" s="4"/>
      <c r="W316" s="4"/>
      <c r="X316" s="4"/>
      <c r="Y316" s="25" t="s">
        <v>312</v>
      </c>
      <c r="Z316" s="4"/>
      <c r="AA316" s="4"/>
      <c r="AB316" s="4"/>
      <c r="AC316" s="4"/>
      <c r="AD316" s="4"/>
      <c r="AE316" s="4"/>
      <c r="AF316" s="25" t="s">
        <v>59</v>
      </c>
      <c r="AG316" s="4"/>
      <c r="AH316" s="4"/>
      <c r="AI316" s="4"/>
      <c r="AJ316" s="25" t="s">
        <v>29</v>
      </c>
      <c r="AK316" s="4"/>
      <c r="AL316" s="25" t="s">
        <v>15</v>
      </c>
      <c r="AM316" s="4"/>
      <c r="AN316" s="4"/>
      <c r="AO316" s="25" t="s">
        <v>15</v>
      </c>
      <c r="AP316" s="4"/>
      <c r="AQ316" s="23" t="s">
        <v>34</v>
      </c>
      <c r="AR316" s="4"/>
      <c r="AS316" s="26">
        <v>0</v>
      </c>
      <c r="AT316" s="4"/>
      <c r="AU316" s="4"/>
      <c r="AV316" s="4"/>
      <c r="AW316" s="4"/>
      <c r="AX316" s="4"/>
    </row>
    <row r="317" spans="4:50" ht="13.7" customHeight="1">
      <c r="D317" s="23">
        <v>66706</v>
      </c>
      <c r="E317" s="4"/>
      <c r="F317" s="4"/>
      <c r="G317" s="24" t="s">
        <v>29</v>
      </c>
      <c r="H317" s="4"/>
      <c r="I317" s="4"/>
      <c r="J317" s="4"/>
      <c r="K317" s="4"/>
      <c r="L317" s="24" t="s">
        <v>253</v>
      </c>
      <c r="M317" s="4"/>
      <c r="N317" s="4"/>
      <c r="O317" s="25" t="s">
        <v>29</v>
      </c>
      <c r="P317" s="4"/>
      <c r="Q317" s="4"/>
      <c r="R317" s="25" t="s">
        <v>31</v>
      </c>
      <c r="S317" s="4"/>
      <c r="T317" s="4"/>
      <c r="U317" s="4"/>
      <c r="V317" s="4"/>
      <c r="W317" s="4"/>
      <c r="X317" s="4"/>
      <c r="Y317" s="25" t="s">
        <v>312</v>
      </c>
      <c r="Z317" s="4"/>
      <c r="AA317" s="4"/>
      <c r="AB317" s="4"/>
      <c r="AC317" s="4"/>
      <c r="AD317" s="4"/>
      <c r="AE317" s="4"/>
      <c r="AF317" s="25" t="s">
        <v>315</v>
      </c>
      <c r="AG317" s="4"/>
      <c r="AH317" s="4"/>
      <c r="AI317" s="4"/>
      <c r="AJ317" s="25" t="s">
        <v>29</v>
      </c>
      <c r="AK317" s="4"/>
      <c r="AL317" s="25" t="s">
        <v>15</v>
      </c>
      <c r="AM317" s="4"/>
      <c r="AN317" s="4"/>
      <c r="AO317" s="25" t="s">
        <v>15</v>
      </c>
      <c r="AP317" s="4"/>
      <c r="AQ317" s="23" t="s">
        <v>34</v>
      </c>
      <c r="AR317" s="4"/>
      <c r="AS317" s="26">
        <v>0</v>
      </c>
      <c r="AT317" s="4"/>
      <c r="AU317" s="4"/>
      <c r="AV317" s="4"/>
      <c r="AW317" s="4"/>
      <c r="AX317" s="4"/>
    </row>
    <row r="318" spans="4:50" ht="13.7" customHeight="1">
      <c r="D318" s="23">
        <v>72362</v>
      </c>
      <c r="E318" s="4"/>
      <c r="F318" s="4"/>
      <c r="G318" s="24" t="s">
        <v>29</v>
      </c>
      <c r="H318" s="4"/>
      <c r="I318" s="4"/>
      <c r="J318" s="4"/>
      <c r="K318" s="4"/>
      <c r="L318" s="24" t="s">
        <v>187</v>
      </c>
      <c r="M318" s="4"/>
      <c r="N318" s="4"/>
      <c r="O318" s="25" t="s">
        <v>29</v>
      </c>
      <c r="P318" s="4"/>
      <c r="Q318" s="4"/>
      <c r="R318" s="25" t="s">
        <v>31</v>
      </c>
      <c r="S318" s="4"/>
      <c r="T318" s="4"/>
      <c r="U318" s="4"/>
      <c r="V318" s="4"/>
      <c r="W318" s="4"/>
      <c r="X318" s="4"/>
      <c r="Y318" s="25" t="s">
        <v>312</v>
      </c>
      <c r="Z318" s="4"/>
      <c r="AA318" s="4"/>
      <c r="AB318" s="4"/>
      <c r="AC318" s="4"/>
      <c r="AD318" s="4"/>
      <c r="AE318" s="4"/>
      <c r="AF318" s="25" t="s">
        <v>128</v>
      </c>
      <c r="AG318" s="4"/>
      <c r="AH318" s="4"/>
      <c r="AI318" s="4"/>
      <c r="AJ318" s="25" t="s">
        <v>29</v>
      </c>
      <c r="AK318" s="4"/>
      <c r="AL318" s="25" t="s">
        <v>15</v>
      </c>
      <c r="AM318" s="4"/>
      <c r="AN318" s="4"/>
      <c r="AO318" s="25" t="s">
        <v>15</v>
      </c>
      <c r="AP318" s="4"/>
      <c r="AQ318" s="23" t="s">
        <v>34</v>
      </c>
      <c r="AR318" s="4"/>
      <c r="AS318" s="26">
        <v>0</v>
      </c>
      <c r="AT318" s="4"/>
      <c r="AU318" s="4"/>
      <c r="AV318" s="4"/>
      <c r="AW318" s="4"/>
      <c r="AX318" s="4"/>
    </row>
    <row r="319" spans="4:50" ht="13.9" customHeight="1">
      <c r="D319" s="23">
        <v>80179</v>
      </c>
      <c r="E319" s="4"/>
      <c r="F319" s="4"/>
      <c r="G319" s="24" t="s">
        <v>29</v>
      </c>
      <c r="H319" s="4"/>
      <c r="I319" s="4"/>
      <c r="J319" s="4"/>
      <c r="K319" s="4"/>
      <c r="L319" s="24" t="s">
        <v>313</v>
      </c>
      <c r="M319" s="4"/>
      <c r="N319" s="4"/>
      <c r="O319" s="25" t="s">
        <v>29</v>
      </c>
      <c r="P319" s="4"/>
      <c r="Q319" s="4"/>
      <c r="R319" s="25" t="s">
        <v>31</v>
      </c>
      <c r="S319" s="4"/>
      <c r="T319" s="4"/>
      <c r="U319" s="4"/>
      <c r="V319" s="4"/>
      <c r="W319" s="4"/>
      <c r="X319" s="4"/>
      <c r="Y319" s="25" t="s">
        <v>316</v>
      </c>
      <c r="Z319" s="4"/>
      <c r="AA319" s="4"/>
      <c r="AB319" s="4"/>
      <c r="AC319" s="4"/>
      <c r="AD319" s="4"/>
      <c r="AE319" s="4"/>
      <c r="AF319" s="25" t="s">
        <v>215</v>
      </c>
      <c r="AG319" s="4"/>
      <c r="AH319" s="4"/>
      <c r="AI319" s="4"/>
      <c r="AJ319" s="25" t="s">
        <v>29</v>
      </c>
      <c r="AK319" s="4"/>
      <c r="AL319" s="25" t="s">
        <v>15</v>
      </c>
      <c r="AM319" s="4"/>
      <c r="AN319" s="4"/>
      <c r="AO319" s="25" t="s">
        <v>15</v>
      </c>
      <c r="AP319" s="4"/>
      <c r="AQ319" s="23" t="s">
        <v>34</v>
      </c>
      <c r="AR319" s="4"/>
      <c r="AS319" s="26">
        <v>0</v>
      </c>
      <c r="AT319" s="4"/>
      <c r="AU319" s="4"/>
      <c r="AV319" s="4"/>
      <c r="AW319" s="4"/>
      <c r="AX319" s="4"/>
    </row>
    <row r="320" spans="4:50" ht="13.7" customHeight="1">
      <c r="D320" s="23">
        <v>50886</v>
      </c>
      <c r="E320" s="4"/>
      <c r="F320" s="4"/>
      <c r="G320" s="24" t="s">
        <v>29</v>
      </c>
      <c r="H320" s="4"/>
      <c r="I320" s="4"/>
      <c r="J320" s="4"/>
      <c r="K320" s="4"/>
      <c r="L320" s="24" t="s">
        <v>189</v>
      </c>
      <c r="M320" s="4"/>
      <c r="N320" s="4"/>
      <c r="O320" s="25" t="s">
        <v>29</v>
      </c>
      <c r="P320" s="4"/>
      <c r="Q320" s="4"/>
      <c r="R320" s="25" t="s">
        <v>31</v>
      </c>
      <c r="S320" s="4"/>
      <c r="T320" s="4"/>
      <c r="U320" s="4"/>
      <c r="V320" s="4"/>
      <c r="W320" s="4"/>
      <c r="X320" s="4"/>
      <c r="Y320" s="25" t="s">
        <v>317</v>
      </c>
      <c r="Z320" s="4"/>
      <c r="AA320" s="4"/>
      <c r="AB320" s="4"/>
      <c r="AC320" s="4"/>
      <c r="AD320" s="4"/>
      <c r="AE320" s="4"/>
      <c r="AF320" s="25" t="s">
        <v>318</v>
      </c>
      <c r="AG320" s="4"/>
      <c r="AH320" s="4"/>
      <c r="AI320" s="4"/>
      <c r="AJ320" s="25" t="s">
        <v>29</v>
      </c>
      <c r="AK320" s="4"/>
      <c r="AL320" s="25" t="s">
        <v>15</v>
      </c>
      <c r="AM320" s="4"/>
      <c r="AN320" s="4"/>
      <c r="AO320" s="25" t="s">
        <v>15</v>
      </c>
      <c r="AP320" s="4"/>
      <c r="AQ320" s="23" t="s">
        <v>34</v>
      </c>
      <c r="AR320" s="4"/>
      <c r="AS320" s="26">
        <v>0</v>
      </c>
      <c r="AT320" s="4"/>
      <c r="AU320" s="4"/>
      <c r="AV320" s="4"/>
      <c r="AW320" s="4"/>
      <c r="AX320" s="4"/>
    </row>
    <row r="321" spans="4:50" ht="13.7" customHeight="1">
      <c r="D321" s="23">
        <v>51612</v>
      </c>
      <c r="E321" s="4"/>
      <c r="F321" s="4"/>
      <c r="G321" s="24" t="s">
        <v>29</v>
      </c>
      <c r="H321" s="4"/>
      <c r="I321" s="4"/>
      <c r="J321" s="4"/>
      <c r="K321" s="4"/>
      <c r="L321" s="24" t="s">
        <v>170</v>
      </c>
      <c r="M321" s="4"/>
      <c r="N321" s="4"/>
      <c r="O321" s="25" t="s">
        <v>29</v>
      </c>
      <c r="P321" s="4"/>
      <c r="Q321" s="4"/>
      <c r="R321" s="25" t="s">
        <v>31</v>
      </c>
      <c r="S321" s="4"/>
      <c r="T321" s="4"/>
      <c r="U321" s="4"/>
      <c r="V321" s="4"/>
      <c r="W321" s="4"/>
      <c r="X321" s="4"/>
      <c r="Y321" s="25" t="s">
        <v>317</v>
      </c>
      <c r="Z321" s="4"/>
      <c r="AA321" s="4"/>
      <c r="AB321" s="4"/>
      <c r="AC321" s="4"/>
      <c r="AD321" s="4"/>
      <c r="AE321" s="4"/>
      <c r="AF321" s="25" t="s">
        <v>172</v>
      </c>
      <c r="AG321" s="4"/>
      <c r="AH321" s="4"/>
      <c r="AI321" s="4"/>
      <c r="AJ321" s="25" t="s">
        <v>29</v>
      </c>
      <c r="AK321" s="4"/>
      <c r="AL321" s="25" t="s">
        <v>15</v>
      </c>
      <c r="AM321" s="4"/>
      <c r="AN321" s="4"/>
      <c r="AO321" s="25" t="s">
        <v>15</v>
      </c>
      <c r="AP321" s="4"/>
      <c r="AQ321" s="23" t="s">
        <v>34</v>
      </c>
      <c r="AR321" s="4"/>
      <c r="AS321" s="26">
        <v>0</v>
      </c>
      <c r="AT321" s="4"/>
      <c r="AU321" s="4"/>
      <c r="AV321" s="4"/>
      <c r="AW321" s="4"/>
      <c r="AX321" s="4"/>
    </row>
    <row r="322" spans="4:50" ht="13.9" customHeight="1">
      <c r="D322" s="23">
        <v>68488</v>
      </c>
      <c r="E322" s="4"/>
      <c r="F322" s="4"/>
      <c r="G322" s="24" t="s">
        <v>29</v>
      </c>
      <c r="H322" s="4"/>
      <c r="I322" s="4"/>
      <c r="J322" s="4"/>
      <c r="K322" s="4"/>
      <c r="L322" s="24" t="s">
        <v>239</v>
      </c>
      <c r="M322" s="4"/>
      <c r="N322" s="4"/>
      <c r="O322" s="25" t="s">
        <v>29</v>
      </c>
      <c r="P322" s="4"/>
      <c r="Q322" s="4"/>
      <c r="R322" s="25" t="s">
        <v>31</v>
      </c>
      <c r="S322" s="4"/>
      <c r="T322" s="4"/>
      <c r="U322" s="4"/>
      <c r="V322" s="4"/>
      <c r="W322" s="4"/>
      <c r="X322" s="4"/>
      <c r="Y322" s="25" t="s">
        <v>317</v>
      </c>
      <c r="Z322" s="4"/>
      <c r="AA322" s="4"/>
      <c r="AB322" s="4"/>
      <c r="AC322" s="4"/>
      <c r="AD322" s="4"/>
      <c r="AE322" s="4"/>
      <c r="AF322" s="25"/>
      <c r="AG322" s="4"/>
      <c r="AH322" s="4"/>
      <c r="AI322" s="4"/>
      <c r="AJ322" s="25"/>
      <c r="AK322" s="4"/>
      <c r="AL322" s="25" t="s">
        <v>158</v>
      </c>
      <c r="AM322" s="4"/>
      <c r="AN322" s="4"/>
      <c r="AO322" s="25" t="s">
        <v>15</v>
      </c>
      <c r="AP322" s="4"/>
      <c r="AQ322" s="23" t="s">
        <v>34</v>
      </c>
      <c r="AR322" s="4"/>
      <c r="AS322" s="26">
        <v>0</v>
      </c>
      <c r="AT322" s="4"/>
      <c r="AU322" s="4"/>
      <c r="AV322" s="4"/>
      <c r="AW322" s="4"/>
      <c r="AX322" s="4"/>
    </row>
    <row r="323" spans="4:50" ht="13.7" customHeight="1">
      <c r="D323" s="23">
        <v>50818</v>
      </c>
      <c r="E323" s="4"/>
      <c r="F323" s="4"/>
      <c r="G323" s="24" t="s">
        <v>29</v>
      </c>
      <c r="H323" s="4"/>
      <c r="I323" s="4"/>
      <c r="J323" s="4"/>
      <c r="K323" s="4"/>
      <c r="L323" s="24" t="s">
        <v>52</v>
      </c>
      <c r="M323" s="4"/>
      <c r="N323" s="4"/>
      <c r="O323" s="25" t="s">
        <v>29</v>
      </c>
      <c r="P323" s="4"/>
      <c r="Q323" s="4"/>
      <c r="R323" s="25" t="s">
        <v>31</v>
      </c>
      <c r="S323" s="4"/>
      <c r="T323" s="4"/>
      <c r="U323" s="4"/>
      <c r="V323" s="4"/>
      <c r="W323" s="4"/>
      <c r="X323" s="4"/>
      <c r="Y323" s="25" t="s">
        <v>317</v>
      </c>
      <c r="Z323" s="4"/>
      <c r="AA323" s="4"/>
      <c r="AB323" s="4"/>
      <c r="AC323" s="4"/>
      <c r="AD323" s="4"/>
      <c r="AE323" s="4"/>
      <c r="AF323" s="25" t="s">
        <v>217</v>
      </c>
      <c r="AG323" s="4"/>
      <c r="AH323" s="4"/>
      <c r="AI323" s="4"/>
      <c r="AJ323" s="25" t="s">
        <v>29</v>
      </c>
      <c r="AK323" s="4"/>
      <c r="AL323" s="25" t="s">
        <v>15</v>
      </c>
      <c r="AM323" s="4"/>
      <c r="AN323" s="4"/>
      <c r="AO323" s="25" t="s">
        <v>15</v>
      </c>
      <c r="AP323" s="4"/>
      <c r="AQ323" s="23" t="s">
        <v>34</v>
      </c>
      <c r="AR323" s="4"/>
      <c r="AS323" s="26">
        <v>0</v>
      </c>
      <c r="AT323" s="4"/>
      <c r="AU323" s="4"/>
      <c r="AV323" s="4"/>
      <c r="AW323" s="4"/>
      <c r="AX323" s="4"/>
    </row>
    <row r="324" spans="4:50" ht="13.7" customHeight="1">
      <c r="D324" s="23">
        <v>51363</v>
      </c>
      <c r="E324" s="4"/>
      <c r="F324" s="4"/>
      <c r="G324" s="24" t="s">
        <v>29</v>
      </c>
      <c r="H324" s="4"/>
      <c r="I324" s="4"/>
      <c r="J324" s="4"/>
      <c r="K324" s="4"/>
      <c r="L324" s="24" t="s">
        <v>258</v>
      </c>
      <c r="M324" s="4"/>
      <c r="N324" s="4"/>
      <c r="O324" s="25" t="s">
        <v>29</v>
      </c>
      <c r="P324" s="4"/>
      <c r="Q324" s="4"/>
      <c r="R324" s="25" t="s">
        <v>31</v>
      </c>
      <c r="S324" s="4"/>
      <c r="T324" s="4"/>
      <c r="U324" s="4"/>
      <c r="V324" s="4"/>
      <c r="W324" s="4"/>
      <c r="X324" s="4"/>
      <c r="Y324" s="25" t="s">
        <v>317</v>
      </c>
      <c r="Z324" s="4"/>
      <c r="AA324" s="4"/>
      <c r="AB324" s="4"/>
      <c r="AC324" s="4"/>
      <c r="AD324" s="4"/>
      <c r="AE324" s="4"/>
      <c r="AF324" s="25" t="s">
        <v>319</v>
      </c>
      <c r="AG324" s="4"/>
      <c r="AH324" s="4"/>
      <c r="AI324" s="4"/>
      <c r="AJ324" s="25" t="s">
        <v>29</v>
      </c>
      <c r="AK324" s="4"/>
      <c r="AL324" s="25" t="s">
        <v>15</v>
      </c>
      <c r="AM324" s="4"/>
      <c r="AN324" s="4"/>
      <c r="AO324" s="25" t="s">
        <v>15</v>
      </c>
      <c r="AP324" s="4"/>
      <c r="AQ324" s="23" t="s">
        <v>34</v>
      </c>
      <c r="AR324" s="4"/>
      <c r="AS324" s="26">
        <v>0</v>
      </c>
      <c r="AT324" s="4"/>
      <c r="AU324" s="4"/>
      <c r="AV324" s="4"/>
      <c r="AW324" s="4"/>
      <c r="AX324" s="4"/>
    </row>
    <row r="325" spans="4:50" ht="13.9" customHeight="1">
      <c r="D325" s="23">
        <v>54432</v>
      </c>
      <c r="E325" s="4"/>
      <c r="F325" s="4"/>
      <c r="G325" s="24" t="s">
        <v>29</v>
      </c>
      <c r="H325" s="4"/>
      <c r="I325" s="4"/>
      <c r="J325" s="4"/>
      <c r="K325" s="4"/>
      <c r="L325" s="24" t="s">
        <v>313</v>
      </c>
      <c r="M325" s="4"/>
      <c r="N325" s="4"/>
      <c r="O325" s="25" t="s">
        <v>29</v>
      </c>
      <c r="P325" s="4"/>
      <c r="Q325" s="4"/>
      <c r="R325" s="25" t="s">
        <v>31</v>
      </c>
      <c r="S325" s="4"/>
      <c r="T325" s="4"/>
      <c r="U325" s="4"/>
      <c r="V325" s="4"/>
      <c r="W325" s="4"/>
      <c r="X325" s="4"/>
      <c r="Y325" s="25" t="s">
        <v>317</v>
      </c>
      <c r="Z325" s="4"/>
      <c r="AA325" s="4"/>
      <c r="AB325" s="4"/>
      <c r="AC325" s="4"/>
      <c r="AD325" s="4"/>
      <c r="AE325" s="4"/>
      <c r="AF325" s="25" t="s">
        <v>320</v>
      </c>
      <c r="AG325" s="4"/>
      <c r="AH325" s="4"/>
      <c r="AI325" s="4"/>
      <c r="AJ325" s="25" t="s">
        <v>29</v>
      </c>
      <c r="AK325" s="4"/>
      <c r="AL325" s="25" t="s">
        <v>15</v>
      </c>
      <c r="AM325" s="4"/>
      <c r="AN325" s="4"/>
      <c r="AO325" s="25" t="s">
        <v>15</v>
      </c>
      <c r="AP325" s="4"/>
      <c r="AQ325" s="23" t="s">
        <v>34</v>
      </c>
      <c r="AR325" s="4"/>
      <c r="AS325" s="26">
        <v>0</v>
      </c>
      <c r="AT325" s="4"/>
      <c r="AU325" s="4"/>
      <c r="AV325" s="4"/>
      <c r="AW325" s="4"/>
      <c r="AX325" s="4"/>
    </row>
    <row r="326" spans="4:50" ht="13.7" customHeight="1">
      <c r="D326" s="23">
        <v>54192</v>
      </c>
      <c r="E326" s="4"/>
      <c r="F326" s="4"/>
      <c r="G326" s="24" t="s">
        <v>29</v>
      </c>
      <c r="H326" s="4"/>
      <c r="I326" s="4"/>
      <c r="J326" s="4"/>
      <c r="K326" s="4"/>
      <c r="L326" s="24" t="s">
        <v>313</v>
      </c>
      <c r="M326" s="4"/>
      <c r="N326" s="4"/>
      <c r="O326" s="25" t="s">
        <v>29</v>
      </c>
      <c r="P326" s="4"/>
      <c r="Q326" s="4"/>
      <c r="R326" s="25" t="s">
        <v>31</v>
      </c>
      <c r="S326" s="4"/>
      <c r="T326" s="4"/>
      <c r="U326" s="4"/>
      <c r="V326" s="4"/>
      <c r="W326" s="4"/>
      <c r="X326" s="4"/>
      <c r="Y326" s="25" t="s">
        <v>317</v>
      </c>
      <c r="Z326" s="4"/>
      <c r="AA326" s="4"/>
      <c r="AB326" s="4"/>
      <c r="AC326" s="4"/>
      <c r="AD326" s="4"/>
      <c r="AE326" s="4"/>
      <c r="AF326" s="25" t="s">
        <v>320</v>
      </c>
      <c r="AG326" s="4"/>
      <c r="AH326" s="4"/>
      <c r="AI326" s="4"/>
      <c r="AJ326" s="25" t="s">
        <v>29</v>
      </c>
      <c r="AK326" s="4"/>
      <c r="AL326" s="25" t="s">
        <v>15</v>
      </c>
      <c r="AM326" s="4"/>
      <c r="AN326" s="4"/>
      <c r="AO326" s="25" t="s">
        <v>15</v>
      </c>
      <c r="AP326" s="4"/>
      <c r="AQ326" s="23" t="s">
        <v>34</v>
      </c>
      <c r="AR326" s="4"/>
      <c r="AS326" s="26">
        <v>0</v>
      </c>
      <c r="AT326" s="4"/>
      <c r="AU326" s="4"/>
      <c r="AV326" s="4"/>
      <c r="AW326" s="4"/>
      <c r="AX326" s="4"/>
    </row>
    <row r="327" spans="4:50" ht="13.7" customHeight="1">
      <c r="D327" s="23">
        <v>54269</v>
      </c>
      <c r="E327" s="4"/>
      <c r="F327" s="4"/>
      <c r="G327" s="24" t="s">
        <v>29</v>
      </c>
      <c r="H327" s="4"/>
      <c r="I327" s="4"/>
      <c r="J327" s="4"/>
      <c r="K327" s="4"/>
      <c r="L327" s="24" t="s">
        <v>313</v>
      </c>
      <c r="M327" s="4"/>
      <c r="N327" s="4"/>
      <c r="O327" s="25" t="s">
        <v>29</v>
      </c>
      <c r="P327" s="4"/>
      <c r="Q327" s="4"/>
      <c r="R327" s="25" t="s">
        <v>31</v>
      </c>
      <c r="S327" s="4"/>
      <c r="T327" s="4"/>
      <c r="U327" s="4"/>
      <c r="V327" s="4"/>
      <c r="W327" s="4"/>
      <c r="X327" s="4"/>
      <c r="Y327" s="25" t="s">
        <v>317</v>
      </c>
      <c r="Z327" s="4"/>
      <c r="AA327" s="4"/>
      <c r="AB327" s="4"/>
      <c r="AC327" s="4"/>
      <c r="AD327" s="4"/>
      <c r="AE327" s="4"/>
      <c r="AF327" s="25" t="s">
        <v>320</v>
      </c>
      <c r="AG327" s="4"/>
      <c r="AH327" s="4"/>
      <c r="AI327" s="4"/>
      <c r="AJ327" s="25" t="s">
        <v>29</v>
      </c>
      <c r="AK327" s="4"/>
      <c r="AL327" s="25" t="s">
        <v>15</v>
      </c>
      <c r="AM327" s="4"/>
      <c r="AN327" s="4"/>
      <c r="AO327" s="25" t="s">
        <v>15</v>
      </c>
      <c r="AP327" s="4"/>
      <c r="AQ327" s="23" t="s">
        <v>34</v>
      </c>
      <c r="AR327" s="4"/>
      <c r="AS327" s="26">
        <v>0</v>
      </c>
      <c r="AT327" s="4"/>
      <c r="AU327" s="4"/>
      <c r="AV327" s="4"/>
      <c r="AW327" s="4"/>
      <c r="AX327" s="4"/>
    </row>
    <row r="328" spans="4:50" ht="13.7" customHeight="1">
      <c r="D328" s="23">
        <v>60970</v>
      </c>
      <c r="E328" s="4"/>
      <c r="F328" s="4"/>
      <c r="G328" s="24" t="s">
        <v>29</v>
      </c>
      <c r="H328" s="4"/>
      <c r="I328" s="4"/>
      <c r="J328" s="4"/>
      <c r="K328" s="4"/>
      <c r="L328" s="24" t="s">
        <v>313</v>
      </c>
      <c r="M328" s="4"/>
      <c r="N328" s="4"/>
      <c r="O328" s="25" t="s">
        <v>29</v>
      </c>
      <c r="P328" s="4"/>
      <c r="Q328" s="4"/>
      <c r="R328" s="25" t="s">
        <v>31</v>
      </c>
      <c r="S328" s="4"/>
      <c r="T328" s="4"/>
      <c r="U328" s="4"/>
      <c r="V328" s="4"/>
      <c r="W328" s="4"/>
      <c r="X328" s="4"/>
      <c r="Y328" s="25" t="s">
        <v>317</v>
      </c>
      <c r="Z328" s="4"/>
      <c r="AA328" s="4"/>
      <c r="AB328" s="4"/>
      <c r="AC328" s="4"/>
      <c r="AD328" s="4"/>
      <c r="AE328" s="4"/>
      <c r="AF328" s="25" t="s">
        <v>59</v>
      </c>
      <c r="AG328" s="4"/>
      <c r="AH328" s="4"/>
      <c r="AI328" s="4"/>
      <c r="AJ328" s="25" t="s">
        <v>29</v>
      </c>
      <c r="AK328" s="4"/>
      <c r="AL328" s="25" t="s">
        <v>15</v>
      </c>
      <c r="AM328" s="4"/>
      <c r="AN328" s="4"/>
      <c r="AO328" s="25" t="s">
        <v>15</v>
      </c>
      <c r="AP328" s="4"/>
      <c r="AQ328" s="23" t="s">
        <v>34</v>
      </c>
      <c r="AR328" s="4"/>
      <c r="AS328" s="26">
        <v>0</v>
      </c>
      <c r="AT328" s="4"/>
      <c r="AU328" s="4"/>
      <c r="AV328" s="4"/>
      <c r="AW328" s="4"/>
      <c r="AX328" s="4"/>
    </row>
    <row r="329" spans="4:50" ht="13.9" customHeight="1">
      <c r="D329" s="23">
        <v>56229</v>
      </c>
      <c r="E329" s="4"/>
      <c r="F329" s="4"/>
      <c r="G329" s="24" t="s">
        <v>29</v>
      </c>
      <c r="H329" s="4"/>
      <c r="I329" s="4"/>
      <c r="J329" s="4"/>
      <c r="K329" s="4"/>
      <c r="L329" s="24" t="s">
        <v>313</v>
      </c>
      <c r="M329" s="4"/>
      <c r="N329" s="4"/>
      <c r="O329" s="25" t="s">
        <v>29</v>
      </c>
      <c r="P329" s="4"/>
      <c r="Q329" s="4"/>
      <c r="R329" s="25" t="s">
        <v>31</v>
      </c>
      <c r="S329" s="4"/>
      <c r="T329" s="4"/>
      <c r="U329" s="4"/>
      <c r="V329" s="4"/>
      <c r="W329" s="4"/>
      <c r="X329" s="4"/>
      <c r="Y329" s="25" t="s">
        <v>317</v>
      </c>
      <c r="Z329" s="4"/>
      <c r="AA329" s="4"/>
      <c r="AB329" s="4"/>
      <c r="AC329" s="4"/>
      <c r="AD329" s="4"/>
      <c r="AE329" s="4"/>
      <c r="AF329" s="25" t="s">
        <v>163</v>
      </c>
      <c r="AG329" s="4"/>
      <c r="AH329" s="4"/>
      <c r="AI329" s="4"/>
      <c r="AJ329" s="25" t="s">
        <v>29</v>
      </c>
      <c r="AK329" s="4"/>
      <c r="AL329" s="25" t="s">
        <v>15</v>
      </c>
      <c r="AM329" s="4"/>
      <c r="AN329" s="4"/>
      <c r="AO329" s="25" t="s">
        <v>15</v>
      </c>
      <c r="AP329" s="4"/>
      <c r="AQ329" s="23" t="s">
        <v>34</v>
      </c>
      <c r="AR329" s="4"/>
      <c r="AS329" s="26">
        <v>0</v>
      </c>
      <c r="AT329" s="4"/>
      <c r="AU329" s="4"/>
      <c r="AV329" s="4"/>
      <c r="AW329" s="4"/>
      <c r="AX329" s="4"/>
    </row>
    <row r="330" spans="4:50" ht="13.7" customHeight="1">
      <c r="D330" s="23">
        <v>56319</v>
      </c>
      <c r="E330" s="4"/>
      <c r="F330" s="4"/>
      <c r="G330" s="24" t="s">
        <v>29</v>
      </c>
      <c r="H330" s="4"/>
      <c r="I330" s="4"/>
      <c r="J330" s="4"/>
      <c r="K330" s="4"/>
      <c r="L330" s="24" t="s">
        <v>313</v>
      </c>
      <c r="M330" s="4"/>
      <c r="N330" s="4"/>
      <c r="O330" s="25" t="s">
        <v>29</v>
      </c>
      <c r="P330" s="4"/>
      <c r="Q330" s="4"/>
      <c r="R330" s="25" t="s">
        <v>31</v>
      </c>
      <c r="S330" s="4"/>
      <c r="T330" s="4"/>
      <c r="U330" s="4"/>
      <c r="V330" s="4"/>
      <c r="W330" s="4"/>
      <c r="X330" s="4"/>
      <c r="Y330" s="25" t="s">
        <v>317</v>
      </c>
      <c r="Z330" s="4"/>
      <c r="AA330" s="4"/>
      <c r="AB330" s="4"/>
      <c r="AC330" s="4"/>
      <c r="AD330" s="4"/>
      <c r="AE330" s="4"/>
      <c r="AF330" s="25" t="s">
        <v>163</v>
      </c>
      <c r="AG330" s="4"/>
      <c r="AH330" s="4"/>
      <c r="AI330" s="4"/>
      <c r="AJ330" s="25" t="s">
        <v>29</v>
      </c>
      <c r="AK330" s="4"/>
      <c r="AL330" s="25" t="s">
        <v>15</v>
      </c>
      <c r="AM330" s="4"/>
      <c r="AN330" s="4"/>
      <c r="AO330" s="25" t="s">
        <v>15</v>
      </c>
      <c r="AP330" s="4"/>
      <c r="AQ330" s="23" t="s">
        <v>34</v>
      </c>
      <c r="AR330" s="4"/>
      <c r="AS330" s="26">
        <v>0</v>
      </c>
      <c r="AT330" s="4"/>
      <c r="AU330" s="4"/>
      <c r="AV330" s="4"/>
      <c r="AW330" s="4"/>
      <c r="AX330" s="4"/>
    </row>
    <row r="331" spans="4:50" ht="13.7" customHeight="1">
      <c r="D331" s="23">
        <v>87816</v>
      </c>
      <c r="E331" s="4"/>
      <c r="F331" s="4"/>
      <c r="G331" s="24" t="s">
        <v>29</v>
      </c>
      <c r="H331" s="4"/>
      <c r="I331" s="4"/>
      <c r="J331" s="4"/>
      <c r="K331" s="4"/>
      <c r="L331" s="24" t="s">
        <v>313</v>
      </c>
      <c r="M331" s="4"/>
      <c r="N331" s="4"/>
      <c r="O331" s="25" t="s">
        <v>29</v>
      </c>
      <c r="P331" s="4"/>
      <c r="Q331" s="4"/>
      <c r="R331" s="25" t="s">
        <v>31</v>
      </c>
      <c r="S331" s="4"/>
      <c r="T331" s="4"/>
      <c r="U331" s="4"/>
      <c r="V331" s="4"/>
      <c r="W331" s="4"/>
      <c r="X331" s="4"/>
      <c r="Y331" s="25" t="s">
        <v>317</v>
      </c>
      <c r="Z331" s="4"/>
      <c r="AA331" s="4"/>
      <c r="AB331" s="4"/>
      <c r="AC331" s="4"/>
      <c r="AD331" s="4"/>
      <c r="AE331" s="4"/>
      <c r="AF331" s="25" t="s">
        <v>225</v>
      </c>
      <c r="AG331" s="4"/>
      <c r="AH331" s="4"/>
      <c r="AI331" s="4"/>
      <c r="AJ331" s="25" t="s">
        <v>29</v>
      </c>
      <c r="AK331" s="4"/>
      <c r="AL331" s="25" t="s">
        <v>15</v>
      </c>
      <c r="AM331" s="4"/>
      <c r="AN331" s="4"/>
      <c r="AO331" s="25" t="s">
        <v>15</v>
      </c>
      <c r="AP331" s="4"/>
      <c r="AQ331" s="23" t="s">
        <v>34</v>
      </c>
      <c r="AR331" s="4"/>
      <c r="AS331" s="26">
        <v>0</v>
      </c>
      <c r="AT331" s="4"/>
      <c r="AU331" s="4"/>
      <c r="AV331" s="4"/>
      <c r="AW331" s="4"/>
      <c r="AX331" s="4"/>
    </row>
    <row r="332" spans="4:50" ht="13.9" customHeight="1">
      <c r="D332" s="23">
        <v>103566</v>
      </c>
      <c r="E332" s="4"/>
      <c r="F332" s="4"/>
      <c r="G332" s="24" t="s">
        <v>29</v>
      </c>
      <c r="H332" s="4"/>
      <c r="I332" s="4"/>
      <c r="J332" s="4"/>
      <c r="K332" s="4"/>
      <c r="L332" s="24" t="s">
        <v>313</v>
      </c>
      <c r="M332" s="4"/>
      <c r="N332" s="4"/>
      <c r="O332" s="25" t="s">
        <v>29</v>
      </c>
      <c r="P332" s="4"/>
      <c r="Q332" s="4"/>
      <c r="R332" s="25" t="s">
        <v>31</v>
      </c>
      <c r="S332" s="4"/>
      <c r="T332" s="4"/>
      <c r="U332" s="4"/>
      <c r="V332" s="4"/>
      <c r="W332" s="4"/>
      <c r="X332" s="4"/>
      <c r="Y332" s="25" t="s">
        <v>317</v>
      </c>
      <c r="Z332" s="4"/>
      <c r="AA332" s="4"/>
      <c r="AB332" s="4"/>
      <c r="AC332" s="4"/>
      <c r="AD332" s="4"/>
      <c r="AE332" s="4"/>
      <c r="AF332" s="25" t="s">
        <v>97</v>
      </c>
      <c r="AG332" s="4"/>
      <c r="AH332" s="4"/>
      <c r="AI332" s="4"/>
      <c r="AJ332" s="25" t="s">
        <v>29</v>
      </c>
      <c r="AK332" s="4"/>
      <c r="AL332" s="25" t="s">
        <v>15</v>
      </c>
      <c r="AM332" s="4"/>
      <c r="AN332" s="4"/>
      <c r="AO332" s="25" t="s">
        <v>15</v>
      </c>
      <c r="AP332" s="4"/>
      <c r="AQ332" s="23" t="s">
        <v>34</v>
      </c>
      <c r="AR332" s="4"/>
      <c r="AS332" s="26">
        <v>0</v>
      </c>
      <c r="AT332" s="4"/>
      <c r="AU332" s="4"/>
      <c r="AV332" s="4"/>
      <c r="AW332" s="4"/>
      <c r="AX332" s="4"/>
    </row>
    <row r="333" spans="4:50" ht="13.7" customHeight="1">
      <c r="D333" s="23">
        <v>105559</v>
      </c>
      <c r="E333" s="4"/>
      <c r="F333" s="4"/>
      <c r="G333" s="24" t="s">
        <v>29</v>
      </c>
      <c r="H333" s="4"/>
      <c r="I333" s="4"/>
      <c r="J333" s="4"/>
      <c r="K333" s="4"/>
      <c r="L333" s="24" t="s">
        <v>313</v>
      </c>
      <c r="M333" s="4"/>
      <c r="N333" s="4"/>
      <c r="O333" s="25" t="s">
        <v>29</v>
      </c>
      <c r="P333" s="4"/>
      <c r="Q333" s="4"/>
      <c r="R333" s="25" t="s">
        <v>31</v>
      </c>
      <c r="S333" s="4"/>
      <c r="T333" s="4"/>
      <c r="U333" s="4"/>
      <c r="V333" s="4"/>
      <c r="W333" s="4"/>
      <c r="X333" s="4"/>
      <c r="Y333" s="25" t="s">
        <v>317</v>
      </c>
      <c r="Z333" s="4"/>
      <c r="AA333" s="4"/>
      <c r="AB333" s="4"/>
      <c r="AC333" s="4"/>
      <c r="AD333" s="4"/>
      <c r="AE333" s="4"/>
      <c r="AF333" s="25" t="s">
        <v>97</v>
      </c>
      <c r="AG333" s="4"/>
      <c r="AH333" s="4"/>
      <c r="AI333" s="4"/>
      <c r="AJ333" s="25" t="s">
        <v>29</v>
      </c>
      <c r="AK333" s="4"/>
      <c r="AL333" s="25" t="s">
        <v>15</v>
      </c>
      <c r="AM333" s="4"/>
      <c r="AN333" s="4"/>
      <c r="AO333" s="25" t="s">
        <v>15</v>
      </c>
      <c r="AP333" s="4"/>
      <c r="AQ333" s="23" t="s">
        <v>34</v>
      </c>
      <c r="AR333" s="4"/>
      <c r="AS333" s="26">
        <v>0</v>
      </c>
      <c r="AT333" s="4"/>
      <c r="AU333" s="4"/>
      <c r="AV333" s="4"/>
      <c r="AW333" s="4"/>
      <c r="AX333" s="4"/>
    </row>
    <row r="334" spans="4:50" ht="13.7" customHeight="1">
      <c r="D334" s="23">
        <v>54689</v>
      </c>
      <c r="E334" s="4"/>
      <c r="F334" s="4"/>
      <c r="G334" s="24" t="s">
        <v>29</v>
      </c>
      <c r="H334" s="4"/>
      <c r="I334" s="4"/>
      <c r="J334" s="4"/>
      <c r="K334" s="4"/>
      <c r="L334" s="24" t="s">
        <v>313</v>
      </c>
      <c r="M334" s="4"/>
      <c r="N334" s="4"/>
      <c r="O334" s="25" t="s">
        <v>29</v>
      </c>
      <c r="P334" s="4"/>
      <c r="Q334" s="4"/>
      <c r="R334" s="25" t="s">
        <v>31</v>
      </c>
      <c r="S334" s="4"/>
      <c r="T334" s="4"/>
      <c r="U334" s="4"/>
      <c r="V334" s="4"/>
      <c r="W334" s="4"/>
      <c r="X334" s="4"/>
      <c r="Y334" s="25" t="s">
        <v>317</v>
      </c>
      <c r="Z334" s="4"/>
      <c r="AA334" s="4"/>
      <c r="AB334" s="4"/>
      <c r="AC334" s="4"/>
      <c r="AD334" s="4"/>
      <c r="AE334" s="4"/>
      <c r="AF334" s="25" t="s">
        <v>97</v>
      </c>
      <c r="AG334" s="4"/>
      <c r="AH334" s="4"/>
      <c r="AI334" s="4"/>
      <c r="AJ334" s="25" t="s">
        <v>29</v>
      </c>
      <c r="AK334" s="4"/>
      <c r="AL334" s="25" t="s">
        <v>15</v>
      </c>
      <c r="AM334" s="4"/>
      <c r="AN334" s="4"/>
      <c r="AO334" s="25" t="s">
        <v>15</v>
      </c>
      <c r="AP334" s="4"/>
      <c r="AQ334" s="23" t="s">
        <v>34</v>
      </c>
      <c r="AR334" s="4"/>
      <c r="AS334" s="26">
        <v>0</v>
      </c>
      <c r="AT334" s="4"/>
      <c r="AU334" s="4"/>
      <c r="AV334" s="4"/>
      <c r="AW334" s="4"/>
      <c r="AX334" s="4"/>
    </row>
    <row r="335" spans="4:50" ht="13.9" customHeight="1">
      <c r="D335" s="23">
        <v>98295</v>
      </c>
      <c r="E335" s="4"/>
      <c r="F335" s="4"/>
      <c r="G335" s="24" t="s">
        <v>29</v>
      </c>
      <c r="H335" s="4"/>
      <c r="I335" s="4"/>
      <c r="J335" s="4"/>
      <c r="K335" s="4"/>
      <c r="L335" s="24" t="s">
        <v>313</v>
      </c>
      <c r="M335" s="4"/>
      <c r="N335" s="4"/>
      <c r="O335" s="25" t="s">
        <v>29</v>
      </c>
      <c r="P335" s="4"/>
      <c r="Q335" s="4"/>
      <c r="R335" s="25" t="s">
        <v>31</v>
      </c>
      <c r="S335" s="4"/>
      <c r="T335" s="4"/>
      <c r="U335" s="4"/>
      <c r="V335" s="4"/>
      <c r="W335" s="4"/>
      <c r="X335" s="4"/>
      <c r="Y335" s="25" t="s">
        <v>317</v>
      </c>
      <c r="Z335" s="4"/>
      <c r="AA335" s="4"/>
      <c r="AB335" s="4"/>
      <c r="AC335" s="4"/>
      <c r="AD335" s="4"/>
      <c r="AE335" s="4"/>
      <c r="AF335" s="25" t="s">
        <v>101</v>
      </c>
      <c r="AG335" s="4"/>
      <c r="AH335" s="4"/>
      <c r="AI335" s="4"/>
      <c r="AJ335" s="25" t="s">
        <v>29</v>
      </c>
      <c r="AK335" s="4"/>
      <c r="AL335" s="25" t="s">
        <v>15</v>
      </c>
      <c r="AM335" s="4"/>
      <c r="AN335" s="4"/>
      <c r="AO335" s="25" t="s">
        <v>15</v>
      </c>
      <c r="AP335" s="4"/>
      <c r="AQ335" s="23" t="s">
        <v>34</v>
      </c>
      <c r="AR335" s="4"/>
      <c r="AS335" s="26">
        <v>0</v>
      </c>
      <c r="AT335" s="4"/>
      <c r="AU335" s="4"/>
      <c r="AV335" s="4"/>
      <c r="AW335" s="4"/>
      <c r="AX335" s="4"/>
    </row>
    <row r="336" spans="4:50" ht="13.7" customHeight="1">
      <c r="D336" s="23">
        <v>69991</v>
      </c>
      <c r="E336" s="4"/>
      <c r="F336" s="4"/>
      <c r="G336" s="24" t="s">
        <v>29</v>
      </c>
      <c r="H336" s="4"/>
      <c r="I336" s="4"/>
      <c r="J336" s="4"/>
      <c r="K336" s="4"/>
      <c r="L336" s="24" t="s">
        <v>313</v>
      </c>
      <c r="M336" s="4"/>
      <c r="N336" s="4"/>
      <c r="O336" s="25" t="s">
        <v>29</v>
      </c>
      <c r="P336" s="4"/>
      <c r="Q336" s="4"/>
      <c r="R336" s="25" t="s">
        <v>31</v>
      </c>
      <c r="S336" s="4"/>
      <c r="T336" s="4"/>
      <c r="U336" s="4"/>
      <c r="V336" s="4"/>
      <c r="W336" s="4"/>
      <c r="X336" s="4"/>
      <c r="Y336" s="25" t="s">
        <v>317</v>
      </c>
      <c r="Z336" s="4"/>
      <c r="AA336" s="4"/>
      <c r="AB336" s="4"/>
      <c r="AC336" s="4"/>
      <c r="AD336" s="4"/>
      <c r="AE336" s="4"/>
      <c r="AF336" s="25" t="s">
        <v>101</v>
      </c>
      <c r="AG336" s="4"/>
      <c r="AH336" s="4"/>
      <c r="AI336" s="4"/>
      <c r="AJ336" s="25" t="s">
        <v>29</v>
      </c>
      <c r="AK336" s="4"/>
      <c r="AL336" s="25" t="s">
        <v>15</v>
      </c>
      <c r="AM336" s="4"/>
      <c r="AN336" s="4"/>
      <c r="AO336" s="25" t="s">
        <v>15</v>
      </c>
      <c r="AP336" s="4"/>
      <c r="AQ336" s="23" t="s">
        <v>34</v>
      </c>
      <c r="AR336" s="4"/>
      <c r="AS336" s="26">
        <v>0</v>
      </c>
      <c r="AT336" s="4"/>
      <c r="AU336" s="4"/>
      <c r="AV336" s="4"/>
      <c r="AW336" s="4"/>
      <c r="AX336" s="4"/>
    </row>
    <row r="337" spans="4:50" ht="13.7" customHeight="1">
      <c r="D337" s="23">
        <v>108287</v>
      </c>
      <c r="E337" s="4"/>
      <c r="F337" s="4"/>
      <c r="G337" s="24" t="s">
        <v>29</v>
      </c>
      <c r="H337" s="4"/>
      <c r="I337" s="4"/>
      <c r="J337" s="4"/>
      <c r="K337" s="4"/>
      <c r="L337" s="24" t="s">
        <v>313</v>
      </c>
      <c r="M337" s="4"/>
      <c r="N337" s="4"/>
      <c r="O337" s="25" t="s">
        <v>29</v>
      </c>
      <c r="P337" s="4"/>
      <c r="Q337" s="4"/>
      <c r="R337" s="25" t="s">
        <v>31</v>
      </c>
      <c r="S337" s="4"/>
      <c r="T337" s="4"/>
      <c r="U337" s="4"/>
      <c r="V337" s="4"/>
      <c r="W337" s="4"/>
      <c r="X337" s="4"/>
      <c r="Y337" s="25" t="s">
        <v>317</v>
      </c>
      <c r="Z337" s="4"/>
      <c r="AA337" s="4"/>
      <c r="AB337" s="4"/>
      <c r="AC337" s="4"/>
      <c r="AD337" s="4"/>
      <c r="AE337" s="4"/>
      <c r="AF337" s="25" t="s">
        <v>321</v>
      </c>
      <c r="AG337" s="4"/>
      <c r="AH337" s="4"/>
      <c r="AI337" s="4"/>
      <c r="AJ337" s="25" t="s">
        <v>29</v>
      </c>
      <c r="AK337" s="4"/>
      <c r="AL337" s="25" t="s">
        <v>15</v>
      </c>
      <c r="AM337" s="4"/>
      <c r="AN337" s="4"/>
      <c r="AO337" s="25" t="s">
        <v>15</v>
      </c>
      <c r="AP337" s="4"/>
      <c r="AQ337" s="23" t="s">
        <v>34</v>
      </c>
      <c r="AR337" s="4"/>
      <c r="AS337" s="26">
        <v>0</v>
      </c>
      <c r="AT337" s="4"/>
      <c r="AU337" s="4"/>
      <c r="AV337" s="4"/>
      <c r="AW337" s="4"/>
      <c r="AX337" s="4"/>
    </row>
    <row r="338" spans="4:50" ht="13.9" customHeight="1">
      <c r="D338" s="23">
        <v>103349</v>
      </c>
      <c r="E338" s="4"/>
      <c r="F338" s="4"/>
      <c r="G338" s="24" t="s">
        <v>29</v>
      </c>
      <c r="H338" s="4"/>
      <c r="I338" s="4"/>
      <c r="J338" s="4"/>
      <c r="K338" s="4"/>
      <c r="L338" s="24" t="s">
        <v>313</v>
      </c>
      <c r="M338" s="4"/>
      <c r="N338" s="4"/>
      <c r="O338" s="25" t="s">
        <v>29</v>
      </c>
      <c r="P338" s="4"/>
      <c r="Q338" s="4"/>
      <c r="R338" s="25" t="s">
        <v>31</v>
      </c>
      <c r="S338" s="4"/>
      <c r="T338" s="4"/>
      <c r="U338" s="4"/>
      <c r="V338" s="4"/>
      <c r="W338" s="4"/>
      <c r="X338" s="4"/>
      <c r="Y338" s="25" t="s">
        <v>317</v>
      </c>
      <c r="Z338" s="4"/>
      <c r="AA338" s="4"/>
      <c r="AB338" s="4"/>
      <c r="AC338" s="4"/>
      <c r="AD338" s="4"/>
      <c r="AE338" s="4"/>
      <c r="AF338" s="25" t="s">
        <v>321</v>
      </c>
      <c r="AG338" s="4"/>
      <c r="AH338" s="4"/>
      <c r="AI338" s="4"/>
      <c r="AJ338" s="25" t="s">
        <v>29</v>
      </c>
      <c r="AK338" s="4"/>
      <c r="AL338" s="25" t="s">
        <v>15</v>
      </c>
      <c r="AM338" s="4"/>
      <c r="AN338" s="4"/>
      <c r="AO338" s="25" t="s">
        <v>15</v>
      </c>
      <c r="AP338" s="4"/>
      <c r="AQ338" s="23" t="s">
        <v>34</v>
      </c>
      <c r="AR338" s="4"/>
      <c r="AS338" s="26">
        <v>0</v>
      </c>
      <c r="AT338" s="4"/>
      <c r="AU338" s="4"/>
      <c r="AV338" s="4"/>
      <c r="AW338" s="4"/>
      <c r="AX338" s="4"/>
    </row>
    <row r="339" spans="4:50" ht="13.7" customHeight="1">
      <c r="D339" s="23">
        <v>38957</v>
      </c>
      <c r="E339" s="4"/>
      <c r="F339" s="4"/>
      <c r="G339" s="24" t="s">
        <v>29</v>
      </c>
      <c r="H339" s="4"/>
      <c r="I339" s="4"/>
      <c r="J339" s="4"/>
      <c r="K339" s="4"/>
      <c r="L339" s="24" t="s">
        <v>313</v>
      </c>
      <c r="M339" s="4"/>
      <c r="N339" s="4"/>
      <c r="O339" s="25" t="s">
        <v>29</v>
      </c>
      <c r="P339" s="4"/>
      <c r="Q339" s="4"/>
      <c r="R339" s="25" t="s">
        <v>31</v>
      </c>
      <c r="S339" s="4"/>
      <c r="T339" s="4"/>
      <c r="U339" s="4"/>
      <c r="V339" s="4"/>
      <c r="W339" s="4"/>
      <c r="X339" s="4"/>
      <c r="Y339" s="25" t="s">
        <v>317</v>
      </c>
      <c r="Z339" s="4"/>
      <c r="AA339" s="4"/>
      <c r="AB339" s="4"/>
      <c r="AC339" s="4"/>
      <c r="AD339" s="4"/>
      <c r="AE339" s="4"/>
      <c r="AF339" s="25" t="s">
        <v>217</v>
      </c>
      <c r="AG339" s="4"/>
      <c r="AH339" s="4"/>
      <c r="AI339" s="4"/>
      <c r="AJ339" s="25" t="s">
        <v>29</v>
      </c>
      <c r="AK339" s="4"/>
      <c r="AL339" s="25" t="s">
        <v>15</v>
      </c>
      <c r="AM339" s="4"/>
      <c r="AN339" s="4"/>
      <c r="AO339" s="25" t="s">
        <v>15</v>
      </c>
      <c r="AP339" s="4"/>
      <c r="AQ339" s="23" t="s">
        <v>34</v>
      </c>
      <c r="AR339" s="4"/>
      <c r="AS339" s="26">
        <v>0</v>
      </c>
      <c r="AT339" s="4"/>
      <c r="AU339" s="4"/>
      <c r="AV339" s="4"/>
      <c r="AW339" s="4"/>
      <c r="AX339" s="4"/>
    </row>
    <row r="340" spans="4:50" ht="13.7" customHeight="1">
      <c r="D340" s="23">
        <v>86984</v>
      </c>
      <c r="E340" s="4"/>
      <c r="F340" s="4"/>
      <c r="G340" s="24" t="s">
        <v>29</v>
      </c>
      <c r="H340" s="4"/>
      <c r="I340" s="4"/>
      <c r="J340" s="4"/>
      <c r="K340" s="4"/>
      <c r="L340" s="24" t="s">
        <v>313</v>
      </c>
      <c r="M340" s="4"/>
      <c r="N340" s="4"/>
      <c r="O340" s="25" t="s">
        <v>29</v>
      </c>
      <c r="P340" s="4"/>
      <c r="Q340" s="4"/>
      <c r="R340" s="25" t="s">
        <v>31</v>
      </c>
      <c r="S340" s="4"/>
      <c r="T340" s="4"/>
      <c r="U340" s="4"/>
      <c r="V340" s="4"/>
      <c r="W340" s="4"/>
      <c r="X340" s="4"/>
      <c r="Y340" s="25" t="s">
        <v>317</v>
      </c>
      <c r="Z340" s="4"/>
      <c r="AA340" s="4"/>
      <c r="AB340" s="4"/>
      <c r="AC340" s="4"/>
      <c r="AD340" s="4"/>
      <c r="AE340" s="4"/>
      <c r="AF340" s="25" t="s">
        <v>217</v>
      </c>
      <c r="AG340" s="4"/>
      <c r="AH340" s="4"/>
      <c r="AI340" s="4"/>
      <c r="AJ340" s="25" t="s">
        <v>29</v>
      </c>
      <c r="AK340" s="4"/>
      <c r="AL340" s="25" t="s">
        <v>15</v>
      </c>
      <c r="AM340" s="4"/>
      <c r="AN340" s="4"/>
      <c r="AO340" s="25" t="s">
        <v>15</v>
      </c>
      <c r="AP340" s="4"/>
      <c r="AQ340" s="23" t="s">
        <v>34</v>
      </c>
      <c r="AR340" s="4"/>
      <c r="AS340" s="26">
        <v>0</v>
      </c>
      <c r="AT340" s="4"/>
      <c r="AU340" s="4"/>
      <c r="AV340" s="4"/>
      <c r="AW340" s="4"/>
      <c r="AX340" s="4"/>
    </row>
    <row r="341" spans="4:50" ht="13.9" customHeight="1">
      <c r="D341" s="23">
        <v>87143</v>
      </c>
      <c r="E341" s="4"/>
      <c r="F341" s="4"/>
      <c r="G341" s="24" t="s">
        <v>29</v>
      </c>
      <c r="H341" s="4"/>
      <c r="I341" s="4"/>
      <c r="J341" s="4"/>
      <c r="K341" s="4"/>
      <c r="L341" s="24" t="s">
        <v>313</v>
      </c>
      <c r="M341" s="4"/>
      <c r="N341" s="4"/>
      <c r="O341" s="25" t="s">
        <v>29</v>
      </c>
      <c r="P341" s="4"/>
      <c r="Q341" s="4"/>
      <c r="R341" s="25" t="s">
        <v>31</v>
      </c>
      <c r="S341" s="4"/>
      <c r="T341" s="4"/>
      <c r="U341" s="4"/>
      <c r="V341" s="4"/>
      <c r="W341" s="4"/>
      <c r="X341" s="4"/>
      <c r="Y341" s="25" t="s">
        <v>317</v>
      </c>
      <c r="Z341" s="4"/>
      <c r="AA341" s="4"/>
      <c r="AB341" s="4"/>
      <c r="AC341" s="4"/>
      <c r="AD341" s="4"/>
      <c r="AE341" s="4"/>
      <c r="AF341" s="25" t="s">
        <v>217</v>
      </c>
      <c r="AG341" s="4"/>
      <c r="AH341" s="4"/>
      <c r="AI341" s="4"/>
      <c r="AJ341" s="25" t="s">
        <v>29</v>
      </c>
      <c r="AK341" s="4"/>
      <c r="AL341" s="25" t="s">
        <v>15</v>
      </c>
      <c r="AM341" s="4"/>
      <c r="AN341" s="4"/>
      <c r="AO341" s="25" t="s">
        <v>15</v>
      </c>
      <c r="AP341" s="4"/>
      <c r="AQ341" s="23" t="s">
        <v>34</v>
      </c>
      <c r="AR341" s="4"/>
      <c r="AS341" s="26">
        <v>0</v>
      </c>
      <c r="AT341" s="4"/>
      <c r="AU341" s="4"/>
      <c r="AV341" s="4"/>
      <c r="AW341" s="4"/>
      <c r="AX341" s="4"/>
    </row>
    <row r="342" spans="4:50" ht="13.7" customHeight="1">
      <c r="D342" s="23">
        <v>51745</v>
      </c>
      <c r="E342" s="4"/>
      <c r="F342" s="4"/>
      <c r="G342" s="24" t="s">
        <v>29</v>
      </c>
      <c r="H342" s="4"/>
      <c r="I342" s="4"/>
      <c r="J342" s="4"/>
      <c r="K342" s="4"/>
      <c r="L342" s="24" t="s">
        <v>313</v>
      </c>
      <c r="M342" s="4"/>
      <c r="N342" s="4"/>
      <c r="O342" s="25" t="s">
        <v>29</v>
      </c>
      <c r="P342" s="4"/>
      <c r="Q342" s="4"/>
      <c r="R342" s="25" t="s">
        <v>31</v>
      </c>
      <c r="S342" s="4"/>
      <c r="T342" s="4"/>
      <c r="U342" s="4"/>
      <c r="V342" s="4"/>
      <c r="W342" s="4"/>
      <c r="X342" s="4"/>
      <c r="Y342" s="25" t="s">
        <v>317</v>
      </c>
      <c r="Z342" s="4"/>
      <c r="AA342" s="4"/>
      <c r="AB342" s="4"/>
      <c r="AC342" s="4"/>
      <c r="AD342" s="4"/>
      <c r="AE342" s="4"/>
      <c r="AF342" s="25" t="s">
        <v>217</v>
      </c>
      <c r="AG342" s="4"/>
      <c r="AH342" s="4"/>
      <c r="AI342" s="4"/>
      <c r="AJ342" s="25" t="s">
        <v>29</v>
      </c>
      <c r="AK342" s="4"/>
      <c r="AL342" s="25" t="s">
        <v>15</v>
      </c>
      <c r="AM342" s="4"/>
      <c r="AN342" s="4"/>
      <c r="AO342" s="25" t="s">
        <v>15</v>
      </c>
      <c r="AP342" s="4"/>
      <c r="AQ342" s="23" t="s">
        <v>34</v>
      </c>
      <c r="AR342" s="4"/>
      <c r="AS342" s="26">
        <v>0</v>
      </c>
      <c r="AT342" s="4"/>
      <c r="AU342" s="4"/>
      <c r="AV342" s="4"/>
      <c r="AW342" s="4"/>
      <c r="AX342" s="4"/>
    </row>
    <row r="343" spans="4:50" ht="13.7" customHeight="1">
      <c r="D343" s="23">
        <v>107606</v>
      </c>
      <c r="E343" s="4"/>
      <c r="F343" s="4"/>
      <c r="G343" s="24" t="s">
        <v>29</v>
      </c>
      <c r="H343" s="4"/>
      <c r="I343" s="4"/>
      <c r="J343" s="4"/>
      <c r="K343" s="4"/>
      <c r="L343" s="24" t="s">
        <v>313</v>
      </c>
      <c r="M343" s="4"/>
      <c r="N343" s="4"/>
      <c r="O343" s="25" t="s">
        <v>29</v>
      </c>
      <c r="P343" s="4"/>
      <c r="Q343" s="4"/>
      <c r="R343" s="25" t="s">
        <v>31</v>
      </c>
      <c r="S343" s="4"/>
      <c r="T343" s="4"/>
      <c r="U343" s="4"/>
      <c r="V343" s="4"/>
      <c r="W343" s="4"/>
      <c r="X343" s="4"/>
      <c r="Y343" s="25" t="s">
        <v>317</v>
      </c>
      <c r="Z343" s="4"/>
      <c r="AA343" s="4"/>
      <c r="AB343" s="4"/>
      <c r="AC343" s="4"/>
      <c r="AD343" s="4"/>
      <c r="AE343" s="4"/>
      <c r="AF343" s="25" t="s">
        <v>217</v>
      </c>
      <c r="AG343" s="4"/>
      <c r="AH343" s="4"/>
      <c r="AI343" s="4"/>
      <c r="AJ343" s="25" t="s">
        <v>29</v>
      </c>
      <c r="AK343" s="4"/>
      <c r="AL343" s="25" t="s">
        <v>15</v>
      </c>
      <c r="AM343" s="4"/>
      <c r="AN343" s="4"/>
      <c r="AO343" s="25" t="s">
        <v>15</v>
      </c>
      <c r="AP343" s="4"/>
      <c r="AQ343" s="23" t="s">
        <v>34</v>
      </c>
      <c r="AR343" s="4"/>
      <c r="AS343" s="26">
        <v>0</v>
      </c>
      <c r="AT343" s="4"/>
      <c r="AU343" s="4"/>
      <c r="AV343" s="4"/>
      <c r="AW343" s="4"/>
      <c r="AX343" s="4"/>
    </row>
    <row r="344" spans="4:50" ht="13.9" customHeight="1">
      <c r="D344" s="23">
        <v>87651</v>
      </c>
      <c r="E344" s="4"/>
      <c r="F344" s="4"/>
      <c r="G344" s="24" t="s">
        <v>29</v>
      </c>
      <c r="H344" s="4"/>
      <c r="I344" s="4"/>
      <c r="J344" s="4"/>
      <c r="K344" s="4"/>
      <c r="L344" s="24" t="s">
        <v>313</v>
      </c>
      <c r="M344" s="4"/>
      <c r="N344" s="4"/>
      <c r="O344" s="25" t="s">
        <v>29</v>
      </c>
      <c r="P344" s="4"/>
      <c r="Q344" s="4"/>
      <c r="R344" s="25" t="s">
        <v>31</v>
      </c>
      <c r="S344" s="4"/>
      <c r="T344" s="4"/>
      <c r="U344" s="4"/>
      <c r="V344" s="4"/>
      <c r="W344" s="4"/>
      <c r="X344" s="4"/>
      <c r="Y344" s="25" t="s">
        <v>317</v>
      </c>
      <c r="Z344" s="4"/>
      <c r="AA344" s="4"/>
      <c r="AB344" s="4"/>
      <c r="AC344" s="4"/>
      <c r="AD344" s="4"/>
      <c r="AE344" s="4"/>
      <c r="AF344" s="25" t="s">
        <v>274</v>
      </c>
      <c r="AG344" s="4"/>
      <c r="AH344" s="4"/>
      <c r="AI344" s="4"/>
      <c r="AJ344" s="25" t="s">
        <v>29</v>
      </c>
      <c r="AK344" s="4"/>
      <c r="AL344" s="25" t="s">
        <v>15</v>
      </c>
      <c r="AM344" s="4"/>
      <c r="AN344" s="4"/>
      <c r="AO344" s="25" t="s">
        <v>15</v>
      </c>
      <c r="AP344" s="4"/>
      <c r="AQ344" s="23" t="s">
        <v>34</v>
      </c>
      <c r="AR344" s="4"/>
      <c r="AS344" s="26">
        <v>0</v>
      </c>
      <c r="AT344" s="4"/>
      <c r="AU344" s="4"/>
      <c r="AV344" s="4"/>
      <c r="AW344" s="4"/>
      <c r="AX344" s="4"/>
    </row>
    <row r="345" spans="4:50" ht="13.7" customHeight="1">
      <c r="D345" s="23">
        <v>51137</v>
      </c>
      <c r="E345" s="4"/>
      <c r="F345" s="4"/>
      <c r="G345" s="24" t="s">
        <v>29</v>
      </c>
      <c r="H345" s="4"/>
      <c r="I345" s="4"/>
      <c r="J345" s="4"/>
      <c r="K345" s="4"/>
      <c r="L345" s="24" t="s">
        <v>313</v>
      </c>
      <c r="M345" s="4"/>
      <c r="N345" s="4"/>
      <c r="O345" s="25" t="s">
        <v>29</v>
      </c>
      <c r="P345" s="4"/>
      <c r="Q345" s="4"/>
      <c r="R345" s="25" t="s">
        <v>31</v>
      </c>
      <c r="S345" s="4"/>
      <c r="T345" s="4"/>
      <c r="U345" s="4"/>
      <c r="V345" s="4"/>
      <c r="W345" s="4"/>
      <c r="X345" s="4"/>
      <c r="Y345" s="25" t="s">
        <v>317</v>
      </c>
      <c r="Z345" s="4"/>
      <c r="AA345" s="4"/>
      <c r="AB345" s="4"/>
      <c r="AC345" s="4"/>
      <c r="AD345" s="4"/>
      <c r="AE345" s="4"/>
      <c r="AF345" s="25" t="s">
        <v>319</v>
      </c>
      <c r="AG345" s="4"/>
      <c r="AH345" s="4"/>
      <c r="AI345" s="4"/>
      <c r="AJ345" s="25" t="s">
        <v>29</v>
      </c>
      <c r="AK345" s="4"/>
      <c r="AL345" s="25" t="s">
        <v>15</v>
      </c>
      <c r="AM345" s="4"/>
      <c r="AN345" s="4"/>
      <c r="AO345" s="25" t="s">
        <v>15</v>
      </c>
      <c r="AP345" s="4"/>
      <c r="AQ345" s="23" t="s">
        <v>34</v>
      </c>
      <c r="AR345" s="4"/>
      <c r="AS345" s="26">
        <v>0</v>
      </c>
      <c r="AT345" s="4"/>
      <c r="AU345" s="4"/>
      <c r="AV345" s="4"/>
      <c r="AW345" s="4"/>
      <c r="AX345" s="4"/>
    </row>
    <row r="346" spans="4:50" ht="13.7" customHeight="1">
      <c r="D346" s="23">
        <v>103367</v>
      </c>
      <c r="E346" s="4"/>
      <c r="F346" s="4"/>
      <c r="G346" s="24" t="s">
        <v>29</v>
      </c>
      <c r="H346" s="4"/>
      <c r="I346" s="4"/>
      <c r="J346" s="4"/>
      <c r="K346" s="4"/>
      <c r="L346" s="24" t="s">
        <v>313</v>
      </c>
      <c r="M346" s="4"/>
      <c r="N346" s="4"/>
      <c r="O346" s="25" t="s">
        <v>29</v>
      </c>
      <c r="P346" s="4"/>
      <c r="Q346" s="4"/>
      <c r="R346" s="25" t="s">
        <v>31</v>
      </c>
      <c r="S346" s="4"/>
      <c r="T346" s="4"/>
      <c r="U346" s="4"/>
      <c r="V346" s="4"/>
      <c r="W346" s="4"/>
      <c r="X346" s="4"/>
      <c r="Y346" s="25" t="s">
        <v>317</v>
      </c>
      <c r="Z346" s="4"/>
      <c r="AA346" s="4"/>
      <c r="AB346" s="4"/>
      <c r="AC346" s="4"/>
      <c r="AD346" s="4"/>
      <c r="AE346" s="4"/>
      <c r="AF346" s="25" t="s">
        <v>319</v>
      </c>
      <c r="AG346" s="4"/>
      <c r="AH346" s="4"/>
      <c r="AI346" s="4"/>
      <c r="AJ346" s="25" t="s">
        <v>29</v>
      </c>
      <c r="AK346" s="4"/>
      <c r="AL346" s="25" t="s">
        <v>15</v>
      </c>
      <c r="AM346" s="4"/>
      <c r="AN346" s="4"/>
      <c r="AO346" s="25" t="s">
        <v>15</v>
      </c>
      <c r="AP346" s="4"/>
      <c r="AQ346" s="23" t="s">
        <v>34</v>
      </c>
      <c r="AR346" s="4"/>
      <c r="AS346" s="26">
        <v>0</v>
      </c>
      <c r="AT346" s="4"/>
      <c r="AU346" s="4"/>
      <c r="AV346" s="4"/>
      <c r="AW346" s="4"/>
      <c r="AX346" s="4"/>
    </row>
    <row r="347" spans="4:50" ht="13.9" customHeight="1">
      <c r="D347" s="23">
        <v>107609</v>
      </c>
      <c r="E347" s="4"/>
      <c r="F347" s="4"/>
      <c r="G347" s="24" t="s">
        <v>29</v>
      </c>
      <c r="H347" s="4"/>
      <c r="I347" s="4"/>
      <c r="J347" s="4"/>
      <c r="K347" s="4"/>
      <c r="L347" s="24" t="s">
        <v>218</v>
      </c>
      <c r="M347" s="4"/>
      <c r="N347" s="4"/>
      <c r="O347" s="25" t="s">
        <v>29</v>
      </c>
      <c r="P347" s="4"/>
      <c r="Q347" s="4"/>
      <c r="R347" s="25" t="s">
        <v>31</v>
      </c>
      <c r="S347" s="4"/>
      <c r="T347" s="4"/>
      <c r="U347" s="4"/>
      <c r="V347" s="4"/>
      <c r="W347" s="4"/>
      <c r="X347" s="4"/>
      <c r="Y347" s="25" t="s">
        <v>317</v>
      </c>
      <c r="Z347" s="4"/>
      <c r="AA347" s="4"/>
      <c r="AB347" s="4"/>
      <c r="AC347" s="4"/>
      <c r="AD347" s="4"/>
      <c r="AE347" s="4"/>
      <c r="AF347" s="25" t="s">
        <v>217</v>
      </c>
      <c r="AG347" s="4"/>
      <c r="AH347" s="4"/>
      <c r="AI347" s="4"/>
      <c r="AJ347" s="25" t="s">
        <v>29</v>
      </c>
      <c r="AK347" s="4"/>
      <c r="AL347" s="25" t="s">
        <v>15</v>
      </c>
      <c r="AM347" s="4"/>
      <c r="AN347" s="4"/>
      <c r="AO347" s="25" t="s">
        <v>15</v>
      </c>
      <c r="AP347" s="4"/>
      <c r="AQ347" s="23" t="s">
        <v>34</v>
      </c>
      <c r="AR347" s="4"/>
      <c r="AS347" s="26">
        <v>0</v>
      </c>
      <c r="AT347" s="4"/>
      <c r="AU347" s="4"/>
      <c r="AV347" s="4"/>
      <c r="AW347" s="4"/>
      <c r="AX347" s="4"/>
    </row>
    <row r="348" spans="4:50" ht="13.7" customHeight="1">
      <c r="D348" s="23">
        <v>59600</v>
      </c>
      <c r="E348" s="4"/>
      <c r="F348" s="4"/>
      <c r="G348" s="24" t="s">
        <v>29</v>
      </c>
      <c r="H348" s="4"/>
      <c r="I348" s="4"/>
      <c r="J348" s="4"/>
      <c r="K348" s="4"/>
      <c r="L348" s="24" t="s">
        <v>177</v>
      </c>
      <c r="M348" s="4"/>
      <c r="N348" s="4"/>
      <c r="O348" s="25" t="s">
        <v>29</v>
      </c>
      <c r="P348" s="4"/>
      <c r="Q348" s="4"/>
      <c r="R348" s="25" t="s">
        <v>31</v>
      </c>
      <c r="S348" s="4"/>
      <c r="T348" s="4"/>
      <c r="U348" s="4"/>
      <c r="V348" s="4"/>
      <c r="W348" s="4"/>
      <c r="X348" s="4"/>
      <c r="Y348" s="25" t="s">
        <v>317</v>
      </c>
      <c r="Z348" s="4"/>
      <c r="AA348" s="4"/>
      <c r="AB348" s="4"/>
      <c r="AC348" s="4"/>
      <c r="AD348" s="4"/>
      <c r="AE348" s="4"/>
      <c r="AF348" s="25" t="s">
        <v>178</v>
      </c>
      <c r="AG348" s="4"/>
      <c r="AH348" s="4"/>
      <c r="AI348" s="4"/>
      <c r="AJ348" s="25" t="s">
        <v>29</v>
      </c>
      <c r="AK348" s="4"/>
      <c r="AL348" s="25" t="s">
        <v>15</v>
      </c>
      <c r="AM348" s="4"/>
      <c r="AN348" s="4"/>
      <c r="AO348" s="25" t="s">
        <v>15</v>
      </c>
      <c r="AP348" s="4"/>
      <c r="AQ348" s="23" t="s">
        <v>34</v>
      </c>
      <c r="AR348" s="4"/>
      <c r="AS348" s="26">
        <v>0</v>
      </c>
      <c r="AT348" s="4"/>
      <c r="AU348" s="4"/>
      <c r="AV348" s="4"/>
      <c r="AW348" s="4"/>
      <c r="AX348" s="4"/>
    </row>
    <row r="349" spans="4:50" ht="13.7" customHeight="1">
      <c r="D349" s="23">
        <v>108266</v>
      </c>
      <c r="E349" s="4"/>
      <c r="F349" s="4"/>
      <c r="G349" s="24" t="s">
        <v>29</v>
      </c>
      <c r="H349" s="4"/>
      <c r="I349" s="4"/>
      <c r="J349" s="4"/>
      <c r="K349" s="4"/>
      <c r="L349" s="24" t="s">
        <v>180</v>
      </c>
      <c r="M349" s="4"/>
      <c r="N349" s="4"/>
      <c r="O349" s="25" t="s">
        <v>29</v>
      </c>
      <c r="P349" s="4"/>
      <c r="Q349" s="4"/>
      <c r="R349" s="25" t="s">
        <v>31</v>
      </c>
      <c r="S349" s="4"/>
      <c r="T349" s="4"/>
      <c r="U349" s="4"/>
      <c r="V349" s="4"/>
      <c r="W349" s="4"/>
      <c r="X349" s="4"/>
      <c r="Y349" s="25" t="s">
        <v>317</v>
      </c>
      <c r="Z349" s="4"/>
      <c r="AA349" s="4"/>
      <c r="AB349" s="4"/>
      <c r="AC349" s="4"/>
      <c r="AD349" s="4"/>
      <c r="AE349" s="4"/>
      <c r="AF349" s="25" t="s">
        <v>217</v>
      </c>
      <c r="AG349" s="4"/>
      <c r="AH349" s="4"/>
      <c r="AI349" s="4"/>
      <c r="AJ349" s="25" t="s">
        <v>29</v>
      </c>
      <c r="AK349" s="4"/>
      <c r="AL349" s="25" t="s">
        <v>15</v>
      </c>
      <c r="AM349" s="4"/>
      <c r="AN349" s="4"/>
      <c r="AO349" s="25" t="s">
        <v>15</v>
      </c>
      <c r="AP349" s="4"/>
      <c r="AQ349" s="23" t="s">
        <v>34</v>
      </c>
      <c r="AR349" s="4"/>
      <c r="AS349" s="26">
        <v>0</v>
      </c>
      <c r="AT349" s="4"/>
      <c r="AU349" s="4"/>
      <c r="AV349" s="4"/>
      <c r="AW349" s="4"/>
      <c r="AX349" s="4"/>
    </row>
    <row r="350" spans="4:50" ht="13.7" customHeight="1">
      <c r="D350" s="23">
        <v>50968</v>
      </c>
      <c r="E350" s="4"/>
      <c r="F350" s="4"/>
      <c r="G350" s="24" t="s">
        <v>29</v>
      </c>
      <c r="H350" s="4"/>
      <c r="I350" s="4"/>
      <c r="J350" s="4"/>
      <c r="K350" s="4"/>
      <c r="L350" s="24" t="s">
        <v>186</v>
      </c>
      <c r="M350" s="4"/>
      <c r="N350" s="4"/>
      <c r="O350" s="25" t="s">
        <v>29</v>
      </c>
      <c r="P350" s="4"/>
      <c r="Q350" s="4"/>
      <c r="R350" s="25" t="s">
        <v>31</v>
      </c>
      <c r="S350" s="4"/>
      <c r="T350" s="4"/>
      <c r="U350" s="4"/>
      <c r="V350" s="4"/>
      <c r="W350" s="4"/>
      <c r="X350" s="4"/>
      <c r="Y350" s="25" t="s">
        <v>317</v>
      </c>
      <c r="Z350" s="4"/>
      <c r="AA350" s="4"/>
      <c r="AB350" s="4"/>
      <c r="AC350" s="4"/>
      <c r="AD350" s="4"/>
      <c r="AE350" s="4"/>
      <c r="AF350" s="25" t="s">
        <v>185</v>
      </c>
      <c r="AG350" s="4"/>
      <c r="AH350" s="4"/>
      <c r="AI350" s="4"/>
      <c r="AJ350" s="25" t="s">
        <v>29</v>
      </c>
      <c r="AK350" s="4"/>
      <c r="AL350" s="25" t="s">
        <v>15</v>
      </c>
      <c r="AM350" s="4"/>
      <c r="AN350" s="4"/>
      <c r="AO350" s="25" t="s">
        <v>15</v>
      </c>
      <c r="AP350" s="4"/>
      <c r="AQ350" s="23" t="s">
        <v>34</v>
      </c>
      <c r="AR350" s="4"/>
      <c r="AS350" s="26">
        <v>0</v>
      </c>
      <c r="AT350" s="4"/>
      <c r="AU350" s="4"/>
      <c r="AV350" s="4"/>
      <c r="AW350" s="4"/>
      <c r="AX350" s="4"/>
    </row>
    <row r="351" spans="4:50" ht="13.9" customHeight="1">
      <c r="D351" s="23">
        <v>52758</v>
      </c>
      <c r="E351" s="4"/>
      <c r="F351" s="4"/>
      <c r="G351" s="24" t="s">
        <v>29</v>
      </c>
      <c r="H351" s="4"/>
      <c r="I351" s="4"/>
      <c r="J351" s="4"/>
      <c r="K351" s="4"/>
      <c r="L351" s="24" t="s">
        <v>187</v>
      </c>
      <c r="M351" s="4"/>
      <c r="N351" s="4"/>
      <c r="O351" s="25" t="s">
        <v>29</v>
      </c>
      <c r="P351" s="4"/>
      <c r="Q351" s="4"/>
      <c r="R351" s="25" t="s">
        <v>31</v>
      </c>
      <c r="S351" s="4"/>
      <c r="T351" s="4"/>
      <c r="U351" s="4"/>
      <c r="V351" s="4"/>
      <c r="W351" s="4"/>
      <c r="X351" s="4"/>
      <c r="Y351" s="25" t="s">
        <v>317</v>
      </c>
      <c r="Z351" s="4"/>
      <c r="AA351" s="4"/>
      <c r="AB351" s="4"/>
      <c r="AC351" s="4"/>
      <c r="AD351" s="4"/>
      <c r="AE351" s="4"/>
      <c r="AF351" s="25" t="s">
        <v>101</v>
      </c>
      <c r="AG351" s="4"/>
      <c r="AH351" s="4"/>
      <c r="AI351" s="4"/>
      <c r="AJ351" s="25" t="s">
        <v>29</v>
      </c>
      <c r="AK351" s="4"/>
      <c r="AL351" s="25" t="s">
        <v>15</v>
      </c>
      <c r="AM351" s="4"/>
      <c r="AN351" s="4"/>
      <c r="AO351" s="25" t="s">
        <v>15</v>
      </c>
      <c r="AP351" s="4"/>
      <c r="AQ351" s="23" t="s">
        <v>34</v>
      </c>
      <c r="AR351" s="4"/>
      <c r="AS351" s="26">
        <v>0</v>
      </c>
      <c r="AT351" s="4"/>
      <c r="AU351" s="4"/>
      <c r="AV351" s="4"/>
      <c r="AW351" s="4"/>
      <c r="AX351" s="4"/>
    </row>
    <row r="352" spans="4:50" ht="13.7" customHeight="1">
      <c r="D352" s="23">
        <v>61862</v>
      </c>
      <c r="E352" s="4"/>
      <c r="F352" s="4"/>
      <c r="G352" s="24" t="s">
        <v>29</v>
      </c>
      <c r="H352" s="4"/>
      <c r="I352" s="4"/>
      <c r="J352" s="4"/>
      <c r="K352" s="4"/>
      <c r="L352" s="24" t="s">
        <v>313</v>
      </c>
      <c r="M352" s="4"/>
      <c r="N352" s="4"/>
      <c r="O352" s="25" t="s">
        <v>29</v>
      </c>
      <c r="P352" s="4"/>
      <c r="Q352" s="4"/>
      <c r="R352" s="25" t="s">
        <v>31</v>
      </c>
      <c r="S352" s="4"/>
      <c r="T352" s="4"/>
      <c r="U352" s="4"/>
      <c r="V352" s="4"/>
      <c r="W352" s="4"/>
      <c r="X352" s="4"/>
      <c r="Y352" s="25" t="s">
        <v>317</v>
      </c>
      <c r="Z352" s="4"/>
      <c r="AA352" s="4"/>
      <c r="AB352" s="4"/>
      <c r="AC352" s="4"/>
      <c r="AD352" s="4"/>
      <c r="AE352" s="4"/>
      <c r="AF352" s="25" t="s">
        <v>143</v>
      </c>
      <c r="AG352" s="4"/>
      <c r="AH352" s="4"/>
      <c r="AI352" s="4"/>
      <c r="AJ352" s="25" t="s">
        <v>29</v>
      </c>
      <c r="AK352" s="4"/>
      <c r="AL352" s="25" t="s">
        <v>15</v>
      </c>
      <c r="AM352" s="4"/>
      <c r="AN352" s="4"/>
      <c r="AO352" s="25" t="s">
        <v>15</v>
      </c>
      <c r="AP352" s="4"/>
      <c r="AQ352" s="23">
        <v>6</v>
      </c>
      <c r="AR352" s="4"/>
      <c r="AS352" s="26">
        <v>0</v>
      </c>
      <c r="AT352" s="4"/>
      <c r="AU352" s="4"/>
      <c r="AV352" s="4"/>
      <c r="AW352" s="4"/>
      <c r="AX352" s="4"/>
    </row>
    <row r="353" spans="4:50" ht="13.7" customHeight="1">
      <c r="D353" s="23">
        <v>68749</v>
      </c>
      <c r="E353" s="4"/>
      <c r="F353" s="4"/>
      <c r="G353" s="24" t="s">
        <v>29</v>
      </c>
      <c r="H353" s="4"/>
      <c r="I353" s="4"/>
      <c r="J353" s="4"/>
      <c r="K353" s="4"/>
      <c r="L353" s="24" t="s">
        <v>313</v>
      </c>
      <c r="M353" s="4"/>
      <c r="N353" s="4"/>
      <c r="O353" s="25" t="s">
        <v>29</v>
      </c>
      <c r="P353" s="4"/>
      <c r="Q353" s="4"/>
      <c r="R353" s="25" t="s">
        <v>31</v>
      </c>
      <c r="S353" s="4"/>
      <c r="T353" s="4"/>
      <c r="U353" s="4"/>
      <c r="V353" s="4"/>
      <c r="W353" s="4"/>
      <c r="X353" s="4"/>
      <c r="Y353" s="25" t="s">
        <v>322</v>
      </c>
      <c r="Z353" s="4"/>
      <c r="AA353" s="4"/>
      <c r="AB353" s="4"/>
      <c r="AC353" s="4"/>
      <c r="AD353" s="4"/>
      <c r="AE353" s="4"/>
      <c r="AF353" s="25" t="s">
        <v>64</v>
      </c>
      <c r="AG353" s="4"/>
      <c r="AH353" s="4"/>
      <c r="AI353" s="4"/>
      <c r="AJ353" s="25" t="s">
        <v>29</v>
      </c>
      <c r="AK353" s="4"/>
      <c r="AL353" s="25" t="s">
        <v>15</v>
      </c>
      <c r="AM353" s="4"/>
      <c r="AN353" s="4"/>
      <c r="AO353" s="25" t="s">
        <v>15</v>
      </c>
      <c r="AP353" s="4"/>
      <c r="AQ353" s="23" t="s">
        <v>34</v>
      </c>
      <c r="AR353" s="4"/>
      <c r="AS353" s="26">
        <v>0</v>
      </c>
      <c r="AT353" s="4"/>
      <c r="AU353" s="4"/>
      <c r="AV353" s="4"/>
      <c r="AW353" s="4"/>
      <c r="AX353" s="4"/>
    </row>
    <row r="354" spans="4:50" ht="13.9" customHeight="1">
      <c r="D354" s="23">
        <v>56788</v>
      </c>
      <c r="E354" s="4"/>
      <c r="F354" s="4"/>
      <c r="G354" s="24" t="s">
        <v>29</v>
      </c>
      <c r="H354" s="4"/>
      <c r="I354" s="4"/>
      <c r="J354" s="4"/>
      <c r="K354" s="4"/>
      <c r="L354" s="24" t="s">
        <v>313</v>
      </c>
      <c r="M354" s="4"/>
      <c r="N354" s="4"/>
      <c r="O354" s="25" t="s">
        <v>29</v>
      </c>
      <c r="P354" s="4"/>
      <c r="Q354" s="4"/>
      <c r="R354" s="25" t="s">
        <v>31</v>
      </c>
      <c r="S354" s="4"/>
      <c r="T354" s="4"/>
      <c r="U354" s="4"/>
      <c r="V354" s="4"/>
      <c r="W354" s="4"/>
      <c r="X354" s="4"/>
      <c r="Y354" s="25" t="s">
        <v>322</v>
      </c>
      <c r="Z354" s="4"/>
      <c r="AA354" s="4"/>
      <c r="AB354" s="4"/>
      <c r="AC354" s="4"/>
      <c r="AD354" s="4"/>
      <c r="AE354" s="4"/>
      <c r="AF354" s="25" t="s">
        <v>323</v>
      </c>
      <c r="AG354" s="4"/>
      <c r="AH354" s="4"/>
      <c r="AI354" s="4"/>
      <c r="AJ354" s="25" t="s">
        <v>29</v>
      </c>
      <c r="AK354" s="4"/>
      <c r="AL354" s="25" t="s">
        <v>15</v>
      </c>
      <c r="AM354" s="4"/>
      <c r="AN354" s="4"/>
      <c r="AO354" s="25" t="s">
        <v>15</v>
      </c>
      <c r="AP354" s="4"/>
      <c r="AQ354" s="23" t="s">
        <v>34</v>
      </c>
      <c r="AR354" s="4"/>
      <c r="AS354" s="26">
        <v>0</v>
      </c>
      <c r="AT354" s="4"/>
      <c r="AU354" s="4"/>
      <c r="AV354" s="4"/>
      <c r="AW354" s="4"/>
      <c r="AX354" s="4"/>
    </row>
    <row r="355" spans="4:50" ht="13.7" customHeight="1">
      <c r="D355" s="23">
        <v>57884</v>
      </c>
      <c r="E355" s="4"/>
      <c r="F355" s="4"/>
      <c r="G355" s="24" t="s">
        <v>29</v>
      </c>
      <c r="H355" s="4"/>
      <c r="I355" s="4"/>
      <c r="J355" s="4"/>
      <c r="K355" s="4"/>
      <c r="L355" s="24" t="s">
        <v>313</v>
      </c>
      <c r="M355" s="4"/>
      <c r="N355" s="4"/>
      <c r="O355" s="25" t="s">
        <v>29</v>
      </c>
      <c r="P355" s="4"/>
      <c r="Q355" s="4"/>
      <c r="R355" s="25" t="s">
        <v>31</v>
      </c>
      <c r="S355" s="4"/>
      <c r="T355" s="4"/>
      <c r="U355" s="4"/>
      <c r="V355" s="4"/>
      <c r="W355" s="4"/>
      <c r="X355" s="4"/>
      <c r="Y355" s="25" t="s">
        <v>322</v>
      </c>
      <c r="Z355" s="4"/>
      <c r="AA355" s="4"/>
      <c r="AB355" s="4"/>
      <c r="AC355" s="4"/>
      <c r="AD355" s="4"/>
      <c r="AE355" s="4"/>
      <c r="AF355" s="25" t="s">
        <v>323</v>
      </c>
      <c r="AG355" s="4"/>
      <c r="AH355" s="4"/>
      <c r="AI355" s="4"/>
      <c r="AJ355" s="25" t="s">
        <v>29</v>
      </c>
      <c r="AK355" s="4"/>
      <c r="AL355" s="25" t="s">
        <v>15</v>
      </c>
      <c r="AM355" s="4"/>
      <c r="AN355" s="4"/>
      <c r="AO355" s="25" t="s">
        <v>15</v>
      </c>
      <c r="AP355" s="4"/>
      <c r="AQ355" s="23" t="s">
        <v>34</v>
      </c>
      <c r="AR355" s="4"/>
      <c r="AS355" s="26">
        <v>0</v>
      </c>
      <c r="AT355" s="4"/>
      <c r="AU355" s="4"/>
      <c r="AV355" s="4"/>
      <c r="AW355" s="4"/>
      <c r="AX355" s="4"/>
    </row>
    <row r="356" spans="4:50" ht="13.7" customHeight="1">
      <c r="D356" s="23">
        <v>68034</v>
      </c>
      <c r="E356" s="4"/>
      <c r="F356" s="4"/>
      <c r="G356" s="24" t="s">
        <v>29</v>
      </c>
      <c r="H356" s="4"/>
      <c r="I356" s="4"/>
      <c r="J356" s="4"/>
      <c r="K356" s="4"/>
      <c r="L356" s="24" t="s">
        <v>313</v>
      </c>
      <c r="M356" s="4"/>
      <c r="N356" s="4"/>
      <c r="O356" s="25" t="s">
        <v>29</v>
      </c>
      <c r="P356" s="4"/>
      <c r="Q356" s="4"/>
      <c r="R356" s="25" t="s">
        <v>31</v>
      </c>
      <c r="S356" s="4"/>
      <c r="T356" s="4"/>
      <c r="U356" s="4"/>
      <c r="V356" s="4"/>
      <c r="W356" s="4"/>
      <c r="X356" s="4"/>
      <c r="Y356" s="25" t="s">
        <v>322</v>
      </c>
      <c r="Z356" s="4"/>
      <c r="AA356" s="4"/>
      <c r="AB356" s="4"/>
      <c r="AC356" s="4"/>
      <c r="AD356" s="4"/>
      <c r="AE356" s="4"/>
      <c r="AF356" s="25" t="s">
        <v>59</v>
      </c>
      <c r="AG356" s="4"/>
      <c r="AH356" s="4"/>
      <c r="AI356" s="4"/>
      <c r="AJ356" s="25" t="s">
        <v>29</v>
      </c>
      <c r="AK356" s="4"/>
      <c r="AL356" s="25" t="s">
        <v>15</v>
      </c>
      <c r="AM356" s="4"/>
      <c r="AN356" s="4"/>
      <c r="AO356" s="25" t="s">
        <v>15</v>
      </c>
      <c r="AP356" s="4"/>
      <c r="AQ356" s="23" t="s">
        <v>34</v>
      </c>
      <c r="AR356" s="4"/>
      <c r="AS356" s="26">
        <v>0</v>
      </c>
      <c r="AT356" s="4"/>
      <c r="AU356" s="4"/>
      <c r="AV356" s="4"/>
      <c r="AW356" s="4"/>
      <c r="AX356" s="4"/>
    </row>
    <row r="357" spans="4:50" ht="13.9" customHeight="1">
      <c r="D357" s="23">
        <v>68050</v>
      </c>
      <c r="E357" s="4"/>
      <c r="F357" s="4"/>
      <c r="G357" s="24" t="s">
        <v>29</v>
      </c>
      <c r="H357" s="4"/>
      <c r="I357" s="4"/>
      <c r="J357" s="4"/>
      <c r="K357" s="4"/>
      <c r="L357" s="24" t="s">
        <v>313</v>
      </c>
      <c r="M357" s="4"/>
      <c r="N357" s="4"/>
      <c r="O357" s="25" t="s">
        <v>29</v>
      </c>
      <c r="P357" s="4"/>
      <c r="Q357" s="4"/>
      <c r="R357" s="25" t="s">
        <v>31</v>
      </c>
      <c r="S357" s="4"/>
      <c r="T357" s="4"/>
      <c r="U357" s="4"/>
      <c r="V357" s="4"/>
      <c r="W357" s="4"/>
      <c r="X357" s="4"/>
      <c r="Y357" s="25" t="s">
        <v>322</v>
      </c>
      <c r="Z357" s="4"/>
      <c r="AA357" s="4"/>
      <c r="AB357" s="4"/>
      <c r="AC357" s="4"/>
      <c r="AD357" s="4"/>
      <c r="AE357" s="4"/>
      <c r="AF357" s="25" t="s">
        <v>59</v>
      </c>
      <c r="AG357" s="4"/>
      <c r="AH357" s="4"/>
      <c r="AI357" s="4"/>
      <c r="AJ357" s="25" t="s">
        <v>29</v>
      </c>
      <c r="AK357" s="4"/>
      <c r="AL357" s="25" t="s">
        <v>15</v>
      </c>
      <c r="AM357" s="4"/>
      <c r="AN357" s="4"/>
      <c r="AO357" s="25" t="s">
        <v>15</v>
      </c>
      <c r="AP357" s="4"/>
      <c r="AQ357" s="23" t="s">
        <v>34</v>
      </c>
      <c r="AR357" s="4"/>
      <c r="AS357" s="26">
        <v>0</v>
      </c>
      <c r="AT357" s="4"/>
      <c r="AU357" s="4"/>
      <c r="AV357" s="4"/>
      <c r="AW357" s="4"/>
      <c r="AX357" s="4"/>
    </row>
    <row r="358" spans="4:50" ht="13.7" customHeight="1">
      <c r="D358" s="23">
        <v>68052</v>
      </c>
      <c r="E358" s="4"/>
      <c r="F358" s="4"/>
      <c r="G358" s="24" t="s">
        <v>29</v>
      </c>
      <c r="H358" s="4"/>
      <c r="I358" s="4"/>
      <c r="J358" s="4"/>
      <c r="K358" s="4"/>
      <c r="L358" s="24" t="s">
        <v>313</v>
      </c>
      <c r="M358" s="4"/>
      <c r="N358" s="4"/>
      <c r="O358" s="25" t="s">
        <v>29</v>
      </c>
      <c r="P358" s="4"/>
      <c r="Q358" s="4"/>
      <c r="R358" s="25" t="s">
        <v>31</v>
      </c>
      <c r="S358" s="4"/>
      <c r="T358" s="4"/>
      <c r="U358" s="4"/>
      <c r="V358" s="4"/>
      <c r="W358" s="4"/>
      <c r="X358" s="4"/>
      <c r="Y358" s="25" t="s">
        <v>322</v>
      </c>
      <c r="Z358" s="4"/>
      <c r="AA358" s="4"/>
      <c r="AB358" s="4"/>
      <c r="AC358" s="4"/>
      <c r="AD358" s="4"/>
      <c r="AE358" s="4"/>
      <c r="AF358" s="25" t="s">
        <v>59</v>
      </c>
      <c r="AG358" s="4"/>
      <c r="AH358" s="4"/>
      <c r="AI358" s="4"/>
      <c r="AJ358" s="25" t="s">
        <v>29</v>
      </c>
      <c r="AK358" s="4"/>
      <c r="AL358" s="25" t="s">
        <v>15</v>
      </c>
      <c r="AM358" s="4"/>
      <c r="AN358" s="4"/>
      <c r="AO358" s="25" t="s">
        <v>15</v>
      </c>
      <c r="AP358" s="4"/>
      <c r="AQ358" s="23" t="s">
        <v>34</v>
      </c>
      <c r="AR358" s="4"/>
      <c r="AS358" s="26">
        <v>0</v>
      </c>
      <c r="AT358" s="4"/>
      <c r="AU358" s="4"/>
      <c r="AV358" s="4"/>
      <c r="AW358" s="4"/>
      <c r="AX358" s="4"/>
    </row>
    <row r="359" spans="4:50" ht="13.7" customHeight="1">
      <c r="D359" s="23">
        <v>106219</v>
      </c>
      <c r="E359" s="4"/>
      <c r="F359" s="4"/>
      <c r="G359" s="24" t="s">
        <v>29</v>
      </c>
      <c r="H359" s="4"/>
      <c r="I359" s="4"/>
      <c r="J359" s="4"/>
      <c r="K359" s="4"/>
      <c r="L359" s="24" t="s">
        <v>313</v>
      </c>
      <c r="M359" s="4"/>
      <c r="N359" s="4"/>
      <c r="O359" s="25" t="s">
        <v>29</v>
      </c>
      <c r="P359" s="4"/>
      <c r="Q359" s="4"/>
      <c r="R359" s="25" t="s">
        <v>31</v>
      </c>
      <c r="S359" s="4"/>
      <c r="T359" s="4"/>
      <c r="U359" s="4"/>
      <c r="V359" s="4"/>
      <c r="W359" s="4"/>
      <c r="X359" s="4"/>
      <c r="Y359" s="25" t="s">
        <v>322</v>
      </c>
      <c r="Z359" s="4"/>
      <c r="AA359" s="4"/>
      <c r="AB359" s="4"/>
      <c r="AC359" s="4"/>
      <c r="AD359" s="4"/>
      <c r="AE359" s="4"/>
      <c r="AF359" s="25" t="s">
        <v>263</v>
      </c>
      <c r="AG359" s="4"/>
      <c r="AH359" s="4"/>
      <c r="AI359" s="4"/>
      <c r="AJ359" s="25" t="s">
        <v>29</v>
      </c>
      <c r="AK359" s="4"/>
      <c r="AL359" s="25" t="s">
        <v>15</v>
      </c>
      <c r="AM359" s="4"/>
      <c r="AN359" s="4"/>
      <c r="AO359" s="25" t="s">
        <v>15</v>
      </c>
      <c r="AP359" s="4"/>
      <c r="AQ359" s="23" t="s">
        <v>34</v>
      </c>
      <c r="AR359" s="4"/>
      <c r="AS359" s="26">
        <v>0</v>
      </c>
      <c r="AT359" s="4"/>
      <c r="AU359" s="4"/>
      <c r="AV359" s="4"/>
      <c r="AW359" s="4"/>
      <c r="AX359" s="4"/>
    </row>
    <row r="360" spans="4:50" ht="13.9" customHeight="1">
      <c r="D360" s="23">
        <v>52192</v>
      </c>
      <c r="E360" s="4"/>
      <c r="F360" s="4"/>
      <c r="G360" s="24" t="s">
        <v>29</v>
      </c>
      <c r="H360" s="4"/>
      <c r="I360" s="4"/>
      <c r="J360" s="4"/>
      <c r="K360" s="4"/>
      <c r="L360" s="24" t="s">
        <v>313</v>
      </c>
      <c r="M360" s="4"/>
      <c r="N360" s="4"/>
      <c r="O360" s="25" t="s">
        <v>29</v>
      </c>
      <c r="P360" s="4"/>
      <c r="Q360" s="4"/>
      <c r="R360" s="25" t="s">
        <v>31</v>
      </c>
      <c r="S360" s="4"/>
      <c r="T360" s="4"/>
      <c r="U360" s="4"/>
      <c r="V360" s="4"/>
      <c r="W360" s="4"/>
      <c r="X360" s="4"/>
      <c r="Y360" s="25" t="s">
        <v>322</v>
      </c>
      <c r="Z360" s="4"/>
      <c r="AA360" s="4"/>
      <c r="AB360" s="4"/>
      <c r="AC360" s="4"/>
      <c r="AD360" s="4"/>
      <c r="AE360" s="4"/>
      <c r="AF360" s="25" t="s">
        <v>181</v>
      </c>
      <c r="AG360" s="4"/>
      <c r="AH360" s="4"/>
      <c r="AI360" s="4"/>
      <c r="AJ360" s="25" t="s">
        <v>29</v>
      </c>
      <c r="AK360" s="4"/>
      <c r="AL360" s="25" t="s">
        <v>15</v>
      </c>
      <c r="AM360" s="4"/>
      <c r="AN360" s="4"/>
      <c r="AO360" s="25" t="s">
        <v>15</v>
      </c>
      <c r="AP360" s="4"/>
      <c r="AQ360" s="23" t="s">
        <v>34</v>
      </c>
      <c r="AR360" s="4"/>
      <c r="AS360" s="26">
        <v>0</v>
      </c>
      <c r="AT360" s="4"/>
      <c r="AU360" s="4"/>
      <c r="AV360" s="4"/>
      <c r="AW360" s="4"/>
      <c r="AX360" s="4"/>
    </row>
    <row r="361" spans="4:50" ht="13.7" customHeight="1">
      <c r="D361" s="23">
        <v>56762</v>
      </c>
      <c r="E361" s="4"/>
      <c r="F361" s="4"/>
      <c r="G361" s="24" t="s">
        <v>29</v>
      </c>
      <c r="H361" s="4"/>
      <c r="I361" s="4"/>
      <c r="J361" s="4"/>
      <c r="K361" s="4"/>
      <c r="L361" s="24" t="s">
        <v>235</v>
      </c>
      <c r="M361" s="4"/>
      <c r="N361" s="4"/>
      <c r="O361" s="25" t="s">
        <v>29</v>
      </c>
      <c r="P361" s="4"/>
      <c r="Q361" s="4"/>
      <c r="R361" s="25" t="s">
        <v>31</v>
      </c>
      <c r="S361" s="4"/>
      <c r="T361" s="4"/>
      <c r="U361" s="4"/>
      <c r="V361" s="4"/>
      <c r="W361" s="4"/>
      <c r="X361" s="4"/>
      <c r="Y361" s="25" t="s">
        <v>322</v>
      </c>
      <c r="Z361" s="4"/>
      <c r="AA361" s="4"/>
      <c r="AB361" s="4"/>
      <c r="AC361" s="4"/>
      <c r="AD361" s="4"/>
      <c r="AE361" s="4"/>
      <c r="AF361" s="25" t="s">
        <v>135</v>
      </c>
      <c r="AG361" s="4"/>
      <c r="AH361" s="4"/>
      <c r="AI361" s="4"/>
      <c r="AJ361" s="25" t="s">
        <v>29</v>
      </c>
      <c r="AK361" s="4"/>
      <c r="AL361" s="25" t="s">
        <v>15</v>
      </c>
      <c r="AM361" s="4"/>
      <c r="AN361" s="4"/>
      <c r="AO361" s="25" t="s">
        <v>15</v>
      </c>
      <c r="AP361" s="4"/>
      <c r="AQ361" s="23" t="s">
        <v>34</v>
      </c>
      <c r="AR361" s="4"/>
      <c r="AS361" s="26">
        <v>0</v>
      </c>
      <c r="AT361" s="4"/>
      <c r="AU361" s="4"/>
      <c r="AV361" s="4"/>
      <c r="AW361" s="4"/>
      <c r="AX361" s="4"/>
    </row>
    <row r="362" spans="4:50" ht="13.7" customHeight="1">
      <c r="D362" s="23">
        <v>56620</v>
      </c>
      <c r="E362" s="4"/>
      <c r="F362" s="4"/>
      <c r="G362" s="24" t="s">
        <v>29</v>
      </c>
      <c r="H362" s="4"/>
      <c r="I362" s="4"/>
      <c r="J362" s="4"/>
      <c r="K362" s="4"/>
      <c r="L362" s="24" t="s">
        <v>252</v>
      </c>
      <c r="M362" s="4"/>
      <c r="N362" s="4"/>
      <c r="O362" s="25" t="s">
        <v>29</v>
      </c>
      <c r="P362" s="4"/>
      <c r="Q362" s="4"/>
      <c r="R362" s="25" t="s">
        <v>31</v>
      </c>
      <c r="S362" s="4"/>
      <c r="T362" s="4"/>
      <c r="U362" s="4"/>
      <c r="V362" s="4"/>
      <c r="W362" s="4"/>
      <c r="X362" s="4"/>
      <c r="Y362" s="25" t="s">
        <v>322</v>
      </c>
      <c r="Z362" s="4"/>
      <c r="AA362" s="4"/>
      <c r="AB362" s="4"/>
      <c r="AC362" s="4"/>
      <c r="AD362" s="4"/>
      <c r="AE362" s="4"/>
      <c r="AF362" s="25" t="s">
        <v>324</v>
      </c>
      <c r="AG362" s="4"/>
      <c r="AH362" s="4"/>
      <c r="AI362" s="4"/>
      <c r="AJ362" s="25" t="s">
        <v>29</v>
      </c>
      <c r="AK362" s="4"/>
      <c r="AL362" s="25" t="s">
        <v>15</v>
      </c>
      <c r="AM362" s="4"/>
      <c r="AN362" s="4"/>
      <c r="AO362" s="25" t="s">
        <v>15</v>
      </c>
      <c r="AP362" s="4"/>
      <c r="AQ362" s="23" t="s">
        <v>34</v>
      </c>
      <c r="AR362" s="4"/>
      <c r="AS362" s="26">
        <v>0</v>
      </c>
      <c r="AT362" s="4"/>
      <c r="AU362" s="4"/>
      <c r="AV362" s="4"/>
      <c r="AW362" s="4"/>
      <c r="AX362" s="4"/>
    </row>
    <row r="363" spans="4:50" ht="13.9" customHeight="1">
      <c r="D363" s="23">
        <v>57891</v>
      </c>
      <c r="E363" s="4"/>
      <c r="F363" s="4"/>
      <c r="G363" s="24" t="s">
        <v>29</v>
      </c>
      <c r="H363" s="4"/>
      <c r="I363" s="4"/>
      <c r="J363" s="4"/>
      <c r="K363" s="4"/>
      <c r="L363" s="24" t="s">
        <v>196</v>
      </c>
      <c r="M363" s="4"/>
      <c r="N363" s="4"/>
      <c r="O363" s="25" t="s">
        <v>29</v>
      </c>
      <c r="P363" s="4"/>
      <c r="Q363" s="4"/>
      <c r="R363" s="25" t="s">
        <v>31</v>
      </c>
      <c r="S363" s="4"/>
      <c r="T363" s="4"/>
      <c r="U363" s="4"/>
      <c r="V363" s="4"/>
      <c r="W363" s="4"/>
      <c r="X363" s="4"/>
      <c r="Y363" s="25" t="s">
        <v>322</v>
      </c>
      <c r="Z363" s="4"/>
      <c r="AA363" s="4"/>
      <c r="AB363" s="4"/>
      <c r="AC363" s="4"/>
      <c r="AD363" s="4"/>
      <c r="AE363" s="4"/>
      <c r="AF363" s="25" t="s">
        <v>323</v>
      </c>
      <c r="AG363" s="4"/>
      <c r="AH363" s="4"/>
      <c r="AI363" s="4"/>
      <c r="AJ363" s="25" t="s">
        <v>29</v>
      </c>
      <c r="AK363" s="4"/>
      <c r="AL363" s="25" t="s">
        <v>15</v>
      </c>
      <c r="AM363" s="4"/>
      <c r="AN363" s="4"/>
      <c r="AO363" s="25" t="s">
        <v>15</v>
      </c>
      <c r="AP363" s="4"/>
      <c r="AQ363" s="23" t="s">
        <v>34</v>
      </c>
      <c r="AR363" s="4"/>
      <c r="AS363" s="26">
        <v>0</v>
      </c>
      <c r="AT363" s="4"/>
      <c r="AU363" s="4"/>
      <c r="AV363" s="4"/>
      <c r="AW363" s="4"/>
      <c r="AX363" s="4"/>
    </row>
    <row r="364" spans="4:50" ht="13.7" customHeight="1">
      <c r="D364" s="23">
        <v>52182</v>
      </c>
      <c r="E364" s="4"/>
      <c r="F364" s="4"/>
      <c r="G364" s="24" t="s">
        <v>29</v>
      </c>
      <c r="H364" s="4"/>
      <c r="I364" s="4"/>
      <c r="J364" s="4"/>
      <c r="K364" s="4"/>
      <c r="L364" s="24" t="s">
        <v>313</v>
      </c>
      <c r="M364" s="4"/>
      <c r="N364" s="4"/>
      <c r="O364" s="25" t="s">
        <v>29</v>
      </c>
      <c r="P364" s="4"/>
      <c r="Q364" s="4"/>
      <c r="R364" s="25" t="s">
        <v>31</v>
      </c>
      <c r="S364" s="4"/>
      <c r="T364" s="4"/>
      <c r="U364" s="4"/>
      <c r="V364" s="4"/>
      <c r="W364" s="4"/>
      <c r="X364" s="4"/>
      <c r="Y364" s="25" t="s">
        <v>322</v>
      </c>
      <c r="Z364" s="4"/>
      <c r="AA364" s="4"/>
      <c r="AB364" s="4"/>
      <c r="AC364" s="4"/>
      <c r="AD364" s="4"/>
      <c r="AE364" s="4"/>
      <c r="AF364" s="25"/>
      <c r="AG364" s="4"/>
      <c r="AH364" s="4"/>
      <c r="AI364" s="4"/>
      <c r="AJ364" s="25"/>
      <c r="AK364" s="4"/>
      <c r="AL364" s="25" t="s">
        <v>29</v>
      </c>
      <c r="AM364" s="4"/>
      <c r="AN364" s="4"/>
      <c r="AO364" s="25" t="s">
        <v>143</v>
      </c>
      <c r="AP364" s="4"/>
      <c r="AQ364" s="23">
        <v>24</v>
      </c>
      <c r="AR364" s="4"/>
      <c r="AS364" s="26">
        <v>0</v>
      </c>
      <c r="AT364" s="4"/>
      <c r="AU364" s="4"/>
      <c r="AV364" s="4"/>
      <c r="AW364" s="4"/>
      <c r="AX364" s="4"/>
    </row>
    <row r="365" spans="4:50" ht="13.7" customHeight="1">
      <c r="D365" s="23">
        <v>55601</v>
      </c>
      <c r="E365" s="4"/>
      <c r="F365" s="4"/>
      <c r="G365" s="24" t="s">
        <v>29</v>
      </c>
      <c r="H365" s="4"/>
      <c r="I365" s="4"/>
      <c r="J365" s="4"/>
      <c r="K365" s="4"/>
      <c r="L365" s="24" t="s">
        <v>244</v>
      </c>
      <c r="M365" s="4"/>
      <c r="N365" s="4"/>
      <c r="O365" s="25" t="s">
        <v>29</v>
      </c>
      <c r="P365" s="4"/>
      <c r="Q365" s="4"/>
      <c r="R365" s="25" t="s">
        <v>31</v>
      </c>
      <c r="S365" s="4"/>
      <c r="T365" s="4"/>
      <c r="U365" s="4"/>
      <c r="V365" s="4"/>
      <c r="W365" s="4"/>
      <c r="X365" s="4"/>
      <c r="Y365" s="25" t="s">
        <v>325</v>
      </c>
      <c r="Z365" s="4"/>
      <c r="AA365" s="4"/>
      <c r="AB365" s="4"/>
      <c r="AC365" s="4"/>
      <c r="AD365" s="4"/>
      <c r="AE365" s="4"/>
      <c r="AF365" s="25" t="s">
        <v>72</v>
      </c>
      <c r="AG365" s="4"/>
      <c r="AH365" s="4"/>
      <c r="AI365" s="4"/>
      <c r="AJ365" s="25" t="s">
        <v>29</v>
      </c>
      <c r="AK365" s="4"/>
      <c r="AL365" s="25" t="s">
        <v>15</v>
      </c>
      <c r="AM365" s="4"/>
      <c r="AN365" s="4"/>
      <c r="AO365" s="25" t="s">
        <v>15</v>
      </c>
      <c r="AP365" s="4"/>
      <c r="AQ365" s="23" t="s">
        <v>34</v>
      </c>
      <c r="AR365" s="4"/>
      <c r="AS365" s="26">
        <v>0</v>
      </c>
      <c r="AT365" s="4"/>
      <c r="AU365" s="4"/>
      <c r="AV365" s="4"/>
      <c r="AW365" s="4"/>
      <c r="AX365" s="4"/>
    </row>
    <row r="366" spans="4:50" ht="13.9" customHeight="1">
      <c r="D366" s="23">
        <v>55928</v>
      </c>
      <c r="E366" s="4"/>
      <c r="F366" s="4"/>
      <c r="G366" s="24" t="s">
        <v>29</v>
      </c>
      <c r="H366" s="4"/>
      <c r="I366" s="4"/>
      <c r="J366" s="4"/>
      <c r="K366" s="4"/>
      <c r="L366" s="24" t="s">
        <v>313</v>
      </c>
      <c r="M366" s="4"/>
      <c r="N366" s="4"/>
      <c r="O366" s="25" t="s">
        <v>29</v>
      </c>
      <c r="P366" s="4"/>
      <c r="Q366" s="4"/>
      <c r="R366" s="25" t="s">
        <v>31</v>
      </c>
      <c r="S366" s="4"/>
      <c r="T366" s="4"/>
      <c r="U366" s="4"/>
      <c r="V366" s="4"/>
      <c r="W366" s="4"/>
      <c r="X366" s="4"/>
      <c r="Y366" s="25" t="s">
        <v>325</v>
      </c>
      <c r="Z366" s="4"/>
      <c r="AA366" s="4"/>
      <c r="AB366" s="4"/>
      <c r="AC366" s="4"/>
      <c r="AD366" s="4"/>
      <c r="AE366" s="4"/>
      <c r="AF366" s="25" t="s">
        <v>326</v>
      </c>
      <c r="AG366" s="4"/>
      <c r="AH366" s="4"/>
      <c r="AI366" s="4"/>
      <c r="AJ366" s="25" t="s">
        <v>29</v>
      </c>
      <c r="AK366" s="4"/>
      <c r="AL366" s="25" t="s">
        <v>15</v>
      </c>
      <c r="AM366" s="4"/>
      <c r="AN366" s="4"/>
      <c r="AO366" s="25" t="s">
        <v>15</v>
      </c>
      <c r="AP366" s="4"/>
      <c r="AQ366" s="23" t="s">
        <v>34</v>
      </c>
      <c r="AR366" s="4"/>
      <c r="AS366" s="26">
        <v>0</v>
      </c>
      <c r="AT366" s="4"/>
      <c r="AU366" s="4"/>
      <c r="AV366" s="4"/>
      <c r="AW366" s="4"/>
      <c r="AX366" s="4"/>
    </row>
    <row r="367" spans="4:50" ht="13.7" customHeight="1">
      <c r="D367" s="23">
        <v>55275</v>
      </c>
      <c r="E367" s="4"/>
      <c r="F367" s="4"/>
      <c r="G367" s="24" t="s">
        <v>29</v>
      </c>
      <c r="H367" s="4"/>
      <c r="I367" s="4"/>
      <c r="J367" s="4"/>
      <c r="K367" s="4"/>
      <c r="L367" s="24" t="s">
        <v>313</v>
      </c>
      <c r="M367" s="4"/>
      <c r="N367" s="4"/>
      <c r="O367" s="25" t="s">
        <v>29</v>
      </c>
      <c r="P367" s="4"/>
      <c r="Q367" s="4"/>
      <c r="R367" s="25" t="s">
        <v>31</v>
      </c>
      <c r="S367" s="4"/>
      <c r="T367" s="4"/>
      <c r="U367" s="4"/>
      <c r="V367" s="4"/>
      <c r="W367" s="4"/>
      <c r="X367" s="4"/>
      <c r="Y367" s="25" t="s">
        <v>325</v>
      </c>
      <c r="Z367" s="4"/>
      <c r="AA367" s="4"/>
      <c r="AB367" s="4"/>
      <c r="AC367" s="4"/>
      <c r="AD367" s="4"/>
      <c r="AE367" s="4"/>
      <c r="AF367" s="25" t="s">
        <v>138</v>
      </c>
      <c r="AG367" s="4"/>
      <c r="AH367" s="4"/>
      <c r="AI367" s="4"/>
      <c r="AJ367" s="25" t="s">
        <v>29</v>
      </c>
      <c r="AK367" s="4"/>
      <c r="AL367" s="25" t="s">
        <v>15</v>
      </c>
      <c r="AM367" s="4"/>
      <c r="AN367" s="4"/>
      <c r="AO367" s="25" t="s">
        <v>15</v>
      </c>
      <c r="AP367" s="4"/>
      <c r="AQ367" s="23" t="s">
        <v>34</v>
      </c>
      <c r="AR367" s="4"/>
      <c r="AS367" s="26">
        <v>0</v>
      </c>
      <c r="AT367" s="4"/>
      <c r="AU367" s="4"/>
      <c r="AV367" s="4"/>
      <c r="AW367" s="4"/>
      <c r="AX367" s="4"/>
    </row>
    <row r="368" spans="4:50" ht="13.7" customHeight="1">
      <c r="D368" s="23">
        <v>63620</v>
      </c>
      <c r="E368" s="4"/>
      <c r="F368" s="4"/>
      <c r="G368" s="24" t="s">
        <v>29</v>
      </c>
      <c r="H368" s="4"/>
      <c r="I368" s="4"/>
      <c r="J368" s="4"/>
      <c r="K368" s="4"/>
      <c r="L368" s="24" t="s">
        <v>239</v>
      </c>
      <c r="M368" s="4"/>
      <c r="N368" s="4"/>
      <c r="O368" s="25" t="s">
        <v>29</v>
      </c>
      <c r="P368" s="4"/>
      <c r="Q368" s="4"/>
      <c r="R368" s="25" t="s">
        <v>31</v>
      </c>
      <c r="S368" s="4"/>
      <c r="T368" s="4"/>
      <c r="U368" s="4"/>
      <c r="V368" s="4"/>
      <c r="W368" s="4"/>
      <c r="X368" s="4"/>
      <c r="Y368" s="25" t="s">
        <v>327</v>
      </c>
      <c r="Z368" s="4"/>
      <c r="AA368" s="4"/>
      <c r="AB368" s="4"/>
      <c r="AC368" s="4"/>
      <c r="AD368" s="4"/>
      <c r="AE368" s="4"/>
      <c r="AF368" s="25" t="s">
        <v>241</v>
      </c>
      <c r="AG368" s="4"/>
      <c r="AH368" s="4"/>
      <c r="AI368" s="4"/>
      <c r="AJ368" s="25" t="s">
        <v>29</v>
      </c>
      <c r="AK368" s="4"/>
      <c r="AL368" s="25" t="s">
        <v>15</v>
      </c>
      <c r="AM368" s="4"/>
      <c r="AN368" s="4"/>
      <c r="AO368" s="25" t="s">
        <v>15</v>
      </c>
      <c r="AP368" s="4"/>
      <c r="AQ368" s="23" t="s">
        <v>34</v>
      </c>
      <c r="AR368" s="4"/>
      <c r="AS368" s="26">
        <v>0</v>
      </c>
      <c r="AT368" s="4"/>
      <c r="AU368" s="4"/>
      <c r="AV368" s="4"/>
      <c r="AW368" s="4"/>
      <c r="AX368" s="4"/>
    </row>
    <row r="369" spans="4:50" ht="13.7" customHeight="1">
      <c r="D369" s="23">
        <v>62380</v>
      </c>
      <c r="E369" s="4"/>
      <c r="F369" s="4"/>
      <c r="G369" s="24" t="s">
        <v>29</v>
      </c>
      <c r="H369" s="4"/>
      <c r="I369" s="4"/>
      <c r="J369" s="4"/>
      <c r="K369" s="4"/>
      <c r="L369" s="24" t="s">
        <v>313</v>
      </c>
      <c r="M369" s="4"/>
      <c r="N369" s="4"/>
      <c r="O369" s="25" t="s">
        <v>29</v>
      </c>
      <c r="P369" s="4"/>
      <c r="Q369" s="4"/>
      <c r="R369" s="25" t="s">
        <v>31</v>
      </c>
      <c r="S369" s="4"/>
      <c r="T369" s="4"/>
      <c r="U369" s="4"/>
      <c r="V369" s="4"/>
      <c r="W369" s="4"/>
      <c r="X369" s="4"/>
      <c r="Y369" s="25" t="s">
        <v>327</v>
      </c>
      <c r="Z369" s="4"/>
      <c r="AA369" s="4"/>
      <c r="AB369" s="4"/>
      <c r="AC369" s="4"/>
      <c r="AD369" s="4"/>
      <c r="AE369" s="4"/>
      <c r="AF369" s="25" t="s">
        <v>59</v>
      </c>
      <c r="AG369" s="4"/>
      <c r="AH369" s="4"/>
      <c r="AI369" s="4"/>
      <c r="AJ369" s="25" t="s">
        <v>29</v>
      </c>
      <c r="AK369" s="4"/>
      <c r="AL369" s="25" t="s">
        <v>15</v>
      </c>
      <c r="AM369" s="4"/>
      <c r="AN369" s="4"/>
      <c r="AO369" s="25" t="s">
        <v>15</v>
      </c>
      <c r="AP369" s="4"/>
      <c r="AQ369" s="23" t="s">
        <v>34</v>
      </c>
      <c r="AR369" s="4"/>
      <c r="AS369" s="26">
        <v>0</v>
      </c>
      <c r="AT369" s="4"/>
      <c r="AU369" s="4"/>
      <c r="AV369" s="4"/>
      <c r="AW369" s="4"/>
      <c r="AX369" s="4"/>
    </row>
    <row r="370" spans="4:50" ht="13.9" customHeight="1">
      <c r="D370" s="23">
        <v>62712</v>
      </c>
      <c r="E370" s="4"/>
      <c r="F370" s="4"/>
      <c r="G370" s="24" t="s">
        <v>29</v>
      </c>
      <c r="H370" s="4"/>
      <c r="I370" s="4"/>
      <c r="J370" s="4"/>
      <c r="K370" s="4"/>
      <c r="L370" s="24" t="s">
        <v>313</v>
      </c>
      <c r="M370" s="4"/>
      <c r="N370" s="4"/>
      <c r="O370" s="25" t="s">
        <v>29</v>
      </c>
      <c r="P370" s="4"/>
      <c r="Q370" s="4"/>
      <c r="R370" s="25" t="s">
        <v>31</v>
      </c>
      <c r="S370" s="4"/>
      <c r="T370" s="4"/>
      <c r="U370" s="4"/>
      <c r="V370" s="4"/>
      <c r="W370" s="4"/>
      <c r="X370" s="4"/>
      <c r="Y370" s="25" t="s">
        <v>327</v>
      </c>
      <c r="Z370" s="4"/>
      <c r="AA370" s="4"/>
      <c r="AB370" s="4"/>
      <c r="AC370" s="4"/>
      <c r="AD370" s="4"/>
      <c r="AE370" s="4"/>
      <c r="AF370" s="25" t="s">
        <v>59</v>
      </c>
      <c r="AG370" s="4"/>
      <c r="AH370" s="4"/>
      <c r="AI370" s="4"/>
      <c r="AJ370" s="25" t="s">
        <v>29</v>
      </c>
      <c r="AK370" s="4"/>
      <c r="AL370" s="25" t="s">
        <v>15</v>
      </c>
      <c r="AM370" s="4"/>
      <c r="AN370" s="4"/>
      <c r="AO370" s="25" t="s">
        <v>15</v>
      </c>
      <c r="AP370" s="4"/>
      <c r="AQ370" s="23" t="s">
        <v>34</v>
      </c>
      <c r="AR370" s="4"/>
      <c r="AS370" s="26">
        <v>0</v>
      </c>
      <c r="AT370" s="4"/>
      <c r="AU370" s="4"/>
      <c r="AV370" s="4"/>
      <c r="AW370" s="4"/>
      <c r="AX370" s="4"/>
    </row>
    <row r="371" spans="4:50" ht="13.7" customHeight="1">
      <c r="D371" s="23">
        <v>63641</v>
      </c>
      <c r="E371" s="4"/>
      <c r="F371" s="4"/>
      <c r="G371" s="24" t="s">
        <v>29</v>
      </c>
      <c r="H371" s="4"/>
      <c r="I371" s="4"/>
      <c r="J371" s="4"/>
      <c r="K371" s="4"/>
      <c r="L371" s="24" t="s">
        <v>313</v>
      </c>
      <c r="M371" s="4"/>
      <c r="N371" s="4"/>
      <c r="O371" s="25" t="s">
        <v>29</v>
      </c>
      <c r="P371" s="4"/>
      <c r="Q371" s="4"/>
      <c r="R371" s="25" t="s">
        <v>31</v>
      </c>
      <c r="S371" s="4"/>
      <c r="T371" s="4"/>
      <c r="U371" s="4"/>
      <c r="V371" s="4"/>
      <c r="W371" s="4"/>
      <c r="X371" s="4"/>
      <c r="Y371" s="25" t="s">
        <v>327</v>
      </c>
      <c r="Z371" s="4"/>
      <c r="AA371" s="4"/>
      <c r="AB371" s="4"/>
      <c r="AC371" s="4"/>
      <c r="AD371" s="4"/>
      <c r="AE371" s="4"/>
      <c r="AF371" s="25" t="s">
        <v>59</v>
      </c>
      <c r="AG371" s="4"/>
      <c r="AH371" s="4"/>
      <c r="AI371" s="4"/>
      <c r="AJ371" s="25" t="s">
        <v>29</v>
      </c>
      <c r="AK371" s="4"/>
      <c r="AL371" s="25" t="s">
        <v>15</v>
      </c>
      <c r="AM371" s="4"/>
      <c r="AN371" s="4"/>
      <c r="AO371" s="25" t="s">
        <v>15</v>
      </c>
      <c r="AP371" s="4"/>
      <c r="AQ371" s="23" t="s">
        <v>34</v>
      </c>
      <c r="AR371" s="4"/>
      <c r="AS371" s="26">
        <v>0</v>
      </c>
      <c r="AT371" s="4"/>
      <c r="AU371" s="4"/>
      <c r="AV371" s="4"/>
      <c r="AW371" s="4"/>
      <c r="AX371" s="4"/>
    </row>
    <row r="372" spans="4:50" ht="13.7" customHeight="1">
      <c r="D372" s="23">
        <v>72510</v>
      </c>
      <c r="E372" s="4"/>
      <c r="F372" s="4"/>
      <c r="G372" s="24" t="s">
        <v>29</v>
      </c>
      <c r="H372" s="4"/>
      <c r="I372" s="4"/>
      <c r="J372" s="4"/>
      <c r="K372" s="4"/>
      <c r="L372" s="24" t="s">
        <v>313</v>
      </c>
      <c r="M372" s="4"/>
      <c r="N372" s="4"/>
      <c r="O372" s="25" t="s">
        <v>29</v>
      </c>
      <c r="P372" s="4"/>
      <c r="Q372" s="4"/>
      <c r="R372" s="25" t="s">
        <v>31</v>
      </c>
      <c r="S372" s="4"/>
      <c r="T372" s="4"/>
      <c r="U372" s="4"/>
      <c r="V372" s="4"/>
      <c r="W372" s="4"/>
      <c r="X372" s="4"/>
      <c r="Y372" s="25" t="s">
        <v>327</v>
      </c>
      <c r="Z372" s="4"/>
      <c r="AA372" s="4"/>
      <c r="AB372" s="4"/>
      <c r="AC372" s="4"/>
      <c r="AD372" s="4"/>
      <c r="AE372" s="4"/>
      <c r="AF372" s="25" t="s">
        <v>59</v>
      </c>
      <c r="AG372" s="4"/>
      <c r="AH372" s="4"/>
      <c r="AI372" s="4"/>
      <c r="AJ372" s="25" t="s">
        <v>29</v>
      </c>
      <c r="AK372" s="4"/>
      <c r="AL372" s="25" t="s">
        <v>15</v>
      </c>
      <c r="AM372" s="4"/>
      <c r="AN372" s="4"/>
      <c r="AO372" s="25" t="s">
        <v>15</v>
      </c>
      <c r="AP372" s="4"/>
      <c r="AQ372" s="23" t="s">
        <v>34</v>
      </c>
      <c r="AR372" s="4"/>
      <c r="AS372" s="26">
        <v>0</v>
      </c>
      <c r="AT372" s="4"/>
      <c r="AU372" s="4"/>
      <c r="AV372" s="4"/>
      <c r="AW372" s="4"/>
      <c r="AX372" s="4"/>
    </row>
    <row r="373" spans="4:50" ht="13.9" customHeight="1">
      <c r="D373" s="23">
        <v>72484</v>
      </c>
      <c r="E373" s="4"/>
      <c r="F373" s="4"/>
      <c r="G373" s="24" t="s">
        <v>29</v>
      </c>
      <c r="H373" s="4"/>
      <c r="I373" s="4"/>
      <c r="J373" s="4"/>
      <c r="K373" s="4"/>
      <c r="L373" s="24" t="s">
        <v>313</v>
      </c>
      <c r="M373" s="4"/>
      <c r="N373" s="4"/>
      <c r="O373" s="25" t="s">
        <v>29</v>
      </c>
      <c r="P373" s="4"/>
      <c r="Q373" s="4"/>
      <c r="R373" s="25" t="s">
        <v>31</v>
      </c>
      <c r="S373" s="4"/>
      <c r="T373" s="4"/>
      <c r="U373" s="4"/>
      <c r="V373" s="4"/>
      <c r="W373" s="4"/>
      <c r="X373" s="4"/>
      <c r="Y373" s="25" t="s">
        <v>327</v>
      </c>
      <c r="Z373" s="4"/>
      <c r="AA373" s="4"/>
      <c r="AB373" s="4"/>
      <c r="AC373" s="4"/>
      <c r="AD373" s="4"/>
      <c r="AE373" s="4"/>
      <c r="AF373" s="25" t="s">
        <v>72</v>
      </c>
      <c r="AG373" s="4"/>
      <c r="AH373" s="4"/>
      <c r="AI373" s="4"/>
      <c r="AJ373" s="25" t="s">
        <v>29</v>
      </c>
      <c r="AK373" s="4"/>
      <c r="AL373" s="25" t="s">
        <v>15</v>
      </c>
      <c r="AM373" s="4"/>
      <c r="AN373" s="4"/>
      <c r="AO373" s="25" t="s">
        <v>15</v>
      </c>
      <c r="AP373" s="4"/>
      <c r="AQ373" s="23" t="s">
        <v>34</v>
      </c>
      <c r="AR373" s="4"/>
      <c r="AS373" s="26">
        <v>0</v>
      </c>
      <c r="AT373" s="4"/>
      <c r="AU373" s="4"/>
      <c r="AV373" s="4"/>
      <c r="AW373" s="4"/>
      <c r="AX373" s="4"/>
    </row>
    <row r="374" spans="4:50" ht="13.7" customHeight="1">
      <c r="D374" s="23">
        <v>72509</v>
      </c>
      <c r="E374" s="4"/>
      <c r="F374" s="4"/>
      <c r="G374" s="24" t="s">
        <v>29</v>
      </c>
      <c r="H374" s="4"/>
      <c r="I374" s="4"/>
      <c r="J374" s="4"/>
      <c r="K374" s="4"/>
      <c r="L374" s="24" t="s">
        <v>313</v>
      </c>
      <c r="M374" s="4"/>
      <c r="N374" s="4"/>
      <c r="O374" s="25" t="s">
        <v>29</v>
      </c>
      <c r="P374" s="4"/>
      <c r="Q374" s="4"/>
      <c r="R374" s="25" t="s">
        <v>31</v>
      </c>
      <c r="S374" s="4"/>
      <c r="T374" s="4"/>
      <c r="U374" s="4"/>
      <c r="V374" s="4"/>
      <c r="W374" s="4"/>
      <c r="X374" s="4"/>
      <c r="Y374" s="25" t="s">
        <v>327</v>
      </c>
      <c r="Z374" s="4"/>
      <c r="AA374" s="4"/>
      <c r="AB374" s="4"/>
      <c r="AC374" s="4"/>
      <c r="AD374" s="4"/>
      <c r="AE374" s="4"/>
      <c r="AF374" s="25" t="s">
        <v>326</v>
      </c>
      <c r="AG374" s="4"/>
      <c r="AH374" s="4"/>
      <c r="AI374" s="4"/>
      <c r="AJ374" s="25" t="s">
        <v>29</v>
      </c>
      <c r="AK374" s="4"/>
      <c r="AL374" s="25" t="s">
        <v>15</v>
      </c>
      <c r="AM374" s="4"/>
      <c r="AN374" s="4"/>
      <c r="AO374" s="25" t="s">
        <v>15</v>
      </c>
      <c r="AP374" s="4"/>
      <c r="AQ374" s="23" t="s">
        <v>34</v>
      </c>
      <c r="AR374" s="4"/>
      <c r="AS374" s="26">
        <v>0</v>
      </c>
      <c r="AT374" s="4"/>
      <c r="AU374" s="4"/>
      <c r="AV374" s="4"/>
      <c r="AW374" s="4"/>
      <c r="AX374" s="4"/>
    </row>
    <row r="375" spans="4:50" ht="13.7" customHeight="1">
      <c r="D375" s="23">
        <v>61557</v>
      </c>
      <c r="E375" s="4"/>
      <c r="F375" s="4"/>
      <c r="G375" s="24" t="s">
        <v>29</v>
      </c>
      <c r="H375" s="4"/>
      <c r="I375" s="4"/>
      <c r="J375" s="4"/>
      <c r="K375" s="4"/>
      <c r="L375" s="24" t="s">
        <v>193</v>
      </c>
      <c r="M375" s="4"/>
      <c r="N375" s="4"/>
      <c r="O375" s="25" t="s">
        <v>29</v>
      </c>
      <c r="P375" s="4"/>
      <c r="Q375" s="4"/>
      <c r="R375" s="25" t="s">
        <v>31</v>
      </c>
      <c r="S375" s="4"/>
      <c r="T375" s="4"/>
      <c r="U375" s="4"/>
      <c r="V375" s="4"/>
      <c r="W375" s="4"/>
      <c r="X375" s="4"/>
      <c r="Y375" s="25" t="s">
        <v>327</v>
      </c>
      <c r="Z375" s="4"/>
      <c r="AA375" s="4"/>
      <c r="AB375" s="4"/>
      <c r="AC375" s="4"/>
      <c r="AD375" s="4"/>
      <c r="AE375" s="4"/>
      <c r="AF375" s="25" t="s">
        <v>254</v>
      </c>
      <c r="AG375" s="4"/>
      <c r="AH375" s="4"/>
      <c r="AI375" s="4"/>
      <c r="AJ375" s="25" t="s">
        <v>29</v>
      </c>
      <c r="AK375" s="4"/>
      <c r="AL375" s="25" t="s">
        <v>15</v>
      </c>
      <c r="AM375" s="4"/>
      <c r="AN375" s="4"/>
      <c r="AO375" s="25" t="s">
        <v>15</v>
      </c>
      <c r="AP375" s="4"/>
      <c r="AQ375" s="23" t="s">
        <v>34</v>
      </c>
      <c r="AR375" s="4"/>
      <c r="AS375" s="26">
        <v>0</v>
      </c>
      <c r="AT375" s="4"/>
      <c r="AU375" s="4"/>
      <c r="AV375" s="4"/>
      <c r="AW375" s="4"/>
      <c r="AX375" s="4"/>
    </row>
    <row r="376" spans="4:50" ht="13.9" customHeight="1">
      <c r="D376" s="23">
        <v>55543</v>
      </c>
      <c r="E376" s="4"/>
      <c r="F376" s="4"/>
      <c r="G376" s="24" t="s">
        <v>29</v>
      </c>
      <c r="H376" s="4"/>
      <c r="I376" s="4"/>
      <c r="J376" s="4"/>
      <c r="K376" s="4"/>
      <c r="L376" s="24" t="s">
        <v>256</v>
      </c>
      <c r="M376" s="4"/>
      <c r="N376" s="4"/>
      <c r="O376" s="25" t="s">
        <v>29</v>
      </c>
      <c r="P376" s="4"/>
      <c r="Q376" s="4"/>
      <c r="R376" s="25" t="s">
        <v>31</v>
      </c>
      <c r="S376" s="4"/>
      <c r="T376" s="4"/>
      <c r="U376" s="4"/>
      <c r="V376" s="4"/>
      <c r="W376" s="4"/>
      <c r="X376" s="4"/>
      <c r="Y376" s="25" t="s">
        <v>328</v>
      </c>
      <c r="Z376" s="4"/>
      <c r="AA376" s="4"/>
      <c r="AB376" s="4"/>
      <c r="AC376" s="4"/>
      <c r="AD376" s="4"/>
      <c r="AE376" s="4"/>
      <c r="AF376" s="25" t="s">
        <v>139</v>
      </c>
      <c r="AG376" s="4"/>
      <c r="AH376" s="4"/>
      <c r="AI376" s="4"/>
      <c r="AJ376" s="25" t="s">
        <v>29</v>
      </c>
      <c r="AK376" s="4"/>
      <c r="AL376" s="25" t="s">
        <v>15</v>
      </c>
      <c r="AM376" s="4"/>
      <c r="AN376" s="4"/>
      <c r="AO376" s="25" t="s">
        <v>15</v>
      </c>
      <c r="AP376" s="4"/>
      <c r="AQ376" s="23" t="s">
        <v>34</v>
      </c>
      <c r="AR376" s="4"/>
      <c r="AS376" s="26">
        <v>0</v>
      </c>
      <c r="AT376" s="4"/>
      <c r="AU376" s="4"/>
      <c r="AV376" s="4"/>
      <c r="AW376" s="4"/>
      <c r="AX376" s="4"/>
    </row>
    <row r="377" spans="4:50" ht="13.7" customHeight="1">
      <c r="D377" s="23">
        <v>57675</v>
      </c>
      <c r="E377" s="4"/>
      <c r="F377" s="4"/>
      <c r="G377" s="24" t="s">
        <v>29</v>
      </c>
      <c r="H377" s="4"/>
      <c r="I377" s="4"/>
      <c r="J377" s="4"/>
      <c r="K377" s="4"/>
      <c r="L377" s="24" t="s">
        <v>313</v>
      </c>
      <c r="M377" s="4"/>
      <c r="N377" s="4"/>
      <c r="O377" s="25" t="s">
        <v>29</v>
      </c>
      <c r="P377" s="4"/>
      <c r="Q377" s="4"/>
      <c r="R377" s="25" t="s">
        <v>31</v>
      </c>
      <c r="S377" s="4"/>
      <c r="T377" s="4"/>
      <c r="U377" s="4"/>
      <c r="V377" s="4"/>
      <c r="W377" s="4"/>
      <c r="X377" s="4"/>
      <c r="Y377" s="25" t="s">
        <v>328</v>
      </c>
      <c r="Z377" s="4"/>
      <c r="AA377" s="4"/>
      <c r="AB377" s="4"/>
      <c r="AC377" s="4"/>
      <c r="AD377" s="4"/>
      <c r="AE377" s="4"/>
      <c r="AF377" s="25" t="s">
        <v>59</v>
      </c>
      <c r="AG377" s="4"/>
      <c r="AH377" s="4"/>
      <c r="AI377" s="4"/>
      <c r="AJ377" s="25" t="s">
        <v>29</v>
      </c>
      <c r="AK377" s="4"/>
      <c r="AL377" s="25" t="s">
        <v>15</v>
      </c>
      <c r="AM377" s="4"/>
      <c r="AN377" s="4"/>
      <c r="AO377" s="25" t="s">
        <v>15</v>
      </c>
      <c r="AP377" s="4"/>
      <c r="AQ377" s="23" t="s">
        <v>34</v>
      </c>
      <c r="AR377" s="4"/>
      <c r="AS377" s="26">
        <v>0</v>
      </c>
      <c r="AT377" s="4"/>
      <c r="AU377" s="4"/>
      <c r="AV377" s="4"/>
      <c r="AW377" s="4"/>
      <c r="AX377" s="4"/>
    </row>
    <row r="378" spans="4:50" ht="13.7" customHeight="1">
      <c r="D378" s="23">
        <v>61024</v>
      </c>
      <c r="E378" s="4"/>
      <c r="F378" s="4"/>
      <c r="G378" s="24" t="s">
        <v>29</v>
      </c>
      <c r="H378" s="4"/>
      <c r="I378" s="4"/>
      <c r="J378" s="4"/>
      <c r="K378" s="4"/>
      <c r="L378" s="24" t="s">
        <v>313</v>
      </c>
      <c r="M378" s="4"/>
      <c r="N378" s="4"/>
      <c r="O378" s="25" t="s">
        <v>29</v>
      </c>
      <c r="P378" s="4"/>
      <c r="Q378" s="4"/>
      <c r="R378" s="25" t="s">
        <v>31</v>
      </c>
      <c r="S378" s="4"/>
      <c r="T378" s="4"/>
      <c r="U378" s="4"/>
      <c r="V378" s="4"/>
      <c r="W378" s="4"/>
      <c r="X378" s="4"/>
      <c r="Y378" s="25" t="s">
        <v>328</v>
      </c>
      <c r="Z378" s="4"/>
      <c r="AA378" s="4"/>
      <c r="AB378" s="4"/>
      <c r="AC378" s="4"/>
      <c r="AD378" s="4"/>
      <c r="AE378" s="4"/>
      <c r="AF378" s="25" t="s">
        <v>59</v>
      </c>
      <c r="AG378" s="4"/>
      <c r="AH378" s="4"/>
      <c r="AI378" s="4"/>
      <c r="AJ378" s="25" t="s">
        <v>29</v>
      </c>
      <c r="AK378" s="4"/>
      <c r="AL378" s="25" t="s">
        <v>15</v>
      </c>
      <c r="AM378" s="4"/>
      <c r="AN378" s="4"/>
      <c r="AO378" s="25" t="s">
        <v>15</v>
      </c>
      <c r="AP378" s="4"/>
      <c r="AQ378" s="23" t="s">
        <v>34</v>
      </c>
      <c r="AR378" s="4"/>
      <c r="AS378" s="26">
        <v>0</v>
      </c>
      <c r="AT378" s="4"/>
      <c r="AU378" s="4"/>
      <c r="AV378" s="4"/>
      <c r="AW378" s="4"/>
      <c r="AX378" s="4"/>
    </row>
    <row r="379" spans="4:50" ht="13.9" customHeight="1">
      <c r="D379" s="23">
        <v>55944</v>
      </c>
      <c r="E379" s="4"/>
      <c r="F379" s="4"/>
      <c r="G379" s="24" t="s">
        <v>29</v>
      </c>
      <c r="H379" s="4"/>
      <c r="I379" s="4"/>
      <c r="J379" s="4"/>
      <c r="K379" s="4"/>
      <c r="L379" s="24" t="s">
        <v>313</v>
      </c>
      <c r="M379" s="4"/>
      <c r="N379" s="4"/>
      <c r="O379" s="25" t="s">
        <v>29</v>
      </c>
      <c r="P379" s="4"/>
      <c r="Q379" s="4"/>
      <c r="R379" s="25" t="s">
        <v>31</v>
      </c>
      <c r="S379" s="4"/>
      <c r="T379" s="4"/>
      <c r="U379" s="4"/>
      <c r="V379" s="4"/>
      <c r="W379" s="4"/>
      <c r="X379" s="4"/>
      <c r="Y379" s="25" t="s">
        <v>329</v>
      </c>
      <c r="Z379" s="4"/>
      <c r="AA379" s="4"/>
      <c r="AB379" s="4"/>
      <c r="AC379" s="4"/>
      <c r="AD379" s="4"/>
      <c r="AE379" s="4"/>
      <c r="AF379" s="25" t="s">
        <v>59</v>
      </c>
      <c r="AG379" s="4"/>
      <c r="AH379" s="4"/>
      <c r="AI379" s="4"/>
      <c r="AJ379" s="25" t="s">
        <v>29</v>
      </c>
      <c r="AK379" s="4"/>
      <c r="AL379" s="25" t="s">
        <v>15</v>
      </c>
      <c r="AM379" s="4"/>
      <c r="AN379" s="4"/>
      <c r="AO379" s="25" t="s">
        <v>15</v>
      </c>
      <c r="AP379" s="4"/>
      <c r="AQ379" s="23" t="s">
        <v>34</v>
      </c>
      <c r="AR379" s="4"/>
      <c r="AS379" s="26">
        <v>0</v>
      </c>
      <c r="AT379" s="4"/>
      <c r="AU379" s="4"/>
      <c r="AV379" s="4"/>
      <c r="AW379" s="4"/>
      <c r="AX379" s="4"/>
    </row>
    <row r="380" spans="4:50" ht="13.7" customHeight="1">
      <c r="D380" s="23">
        <v>62797</v>
      </c>
      <c r="E380" s="4"/>
      <c r="F380" s="4"/>
      <c r="G380" s="24" t="s">
        <v>29</v>
      </c>
      <c r="H380" s="4"/>
      <c r="I380" s="4"/>
      <c r="J380" s="4"/>
      <c r="K380" s="4"/>
      <c r="L380" s="24" t="s">
        <v>313</v>
      </c>
      <c r="M380" s="4"/>
      <c r="N380" s="4"/>
      <c r="O380" s="25" t="s">
        <v>29</v>
      </c>
      <c r="P380" s="4"/>
      <c r="Q380" s="4"/>
      <c r="R380" s="25" t="s">
        <v>31</v>
      </c>
      <c r="S380" s="4"/>
      <c r="T380" s="4"/>
      <c r="U380" s="4"/>
      <c r="V380" s="4"/>
      <c r="W380" s="4"/>
      <c r="X380" s="4"/>
      <c r="Y380" s="25" t="s">
        <v>329</v>
      </c>
      <c r="Z380" s="4"/>
      <c r="AA380" s="4"/>
      <c r="AB380" s="4"/>
      <c r="AC380" s="4"/>
      <c r="AD380" s="4"/>
      <c r="AE380" s="4"/>
      <c r="AF380" s="25" t="s">
        <v>72</v>
      </c>
      <c r="AG380" s="4"/>
      <c r="AH380" s="4"/>
      <c r="AI380" s="4"/>
      <c r="AJ380" s="25" t="s">
        <v>29</v>
      </c>
      <c r="AK380" s="4"/>
      <c r="AL380" s="25" t="s">
        <v>15</v>
      </c>
      <c r="AM380" s="4"/>
      <c r="AN380" s="4"/>
      <c r="AO380" s="25" t="s">
        <v>15</v>
      </c>
      <c r="AP380" s="4"/>
      <c r="AQ380" s="23" t="s">
        <v>34</v>
      </c>
      <c r="AR380" s="4"/>
      <c r="AS380" s="26">
        <v>0</v>
      </c>
      <c r="AT380" s="4"/>
      <c r="AU380" s="4"/>
      <c r="AV380" s="4"/>
      <c r="AW380" s="4"/>
      <c r="AX380" s="4"/>
    </row>
    <row r="381" spans="4:50" ht="13.7" customHeight="1">
      <c r="D381" s="23">
        <v>77973</v>
      </c>
      <c r="E381" s="4"/>
      <c r="F381" s="4"/>
      <c r="G381" s="24" t="s">
        <v>29</v>
      </c>
      <c r="H381" s="4"/>
      <c r="I381" s="4"/>
      <c r="J381" s="4"/>
      <c r="K381" s="4"/>
      <c r="L381" s="24" t="s">
        <v>256</v>
      </c>
      <c r="M381" s="4"/>
      <c r="N381" s="4"/>
      <c r="O381" s="25" t="s">
        <v>29</v>
      </c>
      <c r="P381" s="4"/>
      <c r="Q381" s="4"/>
      <c r="R381" s="25" t="s">
        <v>31</v>
      </c>
      <c r="S381" s="4"/>
      <c r="T381" s="4"/>
      <c r="U381" s="4"/>
      <c r="V381" s="4"/>
      <c r="W381" s="4"/>
      <c r="X381" s="4"/>
      <c r="Y381" s="25" t="s">
        <v>330</v>
      </c>
      <c r="Z381" s="4"/>
      <c r="AA381" s="4"/>
      <c r="AB381" s="4"/>
      <c r="AC381" s="4"/>
      <c r="AD381" s="4"/>
      <c r="AE381" s="4"/>
      <c r="AF381" s="25" t="s">
        <v>257</v>
      </c>
      <c r="AG381" s="4"/>
      <c r="AH381" s="4"/>
      <c r="AI381" s="4"/>
      <c r="AJ381" s="25" t="s">
        <v>29</v>
      </c>
      <c r="AK381" s="4"/>
      <c r="AL381" s="25" t="s">
        <v>15</v>
      </c>
      <c r="AM381" s="4"/>
      <c r="AN381" s="4"/>
      <c r="AO381" s="25" t="s">
        <v>15</v>
      </c>
      <c r="AP381" s="4"/>
      <c r="AQ381" s="23" t="s">
        <v>34</v>
      </c>
      <c r="AR381" s="4"/>
      <c r="AS381" s="26">
        <v>0</v>
      </c>
      <c r="AT381" s="4"/>
      <c r="AU381" s="4"/>
      <c r="AV381" s="4"/>
      <c r="AW381" s="4"/>
      <c r="AX381" s="4"/>
    </row>
    <row r="382" spans="4:50" ht="13.9" customHeight="1">
      <c r="D382" s="23">
        <v>79966</v>
      </c>
      <c r="E382" s="4"/>
      <c r="F382" s="4"/>
      <c r="G382" s="24" t="s">
        <v>29</v>
      </c>
      <c r="H382" s="4"/>
      <c r="I382" s="4"/>
      <c r="J382" s="4"/>
      <c r="K382" s="4"/>
      <c r="L382" s="24" t="s">
        <v>313</v>
      </c>
      <c r="M382" s="4"/>
      <c r="N382" s="4"/>
      <c r="O382" s="25" t="s">
        <v>29</v>
      </c>
      <c r="P382" s="4"/>
      <c r="Q382" s="4"/>
      <c r="R382" s="25" t="s">
        <v>31</v>
      </c>
      <c r="S382" s="4"/>
      <c r="T382" s="4"/>
      <c r="U382" s="4"/>
      <c r="V382" s="4"/>
      <c r="W382" s="4"/>
      <c r="X382" s="4"/>
      <c r="Y382" s="25" t="s">
        <v>330</v>
      </c>
      <c r="Z382" s="4"/>
      <c r="AA382" s="4"/>
      <c r="AB382" s="4"/>
      <c r="AC382" s="4"/>
      <c r="AD382" s="4"/>
      <c r="AE382" s="4"/>
      <c r="AF382" s="25" t="s">
        <v>331</v>
      </c>
      <c r="AG382" s="4"/>
      <c r="AH382" s="4"/>
      <c r="AI382" s="4"/>
      <c r="AJ382" s="25" t="s">
        <v>29</v>
      </c>
      <c r="AK382" s="4"/>
      <c r="AL382" s="25" t="s">
        <v>15</v>
      </c>
      <c r="AM382" s="4"/>
      <c r="AN382" s="4"/>
      <c r="AO382" s="25" t="s">
        <v>15</v>
      </c>
      <c r="AP382" s="4"/>
      <c r="AQ382" s="23" t="s">
        <v>34</v>
      </c>
      <c r="AR382" s="4"/>
      <c r="AS382" s="26">
        <v>0</v>
      </c>
      <c r="AT382" s="4"/>
      <c r="AU382" s="4"/>
      <c r="AV382" s="4"/>
      <c r="AW382" s="4"/>
      <c r="AX382" s="4"/>
    </row>
    <row r="383" spans="4:50" ht="13.7" customHeight="1">
      <c r="D383" s="23">
        <v>61649</v>
      </c>
      <c r="E383" s="4"/>
      <c r="F383" s="4"/>
      <c r="G383" s="24" t="s">
        <v>29</v>
      </c>
      <c r="H383" s="4"/>
      <c r="I383" s="4"/>
      <c r="J383" s="4"/>
      <c r="K383" s="4"/>
      <c r="L383" s="24" t="s">
        <v>313</v>
      </c>
      <c r="M383" s="4"/>
      <c r="N383" s="4"/>
      <c r="O383" s="25" t="s">
        <v>29</v>
      </c>
      <c r="P383" s="4"/>
      <c r="Q383" s="4"/>
      <c r="R383" s="25" t="s">
        <v>31</v>
      </c>
      <c r="S383" s="4"/>
      <c r="T383" s="4"/>
      <c r="U383" s="4"/>
      <c r="V383" s="4"/>
      <c r="W383" s="4"/>
      <c r="X383" s="4"/>
      <c r="Y383" s="25" t="s">
        <v>330</v>
      </c>
      <c r="Z383" s="4"/>
      <c r="AA383" s="4"/>
      <c r="AB383" s="4"/>
      <c r="AC383" s="4"/>
      <c r="AD383" s="4"/>
      <c r="AE383" s="4"/>
      <c r="AF383" s="25" t="s">
        <v>254</v>
      </c>
      <c r="AG383" s="4"/>
      <c r="AH383" s="4"/>
      <c r="AI383" s="4"/>
      <c r="AJ383" s="25" t="s">
        <v>29</v>
      </c>
      <c r="AK383" s="4"/>
      <c r="AL383" s="25" t="s">
        <v>15</v>
      </c>
      <c r="AM383" s="4"/>
      <c r="AN383" s="4"/>
      <c r="AO383" s="25" t="s">
        <v>15</v>
      </c>
      <c r="AP383" s="4"/>
      <c r="AQ383" s="23" t="s">
        <v>34</v>
      </c>
      <c r="AR383" s="4"/>
      <c r="AS383" s="26">
        <v>0</v>
      </c>
      <c r="AT383" s="4"/>
      <c r="AU383" s="4"/>
      <c r="AV383" s="4"/>
      <c r="AW383" s="4"/>
      <c r="AX383" s="4"/>
    </row>
    <row r="384" spans="4:50" ht="13.7" customHeight="1">
      <c r="D384" s="23">
        <v>50613</v>
      </c>
      <c r="E384" s="4"/>
      <c r="F384" s="4"/>
      <c r="G384" s="24" t="s">
        <v>29</v>
      </c>
      <c r="H384" s="4"/>
      <c r="I384" s="4"/>
      <c r="J384" s="4"/>
      <c r="K384" s="4"/>
      <c r="L384" s="24" t="s">
        <v>313</v>
      </c>
      <c r="M384" s="4"/>
      <c r="N384" s="4"/>
      <c r="O384" s="25" t="s">
        <v>29</v>
      </c>
      <c r="P384" s="4"/>
      <c r="Q384" s="4"/>
      <c r="R384" s="25" t="s">
        <v>31</v>
      </c>
      <c r="S384" s="4"/>
      <c r="T384" s="4"/>
      <c r="U384" s="4"/>
      <c r="V384" s="4"/>
      <c r="W384" s="4"/>
      <c r="X384" s="4"/>
      <c r="Y384" s="25" t="s">
        <v>330</v>
      </c>
      <c r="Z384" s="4"/>
      <c r="AA384" s="4"/>
      <c r="AB384" s="4"/>
      <c r="AC384" s="4"/>
      <c r="AD384" s="4"/>
      <c r="AE384" s="4"/>
      <c r="AF384" s="25" t="s">
        <v>59</v>
      </c>
      <c r="AG384" s="4"/>
      <c r="AH384" s="4"/>
      <c r="AI384" s="4"/>
      <c r="AJ384" s="25" t="s">
        <v>29</v>
      </c>
      <c r="AK384" s="4"/>
      <c r="AL384" s="25" t="s">
        <v>15</v>
      </c>
      <c r="AM384" s="4"/>
      <c r="AN384" s="4"/>
      <c r="AO384" s="25" t="s">
        <v>15</v>
      </c>
      <c r="AP384" s="4"/>
      <c r="AQ384" s="23" t="s">
        <v>34</v>
      </c>
      <c r="AR384" s="4"/>
      <c r="AS384" s="26">
        <v>0</v>
      </c>
      <c r="AT384" s="4"/>
      <c r="AU384" s="4"/>
      <c r="AV384" s="4"/>
      <c r="AW384" s="4"/>
      <c r="AX384" s="4"/>
    </row>
    <row r="385" spans="4:50" ht="13.9" customHeight="1">
      <c r="D385" s="23">
        <v>65641</v>
      </c>
      <c r="E385" s="4"/>
      <c r="F385" s="4"/>
      <c r="G385" s="24" t="s">
        <v>29</v>
      </c>
      <c r="H385" s="4"/>
      <c r="I385" s="4"/>
      <c r="J385" s="4"/>
      <c r="K385" s="4"/>
      <c r="L385" s="24" t="s">
        <v>313</v>
      </c>
      <c r="M385" s="4"/>
      <c r="N385" s="4"/>
      <c r="O385" s="25" t="s">
        <v>29</v>
      </c>
      <c r="P385" s="4"/>
      <c r="Q385" s="4"/>
      <c r="R385" s="25" t="s">
        <v>31</v>
      </c>
      <c r="S385" s="4"/>
      <c r="T385" s="4"/>
      <c r="U385" s="4"/>
      <c r="V385" s="4"/>
      <c r="W385" s="4"/>
      <c r="X385" s="4"/>
      <c r="Y385" s="25" t="s">
        <v>330</v>
      </c>
      <c r="Z385" s="4"/>
      <c r="AA385" s="4"/>
      <c r="AB385" s="4"/>
      <c r="AC385" s="4"/>
      <c r="AD385" s="4"/>
      <c r="AE385" s="4"/>
      <c r="AF385" s="25" t="s">
        <v>59</v>
      </c>
      <c r="AG385" s="4"/>
      <c r="AH385" s="4"/>
      <c r="AI385" s="4"/>
      <c r="AJ385" s="25" t="s">
        <v>29</v>
      </c>
      <c r="AK385" s="4"/>
      <c r="AL385" s="25" t="s">
        <v>15</v>
      </c>
      <c r="AM385" s="4"/>
      <c r="AN385" s="4"/>
      <c r="AO385" s="25" t="s">
        <v>15</v>
      </c>
      <c r="AP385" s="4"/>
      <c r="AQ385" s="23" t="s">
        <v>34</v>
      </c>
      <c r="AR385" s="4"/>
      <c r="AS385" s="26">
        <v>0</v>
      </c>
      <c r="AT385" s="4"/>
      <c r="AU385" s="4"/>
      <c r="AV385" s="4"/>
      <c r="AW385" s="4"/>
      <c r="AX385" s="4"/>
    </row>
    <row r="386" spans="4:50" ht="13.7" customHeight="1">
      <c r="D386" s="23">
        <v>65657</v>
      </c>
      <c r="E386" s="4"/>
      <c r="F386" s="4"/>
      <c r="G386" s="24" t="s">
        <v>29</v>
      </c>
      <c r="H386" s="4"/>
      <c r="I386" s="4"/>
      <c r="J386" s="4"/>
      <c r="K386" s="4"/>
      <c r="L386" s="24" t="s">
        <v>313</v>
      </c>
      <c r="M386" s="4"/>
      <c r="N386" s="4"/>
      <c r="O386" s="25" t="s">
        <v>29</v>
      </c>
      <c r="P386" s="4"/>
      <c r="Q386" s="4"/>
      <c r="R386" s="25" t="s">
        <v>31</v>
      </c>
      <c r="S386" s="4"/>
      <c r="T386" s="4"/>
      <c r="U386" s="4"/>
      <c r="V386" s="4"/>
      <c r="W386" s="4"/>
      <c r="X386" s="4"/>
      <c r="Y386" s="25" t="s">
        <v>330</v>
      </c>
      <c r="Z386" s="4"/>
      <c r="AA386" s="4"/>
      <c r="AB386" s="4"/>
      <c r="AC386" s="4"/>
      <c r="AD386" s="4"/>
      <c r="AE386" s="4"/>
      <c r="AF386" s="25" t="s">
        <v>59</v>
      </c>
      <c r="AG386" s="4"/>
      <c r="AH386" s="4"/>
      <c r="AI386" s="4"/>
      <c r="AJ386" s="25" t="s">
        <v>29</v>
      </c>
      <c r="AK386" s="4"/>
      <c r="AL386" s="25" t="s">
        <v>15</v>
      </c>
      <c r="AM386" s="4"/>
      <c r="AN386" s="4"/>
      <c r="AO386" s="25" t="s">
        <v>15</v>
      </c>
      <c r="AP386" s="4"/>
      <c r="AQ386" s="23" t="s">
        <v>34</v>
      </c>
      <c r="AR386" s="4"/>
      <c r="AS386" s="26">
        <v>0</v>
      </c>
      <c r="AT386" s="4"/>
      <c r="AU386" s="4"/>
      <c r="AV386" s="4"/>
      <c r="AW386" s="4"/>
      <c r="AX386" s="4"/>
    </row>
    <row r="387" spans="4:50" ht="13.7" customHeight="1">
      <c r="D387" s="23">
        <v>65672</v>
      </c>
      <c r="E387" s="4"/>
      <c r="F387" s="4"/>
      <c r="G387" s="24" t="s">
        <v>29</v>
      </c>
      <c r="H387" s="4"/>
      <c r="I387" s="4"/>
      <c r="J387" s="4"/>
      <c r="K387" s="4"/>
      <c r="L387" s="24" t="s">
        <v>313</v>
      </c>
      <c r="M387" s="4"/>
      <c r="N387" s="4"/>
      <c r="O387" s="25" t="s">
        <v>29</v>
      </c>
      <c r="P387" s="4"/>
      <c r="Q387" s="4"/>
      <c r="R387" s="25" t="s">
        <v>31</v>
      </c>
      <c r="S387" s="4"/>
      <c r="T387" s="4"/>
      <c r="U387" s="4"/>
      <c r="V387" s="4"/>
      <c r="W387" s="4"/>
      <c r="X387" s="4"/>
      <c r="Y387" s="25" t="s">
        <v>330</v>
      </c>
      <c r="Z387" s="4"/>
      <c r="AA387" s="4"/>
      <c r="AB387" s="4"/>
      <c r="AC387" s="4"/>
      <c r="AD387" s="4"/>
      <c r="AE387" s="4"/>
      <c r="AF387" s="25" t="s">
        <v>59</v>
      </c>
      <c r="AG387" s="4"/>
      <c r="AH387" s="4"/>
      <c r="AI387" s="4"/>
      <c r="AJ387" s="25" t="s">
        <v>29</v>
      </c>
      <c r="AK387" s="4"/>
      <c r="AL387" s="25" t="s">
        <v>15</v>
      </c>
      <c r="AM387" s="4"/>
      <c r="AN387" s="4"/>
      <c r="AO387" s="25" t="s">
        <v>15</v>
      </c>
      <c r="AP387" s="4"/>
      <c r="AQ387" s="23" t="s">
        <v>34</v>
      </c>
      <c r="AR387" s="4"/>
      <c r="AS387" s="26">
        <v>0</v>
      </c>
      <c r="AT387" s="4"/>
      <c r="AU387" s="4"/>
      <c r="AV387" s="4"/>
      <c r="AW387" s="4"/>
      <c r="AX387" s="4"/>
    </row>
    <row r="388" spans="4:50" ht="13.9" customHeight="1">
      <c r="D388" s="23">
        <v>65810</v>
      </c>
      <c r="E388" s="4"/>
      <c r="F388" s="4"/>
      <c r="G388" s="24" t="s">
        <v>29</v>
      </c>
      <c r="H388" s="4"/>
      <c r="I388" s="4"/>
      <c r="J388" s="4"/>
      <c r="K388" s="4"/>
      <c r="L388" s="24" t="s">
        <v>313</v>
      </c>
      <c r="M388" s="4"/>
      <c r="N388" s="4"/>
      <c r="O388" s="25" t="s">
        <v>29</v>
      </c>
      <c r="P388" s="4"/>
      <c r="Q388" s="4"/>
      <c r="R388" s="25" t="s">
        <v>31</v>
      </c>
      <c r="S388" s="4"/>
      <c r="T388" s="4"/>
      <c r="U388" s="4"/>
      <c r="V388" s="4"/>
      <c r="W388" s="4"/>
      <c r="X388" s="4"/>
      <c r="Y388" s="25" t="s">
        <v>330</v>
      </c>
      <c r="Z388" s="4"/>
      <c r="AA388" s="4"/>
      <c r="AB388" s="4"/>
      <c r="AC388" s="4"/>
      <c r="AD388" s="4"/>
      <c r="AE388" s="4"/>
      <c r="AF388" s="25" t="s">
        <v>59</v>
      </c>
      <c r="AG388" s="4"/>
      <c r="AH388" s="4"/>
      <c r="AI388" s="4"/>
      <c r="AJ388" s="25" t="s">
        <v>29</v>
      </c>
      <c r="AK388" s="4"/>
      <c r="AL388" s="25" t="s">
        <v>15</v>
      </c>
      <c r="AM388" s="4"/>
      <c r="AN388" s="4"/>
      <c r="AO388" s="25" t="s">
        <v>15</v>
      </c>
      <c r="AP388" s="4"/>
      <c r="AQ388" s="23" t="s">
        <v>34</v>
      </c>
      <c r="AR388" s="4"/>
      <c r="AS388" s="26">
        <v>0</v>
      </c>
      <c r="AT388" s="4"/>
      <c r="AU388" s="4"/>
      <c r="AV388" s="4"/>
      <c r="AW388" s="4"/>
      <c r="AX388" s="4"/>
    </row>
    <row r="389" spans="4:50" ht="13.7" customHeight="1">
      <c r="D389" s="23">
        <v>82429</v>
      </c>
      <c r="E389" s="4"/>
      <c r="F389" s="4"/>
      <c r="G389" s="24" t="s">
        <v>29</v>
      </c>
      <c r="H389" s="4"/>
      <c r="I389" s="4"/>
      <c r="J389" s="4"/>
      <c r="K389" s="4"/>
      <c r="L389" s="24" t="s">
        <v>244</v>
      </c>
      <c r="M389" s="4"/>
      <c r="N389" s="4"/>
      <c r="O389" s="25" t="s">
        <v>29</v>
      </c>
      <c r="P389" s="4"/>
      <c r="Q389" s="4"/>
      <c r="R389" s="25" t="s">
        <v>31</v>
      </c>
      <c r="S389" s="4"/>
      <c r="T389" s="4"/>
      <c r="U389" s="4"/>
      <c r="V389" s="4"/>
      <c r="W389" s="4"/>
      <c r="X389" s="4"/>
      <c r="Y389" s="25" t="s">
        <v>332</v>
      </c>
      <c r="Z389" s="4"/>
      <c r="AA389" s="4"/>
      <c r="AB389" s="4"/>
      <c r="AC389" s="4"/>
      <c r="AD389" s="4"/>
      <c r="AE389" s="4"/>
      <c r="AF389" s="25" t="s">
        <v>246</v>
      </c>
      <c r="AG389" s="4"/>
      <c r="AH389" s="4"/>
      <c r="AI389" s="4"/>
      <c r="AJ389" s="25" t="s">
        <v>29</v>
      </c>
      <c r="AK389" s="4"/>
      <c r="AL389" s="25" t="s">
        <v>15</v>
      </c>
      <c r="AM389" s="4"/>
      <c r="AN389" s="4"/>
      <c r="AO389" s="25" t="s">
        <v>15</v>
      </c>
      <c r="AP389" s="4"/>
      <c r="AQ389" s="23" t="s">
        <v>34</v>
      </c>
      <c r="AR389" s="4"/>
      <c r="AS389" s="26">
        <v>0</v>
      </c>
      <c r="AT389" s="4"/>
      <c r="AU389" s="4"/>
      <c r="AV389" s="4"/>
      <c r="AW389" s="4"/>
      <c r="AX389" s="4"/>
    </row>
    <row r="390" spans="4:50" ht="13.7" customHeight="1">
      <c r="D390" s="23">
        <v>85090</v>
      </c>
      <c r="E390" s="4"/>
      <c r="F390" s="4"/>
      <c r="G390" s="24" t="s">
        <v>29</v>
      </c>
      <c r="H390" s="4"/>
      <c r="I390" s="4"/>
      <c r="J390" s="4"/>
      <c r="K390" s="4"/>
      <c r="L390" s="24" t="s">
        <v>333</v>
      </c>
      <c r="M390" s="4"/>
      <c r="N390" s="4"/>
      <c r="O390" s="25" t="s">
        <v>29</v>
      </c>
      <c r="P390" s="4"/>
      <c r="Q390" s="4"/>
      <c r="R390" s="25" t="s">
        <v>31</v>
      </c>
      <c r="S390" s="4"/>
      <c r="T390" s="4"/>
      <c r="U390" s="4"/>
      <c r="V390" s="4"/>
      <c r="W390" s="4"/>
      <c r="X390" s="4"/>
      <c r="Y390" s="25" t="s">
        <v>332</v>
      </c>
      <c r="Z390" s="4"/>
      <c r="AA390" s="4"/>
      <c r="AB390" s="4"/>
      <c r="AC390" s="4"/>
      <c r="AD390" s="4"/>
      <c r="AE390" s="4"/>
      <c r="AF390" s="25" t="s">
        <v>311</v>
      </c>
      <c r="AG390" s="4"/>
      <c r="AH390" s="4"/>
      <c r="AI390" s="4"/>
      <c r="AJ390" s="25" t="s">
        <v>29</v>
      </c>
      <c r="AK390" s="4"/>
      <c r="AL390" s="25" t="s">
        <v>15</v>
      </c>
      <c r="AM390" s="4"/>
      <c r="AN390" s="4"/>
      <c r="AO390" s="25" t="s">
        <v>15</v>
      </c>
      <c r="AP390" s="4"/>
      <c r="AQ390" s="23" t="s">
        <v>34</v>
      </c>
      <c r="AR390" s="4"/>
      <c r="AS390" s="26">
        <v>0</v>
      </c>
      <c r="AT390" s="4"/>
      <c r="AU390" s="4"/>
      <c r="AV390" s="4"/>
      <c r="AW390" s="4"/>
      <c r="AX390" s="4"/>
    </row>
    <row r="391" spans="4:50" ht="13.7" customHeight="1">
      <c r="D391" s="23">
        <v>65012</v>
      </c>
      <c r="E391" s="4"/>
      <c r="F391" s="4"/>
      <c r="G391" s="24" t="s">
        <v>29</v>
      </c>
      <c r="H391" s="4"/>
      <c r="I391" s="4"/>
      <c r="J391" s="4"/>
      <c r="K391" s="4"/>
      <c r="L391" s="24" t="s">
        <v>256</v>
      </c>
      <c r="M391" s="4"/>
      <c r="N391" s="4"/>
      <c r="O391" s="25" t="s">
        <v>29</v>
      </c>
      <c r="P391" s="4"/>
      <c r="Q391" s="4"/>
      <c r="R391" s="25" t="s">
        <v>31</v>
      </c>
      <c r="S391" s="4"/>
      <c r="T391" s="4"/>
      <c r="U391" s="4"/>
      <c r="V391" s="4"/>
      <c r="W391" s="4"/>
      <c r="X391" s="4"/>
      <c r="Y391" s="25" t="s">
        <v>332</v>
      </c>
      <c r="Z391" s="4"/>
      <c r="AA391" s="4"/>
      <c r="AB391" s="4"/>
      <c r="AC391" s="4"/>
      <c r="AD391" s="4"/>
      <c r="AE391" s="4"/>
      <c r="AF391" s="25" t="s">
        <v>257</v>
      </c>
      <c r="AG391" s="4"/>
      <c r="AH391" s="4"/>
      <c r="AI391" s="4"/>
      <c r="AJ391" s="25" t="s">
        <v>29</v>
      </c>
      <c r="AK391" s="4"/>
      <c r="AL391" s="25" t="s">
        <v>15</v>
      </c>
      <c r="AM391" s="4"/>
      <c r="AN391" s="4"/>
      <c r="AO391" s="25" t="s">
        <v>15</v>
      </c>
      <c r="AP391" s="4"/>
      <c r="AQ391" s="23" t="s">
        <v>34</v>
      </c>
      <c r="AR391" s="4"/>
      <c r="AS391" s="26">
        <v>0</v>
      </c>
      <c r="AT391" s="4"/>
      <c r="AU391" s="4"/>
      <c r="AV391" s="4"/>
      <c r="AW391" s="4"/>
      <c r="AX391" s="4"/>
    </row>
    <row r="392" spans="4:50" ht="13.9" customHeight="1">
      <c r="D392" s="23">
        <v>80490</v>
      </c>
      <c r="E392" s="4"/>
      <c r="F392" s="4"/>
      <c r="G392" s="24" t="s">
        <v>29</v>
      </c>
      <c r="H392" s="4"/>
      <c r="I392" s="4"/>
      <c r="J392" s="4"/>
      <c r="K392" s="4"/>
      <c r="L392" s="24" t="s">
        <v>307</v>
      </c>
      <c r="M392" s="4"/>
      <c r="N392" s="4"/>
      <c r="O392" s="25" t="s">
        <v>29</v>
      </c>
      <c r="P392" s="4"/>
      <c r="Q392" s="4"/>
      <c r="R392" s="25" t="s">
        <v>31</v>
      </c>
      <c r="S392" s="4"/>
      <c r="T392" s="4"/>
      <c r="U392" s="4"/>
      <c r="V392" s="4"/>
      <c r="W392" s="4"/>
      <c r="X392" s="4"/>
      <c r="Y392" s="25" t="s">
        <v>332</v>
      </c>
      <c r="Z392" s="4"/>
      <c r="AA392" s="4"/>
      <c r="AB392" s="4"/>
      <c r="AC392" s="4"/>
      <c r="AD392" s="4"/>
      <c r="AE392" s="4"/>
      <c r="AF392" s="25" t="s">
        <v>257</v>
      </c>
      <c r="AG392" s="4"/>
      <c r="AH392" s="4"/>
      <c r="AI392" s="4"/>
      <c r="AJ392" s="25" t="s">
        <v>29</v>
      </c>
      <c r="AK392" s="4"/>
      <c r="AL392" s="25" t="s">
        <v>15</v>
      </c>
      <c r="AM392" s="4"/>
      <c r="AN392" s="4"/>
      <c r="AO392" s="25" t="s">
        <v>15</v>
      </c>
      <c r="AP392" s="4"/>
      <c r="AQ392" s="23" t="s">
        <v>34</v>
      </c>
      <c r="AR392" s="4"/>
      <c r="AS392" s="26">
        <v>0</v>
      </c>
      <c r="AT392" s="4"/>
      <c r="AU392" s="4"/>
      <c r="AV392" s="4"/>
      <c r="AW392" s="4"/>
      <c r="AX392" s="4"/>
    </row>
    <row r="393" spans="4:50" ht="13.7" customHeight="1">
      <c r="D393" s="23">
        <v>86560</v>
      </c>
      <c r="E393" s="4"/>
      <c r="F393" s="4"/>
      <c r="G393" s="24" t="s">
        <v>29</v>
      </c>
      <c r="H393" s="4"/>
      <c r="I393" s="4"/>
      <c r="J393" s="4"/>
      <c r="K393" s="4"/>
      <c r="L393" s="24" t="s">
        <v>313</v>
      </c>
      <c r="M393" s="4"/>
      <c r="N393" s="4"/>
      <c r="O393" s="25" t="s">
        <v>29</v>
      </c>
      <c r="P393" s="4"/>
      <c r="Q393" s="4"/>
      <c r="R393" s="25" t="s">
        <v>31</v>
      </c>
      <c r="S393" s="4"/>
      <c r="T393" s="4"/>
      <c r="U393" s="4"/>
      <c r="V393" s="4"/>
      <c r="W393" s="4"/>
      <c r="X393" s="4"/>
      <c r="Y393" s="25" t="s">
        <v>332</v>
      </c>
      <c r="Z393" s="4"/>
      <c r="AA393" s="4"/>
      <c r="AB393" s="4"/>
      <c r="AC393" s="4"/>
      <c r="AD393" s="4"/>
      <c r="AE393" s="4"/>
      <c r="AF393" s="25" t="s">
        <v>334</v>
      </c>
      <c r="AG393" s="4"/>
      <c r="AH393" s="4"/>
      <c r="AI393" s="4"/>
      <c r="AJ393" s="25" t="s">
        <v>29</v>
      </c>
      <c r="AK393" s="4"/>
      <c r="AL393" s="25" t="s">
        <v>15</v>
      </c>
      <c r="AM393" s="4"/>
      <c r="AN393" s="4"/>
      <c r="AO393" s="25" t="s">
        <v>15</v>
      </c>
      <c r="AP393" s="4"/>
      <c r="AQ393" s="23" t="s">
        <v>34</v>
      </c>
      <c r="AR393" s="4"/>
      <c r="AS393" s="26">
        <v>0</v>
      </c>
      <c r="AT393" s="4"/>
      <c r="AU393" s="4"/>
      <c r="AV393" s="4"/>
      <c r="AW393" s="4"/>
      <c r="AX393" s="4"/>
    </row>
    <row r="394" spans="4:50" ht="13.7" customHeight="1">
      <c r="D394" s="23">
        <v>82463</v>
      </c>
      <c r="E394" s="4"/>
      <c r="F394" s="4"/>
      <c r="G394" s="24" t="s">
        <v>29</v>
      </c>
      <c r="H394" s="4"/>
      <c r="I394" s="4"/>
      <c r="J394" s="4"/>
      <c r="K394" s="4"/>
      <c r="L394" s="24" t="s">
        <v>313</v>
      </c>
      <c r="M394" s="4"/>
      <c r="N394" s="4"/>
      <c r="O394" s="25" t="s">
        <v>29</v>
      </c>
      <c r="P394" s="4"/>
      <c r="Q394" s="4"/>
      <c r="R394" s="25" t="s">
        <v>31</v>
      </c>
      <c r="S394" s="4"/>
      <c r="T394" s="4"/>
      <c r="U394" s="4"/>
      <c r="V394" s="4"/>
      <c r="W394" s="4"/>
      <c r="X394" s="4"/>
      <c r="Y394" s="25" t="s">
        <v>332</v>
      </c>
      <c r="Z394" s="4"/>
      <c r="AA394" s="4"/>
      <c r="AB394" s="4"/>
      <c r="AC394" s="4"/>
      <c r="AD394" s="4"/>
      <c r="AE394" s="4"/>
      <c r="AF394" s="25" t="s">
        <v>227</v>
      </c>
      <c r="AG394" s="4"/>
      <c r="AH394" s="4"/>
      <c r="AI394" s="4"/>
      <c r="AJ394" s="25" t="s">
        <v>29</v>
      </c>
      <c r="AK394" s="4"/>
      <c r="AL394" s="25" t="s">
        <v>15</v>
      </c>
      <c r="AM394" s="4"/>
      <c r="AN394" s="4"/>
      <c r="AO394" s="25" t="s">
        <v>15</v>
      </c>
      <c r="AP394" s="4"/>
      <c r="AQ394" s="23" t="s">
        <v>34</v>
      </c>
      <c r="AR394" s="4"/>
      <c r="AS394" s="26">
        <v>0</v>
      </c>
      <c r="AT394" s="4"/>
      <c r="AU394" s="4"/>
      <c r="AV394" s="4"/>
      <c r="AW394" s="4"/>
      <c r="AX394" s="4"/>
    </row>
    <row r="395" spans="4:50" ht="13.9" customHeight="1">
      <c r="D395" s="23">
        <v>88678</v>
      </c>
      <c r="E395" s="4"/>
      <c r="F395" s="4"/>
      <c r="G395" s="24" t="s">
        <v>29</v>
      </c>
      <c r="H395" s="4"/>
      <c r="I395" s="4"/>
      <c r="J395" s="4"/>
      <c r="K395" s="4"/>
      <c r="L395" s="24" t="s">
        <v>313</v>
      </c>
      <c r="M395" s="4"/>
      <c r="N395" s="4"/>
      <c r="O395" s="25" t="s">
        <v>29</v>
      </c>
      <c r="P395" s="4"/>
      <c r="Q395" s="4"/>
      <c r="R395" s="25" t="s">
        <v>31</v>
      </c>
      <c r="S395" s="4"/>
      <c r="T395" s="4"/>
      <c r="U395" s="4"/>
      <c r="V395" s="4"/>
      <c r="W395" s="4"/>
      <c r="X395" s="4"/>
      <c r="Y395" s="25" t="s">
        <v>332</v>
      </c>
      <c r="Z395" s="4"/>
      <c r="AA395" s="4"/>
      <c r="AB395" s="4"/>
      <c r="AC395" s="4"/>
      <c r="AD395" s="4"/>
      <c r="AE395" s="4"/>
      <c r="AF395" s="25" t="s">
        <v>335</v>
      </c>
      <c r="AG395" s="4"/>
      <c r="AH395" s="4"/>
      <c r="AI395" s="4"/>
      <c r="AJ395" s="25" t="s">
        <v>29</v>
      </c>
      <c r="AK395" s="4"/>
      <c r="AL395" s="25" t="s">
        <v>15</v>
      </c>
      <c r="AM395" s="4"/>
      <c r="AN395" s="4"/>
      <c r="AO395" s="25" t="s">
        <v>15</v>
      </c>
      <c r="AP395" s="4"/>
      <c r="AQ395" s="23" t="s">
        <v>34</v>
      </c>
      <c r="AR395" s="4"/>
      <c r="AS395" s="26">
        <v>0</v>
      </c>
      <c r="AT395" s="4"/>
      <c r="AU395" s="4"/>
      <c r="AV395" s="4"/>
      <c r="AW395" s="4"/>
      <c r="AX395" s="4"/>
    </row>
    <row r="396" spans="4:50" ht="13.7" customHeight="1">
      <c r="D396" s="23">
        <v>49016</v>
      </c>
      <c r="E396" s="4"/>
      <c r="F396" s="4"/>
      <c r="G396" s="24" t="s">
        <v>29</v>
      </c>
      <c r="H396" s="4"/>
      <c r="I396" s="4"/>
      <c r="J396" s="4"/>
      <c r="K396" s="4"/>
      <c r="L396" s="24" t="s">
        <v>313</v>
      </c>
      <c r="M396" s="4"/>
      <c r="N396" s="4"/>
      <c r="O396" s="25" t="s">
        <v>29</v>
      </c>
      <c r="P396" s="4"/>
      <c r="Q396" s="4"/>
      <c r="R396" s="25" t="s">
        <v>31</v>
      </c>
      <c r="S396" s="4"/>
      <c r="T396" s="4"/>
      <c r="U396" s="4"/>
      <c r="V396" s="4"/>
      <c r="W396" s="4"/>
      <c r="X396" s="4"/>
      <c r="Y396" s="25" t="s">
        <v>332</v>
      </c>
      <c r="Z396" s="4"/>
      <c r="AA396" s="4"/>
      <c r="AB396" s="4"/>
      <c r="AC396" s="4"/>
      <c r="AD396" s="4"/>
      <c r="AE396" s="4"/>
      <c r="AF396" s="25" t="s">
        <v>174</v>
      </c>
      <c r="AG396" s="4"/>
      <c r="AH396" s="4"/>
      <c r="AI396" s="4"/>
      <c r="AJ396" s="25" t="s">
        <v>29</v>
      </c>
      <c r="AK396" s="4"/>
      <c r="AL396" s="25" t="s">
        <v>15</v>
      </c>
      <c r="AM396" s="4"/>
      <c r="AN396" s="4"/>
      <c r="AO396" s="25" t="s">
        <v>15</v>
      </c>
      <c r="AP396" s="4"/>
      <c r="AQ396" s="23" t="s">
        <v>34</v>
      </c>
      <c r="AR396" s="4"/>
      <c r="AS396" s="26">
        <v>0</v>
      </c>
      <c r="AT396" s="4"/>
      <c r="AU396" s="4"/>
      <c r="AV396" s="4"/>
      <c r="AW396" s="4"/>
      <c r="AX396" s="4"/>
    </row>
    <row r="397" spans="4:50" ht="13.7" customHeight="1">
      <c r="D397" s="23">
        <v>81384</v>
      </c>
      <c r="E397" s="4"/>
      <c r="F397" s="4"/>
      <c r="G397" s="24" t="s">
        <v>29</v>
      </c>
      <c r="H397" s="4"/>
      <c r="I397" s="4"/>
      <c r="J397" s="4"/>
      <c r="K397" s="4"/>
      <c r="L397" s="24" t="s">
        <v>313</v>
      </c>
      <c r="M397" s="4"/>
      <c r="N397" s="4"/>
      <c r="O397" s="25" t="s">
        <v>29</v>
      </c>
      <c r="P397" s="4"/>
      <c r="Q397" s="4"/>
      <c r="R397" s="25" t="s">
        <v>31</v>
      </c>
      <c r="S397" s="4"/>
      <c r="T397" s="4"/>
      <c r="U397" s="4"/>
      <c r="V397" s="4"/>
      <c r="W397" s="4"/>
      <c r="X397" s="4"/>
      <c r="Y397" s="25" t="s">
        <v>332</v>
      </c>
      <c r="Z397" s="4"/>
      <c r="AA397" s="4"/>
      <c r="AB397" s="4"/>
      <c r="AC397" s="4"/>
      <c r="AD397" s="4"/>
      <c r="AE397" s="4"/>
      <c r="AF397" s="25" t="s">
        <v>175</v>
      </c>
      <c r="AG397" s="4"/>
      <c r="AH397" s="4"/>
      <c r="AI397" s="4"/>
      <c r="AJ397" s="25" t="s">
        <v>29</v>
      </c>
      <c r="AK397" s="4"/>
      <c r="AL397" s="25" t="s">
        <v>15</v>
      </c>
      <c r="AM397" s="4"/>
      <c r="AN397" s="4"/>
      <c r="AO397" s="25" t="s">
        <v>15</v>
      </c>
      <c r="AP397" s="4"/>
      <c r="AQ397" s="23" t="s">
        <v>34</v>
      </c>
      <c r="AR397" s="4"/>
      <c r="AS397" s="26">
        <v>0</v>
      </c>
      <c r="AT397" s="4"/>
      <c r="AU397" s="4"/>
      <c r="AV397" s="4"/>
      <c r="AW397" s="4"/>
      <c r="AX397" s="4"/>
    </row>
    <row r="398" spans="4:50" ht="13.9" customHeight="1">
      <c r="D398" s="23">
        <v>84090</v>
      </c>
      <c r="E398" s="4"/>
      <c r="F398" s="4"/>
      <c r="G398" s="24" t="s">
        <v>29</v>
      </c>
      <c r="H398" s="4"/>
      <c r="I398" s="4"/>
      <c r="J398" s="4"/>
      <c r="K398" s="4"/>
      <c r="L398" s="24" t="s">
        <v>313</v>
      </c>
      <c r="M398" s="4"/>
      <c r="N398" s="4"/>
      <c r="O398" s="25" t="s">
        <v>29</v>
      </c>
      <c r="P398" s="4"/>
      <c r="Q398" s="4"/>
      <c r="R398" s="25" t="s">
        <v>31</v>
      </c>
      <c r="S398" s="4"/>
      <c r="T398" s="4"/>
      <c r="U398" s="4"/>
      <c r="V398" s="4"/>
      <c r="W398" s="4"/>
      <c r="X398" s="4"/>
      <c r="Y398" s="25" t="s">
        <v>332</v>
      </c>
      <c r="Z398" s="4"/>
      <c r="AA398" s="4"/>
      <c r="AB398" s="4"/>
      <c r="AC398" s="4"/>
      <c r="AD398" s="4"/>
      <c r="AE398" s="4"/>
      <c r="AF398" s="25" t="s">
        <v>175</v>
      </c>
      <c r="AG398" s="4"/>
      <c r="AH398" s="4"/>
      <c r="AI398" s="4"/>
      <c r="AJ398" s="25" t="s">
        <v>29</v>
      </c>
      <c r="AK398" s="4"/>
      <c r="AL398" s="25" t="s">
        <v>15</v>
      </c>
      <c r="AM398" s="4"/>
      <c r="AN398" s="4"/>
      <c r="AO398" s="25" t="s">
        <v>15</v>
      </c>
      <c r="AP398" s="4"/>
      <c r="AQ398" s="23" t="s">
        <v>34</v>
      </c>
      <c r="AR398" s="4"/>
      <c r="AS398" s="26">
        <v>0</v>
      </c>
      <c r="AT398" s="4"/>
      <c r="AU398" s="4"/>
      <c r="AV398" s="4"/>
      <c r="AW398" s="4"/>
      <c r="AX398" s="4"/>
    </row>
    <row r="399" spans="4:50" ht="13.7" customHeight="1">
      <c r="D399" s="23">
        <v>79937</v>
      </c>
      <c r="E399" s="4"/>
      <c r="F399" s="4"/>
      <c r="G399" s="24" t="s">
        <v>29</v>
      </c>
      <c r="H399" s="4"/>
      <c r="I399" s="4"/>
      <c r="J399" s="4"/>
      <c r="K399" s="4"/>
      <c r="L399" s="24" t="s">
        <v>313</v>
      </c>
      <c r="M399" s="4"/>
      <c r="N399" s="4"/>
      <c r="O399" s="25" t="s">
        <v>29</v>
      </c>
      <c r="P399" s="4"/>
      <c r="Q399" s="4"/>
      <c r="R399" s="25" t="s">
        <v>31</v>
      </c>
      <c r="S399" s="4"/>
      <c r="T399" s="4"/>
      <c r="U399" s="4"/>
      <c r="V399" s="4"/>
      <c r="W399" s="4"/>
      <c r="X399" s="4"/>
      <c r="Y399" s="25" t="s">
        <v>332</v>
      </c>
      <c r="Z399" s="4"/>
      <c r="AA399" s="4"/>
      <c r="AB399" s="4"/>
      <c r="AC399" s="4"/>
      <c r="AD399" s="4"/>
      <c r="AE399" s="4"/>
      <c r="AF399" s="25" t="s">
        <v>336</v>
      </c>
      <c r="AG399" s="4"/>
      <c r="AH399" s="4"/>
      <c r="AI399" s="4"/>
      <c r="AJ399" s="25" t="s">
        <v>29</v>
      </c>
      <c r="AK399" s="4"/>
      <c r="AL399" s="25" t="s">
        <v>15</v>
      </c>
      <c r="AM399" s="4"/>
      <c r="AN399" s="4"/>
      <c r="AO399" s="25" t="s">
        <v>15</v>
      </c>
      <c r="AP399" s="4"/>
      <c r="AQ399" s="23" t="s">
        <v>34</v>
      </c>
      <c r="AR399" s="4"/>
      <c r="AS399" s="26">
        <v>0</v>
      </c>
      <c r="AT399" s="4"/>
      <c r="AU399" s="4"/>
      <c r="AV399" s="4"/>
      <c r="AW399" s="4"/>
      <c r="AX399" s="4"/>
    </row>
    <row r="400" spans="4:50" ht="13.7" customHeight="1">
      <c r="D400" s="23">
        <v>58208</v>
      </c>
      <c r="E400" s="4"/>
      <c r="F400" s="4"/>
      <c r="G400" s="24" t="s">
        <v>29</v>
      </c>
      <c r="H400" s="4"/>
      <c r="I400" s="4"/>
      <c r="J400" s="4"/>
      <c r="K400" s="4"/>
      <c r="L400" s="24" t="s">
        <v>313</v>
      </c>
      <c r="M400" s="4"/>
      <c r="N400" s="4"/>
      <c r="O400" s="25" t="s">
        <v>29</v>
      </c>
      <c r="P400" s="4"/>
      <c r="Q400" s="4"/>
      <c r="R400" s="25" t="s">
        <v>31</v>
      </c>
      <c r="S400" s="4"/>
      <c r="T400" s="4"/>
      <c r="U400" s="4"/>
      <c r="V400" s="4"/>
      <c r="W400" s="4"/>
      <c r="X400" s="4"/>
      <c r="Y400" s="25" t="s">
        <v>332</v>
      </c>
      <c r="Z400" s="4"/>
      <c r="AA400" s="4"/>
      <c r="AB400" s="4"/>
      <c r="AC400" s="4"/>
      <c r="AD400" s="4"/>
      <c r="AE400" s="4"/>
      <c r="AF400" s="25" t="s">
        <v>59</v>
      </c>
      <c r="AG400" s="4"/>
      <c r="AH400" s="4"/>
      <c r="AI400" s="4"/>
      <c r="AJ400" s="25" t="s">
        <v>29</v>
      </c>
      <c r="AK400" s="4"/>
      <c r="AL400" s="25" t="s">
        <v>15</v>
      </c>
      <c r="AM400" s="4"/>
      <c r="AN400" s="4"/>
      <c r="AO400" s="25" t="s">
        <v>15</v>
      </c>
      <c r="AP400" s="4"/>
      <c r="AQ400" s="23" t="s">
        <v>34</v>
      </c>
      <c r="AR400" s="4"/>
      <c r="AS400" s="26">
        <v>0</v>
      </c>
      <c r="AT400" s="4"/>
      <c r="AU400" s="4"/>
      <c r="AV400" s="4"/>
      <c r="AW400" s="4"/>
      <c r="AX400" s="4"/>
    </row>
    <row r="401" spans="4:50" ht="13.9" customHeight="1">
      <c r="D401" s="23">
        <v>58236</v>
      </c>
      <c r="E401" s="4"/>
      <c r="F401" s="4"/>
      <c r="G401" s="24" t="s">
        <v>29</v>
      </c>
      <c r="H401" s="4"/>
      <c r="I401" s="4"/>
      <c r="J401" s="4"/>
      <c r="K401" s="4"/>
      <c r="L401" s="24" t="s">
        <v>313</v>
      </c>
      <c r="M401" s="4"/>
      <c r="N401" s="4"/>
      <c r="O401" s="25" t="s">
        <v>29</v>
      </c>
      <c r="P401" s="4"/>
      <c r="Q401" s="4"/>
      <c r="R401" s="25" t="s">
        <v>31</v>
      </c>
      <c r="S401" s="4"/>
      <c r="T401" s="4"/>
      <c r="U401" s="4"/>
      <c r="V401" s="4"/>
      <c r="W401" s="4"/>
      <c r="X401" s="4"/>
      <c r="Y401" s="25" t="s">
        <v>332</v>
      </c>
      <c r="Z401" s="4"/>
      <c r="AA401" s="4"/>
      <c r="AB401" s="4"/>
      <c r="AC401" s="4"/>
      <c r="AD401" s="4"/>
      <c r="AE401" s="4"/>
      <c r="AF401" s="25" t="s">
        <v>59</v>
      </c>
      <c r="AG401" s="4"/>
      <c r="AH401" s="4"/>
      <c r="AI401" s="4"/>
      <c r="AJ401" s="25" t="s">
        <v>29</v>
      </c>
      <c r="AK401" s="4"/>
      <c r="AL401" s="25" t="s">
        <v>15</v>
      </c>
      <c r="AM401" s="4"/>
      <c r="AN401" s="4"/>
      <c r="AO401" s="25" t="s">
        <v>15</v>
      </c>
      <c r="AP401" s="4"/>
      <c r="AQ401" s="23" t="s">
        <v>34</v>
      </c>
      <c r="AR401" s="4"/>
      <c r="AS401" s="26">
        <v>0</v>
      </c>
      <c r="AT401" s="4"/>
      <c r="AU401" s="4"/>
      <c r="AV401" s="4"/>
      <c r="AW401" s="4"/>
      <c r="AX401" s="4"/>
    </row>
    <row r="402" spans="4:50" ht="13.7" customHeight="1">
      <c r="D402" s="23">
        <v>60150</v>
      </c>
      <c r="E402" s="4"/>
      <c r="F402" s="4"/>
      <c r="G402" s="24" t="s">
        <v>29</v>
      </c>
      <c r="H402" s="4"/>
      <c r="I402" s="4"/>
      <c r="J402" s="4"/>
      <c r="K402" s="4"/>
      <c r="L402" s="24" t="s">
        <v>313</v>
      </c>
      <c r="M402" s="4"/>
      <c r="N402" s="4"/>
      <c r="O402" s="25" t="s">
        <v>29</v>
      </c>
      <c r="P402" s="4"/>
      <c r="Q402" s="4"/>
      <c r="R402" s="25" t="s">
        <v>31</v>
      </c>
      <c r="S402" s="4"/>
      <c r="T402" s="4"/>
      <c r="U402" s="4"/>
      <c r="V402" s="4"/>
      <c r="W402" s="4"/>
      <c r="X402" s="4"/>
      <c r="Y402" s="25" t="s">
        <v>332</v>
      </c>
      <c r="Z402" s="4"/>
      <c r="AA402" s="4"/>
      <c r="AB402" s="4"/>
      <c r="AC402" s="4"/>
      <c r="AD402" s="4"/>
      <c r="AE402" s="4"/>
      <c r="AF402" s="25" t="s">
        <v>59</v>
      </c>
      <c r="AG402" s="4"/>
      <c r="AH402" s="4"/>
      <c r="AI402" s="4"/>
      <c r="AJ402" s="25" t="s">
        <v>29</v>
      </c>
      <c r="AK402" s="4"/>
      <c r="AL402" s="25" t="s">
        <v>15</v>
      </c>
      <c r="AM402" s="4"/>
      <c r="AN402" s="4"/>
      <c r="AO402" s="25" t="s">
        <v>15</v>
      </c>
      <c r="AP402" s="4"/>
      <c r="AQ402" s="23" t="s">
        <v>34</v>
      </c>
      <c r="AR402" s="4"/>
      <c r="AS402" s="26">
        <v>0</v>
      </c>
      <c r="AT402" s="4"/>
      <c r="AU402" s="4"/>
      <c r="AV402" s="4"/>
      <c r="AW402" s="4"/>
      <c r="AX402" s="4"/>
    </row>
    <row r="403" spans="4:50" ht="13.7" customHeight="1">
      <c r="D403" s="23">
        <v>65093</v>
      </c>
      <c r="E403" s="4"/>
      <c r="F403" s="4"/>
      <c r="G403" s="24" t="s">
        <v>29</v>
      </c>
      <c r="H403" s="4"/>
      <c r="I403" s="4"/>
      <c r="J403" s="4"/>
      <c r="K403" s="4"/>
      <c r="L403" s="24" t="s">
        <v>313</v>
      </c>
      <c r="M403" s="4"/>
      <c r="N403" s="4"/>
      <c r="O403" s="25" t="s">
        <v>29</v>
      </c>
      <c r="P403" s="4"/>
      <c r="Q403" s="4"/>
      <c r="R403" s="25" t="s">
        <v>31</v>
      </c>
      <c r="S403" s="4"/>
      <c r="T403" s="4"/>
      <c r="U403" s="4"/>
      <c r="V403" s="4"/>
      <c r="W403" s="4"/>
      <c r="X403" s="4"/>
      <c r="Y403" s="25" t="s">
        <v>332</v>
      </c>
      <c r="Z403" s="4"/>
      <c r="AA403" s="4"/>
      <c r="AB403" s="4"/>
      <c r="AC403" s="4"/>
      <c r="AD403" s="4"/>
      <c r="AE403" s="4"/>
      <c r="AF403" s="25" t="s">
        <v>59</v>
      </c>
      <c r="AG403" s="4"/>
      <c r="AH403" s="4"/>
      <c r="AI403" s="4"/>
      <c r="AJ403" s="25" t="s">
        <v>29</v>
      </c>
      <c r="AK403" s="4"/>
      <c r="AL403" s="25" t="s">
        <v>15</v>
      </c>
      <c r="AM403" s="4"/>
      <c r="AN403" s="4"/>
      <c r="AO403" s="25" t="s">
        <v>15</v>
      </c>
      <c r="AP403" s="4"/>
      <c r="AQ403" s="23" t="s">
        <v>34</v>
      </c>
      <c r="AR403" s="4"/>
      <c r="AS403" s="26">
        <v>0</v>
      </c>
      <c r="AT403" s="4"/>
      <c r="AU403" s="4"/>
      <c r="AV403" s="4"/>
      <c r="AW403" s="4"/>
      <c r="AX403" s="4"/>
    </row>
    <row r="404" spans="4:50" ht="13.9" customHeight="1">
      <c r="D404" s="23">
        <v>82371</v>
      </c>
      <c r="E404" s="4"/>
      <c r="F404" s="4"/>
      <c r="G404" s="24" t="s">
        <v>29</v>
      </c>
      <c r="H404" s="4"/>
      <c r="I404" s="4"/>
      <c r="J404" s="4"/>
      <c r="K404" s="4"/>
      <c r="L404" s="24" t="s">
        <v>313</v>
      </c>
      <c r="M404" s="4"/>
      <c r="N404" s="4"/>
      <c r="O404" s="25" t="s">
        <v>29</v>
      </c>
      <c r="P404" s="4"/>
      <c r="Q404" s="4"/>
      <c r="R404" s="25" t="s">
        <v>31</v>
      </c>
      <c r="S404" s="4"/>
      <c r="T404" s="4"/>
      <c r="U404" s="4"/>
      <c r="V404" s="4"/>
      <c r="W404" s="4"/>
      <c r="X404" s="4"/>
      <c r="Y404" s="25" t="s">
        <v>332</v>
      </c>
      <c r="Z404" s="4"/>
      <c r="AA404" s="4"/>
      <c r="AB404" s="4"/>
      <c r="AC404" s="4"/>
      <c r="AD404" s="4"/>
      <c r="AE404" s="4"/>
      <c r="AF404" s="25" t="s">
        <v>59</v>
      </c>
      <c r="AG404" s="4"/>
      <c r="AH404" s="4"/>
      <c r="AI404" s="4"/>
      <c r="AJ404" s="25" t="s">
        <v>29</v>
      </c>
      <c r="AK404" s="4"/>
      <c r="AL404" s="25" t="s">
        <v>15</v>
      </c>
      <c r="AM404" s="4"/>
      <c r="AN404" s="4"/>
      <c r="AO404" s="25" t="s">
        <v>15</v>
      </c>
      <c r="AP404" s="4"/>
      <c r="AQ404" s="23" t="s">
        <v>34</v>
      </c>
      <c r="AR404" s="4"/>
      <c r="AS404" s="26">
        <v>0</v>
      </c>
      <c r="AT404" s="4"/>
      <c r="AU404" s="4"/>
      <c r="AV404" s="4"/>
      <c r="AW404" s="4"/>
      <c r="AX404" s="4"/>
    </row>
    <row r="405" spans="4:50" ht="13.7" customHeight="1">
      <c r="D405" s="23">
        <v>84200</v>
      </c>
      <c r="E405" s="4"/>
      <c r="F405" s="4"/>
      <c r="G405" s="24" t="s">
        <v>29</v>
      </c>
      <c r="H405" s="4"/>
      <c r="I405" s="4"/>
      <c r="J405" s="4"/>
      <c r="K405" s="4"/>
      <c r="L405" s="24" t="s">
        <v>313</v>
      </c>
      <c r="M405" s="4"/>
      <c r="N405" s="4"/>
      <c r="O405" s="25" t="s">
        <v>29</v>
      </c>
      <c r="P405" s="4"/>
      <c r="Q405" s="4"/>
      <c r="R405" s="25" t="s">
        <v>31</v>
      </c>
      <c r="S405" s="4"/>
      <c r="T405" s="4"/>
      <c r="U405" s="4"/>
      <c r="V405" s="4"/>
      <c r="W405" s="4"/>
      <c r="X405" s="4"/>
      <c r="Y405" s="25" t="s">
        <v>332</v>
      </c>
      <c r="Z405" s="4"/>
      <c r="AA405" s="4"/>
      <c r="AB405" s="4"/>
      <c r="AC405" s="4"/>
      <c r="AD405" s="4"/>
      <c r="AE405" s="4"/>
      <c r="AF405" s="25" t="s">
        <v>59</v>
      </c>
      <c r="AG405" s="4"/>
      <c r="AH405" s="4"/>
      <c r="AI405" s="4"/>
      <c r="AJ405" s="25" t="s">
        <v>29</v>
      </c>
      <c r="AK405" s="4"/>
      <c r="AL405" s="25" t="s">
        <v>15</v>
      </c>
      <c r="AM405" s="4"/>
      <c r="AN405" s="4"/>
      <c r="AO405" s="25" t="s">
        <v>15</v>
      </c>
      <c r="AP405" s="4"/>
      <c r="AQ405" s="23" t="s">
        <v>34</v>
      </c>
      <c r="AR405" s="4"/>
      <c r="AS405" s="26">
        <v>0</v>
      </c>
      <c r="AT405" s="4"/>
      <c r="AU405" s="4"/>
      <c r="AV405" s="4"/>
      <c r="AW405" s="4"/>
      <c r="AX405" s="4"/>
    </row>
    <row r="406" spans="4:50" ht="13.7" customHeight="1">
      <c r="D406" s="23">
        <v>84517</v>
      </c>
      <c r="E406" s="4"/>
      <c r="F406" s="4"/>
      <c r="G406" s="24" t="s">
        <v>29</v>
      </c>
      <c r="H406" s="4"/>
      <c r="I406" s="4"/>
      <c r="J406" s="4"/>
      <c r="K406" s="4"/>
      <c r="L406" s="24" t="s">
        <v>313</v>
      </c>
      <c r="M406" s="4"/>
      <c r="N406" s="4"/>
      <c r="O406" s="25" t="s">
        <v>29</v>
      </c>
      <c r="P406" s="4"/>
      <c r="Q406" s="4"/>
      <c r="R406" s="25" t="s">
        <v>31</v>
      </c>
      <c r="S406" s="4"/>
      <c r="T406" s="4"/>
      <c r="U406" s="4"/>
      <c r="V406" s="4"/>
      <c r="W406" s="4"/>
      <c r="X406" s="4"/>
      <c r="Y406" s="25" t="s">
        <v>332</v>
      </c>
      <c r="Z406" s="4"/>
      <c r="AA406" s="4"/>
      <c r="AB406" s="4"/>
      <c r="AC406" s="4"/>
      <c r="AD406" s="4"/>
      <c r="AE406" s="4"/>
      <c r="AF406" s="25" t="s">
        <v>59</v>
      </c>
      <c r="AG406" s="4"/>
      <c r="AH406" s="4"/>
      <c r="AI406" s="4"/>
      <c r="AJ406" s="25" t="s">
        <v>29</v>
      </c>
      <c r="AK406" s="4"/>
      <c r="AL406" s="25" t="s">
        <v>15</v>
      </c>
      <c r="AM406" s="4"/>
      <c r="AN406" s="4"/>
      <c r="AO406" s="25" t="s">
        <v>15</v>
      </c>
      <c r="AP406" s="4"/>
      <c r="AQ406" s="23" t="s">
        <v>34</v>
      </c>
      <c r="AR406" s="4"/>
      <c r="AS406" s="26">
        <v>0</v>
      </c>
      <c r="AT406" s="4"/>
      <c r="AU406" s="4"/>
      <c r="AV406" s="4"/>
      <c r="AW406" s="4"/>
      <c r="AX406" s="4"/>
    </row>
    <row r="407" spans="4:50" ht="13.9" customHeight="1">
      <c r="D407" s="23">
        <v>84693</v>
      </c>
      <c r="E407" s="4"/>
      <c r="F407" s="4"/>
      <c r="G407" s="24" t="s">
        <v>29</v>
      </c>
      <c r="H407" s="4"/>
      <c r="I407" s="4"/>
      <c r="J407" s="4"/>
      <c r="K407" s="4"/>
      <c r="L407" s="24" t="s">
        <v>313</v>
      </c>
      <c r="M407" s="4"/>
      <c r="N407" s="4"/>
      <c r="O407" s="25" t="s">
        <v>29</v>
      </c>
      <c r="P407" s="4"/>
      <c r="Q407" s="4"/>
      <c r="R407" s="25" t="s">
        <v>31</v>
      </c>
      <c r="S407" s="4"/>
      <c r="T407" s="4"/>
      <c r="U407" s="4"/>
      <c r="V407" s="4"/>
      <c r="W407" s="4"/>
      <c r="X407" s="4"/>
      <c r="Y407" s="25" t="s">
        <v>332</v>
      </c>
      <c r="Z407" s="4"/>
      <c r="AA407" s="4"/>
      <c r="AB407" s="4"/>
      <c r="AC407" s="4"/>
      <c r="AD407" s="4"/>
      <c r="AE407" s="4"/>
      <c r="AF407" s="25" t="s">
        <v>59</v>
      </c>
      <c r="AG407" s="4"/>
      <c r="AH407" s="4"/>
      <c r="AI407" s="4"/>
      <c r="AJ407" s="25" t="s">
        <v>29</v>
      </c>
      <c r="AK407" s="4"/>
      <c r="AL407" s="25" t="s">
        <v>15</v>
      </c>
      <c r="AM407" s="4"/>
      <c r="AN407" s="4"/>
      <c r="AO407" s="25" t="s">
        <v>15</v>
      </c>
      <c r="AP407" s="4"/>
      <c r="AQ407" s="23" t="s">
        <v>34</v>
      </c>
      <c r="AR407" s="4"/>
      <c r="AS407" s="26">
        <v>0</v>
      </c>
      <c r="AT407" s="4"/>
      <c r="AU407" s="4"/>
      <c r="AV407" s="4"/>
      <c r="AW407" s="4"/>
      <c r="AX407" s="4"/>
    </row>
    <row r="408" spans="4:50" ht="13.7" customHeight="1">
      <c r="D408" s="23">
        <v>84711</v>
      </c>
      <c r="E408" s="4"/>
      <c r="F408" s="4"/>
      <c r="G408" s="24" t="s">
        <v>29</v>
      </c>
      <c r="H408" s="4"/>
      <c r="I408" s="4"/>
      <c r="J408" s="4"/>
      <c r="K408" s="4"/>
      <c r="L408" s="24" t="s">
        <v>313</v>
      </c>
      <c r="M408" s="4"/>
      <c r="N408" s="4"/>
      <c r="O408" s="25" t="s">
        <v>29</v>
      </c>
      <c r="P408" s="4"/>
      <c r="Q408" s="4"/>
      <c r="R408" s="25" t="s">
        <v>31</v>
      </c>
      <c r="S408" s="4"/>
      <c r="T408" s="4"/>
      <c r="U408" s="4"/>
      <c r="V408" s="4"/>
      <c r="W408" s="4"/>
      <c r="X408" s="4"/>
      <c r="Y408" s="25" t="s">
        <v>332</v>
      </c>
      <c r="Z408" s="4"/>
      <c r="AA408" s="4"/>
      <c r="AB408" s="4"/>
      <c r="AC408" s="4"/>
      <c r="AD408" s="4"/>
      <c r="AE408" s="4"/>
      <c r="AF408" s="25" t="s">
        <v>59</v>
      </c>
      <c r="AG408" s="4"/>
      <c r="AH408" s="4"/>
      <c r="AI408" s="4"/>
      <c r="AJ408" s="25" t="s">
        <v>29</v>
      </c>
      <c r="AK408" s="4"/>
      <c r="AL408" s="25" t="s">
        <v>15</v>
      </c>
      <c r="AM408" s="4"/>
      <c r="AN408" s="4"/>
      <c r="AO408" s="25" t="s">
        <v>15</v>
      </c>
      <c r="AP408" s="4"/>
      <c r="AQ408" s="23" t="s">
        <v>34</v>
      </c>
      <c r="AR408" s="4"/>
      <c r="AS408" s="26">
        <v>0</v>
      </c>
      <c r="AT408" s="4"/>
      <c r="AU408" s="4"/>
      <c r="AV408" s="4"/>
      <c r="AW408" s="4"/>
      <c r="AX408" s="4"/>
    </row>
    <row r="409" spans="4:50" ht="13.7" customHeight="1">
      <c r="D409" s="23">
        <v>84739</v>
      </c>
      <c r="E409" s="4"/>
      <c r="F409" s="4"/>
      <c r="G409" s="24" t="s">
        <v>29</v>
      </c>
      <c r="H409" s="4"/>
      <c r="I409" s="4"/>
      <c r="J409" s="4"/>
      <c r="K409" s="4"/>
      <c r="L409" s="24" t="s">
        <v>313</v>
      </c>
      <c r="M409" s="4"/>
      <c r="N409" s="4"/>
      <c r="O409" s="25" t="s">
        <v>29</v>
      </c>
      <c r="P409" s="4"/>
      <c r="Q409" s="4"/>
      <c r="R409" s="25" t="s">
        <v>31</v>
      </c>
      <c r="S409" s="4"/>
      <c r="T409" s="4"/>
      <c r="U409" s="4"/>
      <c r="V409" s="4"/>
      <c r="W409" s="4"/>
      <c r="X409" s="4"/>
      <c r="Y409" s="25" t="s">
        <v>332</v>
      </c>
      <c r="Z409" s="4"/>
      <c r="AA409" s="4"/>
      <c r="AB409" s="4"/>
      <c r="AC409" s="4"/>
      <c r="AD409" s="4"/>
      <c r="AE409" s="4"/>
      <c r="AF409" s="25" t="s">
        <v>59</v>
      </c>
      <c r="AG409" s="4"/>
      <c r="AH409" s="4"/>
      <c r="AI409" s="4"/>
      <c r="AJ409" s="25" t="s">
        <v>29</v>
      </c>
      <c r="AK409" s="4"/>
      <c r="AL409" s="25" t="s">
        <v>15</v>
      </c>
      <c r="AM409" s="4"/>
      <c r="AN409" s="4"/>
      <c r="AO409" s="25" t="s">
        <v>15</v>
      </c>
      <c r="AP409" s="4"/>
      <c r="AQ409" s="23" t="s">
        <v>34</v>
      </c>
      <c r="AR409" s="4"/>
      <c r="AS409" s="26">
        <v>0</v>
      </c>
      <c r="AT409" s="4"/>
      <c r="AU409" s="4"/>
      <c r="AV409" s="4"/>
      <c r="AW409" s="4"/>
      <c r="AX409" s="4"/>
    </row>
    <row r="410" spans="4:50" ht="13.9" customHeight="1">
      <c r="D410" s="23">
        <v>84755</v>
      </c>
      <c r="E410" s="4"/>
      <c r="F410" s="4"/>
      <c r="G410" s="24" t="s">
        <v>29</v>
      </c>
      <c r="H410" s="4"/>
      <c r="I410" s="4"/>
      <c r="J410" s="4"/>
      <c r="K410" s="4"/>
      <c r="L410" s="24" t="s">
        <v>313</v>
      </c>
      <c r="M410" s="4"/>
      <c r="N410" s="4"/>
      <c r="O410" s="25" t="s">
        <v>29</v>
      </c>
      <c r="P410" s="4"/>
      <c r="Q410" s="4"/>
      <c r="R410" s="25" t="s">
        <v>31</v>
      </c>
      <c r="S410" s="4"/>
      <c r="T410" s="4"/>
      <c r="U410" s="4"/>
      <c r="V410" s="4"/>
      <c r="W410" s="4"/>
      <c r="X410" s="4"/>
      <c r="Y410" s="25" t="s">
        <v>332</v>
      </c>
      <c r="Z410" s="4"/>
      <c r="AA410" s="4"/>
      <c r="AB410" s="4"/>
      <c r="AC410" s="4"/>
      <c r="AD410" s="4"/>
      <c r="AE410" s="4"/>
      <c r="AF410" s="25" t="s">
        <v>59</v>
      </c>
      <c r="AG410" s="4"/>
      <c r="AH410" s="4"/>
      <c r="AI410" s="4"/>
      <c r="AJ410" s="25" t="s">
        <v>29</v>
      </c>
      <c r="AK410" s="4"/>
      <c r="AL410" s="25" t="s">
        <v>15</v>
      </c>
      <c r="AM410" s="4"/>
      <c r="AN410" s="4"/>
      <c r="AO410" s="25" t="s">
        <v>15</v>
      </c>
      <c r="AP410" s="4"/>
      <c r="AQ410" s="23" t="s">
        <v>34</v>
      </c>
      <c r="AR410" s="4"/>
      <c r="AS410" s="26">
        <v>0</v>
      </c>
      <c r="AT410" s="4"/>
      <c r="AU410" s="4"/>
      <c r="AV410" s="4"/>
      <c r="AW410" s="4"/>
      <c r="AX410" s="4"/>
    </row>
    <row r="411" spans="4:50" ht="13.7" customHeight="1">
      <c r="D411" s="23">
        <v>85132</v>
      </c>
      <c r="E411" s="4"/>
      <c r="F411" s="4"/>
      <c r="G411" s="24" t="s">
        <v>29</v>
      </c>
      <c r="H411" s="4"/>
      <c r="I411" s="4"/>
      <c r="J411" s="4"/>
      <c r="K411" s="4"/>
      <c r="L411" s="24" t="s">
        <v>313</v>
      </c>
      <c r="M411" s="4"/>
      <c r="N411" s="4"/>
      <c r="O411" s="25" t="s">
        <v>29</v>
      </c>
      <c r="P411" s="4"/>
      <c r="Q411" s="4"/>
      <c r="R411" s="25" t="s">
        <v>31</v>
      </c>
      <c r="S411" s="4"/>
      <c r="T411" s="4"/>
      <c r="U411" s="4"/>
      <c r="V411" s="4"/>
      <c r="W411" s="4"/>
      <c r="X411" s="4"/>
      <c r="Y411" s="25" t="s">
        <v>332</v>
      </c>
      <c r="Z411" s="4"/>
      <c r="AA411" s="4"/>
      <c r="AB411" s="4"/>
      <c r="AC411" s="4"/>
      <c r="AD411" s="4"/>
      <c r="AE411" s="4"/>
      <c r="AF411" s="25" t="s">
        <v>59</v>
      </c>
      <c r="AG411" s="4"/>
      <c r="AH411" s="4"/>
      <c r="AI411" s="4"/>
      <c r="AJ411" s="25" t="s">
        <v>29</v>
      </c>
      <c r="AK411" s="4"/>
      <c r="AL411" s="25" t="s">
        <v>15</v>
      </c>
      <c r="AM411" s="4"/>
      <c r="AN411" s="4"/>
      <c r="AO411" s="25" t="s">
        <v>15</v>
      </c>
      <c r="AP411" s="4"/>
      <c r="AQ411" s="23" t="s">
        <v>34</v>
      </c>
      <c r="AR411" s="4"/>
      <c r="AS411" s="26">
        <v>0</v>
      </c>
      <c r="AT411" s="4"/>
      <c r="AU411" s="4"/>
      <c r="AV411" s="4"/>
      <c r="AW411" s="4"/>
      <c r="AX411" s="4"/>
    </row>
    <row r="412" spans="4:50" ht="13.7" customHeight="1">
      <c r="D412" s="23">
        <v>85945</v>
      </c>
      <c r="E412" s="4"/>
      <c r="F412" s="4"/>
      <c r="G412" s="24" t="s">
        <v>29</v>
      </c>
      <c r="H412" s="4"/>
      <c r="I412" s="4"/>
      <c r="J412" s="4"/>
      <c r="K412" s="4"/>
      <c r="L412" s="24" t="s">
        <v>313</v>
      </c>
      <c r="M412" s="4"/>
      <c r="N412" s="4"/>
      <c r="O412" s="25" t="s">
        <v>29</v>
      </c>
      <c r="P412" s="4"/>
      <c r="Q412" s="4"/>
      <c r="R412" s="25" t="s">
        <v>31</v>
      </c>
      <c r="S412" s="4"/>
      <c r="T412" s="4"/>
      <c r="U412" s="4"/>
      <c r="V412" s="4"/>
      <c r="W412" s="4"/>
      <c r="X412" s="4"/>
      <c r="Y412" s="25" t="s">
        <v>332</v>
      </c>
      <c r="Z412" s="4"/>
      <c r="AA412" s="4"/>
      <c r="AB412" s="4"/>
      <c r="AC412" s="4"/>
      <c r="AD412" s="4"/>
      <c r="AE412" s="4"/>
      <c r="AF412" s="25" t="s">
        <v>59</v>
      </c>
      <c r="AG412" s="4"/>
      <c r="AH412" s="4"/>
      <c r="AI412" s="4"/>
      <c r="AJ412" s="25" t="s">
        <v>29</v>
      </c>
      <c r="AK412" s="4"/>
      <c r="AL412" s="25" t="s">
        <v>15</v>
      </c>
      <c r="AM412" s="4"/>
      <c r="AN412" s="4"/>
      <c r="AO412" s="25" t="s">
        <v>15</v>
      </c>
      <c r="AP412" s="4"/>
      <c r="AQ412" s="23" t="s">
        <v>34</v>
      </c>
      <c r="AR412" s="4"/>
      <c r="AS412" s="26">
        <v>0</v>
      </c>
      <c r="AT412" s="4"/>
      <c r="AU412" s="4"/>
      <c r="AV412" s="4"/>
      <c r="AW412" s="4"/>
      <c r="AX412" s="4"/>
    </row>
    <row r="413" spans="4:50" ht="13.7" customHeight="1">
      <c r="D413" s="23">
        <v>85986</v>
      </c>
      <c r="E413" s="4"/>
      <c r="F413" s="4"/>
      <c r="G413" s="24" t="s">
        <v>29</v>
      </c>
      <c r="H413" s="4"/>
      <c r="I413" s="4"/>
      <c r="J413" s="4"/>
      <c r="K413" s="4"/>
      <c r="L413" s="24" t="s">
        <v>313</v>
      </c>
      <c r="M413" s="4"/>
      <c r="N413" s="4"/>
      <c r="O413" s="25" t="s">
        <v>29</v>
      </c>
      <c r="P413" s="4"/>
      <c r="Q413" s="4"/>
      <c r="R413" s="25" t="s">
        <v>31</v>
      </c>
      <c r="S413" s="4"/>
      <c r="T413" s="4"/>
      <c r="U413" s="4"/>
      <c r="V413" s="4"/>
      <c r="W413" s="4"/>
      <c r="X413" s="4"/>
      <c r="Y413" s="25" t="s">
        <v>332</v>
      </c>
      <c r="Z413" s="4"/>
      <c r="AA413" s="4"/>
      <c r="AB413" s="4"/>
      <c r="AC413" s="4"/>
      <c r="AD413" s="4"/>
      <c r="AE413" s="4"/>
      <c r="AF413" s="25" t="s">
        <v>59</v>
      </c>
      <c r="AG413" s="4"/>
      <c r="AH413" s="4"/>
      <c r="AI413" s="4"/>
      <c r="AJ413" s="25" t="s">
        <v>29</v>
      </c>
      <c r="AK413" s="4"/>
      <c r="AL413" s="25" t="s">
        <v>15</v>
      </c>
      <c r="AM413" s="4"/>
      <c r="AN413" s="4"/>
      <c r="AO413" s="25" t="s">
        <v>15</v>
      </c>
      <c r="AP413" s="4"/>
      <c r="AQ413" s="23" t="s">
        <v>34</v>
      </c>
      <c r="AR413" s="4"/>
      <c r="AS413" s="26">
        <v>0</v>
      </c>
      <c r="AT413" s="4"/>
      <c r="AU413" s="4"/>
      <c r="AV413" s="4"/>
      <c r="AW413" s="4"/>
      <c r="AX413" s="4"/>
    </row>
    <row r="414" spans="4:50" ht="13.9" customHeight="1">
      <c r="D414" s="23">
        <v>85988</v>
      </c>
      <c r="E414" s="4"/>
      <c r="F414" s="4"/>
      <c r="G414" s="24" t="s">
        <v>29</v>
      </c>
      <c r="H414" s="4"/>
      <c r="I414" s="4"/>
      <c r="J414" s="4"/>
      <c r="K414" s="4"/>
      <c r="L414" s="24" t="s">
        <v>313</v>
      </c>
      <c r="M414" s="4"/>
      <c r="N414" s="4"/>
      <c r="O414" s="25" t="s">
        <v>29</v>
      </c>
      <c r="P414" s="4"/>
      <c r="Q414" s="4"/>
      <c r="R414" s="25" t="s">
        <v>31</v>
      </c>
      <c r="S414" s="4"/>
      <c r="T414" s="4"/>
      <c r="U414" s="4"/>
      <c r="V414" s="4"/>
      <c r="W414" s="4"/>
      <c r="X414" s="4"/>
      <c r="Y414" s="25" t="s">
        <v>332</v>
      </c>
      <c r="Z414" s="4"/>
      <c r="AA414" s="4"/>
      <c r="AB414" s="4"/>
      <c r="AC414" s="4"/>
      <c r="AD414" s="4"/>
      <c r="AE414" s="4"/>
      <c r="AF414" s="25" t="s">
        <v>59</v>
      </c>
      <c r="AG414" s="4"/>
      <c r="AH414" s="4"/>
      <c r="AI414" s="4"/>
      <c r="AJ414" s="25" t="s">
        <v>29</v>
      </c>
      <c r="AK414" s="4"/>
      <c r="AL414" s="25" t="s">
        <v>15</v>
      </c>
      <c r="AM414" s="4"/>
      <c r="AN414" s="4"/>
      <c r="AO414" s="25" t="s">
        <v>15</v>
      </c>
      <c r="AP414" s="4"/>
      <c r="AQ414" s="23" t="s">
        <v>34</v>
      </c>
      <c r="AR414" s="4"/>
      <c r="AS414" s="26">
        <v>0</v>
      </c>
      <c r="AT414" s="4"/>
      <c r="AU414" s="4"/>
      <c r="AV414" s="4"/>
      <c r="AW414" s="4"/>
      <c r="AX414" s="4"/>
    </row>
    <row r="415" spans="4:50" ht="13.7" customHeight="1">
      <c r="D415" s="23">
        <v>85990</v>
      </c>
      <c r="E415" s="4"/>
      <c r="F415" s="4"/>
      <c r="G415" s="24" t="s">
        <v>29</v>
      </c>
      <c r="H415" s="4"/>
      <c r="I415" s="4"/>
      <c r="J415" s="4"/>
      <c r="K415" s="4"/>
      <c r="L415" s="24" t="s">
        <v>313</v>
      </c>
      <c r="M415" s="4"/>
      <c r="N415" s="4"/>
      <c r="O415" s="25" t="s">
        <v>29</v>
      </c>
      <c r="P415" s="4"/>
      <c r="Q415" s="4"/>
      <c r="R415" s="25" t="s">
        <v>31</v>
      </c>
      <c r="S415" s="4"/>
      <c r="T415" s="4"/>
      <c r="U415" s="4"/>
      <c r="V415" s="4"/>
      <c r="W415" s="4"/>
      <c r="X415" s="4"/>
      <c r="Y415" s="25" t="s">
        <v>332</v>
      </c>
      <c r="Z415" s="4"/>
      <c r="AA415" s="4"/>
      <c r="AB415" s="4"/>
      <c r="AC415" s="4"/>
      <c r="AD415" s="4"/>
      <c r="AE415" s="4"/>
      <c r="AF415" s="25" t="s">
        <v>59</v>
      </c>
      <c r="AG415" s="4"/>
      <c r="AH415" s="4"/>
      <c r="AI415" s="4"/>
      <c r="AJ415" s="25" t="s">
        <v>29</v>
      </c>
      <c r="AK415" s="4"/>
      <c r="AL415" s="25" t="s">
        <v>15</v>
      </c>
      <c r="AM415" s="4"/>
      <c r="AN415" s="4"/>
      <c r="AO415" s="25" t="s">
        <v>15</v>
      </c>
      <c r="AP415" s="4"/>
      <c r="AQ415" s="23" t="s">
        <v>34</v>
      </c>
      <c r="AR415" s="4"/>
      <c r="AS415" s="26">
        <v>0</v>
      </c>
      <c r="AT415" s="4"/>
      <c r="AU415" s="4"/>
      <c r="AV415" s="4"/>
      <c r="AW415" s="4"/>
      <c r="AX415" s="4"/>
    </row>
    <row r="416" spans="4:50" ht="13.7" customHeight="1">
      <c r="D416" s="23">
        <v>88616</v>
      </c>
      <c r="E416" s="4"/>
      <c r="F416" s="4"/>
      <c r="G416" s="24" t="s">
        <v>29</v>
      </c>
      <c r="H416" s="4"/>
      <c r="I416" s="4"/>
      <c r="J416" s="4"/>
      <c r="K416" s="4"/>
      <c r="L416" s="24" t="s">
        <v>313</v>
      </c>
      <c r="M416" s="4"/>
      <c r="N416" s="4"/>
      <c r="O416" s="25" t="s">
        <v>29</v>
      </c>
      <c r="P416" s="4"/>
      <c r="Q416" s="4"/>
      <c r="R416" s="25" t="s">
        <v>31</v>
      </c>
      <c r="S416" s="4"/>
      <c r="T416" s="4"/>
      <c r="U416" s="4"/>
      <c r="V416" s="4"/>
      <c r="W416" s="4"/>
      <c r="X416" s="4"/>
      <c r="Y416" s="25" t="s">
        <v>332</v>
      </c>
      <c r="Z416" s="4"/>
      <c r="AA416" s="4"/>
      <c r="AB416" s="4"/>
      <c r="AC416" s="4"/>
      <c r="AD416" s="4"/>
      <c r="AE416" s="4"/>
      <c r="AF416" s="25" t="s">
        <v>59</v>
      </c>
      <c r="AG416" s="4"/>
      <c r="AH416" s="4"/>
      <c r="AI416" s="4"/>
      <c r="AJ416" s="25" t="s">
        <v>29</v>
      </c>
      <c r="AK416" s="4"/>
      <c r="AL416" s="25" t="s">
        <v>15</v>
      </c>
      <c r="AM416" s="4"/>
      <c r="AN416" s="4"/>
      <c r="AO416" s="25" t="s">
        <v>15</v>
      </c>
      <c r="AP416" s="4"/>
      <c r="AQ416" s="23" t="s">
        <v>34</v>
      </c>
      <c r="AR416" s="4"/>
      <c r="AS416" s="26">
        <v>0</v>
      </c>
      <c r="AT416" s="4"/>
      <c r="AU416" s="4"/>
      <c r="AV416" s="4"/>
      <c r="AW416" s="4"/>
      <c r="AX416" s="4"/>
    </row>
    <row r="417" spans="4:50" ht="13.9" customHeight="1">
      <c r="D417" s="23">
        <v>88217</v>
      </c>
      <c r="E417" s="4"/>
      <c r="F417" s="4"/>
      <c r="G417" s="24" t="s">
        <v>29</v>
      </c>
      <c r="H417" s="4"/>
      <c r="I417" s="4"/>
      <c r="J417" s="4"/>
      <c r="K417" s="4"/>
      <c r="L417" s="24" t="s">
        <v>313</v>
      </c>
      <c r="M417" s="4"/>
      <c r="N417" s="4"/>
      <c r="O417" s="25" t="s">
        <v>29</v>
      </c>
      <c r="P417" s="4"/>
      <c r="Q417" s="4"/>
      <c r="R417" s="25" t="s">
        <v>31</v>
      </c>
      <c r="S417" s="4"/>
      <c r="T417" s="4"/>
      <c r="U417" s="4"/>
      <c r="V417" s="4"/>
      <c r="W417" s="4"/>
      <c r="X417" s="4"/>
      <c r="Y417" s="25" t="s">
        <v>332</v>
      </c>
      <c r="Z417" s="4"/>
      <c r="AA417" s="4"/>
      <c r="AB417" s="4"/>
      <c r="AC417" s="4"/>
      <c r="AD417" s="4"/>
      <c r="AE417" s="4"/>
      <c r="AF417" s="25" t="s">
        <v>198</v>
      </c>
      <c r="AG417" s="4"/>
      <c r="AH417" s="4"/>
      <c r="AI417" s="4"/>
      <c r="AJ417" s="25" t="s">
        <v>29</v>
      </c>
      <c r="AK417" s="4"/>
      <c r="AL417" s="25" t="s">
        <v>15</v>
      </c>
      <c r="AM417" s="4"/>
      <c r="AN417" s="4"/>
      <c r="AO417" s="25" t="s">
        <v>15</v>
      </c>
      <c r="AP417" s="4"/>
      <c r="AQ417" s="23" t="s">
        <v>34</v>
      </c>
      <c r="AR417" s="4"/>
      <c r="AS417" s="26">
        <v>0</v>
      </c>
      <c r="AT417" s="4"/>
      <c r="AU417" s="4"/>
      <c r="AV417" s="4"/>
      <c r="AW417" s="4"/>
      <c r="AX417" s="4"/>
    </row>
    <row r="418" spans="4:50" ht="13.7" customHeight="1">
      <c r="D418" s="23">
        <v>84465</v>
      </c>
      <c r="E418" s="4"/>
      <c r="F418" s="4"/>
      <c r="G418" s="24" t="s">
        <v>29</v>
      </c>
      <c r="H418" s="4"/>
      <c r="I418" s="4"/>
      <c r="J418" s="4"/>
      <c r="K418" s="4"/>
      <c r="L418" s="24" t="s">
        <v>313</v>
      </c>
      <c r="M418" s="4"/>
      <c r="N418" s="4"/>
      <c r="O418" s="25" t="s">
        <v>29</v>
      </c>
      <c r="P418" s="4"/>
      <c r="Q418" s="4"/>
      <c r="R418" s="25" t="s">
        <v>31</v>
      </c>
      <c r="S418" s="4"/>
      <c r="T418" s="4"/>
      <c r="U418" s="4"/>
      <c r="V418" s="4"/>
      <c r="W418" s="4"/>
      <c r="X418" s="4"/>
      <c r="Y418" s="25" t="s">
        <v>332</v>
      </c>
      <c r="Z418" s="4"/>
      <c r="AA418" s="4"/>
      <c r="AB418" s="4"/>
      <c r="AC418" s="4"/>
      <c r="AD418" s="4"/>
      <c r="AE418" s="4"/>
      <c r="AF418" s="25" t="s">
        <v>37</v>
      </c>
      <c r="AG418" s="4"/>
      <c r="AH418" s="4"/>
      <c r="AI418" s="4"/>
      <c r="AJ418" s="25" t="s">
        <v>29</v>
      </c>
      <c r="AK418" s="4"/>
      <c r="AL418" s="25" t="s">
        <v>15</v>
      </c>
      <c r="AM418" s="4"/>
      <c r="AN418" s="4"/>
      <c r="AO418" s="25" t="s">
        <v>15</v>
      </c>
      <c r="AP418" s="4"/>
      <c r="AQ418" s="23" t="s">
        <v>34</v>
      </c>
      <c r="AR418" s="4"/>
      <c r="AS418" s="26">
        <v>0</v>
      </c>
      <c r="AT418" s="4"/>
      <c r="AU418" s="4"/>
      <c r="AV418" s="4"/>
      <c r="AW418" s="4"/>
      <c r="AX418" s="4"/>
    </row>
    <row r="419" spans="4:50" ht="13.7" customHeight="1">
      <c r="D419" s="23">
        <v>88157</v>
      </c>
      <c r="E419" s="4"/>
      <c r="F419" s="4"/>
      <c r="G419" s="24" t="s">
        <v>29</v>
      </c>
      <c r="H419" s="4"/>
      <c r="I419" s="4"/>
      <c r="J419" s="4"/>
      <c r="K419" s="4"/>
      <c r="L419" s="24" t="s">
        <v>313</v>
      </c>
      <c r="M419" s="4"/>
      <c r="N419" s="4"/>
      <c r="O419" s="25" t="s">
        <v>29</v>
      </c>
      <c r="P419" s="4"/>
      <c r="Q419" s="4"/>
      <c r="R419" s="25" t="s">
        <v>31</v>
      </c>
      <c r="S419" s="4"/>
      <c r="T419" s="4"/>
      <c r="U419" s="4"/>
      <c r="V419" s="4"/>
      <c r="W419" s="4"/>
      <c r="X419" s="4"/>
      <c r="Y419" s="25" t="s">
        <v>332</v>
      </c>
      <c r="Z419" s="4"/>
      <c r="AA419" s="4"/>
      <c r="AB419" s="4"/>
      <c r="AC419" s="4"/>
      <c r="AD419" s="4"/>
      <c r="AE419" s="4"/>
      <c r="AF419" s="25" t="s">
        <v>249</v>
      </c>
      <c r="AG419" s="4"/>
      <c r="AH419" s="4"/>
      <c r="AI419" s="4"/>
      <c r="AJ419" s="25" t="s">
        <v>29</v>
      </c>
      <c r="AK419" s="4"/>
      <c r="AL419" s="25" t="s">
        <v>15</v>
      </c>
      <c r="AM419" s="4"/>
      <c r="AN419" s="4"/>
      <c r="AO419" s="25" t="s">
        <v>15</v>
      </c>
      <c r="AP419" s="4"/>
      <c r="AQ419" s="23" t="s">
        <v>34</v>
      </c>
      <c r="AR419" s="4"/>
      <c r="AS419" s="26">
        <v>0</v>
      </c>
      <c r="AT419" s="4"/>
      <c r="AU419" s="4"/>
      <c r="AV419" s="4"/>
      <c r="AW419" s="4"/>
      <c r="AX419" s="4"/>
    </row>
    <row r="420" spans="4:50" ht="13.9" customHeight="1">
      <c r="D420" s="23">
        <v>70674</v>
      </c>
      <c r="E420" s="4"/>
      <c r="F420" s="4"/>
      <c r="G420" s="24" t="s">
        <v>29</v>
      </c>
      <c r="H420" s="4"/>
      <c r="I420" s="4"/>
      <c r="J420" s="4"/>
      <c r="K420" s="4"/>
      <c r="L420" s="24" t="s">
        <v>313</v>
      </c>
      <c r="M420" s="4"/>
      <c r="N420" s="4"/>
      <c r="O420" s="25" t="s">
        <v>29</v>
      </c>
      <c r="P420" s="4"/>
      <c r="Q420" s="4"/>
      <c r="R420" s="25" t="s">
        <v>31</v>
      </c>
      <c r="S420" s="4"/>
      <c r="T420" s="4"/>
      <c r="U420" s="4"/>
      <c r="V420" s="4"/>
      <c r="W420" s="4"/>
      <c r="X420" s="4"/>
      <c r="Y420" s="25" t="s">
        <v>332</v>
      </c>
      <c r="Z420" s="4"/>
      <c r="AA420" s="4"/>
      <c r="AB420" s="4"/>
      <c r="AC420" s="4"/>
      <c r="AD420" s="4"/>
      <c r="AE420" s="4"/>
      <c r="AF420" s="25" t="s">
        <v>117</v>
      </c>
      <c r="AG420" s="4"/>
      <c r="AH420" s="4"/>
      <c r="AI420" s="4"/>
      <c r="AJ420" s="25" t="s">
        <v>29</v>
      </c>
      <c r="AK420" s="4"/>
      <c r="AL420" s="25" t="s">
        <v>15</v>
      </c>
      <c r="AM420" s="4"/>
      <c r="AN420" s="4"/>
      <c r="AO420" s="25" t="s">
        <v>15</v>
      </c>
      <c r="AP420" s="4"/>
      <c r="AQ420" s="23" t="s">
        <v>34</v>
      </c>
      <c r="AR420" s="4"/>
      <c r="AS420" s="26">
        <v>0</v>
      </c>
      <c r="AT420" s="4"/>
      <c r="AU420" s="4"/>
      <c r="AV420" s="4"/>
      <c r="AW420" s="4"/>
      <c r="AX420" s="4"/>
    </row>
    <row r="421" spans="4:50" ht="13.7" customHeight="1">
      <c r="D421" s="23">
        <v>86739</v>
      </c>
      <c r="E421" s="4"/>
      <c r="F421" s="4"/>
      <c r="G421" s="24" t="s">
        <v>29</v>
      </c>
      <c r="H421" s="4"/>
      <c r="I421" s="4"/>
      <c r="J421" s="4"/>
      <c r="K421" s="4"/>
      <c r="L421" s="24" t="s">
        <v>313</v>
      </c>
      <c r="M421" s="4"/>
      <c r="N421" s="4"/>
      <c r="O421" s="25" t="s">
        <v>29</v>
      </c>
      <c r="P421" s="4"/>
      <c r="Q421" s="4"/>
      <c r="R421" s="25" t="s">
        <v>31</v>
      </c>
      <c r="S421" s="4"/>
      <c r="T421" s="4"/>
      <c r="U421" s="4"/>
      <c r="V421" s="4"/>
      <c r="W421" s="4"/>
      <c r="X421" s="4"/>
      <c r="Y421" s="25" t="s">
        <v>332</v>
      </c>
      <c r="Z421" s="4"/>
      <c r="AA421" s="4"/>
      <c r="AB421" s="4"/>
      <c r="AC421" s="4"/>
      <c r="AD421" s="4"/>
      <c r="AE421" s="4"/>
      <c r="AF421" s="25" t="s">
        <v>337</v>
      </c>
      <c r="AG421" s="4"/>
      <c r="AH421" s="4"/>
      <c r="AI421" s="4"/>
      <c r="AJ421" s="25" t="s">
        <v>29</v>
      </c>
      <c r="AK421" s="4"/>
      <c r="AL421" s="25" t="s">
        <v>15</v>
      </c>
      <c r="AM421" s="4"/>
      <c r="AN421" s="4"/>
      <c r="AO421" s="25" t="s">
        <v>15</v>
      </c>
      <c r="AP421" s="4"/>
      <c r="AQ421" s="23" t="s">
        <v>34</v>
      </c>
      <c r="AR421" s="4"/>
      <c r="AS421" s="26">
        <v>0</v>
      </c>
      <c r="AT421" s="4"/>
      <c r="AU421" s="4"/>
      <c r="AV421" s="4"/>
      <c r="AW421" s="4"/>
      <c r="AX421" s="4"/>
    </row>
    <row r="422" spans="4:50" ht="13.7" customHeight="1">
      <c r="D422" s="23">
        <v>70692</v>
      </c>
      <c r="E422" s="4"/>
      <c r="F422" s="4"/>
      <c r="G422" s="24" t="s">
        <v>29</v>
      </c>
      <c r="H422" s="4"/>
      <c r="I422" s="4"/>
      <c r="J422" s="4"/>
      <c r="K422" s="4"/>
      <c r="L422" s="24" t="s">
        <v>313</v>
      </c>
      <c r="M422" s="4"/>
      <c r="N422" s="4"/>
      <c r="O422" s="25" t="s">
        <v>29</v>
      </c>
      <c r="P422" s="4"/>
      <c r="Q422" s="4"/>
      <c r="R422" s="25" t="s">
        <v>31</v>
      </c>
      <c r="S422" s="4"/>
      <c r="T422" s="4"/>
      <c r="U422" s="4"/>
      <c r="V422" s="4"/>
      <c r="W422" s="4"/>
      <c r="X422" s="4"/>
      <c r="Y422" s="25" t="s">
        <v>332</v>
      </c>
      <c r="Z422" s="4"/>
      <c r="AA422" s="4"/>
      <c r="AB422" s="4"/>
      <c r="AC422" s="4"/>
      <c r="AD422" s="4"/>
      <c r="AE422" s="4"/>
      <c r="AF422" s="25" t="s">
        <v>338</v>
      </c>
      <c r="AG422" s="4"/>
      <c r="AH422" s="4"/>
      <c r="AI422" s="4"/>
      <c r="AJ422" s="25" t="s">
        <v>29</v>
      </c>
      <c r="AK422" s="4"/>
      <c r="AL422" s="25" t="s">
        <v>15</v>
      </c>
      <c r="AM422" s="4"/>
      <c r="AN422" s="4"/>
      <c r="AO422" s="25" t="s">
        <v>15</v>
      </c>
      <c r="AP422" s="4"/>
      <c r="AQ422" s="23" t="s">
        <v>34</v>
      </c>
      <c r="AR422" s="4"/>
      <c r="AS422" s="26">
        <v>0</v>
      </c>
      <c r="AT422" s="4"/>
      <c r="AU422" s="4"/>
      <c r="AV422" s="4"/>
      <c r="AW422" s="4"/>
      <c r="AX422" s="4"/>
    </row>
    <row r="423" spans="4:50" ht="13.9" customHeight="1">
      <c r="D423" s="23">
        <v>88576</v>
      </c>
      <c r="E423" s="4"/>
      <c r="F423" s="4"/>
      <c r="G423" s="24" t="s">
        <v>29</v>
      </c>
      <c r="H423" s="4"/>
      <c r="I423" s="4"/>
      <c r="J423" s="4"/>
      <c r="K423" s="4"/>
      <c r="L423" s="24" t="s">
        <v>313</v>
      </c>
      <c r="M423" s="4"/>
      <c r="N423" s="4"/>
      <c r="O423" s="25" t="s">
        <v>29</v>
      </c>
      <c r="P423" s="4"/>
      <c r="Q423" s="4"/>
      <c r="R423" s="25" t="s">
        <v>31</v>
      </c>
      <c r="S423" s="4"/>
      <c r="T423" s="4"/>
      <c r="U423" s="4"/>
      <c r="V423" s="4"/>
      <c r="W423" s="4"/>
      <c r="X423" s="4"/>
      <c r="Y423" s="25" t="s">
        <v>332</v>
      </c>
      <c r="Z423" s="4"/>
      <c r="AA423" s="4"/>
      <c r="AB423" s="4"/>
      <c r="AC423" s="4"/>
      <c r="AD423" s="4"/>
      <c r="AE423" s="4"/>
      <c r="AF423" s="25" t="s">
        <v>232</v>
      </c>
      <c r="AG423" s="4"/>
      <c r="AH423" s="4"/>
      <c r="AI423" s="4"/>
      <c r="AJ423" s="25" t="s">
        <v>29</v>
      </c>
      <c r="AK423" s="4"/>
      <c r="AL423" s="25" t="s">
        <v>15</v>
      </c>
      <c r="AM423" s="4"/>
      <c r="AN423" s="4"/>
      <c r="AO423" s="25" t="s">
        <v>15</v>
      </c>
      <c r="AP423" s="4"/>
      <c r="AQ423" s="23" t="s">
        <v>34</v>
      </c>
      <c r="AR423" s="4"/>
      <c r="AS423" s="26">
        <v>0</v>
      </c>
      <c r="AT423" s="4"/>
      <c r="AU423" s="4"/>
      <c r="AV423" s="4"/>
      <c r="AW423" s="4"/>
      <c r="AX423" s="4"/>
    </row>
    <row r="424" spans="4:50" ht="13.7" customHeight="1">
      <c r="D424" s="23">
        <v>70572</v>
      </c>
      <c r="E424" s="4"/>
      <c r="F424" s="4"/>
      <c r="G424" s="24" t="s">
        <v>29</v>
      </c>
      <c r="H424" s="4"/>
      <c r="I424" s="4"/>
      <c r="J424" s="4"/>
      <c r="K424" s="4"/>
      <c r="L424" s="24" t="s">
        <v>339</v>
      </c>
      <c r="M424" s="4"/>
      <c r="N424" s="4"/>
      <c r="O424" s="25" t="s">
        <v>29</v>
      </c>
      <c r="P424" s="4"/>
      <c r="Q424" s="4"/>
      <c r="R424" s="25" t="s">
        <v>31</v>
      </c>
      <c r="S424" s="4"/>
      <c r="T424" s="4"/>
      <c r="U424" s="4"/>
      <c r="V424" s="4"/>
      <c r="W424" s="4"/>
      <c r="X424" s="4"/>
      <c r="Y424" s="25" t="s">
        <v>332</v>
      </c>
      <c r="Z424" s="4"/>
      <c r="AA424" s="4"/>
      <c r="AB424" s="4"/>
      <c r="AC424" s="4"/>
      <c r="AD424" s="4"/>
      <c r="AE424" s="4"/>
      <c r="AF424" s="25"/>
      <c r="AG424" s="4"/>
      <c r="AH424" s="4"/>
      <c r="AI424" s="4"/>
      <c r="AJ424" s="25"/>
      <c r="AK424" s="4"/>
      <c r="AL424" s="25" t="s">
        <v>249</v>
      </c>
      <c r="AM424" s="4"/>
      <c r="AN424" s="4"/>
      <c r="AO424" s="25" t="s">
        <v>15</v>
      </c>
      <c r="AP424" s="4"/>
      <c r="AQ424" s="23" t="s">
        <v>34</v>
      </c>
      <c r="AR424" s="4"/>
      <c r="AS424" s="26">
        <v>0</v>
      </c>
      <c r="AT424" s="4"/>
      <c r="AU424" s="4"/>
      <c r="AV424" s="4"/>
      <c r="AW424" s="4"/>
      <c r="AX424" s="4"/>
    </row>
    <row r="425" spans="4:50" ht="13.7" customHeight="1">
      <c r="D425" s="23">
        <v>56829</v>
      </c>
      <c r="E425" s="4"/>
      <c r="F425" s="4"/>
      <c r="G425" s="24" t="s">
        <v>29</v>
      </c>
      <c r="H425" s="4"/>
      <c r="I425" s="4"/>
      <c r="J425" s="4"/>
      <c r="K425" s="4"/>
      <c r="L425" s="24" t="s">
        <v>340</v>
      </c>
      <c r="M425" s="4"/>
      <c r="N425" s="4"/>
      <c r="O425" s="25" t="s">
        <v>29</v>
      </c>
      <c r="P425" s="4"/>
      <c r="Q425" s="4"/>
      <c r="R425" s="25" t="s">
        <v>31</v>
      </c>
      <c r="S425" s="4"/>
      <c r="T425" s="4"/>
      <c r="U425" s="4"/>
      <c r="V425" s="4"/>
      <c r="W425" s="4"/>
      <c r="X425" s="4"/>
      <c r="Y425" s="25" t="s">
        <v>341</v>
      </c>
      <c r="Z425" s="4"/>
      <c r="AA425" s="4"/>
      <c r="AB425" s="4"/>
      <c r="AC425" s="4"/>
      <c r="AD425" s="4"/>
      <c r="AE425" s="4"/>
      <c r="AF425" s="25"/>
      <c r="AG425" s="4"/>
      <c r="AH425" s="4"/>
      <c r="AI425" s="4"/>
      <c r="AJ425" s="25"/>
      <c r="AK425" s="4"/>
      <c r="AL425" s="25" t="s">
        <v>221</v>
      </c>
      <c r="AM425" s="4"/>
      <c r="AN425" s="4"/>
      <c r="AO425" s="25" t="s">
        <v>15</v>
      </c>
      <c r="AP425" s="4"/>
      <c r="AQ425" s="23" t="s">
        <v>34</v>
      </c>
      <c r="AR425" s="4"/>
      <c r="AS425" s="26">
        <v>140.52000000000001</v>
      </c>
      <c r="AT425" s="4"/>
      <c r="AU425" s="4"/>
      <c r="AV425" s="4"/>
      <c r="AW425" s="4"/>
      <c r="AX425" s="4"/>
    </row>
    <row r="426" spans="4:50" ht="13.9" customHeight="1">
      <c r="D426" s="23">
        <v>58440</v>
      </c>
      <c r="E426" s="4"/>
      <c r="F426" s="4"/>
      <c r="G426" s="24" t="s">
        <v>29</v>
      </c>
      <c r="H426" s="4"/>
      <c r="I426" s="4"/>
      <c r="J426" s="4"/>
      <c r="K426" s="4"/>
      <c r="L426" s="24" t="s">
        <v>342</v>
      </c>
      <c r="M426" s="4"/>
      <c r="N426" s="4"/>
      <c r="O426" s="25" t="s">
        <v>29</v>
      </c>
      <c r="P426" s="4"/>
      <c r="Q426" s="4"/>
      <c r="R426" s="25" t="s">
        <v>31</v>
      </c>
      <c r="S426" s="4"/>
      <c r="T426" s="4"/>
      <c r="U426" s="4"/>
      <c r="V426" s="4"/>
      <c r="W426" s="4"/>
      <c r="X426" s="4"/>
      <c r="Y426" s="25" t="s">
        <v>343</v>
      </c>
      <c r="Z426" s="4"/>
      <c r="AA426" s="4"/>
      <c r="AB426" s="4"/>
      <c r="AC426" s="4"/>
      <c r="AD426" s="4"/>
      <c r="AE426" s="4"/>
      <c r="AF426" s="25" t="s">
        <v>344</v>
      </c>
      <c r="AG426" s="4"/>
      <c r="AH426" s="4"/>
      <c r="AI426" s="4"/>
      <c r="AJ426" s="25" t="s">
        <v>29</v>
      </c>
      <c r="AK426" s="4"/>
      <c r="AL426" s="25" t="s">
        <v>15</v>
      </c>
      <c r="AM426" s="4"/>
      <c r="AN426" s="4"/>
      <c r="AO426" s="25" t="s">
        <v>15</v>
      </c>
      <c r="AP426" s="4"/>
      <c r="AQ426" s="23" t="s">
        <v>34</v>
      </c>
      <c r="AR426" s="4"/>
      <c r="AS426" s="26">
        <v>140.52000000000001</v>
      </c>
      <c r="AT426" s="4"/>
      <c r="AU426" s="4"/>
      <c r="AV426" s="4"/>
      <c r="AW426" s="4"/>
      <c r="AX426" s="4"/>
    </row>
    <row r="427" spans="4:50" ht="13.7" customHeight="1">
      <c r="D427" s="23">
        <v>52642</v>
      </c>
      <c r="E427" s="4"/>
      <c r="F427" s="4"/>
      <c r="G427" s="24" t="s">
        <v>29</v>
      </c>
      <c r="H427" s="4"/>
      <c r="I427" s="4"/>
      <c r="J427" s="4"/>
      <c r="K427" s="4"/>
      <c r="L427" s="24" t="s">
        <v>345</v>
      </c>
      <c r="M427" s="4"/>
      <c r="N427" s="4"/>
      <c r="O427" s="25" t="s">
        <v>29</v>
      </c>
      <c r="P427" s="4"/>
      <c r="Q427" s="4"/>
      <c r="R427" s="25" t="s">
        <v>31</v>
      </c>
      <c r="S427" s="4"/>
      <c r="T427" s="4"/>
      <c r="U427" s="4"/>
      <c r="V427" s="4"/>
      <c r="W427" s="4"/>
      <c r="X427" s="4"/>
      <c r="Y427" s="25" t="s">
        <v>343</v>
      </c>
      <c r="Z427" s="4"/>
      <c r="AA427" s="4"/>
      <c r="AB427" s="4"/>
      <c r="AC427" s="4"/>
      <c r="AD427" s="4"/>
      <c r="AE427" s="4"/>
      <c r="AF427" s="25"/>
      <c r="AG427" s="4"/>
      <c r="AH427" s="4"/>
      <c r="AI427" s="4"/>
      <c r="AJ427" s="25"/>
      <c r="AK427" s="4"/>
      <c r="AL427" s="25" t="s">
        <v>346</v>
      </c>
      <c r="AM427" s="4"/>
      <c r="AN427" s="4"/>
      <c r="AO427" s="25" t="s">
        <v>15</v>
      </c>
      <c r="AP427" s="4"/>
      <c r="AQ427" s="23" t="s">
        <v>34</v>
      </c>
      <c r="AR427" s="4"/>
      <c r="AS427" s="26">
        <v>140.52000000000001</v>
      </c>
      <c r="AT427" s="4"/>
      <c r="AU427" s="4"/>
      <c r="AV427" s="4"/>
      <c r="AW427" s="4"/>
      <c r="AX427" s="4"/>
    </row>
    <row r="428" spans="4:50" ht="13.7" customHeight="1">
      <c r="D428" s="23">
        <v>56335</v>
      </c>
      <c r="E428" s="4"/>
      <c r="F428" s="4"/>
      <c r="G428" s="24" t="s">
        <v>29</v>
      </c>
      <c r="H428" s="4"/>
      <c r="I428" s="4"/>
      <c r="J428" s="4"/>
      <c r="K428" s="4"/>
      <c r="L428" s="24" t="s">
        <v>347</v>
      </c>
      <c r="M428" s="4"/>
      <c r="N428" s="4"/>
      <c r="O428" s="25" t="s">
        <v>29</v>
      </c>
      <c r="P428" s="4"/>
      <c r="Q428" s="4"/>
      <c r="R428" s="25" t="s">
        <v>31</v>
      </c>
      <c r="S428" s="4"/>
      <c r="T428" s="4"/>
      <c r="U428" s="4"/>
      <c r="V428" s="4"/>
      <c r="W428" s="4"/>
      <c r="X428" s="4"/>
      <c r="Y428" s="25" t="s">
        <v>343</v>
      </c>
      <c r="Z428" s="4"/>
      <c r="AA428" s="4"/>
      <c r="AB428" s="4"/>
      <c r="AC428" s="4"/>
      <c r="AD428" s="4"/>
      <c r="AE428" s="4"/>
      <c r="AF428" s="25"/>
      <c r="AG428" s="4"/>
      <c r="AH428" s="4"/>
      <c r="AI428" s="4"/>
      <c r="AJ428" s="25"/>
      <c r="AK428" s="4"/>
      <c r="AL428" s="25" t="s">
        <v>348</v>
      </c>
      <c r="AM428" s="4"/>
      <c r="AN428" s="4"/>
      <c r="AO428" s="25" t="s">
        <v>15</v>
      </c>
      <c r="AP428" s="4"/>
      <c r="AQ428" s="23" t="s">
        <v>34</v>
      </c>
      <c r="AR428" s="4"/>
      <c r="AS428" s="26">
        <v>140.52000000000001</v>
      </c>
      <c r="AT428" s="4"/>
      <c r="AU428" s="4"/>
      <c r="AV428" s="4"/>
      <c r="AW428" s="4"/>
      <c r="AX428" s="4"/>
    </row>
    <row r="429" spans="4:50" ht="13.9" customHeight="1">
      <c r="D429" s="23">
        <v>58529</v>
      </c>
      <c r="E429" s="4"/>
      <c r="F429" s="4"/>
      <c r="G429" s="24" t="s">
        <v>29</v>
      </c>
      <c r="H429" s="4"/>
      <c r="I429" s="4"/>
      <c r="J429" s="4"/>
      <c r="K429" s="4"/>
      <c r="L429" s="24" t="s">
        <v>349</v>
      </c>
      <c r="M429" s="4"/>
      <c r="N429" s="4"/>
      <c r="O429" s="25" t="s">
        <v>29</v>
      </c>
      <c r="P429" s="4"/>
      <c r="Q429" s="4"/>
      <c r="R429" s="25" t="s">
        <v>31</v>
      </c>
      <c r="S429" s="4"/>
      <c r="T429" s="4"/>
      <c r="U429" s="4"/>
      <c r="V429" s="4"/>
      <c r="W429" s="4"/>
      <c r="X429" s="4"/>
      <c r="Y429" s="25" t="s">
        <v>350</v>
      </c>
      <c r="Z429" s="4"/>
      <c r="AA429" s="4"/>
      <c r="AB429" s="4"/>
      <c r="AC429" s="4"/>
      <c r="AD429" s="4"/>
      <c r="AE429" s="4"/>
      <c r="AF429" s="25" t="s">
        <v>94</v>
      </c>
      <c r="AG429" s="4"/>
      <c r="AH429" s="4"/>
      <c r="AI429" s="4"/>
      <c r="AJ429" s="25" t="s">
        <v>29</v>
      </c>
      <c r="AK429" s="4"/>
      <c r="AL429" s="25" t="s">
        <v>15</v>
      </c>
      <c r="AM429" s="4"/>
      <c r="AN429" s="4"/>
      <c r="AO429" s="25" t="s">
        <v>15</v>
      </c>
      <c r="AP429" s="4"/>
      <c r="AQ429" s="23" t="s">
        <v>34</v>
      </c>
      <c r="AR429" s="4"/>
      <c r="AS429" s="26">
        <v>140.52000000000001</v>
      </c>
      <c r="AT429" s="4"/>
      <c r="AU429" s="4"/>
      <c r="AV429" s="4"/>
      <c r="AW429" s="4"/>
      <c r="AX429" s="4"/>
    </row>
    <row r="430" spans="4:50" ht="13.7" customHeight="1">
      <c r="D430" s="23">
        <v>68867</v>
      </c>
      <c r="E430" s="4"/>
      <c r="F430" s="4"/>
      <c r="G430" s="24" t="s">
        <v>29</v>
      </c>
      <c r="H430" s="4"/>
      <c r="I430" s="4"/>
      <c r="J430" s="4"/>
      <c r="K430" s="4"/>
      <c r="L430" s="24" t="s">
        <v>351</v>
      </c>
      <c r="M430" s="4"/>
      <c r="N430" s="4"/>
      <c r="O430" s="25" t="s">
        <v>29</v>
      </c>
      <c r="P430" s="4"/>
      <c r="Q430" s="4"/>
      <c r="R430" s="25" t="s">
        <v>31</v>
      </c>
      <c r="S430" s="4"/>
      <c r="T430" s="4"/>
      <c r="U430" s="4"/>
      <c r="V430" s="4"/>
      <c r="W430" s="4"/>
      <c r="X430" s="4"/>
      <c r="Y430" s="25" t="s">
        <v>352</v>
      </c>
      <c r="Z430" s="4"/>
      <c r="AA430" s="4"/>
      <c r="AB430" s="4"/>
      <c r="AC430" s="4"/>
      <c r="AD430" s="4"/>
      <c r="AE430" s="4"/>
      <c r="AF430" s="25"/>
      <c r="AG430" s="4"/>
      <c r="AH430" s="4"/>
      <c r="AI430" s="4"/>
      <c r="AJ430" s="25"/>
      <c r="AK430" s="4"/>
      <c r="AL430" s="25" t="s">
        <v>353</v>
      </c>
      <c r="AM430" s="4"/>
      <c r="AN430" s="4"/>
      <c r="AO430" s="25" t="s">
        <v>15</v>
      </c>
      <c r="AP430" s="4"/>
      <c r="AQ430" s="23" t="s">
        <v>34</v>
      </c>
      <c r="AR430" s="4"/>
      <c r="AS430" s="26">
        <v>140.52000000000001</v>
      </c>
      <c r="AT430" s="4"/>
      <c r="AU430" s="4"/>
      <c r="AV430" s="4"/>
      <c r="AW430" s="4"/>
      <c r="AX430" s="4"/>
    </row>
    <row r="431" spans="4:50" ht="13.7" customHeight="1">
      <c r="D431" s="23">
        <v>59613</v>
      </c>
      <c r="E431" s="4"/>
      <c r="F431" s="4"/>
      <c r="G431" s="24" t="s">
        <v>29</v>
      </c>
      <c r="H431" s="4"/>
      <c r="I431" s="4"/>
      <c r="J431" s="4"/>
      <c r="K431" s="4"/>
      <c r="L431" s="24" t="s">
        <v>354</v>
      </c>
      <c r="M431" s="4"/>
      <c r="N431" s="4"/>
      <c r="O431" s="25" t="s">
        <v>29</v>
      </c>
      <c r="P431" s="4"/>
      <c r="Q431" s="4"/>
      <c r="R431" s="25" t="s">
        <v>31</v>
      </c>
      <c r="S431" s="4"/>
      <c r="T431" s="4"/>
      <c r="U431" s="4"/>
      <c r="V431" s="4"/>
      <c r="W431" s="4"/>
      <c r="X431" s="4"/>
      <c r="Y431" s="25" t="s">
        <v>352</v>
      </c>
      <c r="Z431" s="4"/>
      <c r="AA431" s="4"/>
      <c r="AB431" s="4"/>
      <c r="AC431" s="4"/>
      <c r="AD431" s="4"/>
      <c r="AE431" s="4"/>
      <c r="AF431" s="25" t="s">
        <v>335</v>
      </c>
      <c r="AG431" s="4"/>
      <c r="AH431" s="4"/>
      <c r="AI431" s="4"/>
      <c r="AJ431" s="25" t="s">
        <v>29</v>
      </c>
      <c r="AK431" s="4"/>
      <c r="AL431" s="25" t="s">
        <v>15</v>
      </c>
      <c r="AM431" s="4"/>
      <c r="AN431" s="4"/>
      <c r="AO431" s="25" t="s">
        <v>15</v>
      </c>
      <c r="AP431" s="4"/>
      <c r="AQ431" s="23" t="s">
        <v>34</v>
      </c>
      <c r="AR431" s="4"/>
      <c r="AS431" s="26">
        <v>140.52000000000001</v>
      </c>
      <c r="AT431" s="4"/>
      <c r="AU431" s="4"/>
      <c r="AV431" s="4"/>
      <c r="AW431" s="4"/>
      <c r="AX431" s="4"/>
    </row>
    <row r="432" spans="4:50" ht="13.9" customHeight="1">
      <c r="D432" s="23">
        <v>68830</v>
      </c>
      <c r="E432" s="4"/>
      <c r="F432" s="4"/>
      <c r="G432" s="24" t="s">
        <v>29</v>
      </c>
      <c r="H432" s="4"/>
      <c r="I432" s="4"/>
      <c r="J432" s="4"/>
      <c r="K432" s="4"/>
      <c r="L432" s="24" t="s">
        <v>355</v>
      </c>
      <c r="M432" s="4"/>
      <c r="N432" s="4"/>
      <c r="O432" s="25" t="s">
        <v>29</v>
      </c>
      <c r="P432" s="4"/>
      <c r="Q432" s="4"/>
      <c r="R432" s="25" t="s">
        <v>31</v>
      </c>
      <c r="S432" s="4"/>
      <c r="T432" s="4"/>
      <c r="U432" s="4"/>
      <c r="V432" s="4"/>
      <c r="W432" s="4"/>
      <c r="X432" s="4"/>
      <c r="Y432" s="25" t="s">
        <v>352</v>
      </c>
      <c r="Z432" s="4"/>
      <c r="AA432" s="4"/>
      <c r="AB432" s="4"/>
      <c r="AC432" s="4"/>
      <c r="AD432" s="4"/>
      <c r="AE432" s="4"/>
      <c r="AF432" s="25" t="s">
        <v>356</v>
      </c>
      <c r="AG432" s="4"/>
      <c r="AH432" s="4"/>
      <c r="AI432" s="4"/>
      <c r="AJ432" s="25" t="s">
        <v>29</v>
      </c>
      <c r="AK432" s="4"/>
      <c r="AL432" s="25" t="s">
        <v>15</v>
      </c>
      <c r="AM432" s="4"/>
      <c r="AN432" s="4"/>
      <c r="AO432" s="25" t="s">
        <v>15</v>
      </c>
      <c r="AP432" s="4"/>
      <c r="AQ432" s="23" t="s">
        <v>34</v>
      </c>
      <c r="AR432" s="4"/>
      <c r="AS432" s="26">
        <v>140.52000000000001</v>
      </c>
      <c r="AT432" s="4"/>
      <c r="AU432" s="4"/>
      <c r="AV432" s="4"/>
      <c r="AW432" s="4"/>
      <c r="AX432" s="4"/>
    </row>
    <row r="433" spans="4:50" ht="13.7" customHeight="1">
      <c r="D433" s="23">
        <v>61328</v>
      </c>
      <c r="E433" s="4"/>
      <c r="F433" s="4"/>
      <c r="G433" s="24" t="s">
        <v>29</v>
      </c>
      <c r="H433" s="4"/>
      <c r="I433" s="4"/>
      <c r="J433" s="4"/>
      <c r="K433" s="4"/>
      <c r="L433" s="24" t="s">
        <v>357</v>
      </c>
      <c r="M433" s="4"/>
      <c r="N433" s="4"/>
      <c r="O433" s="25" t="s">
        <v>29</v>
      </c>
      <c r="P433" s="4"/>
      <c r="Q433" s="4"/>
      <c r="R433" s="25" t="s">
        <v>31</v>
      </c>
      <c r="S433" s="4"/>
      <c r="T433" s="4"/>
      <c r="U433" s="4"/>
      <c r="V433" s="4"/>
      <c r="W433" s="4"/>
      <c r="X433" s="4"/>
      <c r="Y433" s="25" t="s">
        <v>352</v>
      </c>
      <c r="Z433" s="4"/>
      <c r="AA433" s="4"/>
      <c r="AB433" s="4"/>
      <c r="AC433" s="4"/>
      <c r="AD433" s="4"/>
      <c r="AE433" s="4"/>
      <c r="AF433" s="25"/>
      <c r="AG433" s="4"/>
      <c r="AH433" s="4"/>
      <c r="AI433" s="4"/>
      <c r="AJ433" s="25"/>
      <c r="AK433" s="4"/>
      <c r="AL433" s="25" t="s">
        <v>174</v>
      </c>
      <c r="AM433" s="4"/>
      <c r="AN433" s="4"/>
      <c r="AO433" s="25" t="s">
        <v>15</v>
      </c>
      <c r="AP433" s="4"/>
      <c r="AQ433" s="23" t="s">
        <v>34</v>
      </c>
      <c r="AR433" s="4"/>
      <c r="AS433" s="26">
        <v>140.52000000000001</v>
      </c>
      <c r="AT433" s="4"/>
      <c r="AU433" s="4"/>
      <c r="AV433" s="4"/>
      <c r="AW433" s="4"/>
      <c r="AX433" s="4"/>
    </row>
    <row r="434" spans="4:50" ht="13.7" customHeight="1">
      <c r="D434" s="23">
        <v>70454</v>
      </c>
      <c r="E434" s="4"/>
      <c r="F434" s="4"/>
      <c r="G434" s="24" t="s">
        <v>29</v>
      </c>
      <c r="H434" s="4"/>
      <c r="I434" s="4"/>
      <c r="J434" s="4"/>
      <c r="K434" s="4"/>
      <c r="L434" s="24" t="s">
        <v>358</v>
      </c>
      <c r="M434" s="4"/>
      <c r="N434" s="4"/>
      <c r="O434" s="25" t="s">
        <v>29</v>
      </c>
      <c r="P434" s="4"/>
      <c r="Q434" s="4"/>
      <c r="R434" s="25" t="s">
        <v>31</v>
      </c>
      <c r="S434" s="4"/>
      <c r="T434" s="4"/>
      <c r="U434" s="4"/>
      <c r="V434" s="4"/>
      <c r="W434" s="4"/>
      <c r="X434" s="4"/>
      <c r="Y434" s="25" t="s">
        <v>352</v>
      </c>
      <c r="Z434" s="4"/>
      <c r="AA434" s="4"/>
      <c r="AB434" s="4"/>
      <c r="AC434" s="4"/>
      <c r="AD434" s="4"/>
      <c r="AE434" s="4"/>
      <c r="AF434" s="25" t="s">
        <v>257</v>
      </c>
      <c r="AG434" s="4"/>
      <c r="AH434" s="4"/>
      <c r="AI434" s="4"/>
      <c r="AJ434" s="25" t="s">
        <v>29</v>
      </c>
      <c r="AK434" s="4"/>
      <c r="AL434" s="25" t="s">
        <v>15</v>
      </c>
      <c r="AM434" s="4"/>
      <c r="AN434" s="4"/>
      <c r="AO434" s="25" t="s">
        <v>15</v>
      </c>
      <c r="AP434" s="4"/>
      <c r="AQ434" s="23" t="s">
        <v>34</v>
      </c>
      <c r="AR434" s="4"/>
      <c r="AS434" s="26">
        <v>130.52000000000001</v>
      </c>
      <c r="AT434" s="4"/>
      <c r="AU434" s="4"/>
      <c r="AV434" s="4"/>
      <c r="AW434" s="4"/>
      <c r="AX434" s="4"/>
    </row>
    <row r="435" spans="4:50" ht="13.7" customHeight="1">
      <c r="D435" s="23">
        <v>89640</v>
      </c>
      <c r="E435" s="4"/>
      <c r="F435" s="4"/>
      <c r="G435" s="24" t="s">
        <v>29</v>
      </c>
      <c r="H435" s="4"/>
      <c r="I435" s="4"/>
      <c r="J435" s="4"/>
      <c r="K435" s="4"/>
      <c r="L435" s="24" t="s">
        <v>177</v>
      </c>
      <c r="M435" s="4"/>
      <c r="N435" s="4"/>
      <c r="O435" s="25" t="s">
        <v>29</v>
      </c>
      <c r="P435" s="4"/>
      <c r="Q435" s="4"/>
      <c r="R435" s="25" t="s">
        <v>31</v>
      </c>
      <c r="S435" s="4"/>
      <c r="T435" s="4"/>
      <c r="U435" s="4"/>
      <c r="V435" s="4"/>
      <c r="W435" s="4"/>
      <c r="X435" s="4"/>
      <c r="Y435" s="25" t="s">
        <v>359</v>
      </c>
      <c r="Z435" s="4"/>
      <c r="AA435" s="4"/>
      <c r="AB435" s="4"/>
      <c r="AC435" s="4"/>
      <c r="AD435" s="4"/>
      <c r="AE435" s="4"/>
      <c r="AF435" s="25" t="s">
        <v>178</v>
      </c>
      <c r="AG435" s="4"/>
      <c r="AH435" s="4"/>
      <c r="AI435" s="4"/>
      <c r="AJ435" s="25" t="s">
        <v>29</v>
      </c>
      <c r="AK435" s="4"/>
      <c r="AL435" s="25" t="s">
        <v>15</v>
      </c>
      <c r="AM435" s="4"/>
      <c r="AN435" s="4"/>
      <c r="AO435" s="25" t="s">
        <v>15</v>
      </c>
      <c r="AP435" s="4"/>
      <c r="AQ435" s="23" t="s">
        <v>34</v>
      </c>
      <c r="AR435" s="4"/>
      <c r="AS435" s="26">
        <v>150.52000000000001</v>
      </c>
      <c r="AT435" s="4"/>
      <c r="AU435" s="4"/>
      <c r="AV435" s="4"/>
      <c r="AW435" s="4"/>
      <c r="AX435" s="4"/>
    </row>
    <row r="436" spans="4:50" ht="13.9" customHeight="1">
      <c r="D436" s="23">
        <v>57390</v>
      </c>
      <c r="E436" s="4"/>
      <c r="F436" s="4"/>
      <c r="G436" s="24" t="s">
        <v>29</v>
      </c>
      <c r="H436" s="4"/>
      <c r="I436" s="4"/>
      <c r="J436" s="4"/>
      <c r="K436" s="4"/>
      <c r="L436" s="24" t="s">
        <v>358</v>
      </c>
      <c r="M436" s="4"/>
      <c r="N436" s="4"/>
      <c r="O436" s="25" t="s">
        <v>29</v>
      </c>
      <c r="P436" s="4"/>
      <c r="Q436" s="4"/>
      <c r="R436" s="25" t="s">
        <v>31</v>
      </c>
      <c r="S436" s="4"/>
      <c r="T436" s="4"/>
      <c r="U436" s="4"/>
      <c r="V436" s="4"/>
      <c r="W436" s="4"/>
      <c r="X436" s="4"/>
      <c r="Y436" s="25" t="s">
        <v>360</v>
      </c>
      <c r="Z436" s="4"/>
      <c r="AA436" s="4"/>
      <c r="AB436" s="4"/>
      <c r="AC436" s="4"/>
      <c r="AD436" s="4"/>
      <c r="AE436" s="4"/>
      <c r="AF436" s="25" t="s">
        <v>257</v>
      </c>
      <c r="AG436" s="4"/>
      <c r="AH436" s="4"/>
      <c r="AI436" s="4"/>
      <c r="AJ436" s="25" t="s">
        <v>29</v>
      </c>
      <c r="AK436" s="4"/>
      <c r="AL436" s="25" t="s">
        <v>15</v>
      </c>
      <c r="AM436" s="4"/>
      <c r="AN436" s="4"/>
      <c r="AO436" s="25" t="s">
        <v>15</v>
      </c>
      <c r="AP436" s="4"/>
      <c r="AQ436" s="23" t="s">
        <v>34</v>
      </c>
      <c r="AR436" s="4"/>
      <c r="AS436" s="26">
        <v>130.52000000000001</v>
      </c>
      <c r="AT436" s="4"/>
      <c r="AU436" s="4"/>
      <c r="AV436" s="4"/>
      <c r="AW436" s="4"/>
      <c r="AX436" s="4"/>
    </row>
    <row r="437" spans="4:50" ht="13.7" customHeight="1">
      <c r="D437" s="23">
        <v>52759</v>
      </c>
      <c r="E437" s="4"/>
      <c r="F437" s="4"/>
      <c r="G437" s="24" t="s">
        <v>29</v>
      </c>
      <c r="H437" s="4"/>
      <c r="I437" s="4"/>
      <c r="J437" s="4"/>
      <c r="K437" s="4"/>
      <c r="L437" s="24" t="s">
        <v>361</v>
      </c>
      <c r="M437" s="4"/>
      <c r="N437" s="4"/>
      <c r="O437" s="25" t="s">
        <v>29</v>
      </c>
      <c r="P437" s="4"/>
      <c r="Q437" s="4"/>
      <c r="R437" s="25" t="s">
        <v>31</v>
      </c>
      <c r="S437" s="4"/>
      <c r="T437" s="4"/>
      <c r="U437" s="4"/>
      <c r="V437" s="4"/>
      <c r="W437" s="4"/>
      <c r="X437" s="4"/>
      <c r="Y437" s="25" t="s">
        <v>360</v>
      </c>
      <c r="Z437" s="4"/>
      <c r="AA437" s="4"/>
      <c r="AB437" s="4"/>
      <c r="AC437" s="4"/>
      <c r="AD437" s="4"/>
      <c r="AE437" s="4"/>
      <c r="AF437" s="25"/>
      <c r="AG437" s="4"/>
      <c r="AH437" s="4"/>
      <c r="AI437" s="4"/>
      <c r="AJ437" s="25"/>
      <c r="AK437" s="4"/>
      <c r="AL437" s="25" t="s">
        <v>362</v>
      </c>
      <c r="AM437" s="4"/>
      <c r="AN437" s="4"/>
      <c r="AO437" s="25" t="s">
        <v>15</v>
      </c>
      <c r="AP437" s="4"/>
      <c r="AQ437" s="23" t="s">
        <v>34</v>
      </c>
      <c r="AR437" s="4"/>
      <c r="AS437" s="26">
        <v>140.52000000000001</v>
      </c>
      <c r="AT437" s="4"/>
      <c r="AU437" s="4"/>
      <c r="AV437" s="4"/>
      <c r="AW437" s="4"/>
      <c r="AX437" s="4"/>
    </row>
    <row r="438" spans="4:50" ht="13.7" customHeight="1">
      <c r="D438" s="23">
        <v>52774</v>
      </c>
      <c r="E438" s="4"/>
      <c r="F438" s="4"/>
      <c r="G438" s="24" t="s">
        <v>29</v>
      </c>
      <c r="H438" s="4"/>
      <c r="I438" s="4"/>
      <c r="J438" s="4"/>
      <c r="K438" s="4"/>
      <c r="L438" s="24" t="s">
        <v>363</v>
      </c>
      <c r="M438" s="4"/>
      <c r="N438" s="4"/>
      <c r="O438" s="25" t="s">
        <v>29</v>
      </c>
      <c r="P438" s="4"/>
      <c r="Q438" s="4"/>
      <c r="R438" s="25" t="s">
        <v>31</v>
      </c>
      <c r="S438" s="4"/>
      <c r="T438" s="4"/>
      <c r="U438" s="4"/>
      <c r="V438" s="4"/>
      <c r="W438" s="4"/>
      <c r="X438" s="4"/>
      <c r="Y438" s="25" t="s">
        <v>360</v>
      </c>
      <c r="Z438" s="4"/>
      <c r="AA438" s="4"/>
      <c r="AB438" s="4"/>
      <c r="AC438" s="4"/>
      <c r="AD438" s="4"/>
      <c r="AE438" s="4"/>
      <c r="AF438" s="25"/>
      <c r="AG438" s="4"/>
      <c r="AH438" s="4"/>
      <c r="AI438" s="4"/>
      <c r="AJ438" s="25"/>
      <c r="AK438" s="4"/>
      <c r="AL438" s="25" t="s">
        <v>364</v>
      </c>
      <c r="AM438" s="4"/>
      <c r="AN438" s="4"/>
      <c r="AO438" s="25" t="s">
        <v>15</v>
      </c>
      <c r="AP438" s="4"/>
      <c r="AQ438" s="23" t="s">
        <v>34</v>
      </c>
      <c r="AR438" s="4"/>
      <c r="AS438" s="26">
        <v>140.52000000000001</v>
      </c>
      <c r="AT438" s="4"/>
      <c r="AU438" s="4"/>
      <c r="AV438" s="4"/>
      <c r="AW438" s="4"/>
      <c r="AX438" s="4"/>
    </row>
    <row r="439" spans="4:50" ht="13.9" customHeight="1">
      <c r="D439" s="23">
        <v>57054</v>
      </c>
      <c r="E439" s="4"/>
      <c r="F439" s="4"/>
      <c r="G439" s="24" t="s">
        <v>29</v>
      </c>
      <c r="H439" s="4"/>
      <c r="I439" s="4"/>
      <c r="J439" s="4"/>
      <c r="K439" s="4"/>
      <c r="L439" s="24" t="s">
        <v>365</v>
      </c>
      <c r="M439" s="4"/>
      <c r="N439" s="4"/>
      <c r="O439" s="25" t="s">
        <v>29</v>
      </c>
      <c r="P439" s="4"/>
      <c r="Q439" s="4"/>
      <c r="R439" s="25" t="s">
        <v>31</v>
      </c>
      <c r="S439" s="4"/>
      <c r="T439" s="4"/>
      <c r="U439" s="4"/>
      <c r="V439" s="4"/>
      <c r="W439" s="4"/>
      <c r="X439" s="4"/>
      <c r="Y439" s="25" t="s">
        <v>360</v>
      </c>
      <c r="Z439" s="4"/>
      <c r="AA439" s="4"/>
      <c r="AB439" s="4"/>
      <c r="AC439" s="4"/>
      <c r="AD439" s="4"/>
      <c r="AE439" s="4"/>
      <c r="AF439" s="25" t="s">
        <v>366</v>
      </c>
      <c r="AG439" s="4"/>
      <c r="AH439" s="4"/>
      <c r="AI439" s="4"/>
      <c r="AJ439" s="25" t="s">
        <v>29</v>
      </c>
      <c r="AK439" s="4"/>
      <c r="AL439" s="25" t="s">
        <v>15</v>
      </c>
      <c r="AM439" s="4"/>
      <c r="AN439" s="4"/>
      <c r="AO439" s="25" t="s">
        <v>15</v>
      </c>
      <c r="AP439" s="4"/>
      <c r="AQ439" s="23" t="s">
        <v>34</v>
      </c>
      <c r="AR439" s="4"/>
      <c r="AS439" s="26">
        <v>140.52000000000001</v>
      </c>
      <c r="AT439" s="4"/>
      <c r="AU439" s="4"/>
      <c r="AV439" s="4"/>
      <c r="AW439" s="4"/>
      <c r="AX439" s="4"/>
    </row>
    <row r="440" spans="4:50" ht="13.7" customHeight="1">
      <c r="D440" s="23">
        <v>57407</v>
      </c>
      <c r="E440" s="4"/>
      <c r="F440" s="4"/>
      <c r="G440" s="24" t="s">
        <v>29</v>
      </c>
      <c r="H440" s="4"/>
      <c r="I440" s="4"/>
      <c r="J440" s="4"/>
      <c r="K440" s="4"/>
      <c r="L440" s="24" t="s">
        <v>367</v>
      </c>
      <c r="M440" s="4"/>
      <c r="N440" s="4"/>
      <c r="O440" s="25" t="s">
        <v>29</v>
      </c>
      <c r="P440" s="4"/>
      <c r="Q440" s="4"/>
      <c r="R440" s="25" t="s">
        <v>31</v>
      </c>
      <c r="S440" s="4"/>
      <c r="T440" s="4"/>
      <c r="U440" s="4"/>
      <c r="V440" s="4"/>
      <c r="W440" s="4"/>
      <c r="X440" s="4"/>
      <c r="Y440" s="25" t="s">
        <v>360</v>
      </c>
      <c r="Z440" s="4"/>
      <c r="AA440" s="4"/>
      <c r="AB440" s="4"/>
      <c r="AC440" s="4"/>
      <c r="AD440" s="4"/>
      <c r="AE440" s="4"/>
      <c r="AF440" s="25" t="s">
        <v>217</v>
      </c>
      <c r="AG440" s="4"/>
      <c r="AH440" s="4"/>
      <c r="AI440" s="4"/>
      <c r="AJ440" s="25" t="s">
        <v>29</v>
      </c>
      <c r="AK440" s="4"/>
      <c r="AL440" s="25" t="s">
        <v>15</v>
      </c>
      <c r="AM440" s="4"/>
      <c r="AN440" s="4"/>
      <c r="AO440" s="25" t="s">
        <v>15</v>
      </c>
      <c r="AP440" s="4"/>
      <c r="AQ440" s="23" t="s">
        <v>34</v>
      </c>
      <c r="AR440" s="4"/>
      <c r="AS440" s="26">
        <v>140.52000000000001</v>
      </c>
      <c r="AT440" s="4"/>
      <c r="AU440" s="4"/>
      <c r="AV440" s="4"/>
      <c r="AW440" s="4"/>
      <c r="AX440" s="4"/>
    </row>
    <row r="441" spans="4:50" ht="13.7" customHeight="1">
      <c r="D441" s="23">
        <v>99768</v>
      </c>
      <c r="E441" s="4"/>
      <c r="F441" s="4"/>
      <c r="G441" s="24" t="s">
        <v>29</v>
      </c>
      <c r="H441" s="4"/>
      <c r="I441" s="4"/>
      <c r="J441" s="4"/>
      <c r="K441" s="4"/>
      <c r="L441" s="24" t="s">
        <v>368</v>
      </c>
      <c r="M441" s="4"/>
      <c r="N441" s="4"/>
      <c r="O441" s="25" t="s">
        <v>29</v>
      </c>
      <c r="P441" s="4"/>
      <c r="Q441" s="4"/>
      <c r="R441" s="25" t="s">
        <v>31</v>
      </c>
      <c r="S441" s="4"/>
      <c r="T441" s="4"/>
      <c r="U441" s="4"/>
      <c r="V441" s="4"/>
      <c r="W441" s="4"/>
      <c r="X441" s="4"/>
      <c r="Y441" s="25" t="s">
        <v>369</v>
      </c>
      <c r="Z441" s="4"/>
      <c r="AA441" s="4"/>
      <c r="AB441" s="4"/>
      <c r="AC441" s="4"/>
      <c r="AD441" s="4"/>
      <c r="AE441" s="4"/>
      <c r="AF441" s="25" t="s">
        <v>276</v>
      </c>
      <c r="AG441" s="4"/>
      <c r="AH441" s="4"/>
      <c r="AI441" s="4"/>
      <c r="AJ441" s="25" t="s">
        <v>29</v>
      </c>
      <c r="AK441" s="4"/>
      <c r="AL441" s="25" t="s">
        <v>15</v>
      </c>
      <c r="AM441" s="4"/>
      <c r="AN441" s="4"/>
      <c r="AO441" s="25" t="s">
        <v>15</v>
      </c>
      <c r="AP441" s="4"/>
      <c r="AQ441" s="23" t="s">
        <v>34</v>
      </c>
      <c r="AR441" s="4"/>
      <c r="AS441" s="26">
        <v>140.52000000000001</v>
      </c>
      <c r="AT441" s="4"/>
      <c r="AU441" s="4"/>
      <c r="AV441" s="4"/>
      <c r="AW441" s="4"/>
      <c r="AX441" s="4"/>
    </row>
    <row r="442" spans="4:50" ht="13.9" customHeight="1">
      <c r="D442" s="23">
        <v>50862</v>
      </c>
      <c r="E442" s="4"/>
      <c r="F442" s="4"/>
      <c r="G442" s="24" t="s">
        <v>29</v>
      </c>
      <c r="H442" s="4"/>
      <c r="I442" s="4"/>
      <c r="J442" s="4"/>
      <c r="K442" s="4"/>
      <c r="L442" s="24" t="s">
        <v>370</v>
      </c>
      <c r="M442" s="4"/>
      <c r="N442" s="4"/>
      <c r="O442" s="25" t="s">
        <v>29</v>
      </c>
      <c r="P442" s="4"/>
      <c r="Q442" s="4"/>
      <c r="R442" s="25" t="s">
        <v>31</v>
      </c>
      <c r="S442" s="4"/>
      <c r="T442" s="4"/>
      <c r="U442" s="4"/>
      <c r="V442" s="4"/>
      <c r="W442" s="4"/>
      <c r="X442" s="4"/>
      <c r="Y442" s="25" t="s">
        <v>369</v>
      </c>
      <c r="Z442" s="4"/>
      <c r="AA442" s="4"/>
      <c r="AB442" s="4"/>
      <c r="AC442" s="4"/>
      <c r="AD442" s="4"/>
      <c r="AE442" s="4"/>
      <c r="AF442" s="25" t="s">
        <v>371</v>
      </c>
      <c r="AG442" s="4"/>
      <c r="AH442" s="4"/>
      <c r="AI442" s="4"/>
      <c r="AJ442" s="25" t="s">
        <v>29</v>
      </c>
      <c r="AK442" s="4"/>
      <c r="AL442" s="25" t="s">
        <v>15</v>
      </c>
      <c r="AM442" s="4"/>
      <c r="AN442" s="4"/>
      <c r="AO442" s="25" t="s">
        <v>15</v>
      </c>
      <c r="AP442" s="4"/>
      <c r="AQ442" s="23" t="s">
        <v>34</v>
      </c>
      <c r="AR442" s="4"/>
      <c r="AS442" s="26">
        <v>130.52000000000001</v>
      </c>
      <c r="AT442" s="4"/>
      <c r="AU442" s="4"/>
      <c r="AV442" s="4"/>
      <c r="AW442" s="4"/>
      <c r="AX442" s="4"/>
    </row>
    <row r="443" spans="4:50" ht="13.7" customHeight="1">
      <c r="D443" s="23">
        <v>50800</v>
      </c>
      <c r="E443" s="4"/>
      <c r="F443" s="4"/>
      <c r="G443" s="24" t="s">
        <v>29</v>
      </c>
      <c r="H443" s="4"/>
      <c r="I443" s="4"/>
      <c r="J443" s="4"/>
      <c r="K443" s="4"/>
      <c r="L443" s="24" t="s">
        <v>372</v>
      </c>
      <c r="M443" s="4"/>
      <c r="N443" s="4"/>
      <c r="O443" s="25" t="s">
        <v>29</v>
      </c>
      <c r="P443" s="4"/>
      <c r="Q443" s="4"/>
      <c r="R443" s="25" t="s">
        <v>31</v>
      </c>
      <c r="S443" s="4"/>
      <c r="T443" s="4"/>
      <c r="U443" s="4"/>
      <c r="V443" s="4"/>
      <c r="W443" s="4"/>
      <c r="X443" s="4"/>
      <c r="Y443" s="25" t="s">
        <v>369</v>
      </c>
      <c r="Z443" s="4"/>
      <c r="AA443" s="4"/>
      <c r="AB443" s="4"/>
      <c r="AC443" s="4"/>
      <c r="AD443" s="4"/>
      <c r="AE443" s="4"/>
      <c r="AF443" s="25"/>
      <c r="AG443" s="4"/>
      <c r="AH443" s="4"/>
      <c r="AI443" s="4"/>
      <c r="AJ443" s="25"/>
      <c r="AK443" s="4"/>
      <c r="AL443" s="25" t="s">
        <v>288</v>
      </c>
      <c r="AM443" s="4"/>
      <c r="AN443" s="4"/>
      <c r="AO443" s="25" t="s">
        <v>15</v>
      </c>
      <c r="AP443" s="4"/>
      <c r="AQ443" s="23" t="s">
        <v>34</v>
      </c>
      <c r="AR443" s="4"/>
      <c r="AS443" s="26">
        <v>140.52000000000001</v>
      </c>
      <c r="AT443" s="4"/>
      <c r="AU443" s="4"/>
      <c r="AV443" s="4"/>
      <c r="AW443" s="4"/>
      <c r="AX443" s="4"/>
    </row>
    <row r="444" spans="4:50" ht="13.7" customHeight="1">
      <c r="D444" s="23">
        <v>65589</v>
      </c>
      <c r="E444" s="4"/>
      <c r="F444" s="4"/>
      <c r="G444" s="24" t="s">
        <v>29</v>
      </c>
      <c r="H444" s="4"/>
      <c r="I444" s="4"/>
      <c r="J444" s="4"/>
      <c r="K444" s="4"/>
      <c r="L444" s="24" t="s">
        <v>373</v>
      </c>
      <c r="M444" s="4"/>
      <c r="N444" s="4"/>
      <c r="O444" s="25" t="s">
        <v>29</v>
      </c>
      <c r="P444" s="4"/>
      <c r="Q444" s="4"/>
      <c r="R444" s="25" t="s">
        <v>31</v>
      </c>
      <c r="S444" s="4"/>
      <c r="T444" s="4"/>
      <c r="U444" s="4"/>
      <c r="V444" s="4"/>
      <c r="W444" s="4"/>
      <c r="X444" s="4"/>
      <c r="Y444" s="25" t="s">
        <v>369</v>
      </c>
      <c r="Z444" s="4"/>
      <c r="AA444" s="4"/>
      <c r="AB444" s="4"/>
      <c r="AC444" s="4"/>
      <c r="AD444" s="4"/>
      <c r="AE444" s="4"/>
      <c r="AF444" s="25"/>
      <c r="AG444" s="4"/>
      <c r="AH444" s="4"/>
      <c r="AI444" s="4"/>
      <c r="AJ444" s="25"/>
      <c r="AK444" s="4"/>
      <c r="AL444" s="25" t="s">
        <v>208</v>
      </c>
      <c r="AM444" s="4"/>
      <c r="AN444" s="4"/>
      <c r="AO444" s="25" t="s">
        <v>15</v>
      </c>
      <c r="AP444" s="4"/>
      <c r="AQ444" s="23" t="s">
        <v>34</v>
      </c>
      <c r="AR444" s="4"/>
      <c r="AS444" s="26">
        <v>140.52000000000001</v>
      </c>
      <c r="AT444" s="4"/>
      <c r="AU444" s="4"/>
      <c r="AV444" s="4"/>
      <c r="AW444" s="4"/>
      <c r="AX444" s="4"/>
    </row>
    <row r="445" spans="4:50" ht="13.9" customHeight="1">
      <c r="D445" s="23">
        <v>40044</v>
      </c>
      <c r="E445" s="4"/>
      <c r="F445" s="4"/>
      <c r="G445" s="24" t="s">
        <v>29</v>
      </c>
      <c r="H445" s="4"/>
      <c r="I445" s="4"/>
      <c r="J445" s="4"/>
      <c r="K445" s="4"/>
      <c r="L445" s="24" t="s">
        <v>374</v>
      </c>
      <c r="M445" s="4"/>
      <c r="N445" s="4"/>
      <c r="O445" s="25" t="s">
        <v>29</v>
      </c>
      <c r="P445" s="4"/>
      <c r="Q445" s="4"/>
      <c r="R445" s="25" t="s">
        <v>31</v>
      </c>
      <c r="S445" s="4"/>
      <c r="T445" s="4"/>
      <c r="U445" s="4"/>
      <c r="V445" s="4"/>
      <c r="W445" s="4"/>
      <c r="X445" s="4"/>
      <c r="Y445" s="25" t="s">
        <v>369</v>
      </c>
      <c r="Z445" s="4"/>
      <c r="AA445" s="4"/>
      <c r="AB445" s="4"/>
      <c r="AC445" s="4"/>
      <c r="AD445" s="4"/>
      <c r="AE445" s="4"/>
      <c r="AF445" s="25"/>
      <c r="AG445" s="4"/>
      <c r="AH445" s="4"/>
      <c r="AI445" s="4"/>
      <c r="AJ445" s="25"/>
      <c r="AK445" s="4"/>
      <c r="AL445" s="25" t="s">
        <v>298</v>
      </c>
      <c r="AM445" s="4"/>
      <c r="AN445" s="4"/>
      <c r="AO445" s="25" t="s">
        <v>15</v>
      </c>
      <c r="AP445" s="4"/>
      <c r="AQ445" s="23" t="s">
        <v>34</v>
      </c>
      <c r="AR445" s="4"/>
      <c r="AS445" s="26">
        <v>140.52000000000001</v>
      </c>
      <c r="AT445" s="4"/>
      <c r="AU445" s="4"/>
      <c r="AV445" s="4"/>
      <c r="AW445" s="4"/>
      <c r="AX445" s="4"/>
    </row>
    <row r="446" spans="4:50" ht="13.7" customHeight="1">
      <c r="D446" s="23">
        <v>68599</v>
      </c>
      <c r="E446" s="4"/>
      <c r="F446" s="4"/>
      <c r="G446" s="24" t="s">
        <v>29</v>
      </c>
      <c r="H446" s="4"/>
      <c r="I446" s="4"/>
      <c r="J446" s="4"/>
      <c r="K446" s="4"/>
      <c r="L446" s="24" t="s">
        <v>375</v>
      </c>
      <c r="M446" s="4"/>
      <c r="N446" s="4"/>
      <c r="O446" s="25" t="s">
        <v>29</v>
      </c>
      <c r="P446" s="4"/>
      <c r="Q446" s="4"/>
      <c r="R446" s="25" t="s">
        <v>31</v>
      </c>
      <c r="S446" s="4"/>
      <c r="T446" s="4"/>
      <c r="U446" s="4"/>
      <c r="V446" s="4"/>
      <c r="W446" s="4"/>
      <c r="X446" s="4"/>
      <c r="Y446" s="25" t="s">
        <v>369</v>
      </c>
      <c r="Z446" s="4"/>
      <c r="AA446" s="4"/>
      <c r="AB446" s="4"/>
      <c r="AC446" s="4"/>
      <c r="AD446" s="4"/>
      <c r="AE446" s="4"/>
      <c r="AF446" s="25"/>
      <c r="AG446" s="4"/>
      <c r="AH446" s="4"/>
      <c r="AI446" s="4"/>
      <c r="AJ446" s="25"/>
      <c r="AK446" s="4"/>
      <c r="AL446" s="25" t="s">
        <v>298</v>
      </c>
      <c r="AM446" s="4"/>
      <c r="AN446" s="4"/>
      <c r="AO446" s="25" t="s">
        <v>15</v>
      </c>
      <c r="AP446" s="4"/>
      <c r="AQ446" s="23" t="s">
        <v>34</v>
      </c>
      <c r="AR446" s="4"/>
      <c r="AS446" s="26">
        <v>154.57</v>
      </c>
      <c r="AT446" s="4"/>
      <c r="AU446" s="4"/>
      <c r="AV446" s="4"/>
      <c r="AW446" s="4"/>
      <c r="AX446" s="4"/>
    </row>
    <row r="447" spans="4:50" ht="13.7" customHeight="1">
      <c r="D447" s="23">
        <v>99351</v>
      </c>
      <c r="E447" s="4"/>
      <c r="F447" s="4"/>
      <c r="G447" s="24" t="s">
        <v>29</v>
      </c>
      <c r="H447" s="4"/>
      <c r="I447" s="4"/>
      <c r="J447" s="4"/>
      <c r="K447" s="4"/>
      <c r="L447" s="24" t="s">
        <v>376</v>
      </c>
      <c r="M447" s="4"/>
      <c r="N447" s="4"/>
      <c r="O447" s="25" t="s">
        <v>29</v>
      </c>
      <c r="P447" s="4"/>
      <c r="Q447" s="4"/>
      <c r="R447" s="25" t="s">
        <v>31</v>
      </c>
      <c r="S447" s="4"/>
      <c r="T447" s="4"/>
      <c r="U447" s="4"/>
      <c r="V447" s="4"/>
      <c r="W447" s="4"/>
      <c r="X447" s="4"/>
      <c r="Y447" s="25" t="s">
        <v>369</v>
      </c>
      <c r="Z447" s="4"/>
      <c r="AA447" s="4"/>
      <c r="AB447" s="4"/>
      <c r="AC447" s="4"/>
      <c r="AD447" s="4"/>
      <c r="AE447" s="4"/>
      <c r="AF447" s="25"/>
      <c r="AG447" s="4"/>
      <c r="AH447" s="4"/>
      <c r="AI447" s="4"/>
      <c r="AJ447" s="25"/>
      <c r="AK447" s="4"/>
      <c r="AL447" s="25" t="s">
        <v>314</v>
      </c>
      <c r="AM447" s="4"/>
      <c r="AN447" s="4"/>
      <c r="AO447" s="25" t="s">
        <v>15</v>
      </c>
      <c r="AP447" s="4"/>
      <c r="AQ447" s="23" t="s">
        <v>34</v>
      </c>
      <c r="AR447" s="4"/>
      <c r="AS447" s="26">
        <v>140.52000000000001</v>
      </c>
      <c r="AT447" s="4"/>
      <c r="AU447" s="4"/>
      <c r="AV447" s="4"/>
      <c r="AW447" s="4"/>
      <c r="AX447" s="4"/>
    </row>
    <row r="448" spans="4:50" ht="13.9" customHeight="1">
      <c r="D448" s="23">
        <v>30932</v>
      </c>
      <c r="E448" s="4"/>
      <c r="F448" s="4"/>
      <c r="G448" s="24" t="s">
        <v>29</v>
      </c>
      <c r="H448" s="4"/>
      <c r="I448" s="4"/>
      <c r="J448" s="4"/>
      <c r="K448" s="4"/>
      <c r="L448" s="24" t="s">
        <v>377</v>
      </c>
      <c r="M448" s="4"/>
      <c r="N448" s="4"/>
      <c r="O448" s="25" t="s">
        <v>29</v>
      </c>
      <c r="P448" s="4"/>
      <c r="Q448" s="4"/>
      <c r="R448" s="25" t="s">
        <v>31</v>
      </c>
      <c r="S448" s="4"/>
      <c r="T448" s="4"/>
      <c r="U448" s="4"/>
      <c r="V448" s="4"/>
      <c r="W448" s="4"/>
      <c r="X448" s="4"/>
      <c r="Y448" s="25" t="s">
        <v>369</v>
      </c>
      <c r="Z448" s="4"/>
      <c r="AA448" s="4"/>
      <c r="AB448" s="4"/>
      <c r="AC448" s="4"/>
      <c r="AD448" s="4"/>
      <c r="AE448" s="4"/>
      <c r="AF448" s="25"/>
      <c r="AG448" s="4"/>
      <c r="AH448" s="4"/>
      <c r="AI448" s="4"/>
      <c r="AJ448" s="25"/>
      <c r="AK448" s="4"/>
      <c r="AL448" s="25" t="s">
        <v>378</v>
      </c>
      <c r="AM448" s="4"/>
      <c r="AN448" s="4"/>
      <c r="AO448" s="25" t="s">
        <v>15</v>
      </c>
      <c r="AP448" s="4"/>
      <c r="AQ448" s="23" t="s">
        <v>34</v>
      </c>
      <c r="AR448" s="4"/>
      <c r="AS448" s="26">
        <v>150.52000000000001</v>
      </c>
      <c r="AT448" s="4"/>
      <c r="AU448" s="4"/>
      <c r="AV448" s="4"/>
      <c r="AW448" s="4"/>
      <c r="AX448" s="4"/>
    </row>
    <row r="449" spans="4:50" ht="13.7" customHeight="1">
      <c r="D449" s="23">
        <v>30940</v>
      </c>
      <c r="E449" s="4"/>
      <c r="F449" s="4"/>
      <c r="G449" s="24" t="s">
        <v>29</v>
      </c>
      <c r="H449" s="4"/>
      <c r="I449" s="4"/>
      <c r="J449" s="4"/>
      <c r="K449" s="4"/>
      <c r="L449" s="24" t="s">
        <v>379</v>
      </c>
      <c r="M449" s="4"/>
      <c r="N449" s="4"/>
      <c r="O449" s="25" t="s">
        <v>29</v>
      </c>
      <c r="P449" s="4"/>
      <c r="Q449" s="4"/>
      <c r="R449" s="25" t="s">
        <v>31</v>
      </c>
      <c r="S449" s="4"/>
      <c r="T449" s="4"/>
      <c r="U449" s="4"/>
      <c r="V449" s="4"/>
      <c r="W449" s="4"/>
      <c r="X449" s="4"/>
      <c r="Y449" s="25" t="s">
        <v>369</v>
      </c>
      <c r="Z449" s="4"/>
      <c r="AA449" s="4"/>
      <c r="AB449" s="4"/>
      <c r="AC449" s="4"/>
      <c r="AD449" s="4"/>
      <c r="AE449" s="4"/>
      <c r="AF449" s="25" t="s">
        <v>380</v>
      </c>
      <c r="AG449" s="4"/>
      <c r="AH449" s="4"/>
      <c r="AI449" s="4"/>
      <c r="AJ449" s="25" t="s">
        <v>29</v>
      </c>
      <c r="AK449" s="4"/>
      <c r="AL449" s="25" t="s">
        <v>15</v>
      </c>
      <c r="AM449" s="4"/>
      <c r="AN449" s="4"/>
      <c r="AO449" s="25" t="s">
        <v>15</v>
      </c>
      <c r="AP449" s="4"/>
      <c r="AQ449" s="23" t="s">
        <v>34</v>
      </c>
      <c r="AR449" s="4"/>
      <c r="AS449" s="26">
        <v>140.52000000000001</v>
      </c>
      <c r="AT449" s="4"/>
      <c r="AU449" s="4"/>
      <c r="AV449" s="4"/>
      <c r="AW449" s="4"/>
      <c r="AX449" s="4"/>
    </row>
    <row r="450" spans="4:50" ht="13.7" customHeight="1">
      <c r="D450" s="23">
        <v>50861</v>
      </c>
      <c r="E450" s="4"/>
      <c r="F450" s="4"/>
      <c r="G450" s="24" t="s">
        <v>29</v>
      </c>
      <c r="H450" s="4"/>
      <c r="I450" s="4"/>
      <c r="J450" s="4"/>
      <c r="K450" s="4"/>
      <c r="L450" s="24" t="s">
        <v>381</v>
      </c>
      <c r="M450" s="4"/>
      <c r="N450" s="4"/>
      <c r="O450" s="25" t="s">
        <v>29</v>
      </c>
      <c r="P450" s="4"/>
      <c r="Q450" s="4"/>
      <c r="R450" s="25" t="s">
        <v>31</v>
      </c>
      <c r="S450" s="4"/>
      <c r="T450" s="4"/>
      <c r="U450" s="4"/>
      <c r="V450" s="4"/>
      <c r="W450" s="4"/>
      <c r="X450" s="4"/>
      <c r="Y450" s="25" t="s">
        <v>369</v>
      </c>
      <c r="Z450" s="4"/>
      <c r="AA450" s="4"/>
      <c r="AB450" s="4"/>
      <c r="AC450" s="4"/>
      <c r="AD450" s="4"/>
      <c r="AE450" s="4"/>
      <c r="AF450" s="25"/>
      <c r="AG450" s="4"/>
      <c r="AH450" s="4"/>
      <c r="AI450" s="4"/>
      <c r="AJ450" s="25"/>
      <c r="AK450" s="4"/>
      <c r="AL450" s="25" t="s">
        <v>185</v>
      </c>
      <c r="AM450" s="4"/>
      <c r="AN450" s="4"/>
      <c r="AO450" s="25" t="s">
        <v>15</v>
      </c>
      <c r="AP450" s="4"/>
      <c r="AQ450" s="23" t="s">
        <v>34</v>
      </c>
      <c r="AR450" s="4"/>
      <c r="AS450" s="26">
        <v>140.52000000000001</v>
      </c>
      <c r="AT450" s="4"/>
      <c r="AU450" s="4"/>
      <c r="AV450" s="4"/>
      <c r="AW450" s="4"/>
      <c r="AX450" s="4"/>
    </row>
    <row r="451" spans="4:50" ht="13.9" customHeight="1">
      <c r="D451" s="23">
        <v>68531</v>
      </c>
      <c r="E451" s="4"/>
      <c r="F451" s="4"/>
      <c r="G451" s="24" t="s">
        <v>29</v>
      </c>
      <c r="H451" s="4"/>
      <c r="I451" s="4"/>
      <c r="J451" s="4"/>
      <c r="K451" s="4"/>
      <c r="L451" s="24" t="s">
        <v>382</v>
      </c>
      <c r="M451" s="4"/>
      <c r="N451" s="4"/>
      <c r="O451" s="25" t="s">
        <v>29</v>
      </c>
      <c r="P451" s="4"/>
      <c r="Q451" s="4"/>
      <c r="R451" s="25" t="s">
        <v>31</v>
      </c>
      <c r="S451" s="4"/>
      <c r="T451" s="4"/>
      <c r="U451" s="4"/>
      <c r="V451" s="4"/>
      <c r="W451" s="4"/>
      <c r="X451" s="4"/>
      <c r="Y451" s="25" t="s">
        <v>369</v>
      </c>
      <c r="Z451" s="4"/>
      <c r="AA451" s="4"/>
      <c r="AB451" s="4"/>
      <c r="AC451" s="4"/>
      <c r="AD451" s="4"/>
      <c r="AE451" s="4"/>
      <c r="AF451" s="25"/>
      <c r="AG451" s="4"/>
      <c r="AH451" s="4"/>
      <c r="AI451" s="4"/>
      <c r="AJ451" s="25"/>
      <c r="AK451" s="4"/>
      <c r="AL451" s="25" t="s">
        <v>246</v>
      </c>
      <c r="AM451" s="4"/>
      <c r="AN451" s="4"/>
      <c r="AO451" s="25" t="s">
        <v>15</v>
      </c>
      <c r="AP451" s="4"/>
      <c r="AQ451" s="23" t="s">
        <v>34</v>
      </c>
      <c r="AR451" s="4"/>
      <c r="AS451" s="26">
        <v>140.52000000000001</v>
      </c>
      <c r="AT451" s="4"/>
      <c r="AU451" s="4"/>
      <c r="AV451" s="4"/>
      <c r="AW451" s="4"/>
      <c r="AX451" s="4"/>
    </row>
    <row r="452" spans="4:50" ht="13.7" customHeight="1">
      <c r="D452" s="23">
        <v>59219</v>
      </c>
      <c r="E452" s="4"/>
      <c r="F452" s="4"/>
      <c r="G452" s="24" t="s">
        <v>29</v>
      </c>
      <c r="H452" s="4"/>
      <c r="I452" s="4"/>
      <c r="J452" s="4"/>
      <c r="K452" s="4"/>
      <c r="L452" s="24" t="s">
        <v>383</v>
      </c>
      <c r="M452" s="4"/>
      <c r="N452" s="4"/>
      <c r="O452" s="25" t="s">
        <v>29</v>
      </c>
      <c r="P452" s="4"/>
      <c r="Q452" s="4"/>
      <c r="R452" s="25" t="s">
        <v>31</v>
      </c>
      <c r="S452" s="4"/>
      <c r="T452" s="4"/>
      <c r="U452" s="4"/>
      <c r="V452" s="4"/>
      <c r="W452" s="4"/>
      <c r="X452" s="4"/>
      <c r="Y452" s="25" t="s">
        <v>369</v>
      </c>
      <c r="Z452" s="4"/>
      <c r="AA452" s="4"/>
      <c r="AB452" s="4"/>
      <c r="AC452" s="4"/>
      <c r="AD452" s="4"/>
      <c r="AE452" s="4"/>
      <c r="AF452" s="25"/>
      <c r="AG452" s="4"/>
      <c r="AH452" s="4"/>
      <c r="AI452" s="4"/>
      <c r="AJ452" s="25"/>
      <c r="AK452" s="4"/>
      <c r="AL452" s="25" t="s">
        <v>384</v>
      </c>
      <c r="AM452" s="4"/>
      <c r="AN452" s="4"/>
      <c r="AO452" s="25" t="s">
        <v>15</v>
      </c>
      <c r="AP452" s="4"/>
      <c r="AQ452" s="23" t="s">
        <v>34</v>
      </c>
      <c r="AR452" s="4"/>
      <c r="AS452" s="26">
        <v>140.52000000000001</v>
      </c>
      <c r="AT452" s="4"/>
      <c r="AU452" s="4"/>
      <c r="AV452" s="4"/>
      <c r="AW452" s="4"/>
      <c r="AX452" s="4"/>
    </row>
    <row r="453" spans="4:50" ht="13.7" customHeight="1">
      <c r="D453" s="23">
        <v>68516</v>
      </c>
      <c r="E453" s="4"/>
      <c r="F453" s="4"/>
      <c r="G453" s="24" t="s">
        <v>29</v>
      </c>
      <c r="H453" s="4"/>
      <c r="I453" s="4"/>
      <c r="J453" s="4"/>
      <c r="K453" s="4"/>
      <c r="L453" s="24" t="s">
        <v>385</v>
      </c>
      <c r="M453" s="4"/>
      <c r="N453" s="4"/>
      <c r="O453" s="25" t="s">
        <v>29</v>
      </c>
      <c r="P453" s="4"/>
      <c r="Q453" s="4"/>
      <c r="R453" s="25" t="s">
        <v>31</v>
      </c>
      <c r="S453" s="4"/>
      <c r="T453" s="4"/>
      <c r="U453" s="4"/>
      <c r="V453" s="4"/>
      <c r="W453" s="4"/>
      <c r="X453" s="4"/>
      <c r="Y453" s="25" t="s">
        <v>369</v>
      </c>
      <c r="Z453" s="4"/>
      <c r="AA453" s="4"/>
      <c r="AB453" s="4"/>
      <c r="AC453" s="4"/>
      <c r="AD453" s="4"/>
      <c r="AE453" s="4"/>
      <c r="AF453" s="25"/>
      <c r="AG453" s="4"/>
      <c r="AH453" s="4"/>
      <c r="AI453" s="4"/>
      <c r="AJ453" s="25"/>
      <c r="AK453" s="4"/>
      <c r="AL453" s="25" t="s">
        <v>386</v>
      </c>
      <c r="AM453" s="4"/>
      <c r="AN453" s="4"/>
      <c r="AO453" s="25" t="s">
        <v>15</v>
      </c>
      <c r="AP453" s="4"/>
      <c r="AQ453" s="23" t="s">
        <v>34</v>
      </c>
      <c r="AR453" s="4"/>
      <c r="AS453" s="26">
        <v>140.52000000000001</v>
      </c>
      <c r="AT453" s="4"/>
      <c r="AU453" s="4"/>
      <c r="AV453" s="4"/>
      <c r="AW453" s="4"/>
      <c r="AX453" s="4"/>
    </row>
    <row r="454" spans="4:50" ht="13.9" customHeight="1">
      <c r="D454" s="23">
        <v>99975</v>
      </c>
      <c r="E454" s="4"/>
      <c r="F454" s="4"/>
      <c r="G454" s="24" t="s">
        <v>29</v>
      </c>
      <c r="H454" s="4"/>
      <c r="I454" s="4"/>
      <c r="J454" s="4"/>
      <c r="K454" s="4"/>
      <c r="L454" s="24" t="s">
        <v>365</v>
      </c>
      <c r="M454" s="4"/>
      <c r="N454" s="4"/>
      <c r="O454" s="25" t="s">
        <v>29</v>
      </c>
      <c r="P454" s="4"/>
      <c r="Q454" s="4"/>
      <c r="R454" s="25" t="s">
        <v>31</v>
      </c>
      <c r="S454" s="4"/>
      <c r="T454" s="4"/>
      <c r="U454" s="4"/>
      <c r="V454" s="4"/>
      <c r="W454" s="4"/>
      <c r="X454" s="4"/>
      <c r="Y454" s="25" t="s">
        <v>369</v>
      </c>
      <c r="Z454" s="4"/>
      <c r="AA454" s="4"/>
      <c r="AB454" s="4"/>
      <c r="AC454" s="4"/>
      <c r="AD454" s="4"/>
      <c r="AE454" s="4"/>
      <c r="AF454" s="25" t="s">
        <v>366</v>
      </c>
      <c r="AG454" s="4"/>
      <c r="AH454" s="4"/>
      <c r="AI454" s="4"/>
      <c r="AJ454" s="25" t="s">
        <v>29</v>
      </c>
      <c r="AK454" s="4"/>
      <c r="AL454" s="25" t="s">
        <v>15</v>
      </c>
      <c r="AM454" s="4"/>
      <c r="AN454" s="4"/>
      <c r="AO454" s="25" t="s">
        <v>15</v>
      </c>
      <c r="AP454" s="4"/>
      <c r="AQ454" s="23" t="s">
        <v>34</v>
      </c>
      <c r="AR454" s="4"/>
      <c r="AS454" s="26">
        <v>140.52000000000001</v>
      </c>
      <c r="AT454" s="4"/>
      <c r="AU454" s="4"/>
      <c r="AV454" s="4"/>
      <c r="AW454" s="4"/>
      <c r="AX454" s="4"/>
    </row>
    <row r="455" spans="4:50" ht="13.7" customHeight="1">
      <c r="D455" s="23">
        <v>89317</v>
      </c>
      <c r="E455" s="4"/>
      <c r="F455" s="4"/>
      <c r="G455" s="24" t="s">
        <v>29</v>
      </c>
      <c r="H455" s="4"/>
      <c r="I455" s="4"/>
      <c r="J455" s="4"/>
      <c r="K455" s="4"/>
      <c r="L455" s="24" t="s">
        <v>387</v>
      </c>
      <c r="M455" s="4"/>
      <c r="N455" s="4"/>
      <c r="O455" s="25" t="s">
        <v>29</v>
      </c>
      <c r="P455" s="4"/>
      <c r="Q455" s="4"/>
      <c r="R455" s="25" t="s">
        <v>31</v>
      </c>
      <c r="S455" s="4"/>
      <c r="T455" s="4"/>
      <c r="U455" s="4"/>
      <c r="V455" s="4"/>
      <c r="W455" s="4"/>
      <c r="X455" s="4"/>
      <c r="Y455" s="25" t="s">
        <v>388</v>
      </c>
      <c r="Z455" s="4"/>
      <c r="AA455" s="4"/>
      <c r="AB455" s="4"/>
      <c r="AC455" s="4"/>
      <c r="AD455" s="4"/>
      <c r="AE455" s="4"/>
      <c r="AF455" s="25"/>
      <c r="AG455" s="4"/>
      <c r="AH455" s="4"/>
      <c r="AI455" s="4"/>
      <c r="AJ455" s="25"/>
      <c r="AK455" s="4"/>
      <c r="AL455" s="25" t="s">
        <v>389</v>
      </c>
      <c r="AM455" s="4"/>
      <c r="AN455" s="4"/>
      <c r="AO455" s="25" t="s">
        <v>15</v>
      </c>
      <c r="AP455" s="4"/>
      <c r="AQ455" s="23" t="s">
        <v>34</v>
      </c>
      <c r="AR455" s="4"/>
      <c r="AS455" s="26">
        <v>157.02000000000001</v>
      </c>
      <c r="AT455" s="4"/>
      <c r="AU455" s="4"/>
      <c r="AV455" s="4"/>
      <c r="AW455" s="4"/>
      <c r="AX455" s="4"/>
    </row>
    <row r="456" spans="4:50" ht="13.7" customHeight="1">
      <c r="D456" s="23">
        <v>89688</v>
      </c>
      <c r="E456" s="4"/>
      <c r="F456" s="4"/>
      <c r="G456" s="24" t="s">
        <v>29</v>
      </c>
      <c r="H456" s="4"/>
      <c r="I456" s="4"/>
      <c r="J456" s="4"/>
      <c r="K456" s="4"/>
      <c r="L456" s="24" t="s">
        <v>390</v>
      </c>
      <c r="M456" s="4"/>
      <c r="N456" s="4"/>
      <c r="O456" s="25" t="s">
        <v>29</v>
      </c>
      <c r="P456" s="4"/>
      <c r="Q456" s="4"/>
      <c r="R456" s="25" t="s">
        <v>31</v>
      </c>
      <c r="S456" s="4"/>
      <c r="T456" s="4"/>
      <c r="U456" s="4"/>
      <c r="V456" s="4"/>
      <c r="W456" s="4"/>
      <c r="X456" s="4"/>
      <c r="Y456" s="25" t="s">
        <v>391</v>
      </c>
      <c r="Z456" s="4"/>
      <c r="AA456" s="4"/>
      <c r="AB456" s="4"/>
      <c r="AC456" s="4"/>
      <c r="AD456" s="4"/>
      <c r="AE456" s="4"/>
      <c r="AF456" s="25" t="s">
        <v>364</v>
      </c>
      <c r="AG456" s="4"/>
      <c r="AH456" s="4"/>
      <c r="AI456" s="4"/>
      <c r="AJ456" s="25" t="s">
        <v>29</v>
      </c>
      <c r="AK456" s="4"/>
      <c r="AL456" s="25" t="s">
        <v>15</v>
      </c>
      <c r="AM456" s="4"/>
      <c r="AN456" s="4"/>
      <c r="AO456" s="25" t="s">
        <v>15</v>
      </c>
      <c r="AP456" s="4"/>
      <c r="AQ456" s="23" t="s">
        <v>34</v>
      </c>
      <c r="AR456" s="4"/>
      <c r="AS456" s="26">
        <v>140.52000000000001</v>
      </c>
      <c r="AT456" s="4"/>
      <c r="AU456" s="4"/>
      <c r="AV456" s="4"/>
      <c r="AW456" s="4"/>
      <c r="AX456" s="4"/>
    </row>
    <row r="457" spans="4:50" ht="13.7" customHeight="1">
      <c r="D457" s="23">
        <v>87730</v>
      </c>
      <c r="E457" s="4"/>
      <c r="F457" s="4"/>
      <c r="G457" s="24" t="s">
        <v>29</v>
      </c>
      <c r="H457" s="4"/>
      <c r="I457" s="4"/>
      <c r="J457" s="4"/>
      <c r="K457" s="4"/>
      <c r="L457" s="24" t="s">
        <v>392</v>
      </c>
      <c r="M457" s="4"/>
      <c r="N457" s="4"/>
      <c r="O457" s="25" t="s">
        <v>29</v>
      </c>
      <c r="P457" s="4"/>
      <c r="Q457" s="4"/>
      <c r="R457" s="25" t="s">
        <v>31</v>
      </c>
      <c r="S457" s="4"/>
      <c r="T457" s="4"/>
      <c r="U457" s="4"/>
      <c r="V457" s="4"/>
      <c r="W457" s="4"/>
      <c r="X457" s="4"/>
      <c r="Y457" s="25" t="s">
        <v>393</v>
      </c>
      <c r="Z457" s="4"/>
      <c r="AA457" s="4"/>
      <c r="AB457" s="4"/>
      <c r="AC457" s="4"/>
      <c r="AD457" s="4"/>
      <c r="AE457" s="4"/>
      <c r="AF457" s="25"/>
      <c r="AG457" s="4"/>
      <c r="AH457" s="4"/>
      <c r="AI457" s="4"/>
      <c r="AJ457" s="25"/>
      <c r="AK457" s="4"/>
      <c r="AL457" s="25" t="s">
        <v>389</v>
      </c>
      <c r="AM457" s="4"/>
      <c r="AN457" s="4"/>
      <c r="AO457" s="25" t="s">
        <v>15</v>
      </c>
      <c r="AP457" s="4"/>
      <c r="AQ457" s="23" t="s">
        <v>34</v>
      </c>
      <c r="AR457" s="4"/>
      <c r="AS457" s="26">
        <v>157.02000000000001</v>
      </c>
      <c r="AT457" s="4"/>
      <c r="AU457" s="4"/>
      <c r="AV457" s="4"/>
      <c r="AW457" s="4"/>
      <c r="AX457" s="4"/>
    </row>
    <row r="458" spans="4:50" ht="13.9" customHeight="1">
      <c r="D458" s="23">
        <v>87811</v>
      </c>
      <c r="E458" s="4"/>
      <c r="F458" s="4"/>
      <c r="G458" s="24" t="s">
        <v>29</v>
      </c>
      <c r="H458" s="4"/>
      <c r="I458" s="4"/>
      <c r="J458" s="4"/>
      <c r="K458" s="4"/>
      <c r="L458" s="24" t="s">
        <v>394</v>
      </c>
      <c r="M458" s="4"/>
      <c r="N458" s="4"/>
      <c r="O458" s="25" t="s">
        <v>29</v>
      </c>
      <c r="P458" s="4"/>
      <c r="Q458" s="4"/>
      <c r="R458" s="25" t="s">
        <v>31</v>
      </c>
      <c r="S458" s="4"/>
      <c r="T458" s="4"/>
      <c r="U458" s="4"/>
      <c r="V458" s="4"/>
      <c r="W458" s="4"/>
      <c r="X458" s="4"/>
      <c r="Y458" s="25" t="s">
        <v>393</v>
      </c>
      <c r="Z458" s="4"/>
      <c r="AA458" s="4"/>
      <c r="AB458" s="4"/>
      <c r="AC458" s="4"/>
      <c r="AD458" s="4"/>
      <c r="AE458" s="4"/>
      <c r="AF458" s="25"/>
      <c r="AG458" s="4"/>
      <c r="AH458" s="4"/>
      <c r="AI458" s="4"/>
      <c r="AJ458" s="25"/>
      <c r="AK458" s="4"/>
      <c r="AL458" s="25" t="s">
        <v>389</v>
      </c>
      <c r="AM458" s="4"/>
      <c r="AN458" s="4"/>
      <c r="AO458" s="25" t="s">
        <v>15</v>
      </c>
      <c r="AP458" s="4"/>
      <c r="AQ458" s="23" t="s">
        <v>34</v>
      </c>
      <c r="AR458" s="4"/>
      <c r="AS458" s="26">
        <v>157.02000000000001</v>
      </c>
      <c r="AT458" s="4"/>
      <c r="AU458" s="4"/>
      <c r="AV458" s="4"/>
      <c r="AW458" s="4"/>
      <c r="AX458" s="4"/>
    </row>
    <row r="459" spans="4:50" ht="13.7" customHeight="1">
      <c r="D459" s="23">
        <v>89814</v>
      </c>
      <c r="E459" s="4"/>
      <c r="F459" s="4"/>
      <c r="G459" s="24" t="s">
        <v>29</v>
      </c>
      <c r="H459" s="4"/>
      <c r="I459" s="4"/>
      <c r="J459" s="4"/>
      <c r="K459" s="4"/>
      <c r="L459" s="24" t="s">
        <v>395</v>
      </c>
      <c r="M459" s="4"/>
      <c r="N459" s="4"/>
      <c r="O459" s="25" t="s">
        <v>29</v>
      </c>
      <c r="P459" s="4"/>
      <c r="Q459" s="4"/>
      <c r="R459" s="25" t="s">
        <v>31</v>
      </c>
      <c r="S459" s="4"/>
      <c r="T459" s="4"/>
      <c r="U459" s="4"/>
      <c r="V459" s="4"/>
      <c r="W459" s="4"/>
      <c r="X459" s="4"/>
      <c r="Y459" s="25" t="s">
        <v>396</v>
      </c>
      <c r="Z459" s="4"/>
      <c r="AA459" s="4"/>
      <c r="AB459" s="4"/>
      <c r="AC459" s="4"/>
      <c r="AD459" s="4"/>
      <c r="AE459" s="4"/>
      <c r="AF459" s="25"/>
      <c r="AG459" s="4"/>
      <c r="AH459" s="4"/>
      <c r="AI459" s="4"/>
      <c r="AJ459" s="25"/>
      <c r="AK459" s="4"/>
      <c r="AL459" s="25" t="s">
        <v>274</v>
      </c>
      <c r="AM459" s="4"/>
      <c r="AN459" s="4"/>
      <c r="AO459" s="25" t="s">
        <v>15</v>
      </c>
      <c r="AP459" s="4"/>
      <c r="AQ459" s="23" t="s">
        <v>34</v>
      </c>
      <c r="AR459" s="4"/>
      <c r="AS459" s="26">
        <v>140.52000000000001</v>
      </c>
      <c r="AT459" s="4"/>
      <c r="AU459" s="4"/>
      <c r="AV459" s="4"/>
      <c r="AW459" s="4"/>
      <c r="AX459" s="4"/>
    </row>
    <row r="460" spans="4:50" ht="13.7" customHeight="1">
      <c r="D460" s="23">
        <v>87727</v>
      </c>
      <c r="E460" s="4"/>
      <c r="F460" s="4"/>
      <c r="G460" s="24" t="s">
        <v>29</v>
      </c>
      <c r="H460" s="4"/>
      <c r="I460" s="4"/>
      <c r="J460" s="4"/>
      <c r="K460" s="4"/>
      <c r="L460" s="24" t="s">
        <v>218</v>
      </c>
      <c r="M460" s="4"/>
      <c r="N460" s="4"/>
      <c r="O460" s="25" t="s">
        <v>29</v>
      </c>
      <c r="P460" s="4"/>
      <c r="Q460" s="4"/>
      <c r="R460" s="25" t="s">
        <v>31</v>
      </c>
      <c r="S460" s="4"/>
      <c r="T460" s="4"/>
      <c r="U460" s="4"/>
      <c r="V460" s="4"/>
      <c r="W460" s="4"/>
      <c r="X460" s="4"/>
      <c r="Y460" s="25" t="s">
        <v>396</v>
      </c>
      <c r="Z460" s="4"/>
      <c r="AA460" s="4"/>
      <c r="AB460" s="4"/>
      <c r="AC460" s="4"/>
      <c r="AD460" s="4"/>
      <c r="AE460" s="4"/>
      <c r="AF460" s="25" t="s">
        <v>263</v>
      </c>
      <c r="AG460" s="4"/>
      <c r="AH460" s="4"/>
      <c r="AI460" s="4"/>
      <c r="AJ460" s="25" t="s">
        <v>29</v>
      </c>
      <c r="AK460" s="4"/>
      <c r="AL460" s="25" t="s">
        <v>15</v>
      </c>
      <c r="AM460" s="4"/>
      <c r="AN460" s="4"/>
      <c r="AO460" s="25" t="s">
        <v>15</v>
      </c>
      <c r="AP460" s="4"/>
      <c r="AQ460" s="23" t="s">
        <v>34</v>
      </c>
      <c r="AR460" s="4"/>
      <c r="AS460" s="26">
        <v>140.52000000000001</v>
      </c>
      <c r="AT460" s="4"/>
      <c r="AU460" s="4"/>
      <c r="AV460" s="4"/>
      <c r="AW460" s="4"/>
      <c r="AX460" s="4"/>
    </row>
    <row r="461" spans="4:50" ht="13.9" customHeight="1">
      <c r="D461" s="23">
        <v>89995</v>
      </c>
      <c r="E461" s="4"/>
      <c r="F461" s="4"/>
      <c r="G461" s="24" t="s">
        <v>29</v>
      </c>
      <c r="H461" s="4"/>
      <c r="I461" s="4"/>
      <c r="J461" s="4"/>
      <c r="K461" s="4"/>
      <c r="L461" s="24" t="s">
        <v>397</v>
      </c>
      <c r="M461" s="4"/>
      <c r="N461" s="4"/>
      <c r="O461" s="25" t="s">
        <v>29</v>
      </c>
      <c r="P461" s="4"/>
      <c r="Q461" s="4"/>
      <c r="R461" s="25" t="s">
        <v>31</v>
      </c>
      <c r="S461" s="4"/>
      <c r="T461" s="4"/>
      <c r="U461" s="4"/>
      <c r="V461" s="4"/>
      <c r="W461" s="4"/>
      <c r="X461" s="4"/>
      <c r="Y461" s="25" t="s">
        <v>396</v>
      </c>
      <c r="Z461" s="4"/>
      <c r="AA461" s="4"/>
      <c r="AB461" s="4"/>
      <c r="AC461" s="4"/>
      <c r="AD461" s="4"/>
      <c r="AE461" s="4"/>
      <c r="AF461" s="25" t="s">
        <v>398</v>
      </c>
      <c r="AG461" s="4"/>
      <c r="AH461" s="4"/>
      <c r="AI461" s="4"/>
      <c r="AJ461" s="25" t="s">
        <v>29</v>
      </c>
      <c r="AK461" s="4"/>
      <c r="AL461" s="25" t="s">
        <v>15</v>
      </c>
      <c r="AM461" s="4"/>
      <c r="AN461" s="4"/>
      <c r="AO461" s="25" t="s">
        <v>15</v>
      </c>
      <c r="AP461" s="4"/>
      <c r="AQ461" s="23" t="s">
        <v>34</v>
      </c>
      <c r="AR461" s="4"/>
      <c r="AS461" s="26">
        <v>130.52000000000001</v>
      </c>
      <c r="AT461" s="4"/>
      <c r="AU461" s="4"/>
      <c r="AV461" s="4"/>
      <c r="AW461" s="4"/>
      <c r="AX461" s="4"/>
    </row>
    <row r="462" spans="4:50" ht="13.7" customHeight="1">
      <c r="D462" s="23">
        <v>98185</v>
      </c>
      <c r="E462" s="4"/>
      <c r="F462" s="4"/>
      <c r="G462" s="24" t="s">
        <v>29</v>
      </c>
      <c r="H462" s="4"/>
      <c r="I462" s="4"/>
      <c r="J462" s="4"/>
      <c r="K462" s="4"/>
      <c r="L462" s="24" t="s">
        <v>399</v>
      </c>
      <c r="M462" s="4"/>
      <c r="N462" s="4"/>
      <c r="O462" s="25" t="s">
        <v>29</v>
      </c>
      <c r="P462" s="4"/>
      <c r="Q462" s="4"/>
      <c r="R462" s="25" t="s">
        <v>31</v>
      </c>
      <c r="S462" s="4"/>
      <c r="T462" s="4"/>
      <c r="U462" s="4"/>
      <c r="V462" s="4"/>
      <c r="W462" s="4"/>
      <c r="X462" s="4"/>
      <c r="Y462" s="25" t="s">
        <v>400</v>
      </c>
      <c r="Z462" s="4"/>
      <c r="AA462" s="4"/>
      <c r="AB462" s="4"/>
      <c r="AC462" s="4"/>
      <c r="AD462" s="4"/>
      <c r="AE462" s="4"/>
      <c r="AF462" s="25" t="s">
        <v>401</v>
      </c>
      <c r="AG462" s="4"/>
      <c r="AH462" s="4"/>
      <c r="AI462" s="4"/>
      <c r="AJ462" s="25" t="s">
        <v>29</v>
      </c>
      <c r="AK462" s="4"/>
      <c r="AL462" s="25" t="s">
        <v>15</v>
      </c>
      <c r="AM462" s="4"/>
      <c r="AN462" s="4"/>
      <c r="AO462" s="25" t="s">
        <v>15</v>
      </c>
      <c r="AP462" s="4"/>
      <c r="AQ462" s="23" t="s">
        <v>34</v>
      </c>
      <c r="AR462" s="4"/>
      <c r="AS462" s="26">
        <v>210.14</v>
      </c>
      <c r="AT462" s="4"/>
      <c r="AU462" s="4"/>
      <c r="AV462" s="4"/>
      <c r="AW462" s="4"/>
      <c r="AX462" s="4"/>
    </row>
    <row r="463" spans="4:50" ht="13.7" customHeight="1">
      <c r="D463" s="23">
        <v>50699</v>
      </c>
      <c r="E463" s="4"/>
      <c r="F463" s="4"/>
      <c r="G463" s="24" t="s">
        <v>29</v>
      </c>
      <c r="H463" s="4"/>
      <c r="I463" s="4"/>
      <c r="J463" s="4"/>
      <c r="K463" s="4"/>
      <c r="L463" s="24" t="s">
        <v>402</v>
      </c>
      <c r="M463" s="4"/>
      <c r="N463" s="4"/>
      <c r="O463" s="25" t="s">
        <v>29</v>
      </c>
      <c r="P463" s="4"/>
      <c r="Q463" s="4"/>
      <c r="R463" s="25" t="s">
        <v>31</v>
      </c>
      <c r="S463" s="4"/>
      <c r="T463" s="4"/>
      <c r="U463" s="4"/>
      <c r="V463" s="4"/>
      <c r="W463" s="4"/>
      <c r="X463" s="4"/>
      <c r="Y463" s="25" t="s">
        <v>403</v>
      </c>
      <c r="Z463" s="4"/>
      <c r="AA463" s="4"/>
      <c r="AB463" s="4"/>
      <c r="AC463" s="4"/>
      <c r="AD463" s="4"/>
      <c r="AE463" s="4"/>
      <c r="AF463" s="25"/>
      <c r="AG463" s="4"/>
      <c r="AH463" s="4"/>
      <c r="AI463" s="4"/>
      <c r="AJ463" s="25"/>
      <c r="AK463" s="4"/>
      <c r="AL463" s="25" t="s">
        <v>172</v>
      </c>
      <c r="AM463" s="4"/>
      <c r="AN463" s="4"/>
      <c r="AO463" s="25" t="s">
        <v>15</v>
      </c>
      <c r="AP463" s="4"/>
      <c r="AQ463" s="23" t="s">
        <v>34</v>
      </c>
      <c r="AR463" s="4"/>
      <c r="AS463" s="26">
        <v>210.14</v>
      </c>
      <c r="AT463" s="4"/>
      <c r="AU463" s="4"/>
      <c r="AV463" s="4"/>
      <c r="AW463" s="4"/>
      <c r="AX463" s="4"/>
    </row>
    <row r="464" spans="4:50" ht="13.7" customHeight="1">
      <c r="D464" s="23">
        <v>98182</v>
      </c>
      <c r="E464" s="4"/>
      <c r="F464" s="4"/>
      <c r="G464" s="24" t="s">
        <v>29</v>
      </c>
      <c r="H464" s="4"/>
      <c r="I464" s="4"/>
      <c r="J464" s="4"/>
      <c r="K464" s="4"/>
      <c r="L464" s="24" t="s">
        <v>404</v>
      </c>
      <c r="M464" s="4"/>
      <c r="N464" s="4"/>
      <c r="O464" s="25" t="s">
        <v>29</v>
      </c>
      <c r="P464" s="4"/>
      <c r="Q464" s="4"/>
      <c r="R464" s="25" t="s">
        <v>31</v>
      </c>
      <c r="S464" s="4"/>
      <c r="T464" s="4"/>
      <c r="U464" s="4"/>
      <c r="V464" s="4"/>
      <c r="W464" s="4"/>
      <c r="X464" s="4"/>
      <c r="Y464" s="25" t="s">
        <v>403</v>
      </c>
      <c r="Z464" s="4"/>
      <c r="AA464" s="4"/>
      <c r="AB464" s="4"/>
      <c r="AC464" s="4"/>
      <c r="AD464" s="4"/>
      <c r="AE464" s="4"/>
      <c r="AF464" s="25"/>
      <c r="AG464" s="4"/>
      <c r="AH464" s="4"/>
      <c r="AI464" s="4"/>
      <c r="AJ464" s="25"/>
      <c r="AK464" s="4"/>
      <c r="AL464" s="25" t="s">
        <v>188</v>
      </c>
      <c r="AM464" s="4"/>
      <c r="AN464" s="4"/>
      <c r="AO464" s="25" t="s">
        <v>15</v>
      </c>
      <c r="AP464" s="4"/>
      <c r="AQ464" s="23" t="s">
        <v>34</v>
      </c>
      <c r="AR464" s="4"/>
      <c r="AS464" s="26">
        <v>210.14</v>
      </c>
      <c r="AT464" s="4"/>
      <c r="AU464" s="4"/>
      <c r="AV464" s="4"/>
      <c r="AW464" s="4"/>
      <c r="AX464" s="4"/>
    </row>
    <row r="465" spans="1:48" ht="0" hidden="1" customHeight="1"/>
    <row r="466" spans="1:48" ht="2.1" customHeight="1"/>
    <row r="467" spans="1:48" ht="1.1499999999999999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</row>
    <row r="468" spans="1:48" ht="12.75" customHeight="1">
      <c r="B468" s="27" t="s">
        <v>405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48" ht="1.1499999999999999" customHeight="1"/>
    <row r="470" spans="1:48" ht="2.25" customHeight="1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spans="1:48" ht="17.100000000000001" customHeight="1">
      <c r="C471" s="28" t="s">
        <v>406</v>
      </c>
      <c r="D471" s="29"/>
      <c r="E471" s="29"/>
      <c r="F471" s="29"/>
      <c r="G471" s="29"/>
      <c r="H471" s="29"/>
      <c r="I471" s="29"/>
      <c r="J471" s="28" t="s">
        <v>22</v>
      </c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30" t="s">
        <v>28</v>
      </c>
      <c r="AL471" s="29"/>
      <c r="AM471" s="29"/>
      <c r="AN471" s="29"/>
      <c r="AO471" s="29"/>
      <c r="AP471" s="29"/>
      <c r="AQ471" s="29"/>
      <c r="AR471" s="29"/>
      <c r="AS471" s="29"/>
    </row>
    <row r="472" spans="1:48" ht="17.100000000000001" customHeight="1">
      <c r="C472" s="31">
        <v>1</v>
      </c>
      <c r="D472" s="4"/>
      <c r="E472" s="4"/>
      <c r="F472" s="4"/>
      <c r="G472" s="4"/>
      <c r="H472" s="4"/>
      <c r="I472" s="4"/>
      <c r="J472" s="10" t="s">
        <v>32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32">
        <v>47</v>
      </c>
      <c r="AL472" s="4"/>
      <c r="AM472" s="4"/>
      <c r="AN472" s="4"/>
      <c r="AO472" s="4"/>
      <c r="AP472" s="4"/>
      <c r="AQ472" s="4"/>
      <c r="AR472" s="4"/>
      <c r="AS472" s="4"/>
    </row>
    <row r="473" spans="1:48" ht="17.100000000000001" customHeight="1">
      <c r="C473" s="31">
        <v>1</v>
      </c>
      <c r="D473" s="4"/>
      <c r="E473" s="4"/>
      <c r="F473" s="4"/>
      <c r="G473" s="4"/>
      <c r="H473" s="4"/>
      <c r="I473" s="4"/>
      <c r="J473" s="10" t="s">
        <v>36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32">
        <v>10</v>
      </c>
      <c r="AL473" s="4"/>
      <c r="AM473" s="4"/>
      <c r="AN473" s="4"/>
      <c r="AO473" s="4"/>
      <c r="AP473" s="4"/>
      <c r="AQ473" s="4"/>
      <c r="AR473" s="4"/>
      <c r="AS473" s="4"/>
    </row>
    <row r="474" spans="1:48" ht="17.100000000000001" customHeight="1">
      <c r="C474" s="31">
        <v>1</v>
      </c>
      <c r="D474" s="4"/>
      <c r="E474" s="4"/>
      <c r="F474" s="4"/>
      <c r="G474" s="4"/>
      <c r="H474" s="4"/>
      <c r="I474" s="4"/>
      <c r="J474" s="10" t="s">
        <v>407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32">
        <v>108.33</v>
      </c>
      <c r="AL474" s="4"/>
      <c r="AM474" s="4"/>
      <c r="AN474" s="4"/>
      <c r="AO474" s="4"/>
      <c r="AP474" s="4"/>
      <c r="AQ474" s="4"/>
      <c r="AR474" s="4"/>
      <c r="AS474" s="4"/>
    </row>
    <row r="475" spans="1:48" ht="17.100000000000001" customHeight="1">
      <c r="C475" s="31">
        <v>1</v>
      </c>
      <c r="D475" s="4"/>
      <c r="E475" s="4"/>
      <c r="F475" s="4"/>
      <c r="G475" s="4"/>
      <c r="H475" s="4"/>
      <c r="I475" s="4"/>
      <c r="J475" s="10" t="s">
        <v>408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32">
        <v>118.33</v>
      </c>
      <c r="AL475" s="4"/>
      <c r="AM475" s="4"/>
      <c r="AN475" s="4"/>
      <c r="AO475" s="4"/>
      <c r="AP475" s="4"/>
      <c r="AQ475" s="4"/>
      <c r="AR475" s="4"/>
      <c r="AS475" s="4"/>
    </row>
    <row r="476" spans="1:48" ht="17.100000000000001" customHeight="1">
      <c r="C476" s="31">
        <v>1</v>
      </c>
      <c r="D476" s="4"/>
      <c r="E476" s="4"/>
      <c r="F476" s="4"/>
      <c r="G476" s="4"/>
      <c r="H476" s="4"/>
      <c r="I476" s="4"/>
      <c r="J476" s="10" t="s">
        <v>409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32">
        <v>140.52000000000001</v>
      </c>
      <c r="AL476" s="4"/>
      <c r="AM476" s="4"/>
      <c r="AN476" s="4"/>
      <c r="AO476" s="4"/>
      <c r="AP476" s="4"/>
      <c r="AQ476" s="4"/>
      <c r="AR476" s="4"/>
      <c r="AS476" s="4"/>
    </row>
    <row r="477" spans="1:48" ht="17.100000000000001" customHeight="1">
      <c r="C477" s="31">
        <v>1</v>
      </c>
      <c r="D477" s="4"/>
      <c r="E477" s="4"/>
      <c r="F477" s="4"/>
      <c r="G477" s="4"/>
      <c r="H477" s="4"/>
      <c r="I477" s="4"/>
      <c r="J477" s="10" t="s">
        <v>410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32">
        <v>130.52000000000001</v>
      </c>
      <c r="AL477" s="4"/>
      <c r="AM477" s="4"/>
      <c r="AN477" s="4"/>
      <c r="AO477" s="4"/>
      <c r="AP477" s="4"/>
      <c r="AQ477" s="4"/>
      <c r="AR477" s="4"/>
      <c r="AS477" s="4"/>
    </row>
    <row r="478" spans="1:48" ht="17.100000000000001" customHeight="1">
      <c r="C478" s="31">
        <v>1</v>
      </c>
      <c r="D478" s="4"/>
      <c r="E478" s="4"/>
      <c r="F478" s="4"/>
      <c r="G478" s="4"/>
      <c r="H478" s="4"/>
      <c r="I478" s="4"/>
      <c r="J478" s="10" t="s">
        <v>411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32">
        <v>130.52000000000001</v>
      </c>
      <c r="AL478" s="4"/>
      <c r="AM478" s="4"/>
      <c r="AN478" s="4"/>
      <c r="AO478" s="4"/>
      <c r="AP478" s="4"/>
      <c r="AQ478" s="4"/>
      <c r="AR478" s="4"/>
      <c r="AS478" s="4"/>
    </row>
    <row r="479" spans="1:48" ht="17.100000000000001" customHeight="1">
      <c r="C479" s="31">
        <v>1</v>
      </c>
      <c r="D479" s="4"/>
      <c r="E479" s="4"/>
      <c r="F479" s="4"/>
      <c r="G479" s="4"/>
      <c r="H479" s="4"/>
      <c r="I479" s="4"/>
      <c r="J479" s="10" t="s">
        <v>412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32">
        <v>130.52000000000001</v>
      </c>
      <c r="AL479" s="4"/>
      <c r="AM479" s="4"/>
      <c r="AN479" s="4"/>
      <c r="AO479" s="4"/>
      <c r="AP479" s="4"/>
      <c r="AQ479" s="4"/>
      <c r="AR479" s="4"/>
      <c r="AS479" s="4"/>
    </row>
    <row r="480" spans="1:48" ht="17.100000000000001" customHeight="1">
      <c r="C480" s="31">
        <v>1</v>
      </c>
      <c r="D480" s="4"/>
      <c r="E480" s="4"/>
      <c r="F480" s="4"/>
      <c r="G480" s="4"/>
      <c r="H480" s="4"/>
      <c r="I480" s="4"/>
      <c r="J480" s="10" t="s">
        <v>413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32">
        <v>108.33</v>
      </c>
      <c r="AL480" s="4"/>
      <c r="AM480" s="4"/>
      <c r="AN480" s="4"/>
      <c r="AO480" s="4"/>
      <c r="AP480" s="4"/>
      <c r="AQ480" s="4"/>
      <c r="AR480" s="4"/>
      <c r="AS480" s="4"/>
    </row>
    <row r="481" spans="3:45" ht="17.100000000000001" customHeight="1">
      <c r="C481" s="31">
        <v>1</v>
      </c>
      <c r="D481" s="4"/>
      <c r="E481" s="4"/>
      <c r="F481" s="4"/>
      <c r="G481" s="4"/>
      <c r="H481" s="4"/>
      <c r="I481" s="4"/>
      <c r="J481" s="10" t="s">
        <v>414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32">
        <v>130.52000000000001</v>
      </c>
      <c r="AL481" s="4"/>
      <c r="AM481" s="4"/>
      <c r="AN481" s="4"/>
      <c r="AO481" s="4"/>
      <c r="AP481" s="4"/>
      <c r="AQ481" s="4"/>
      <c r="AR481" s="4"/>
      <c r="AS481" s="4"/>
    </row>
    <row r="482" spans="3:45" ht="17.100000000000001" customHeight="1">
      <c r="C482" s="31">
        <v>1</v>
      </c>
      <c r="D482" s="4"/>
      <c r="E482" s="4"/>
      <c r="F482" s="4"/>
      <c r="G482" s="4"/>
      <c r="H482" s="4"/>
      <c r="I482" s="4"/>
      <c r="J482" s="10" t="s">
        <v>61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32">
        <v>130.52000000000001</v>
      </c>
      <c r="AL482" s="4"/>
      <c r="AM482" s="4"/>
      <c r="AN482" s="4"/>
      <c r="AO482" s="4"/>
      <c r="AP482" s="4"/>
      <c r="AQ482" s="4"/>
      <c r="AR482" s="4"/>
      <c r="AS482" s="4"/>
    </row>
    <row r="483" spans="3:45" ht="17.100000000000001" customHeight="1">
      <c r="C483" s="31">
        <v>1</v>
      </c>
      <c r="D483" s="4"/>
      <c r="E483" s="4"/>
      <c r="F483" s="4"/>
      <c r="G483" s="4"/>
      <c r="H483" s="4"/>
      <c r="I483" s="4"/>
      <c r="J483" s="10" t="s">
        <v>415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32">
        <v>130.52000000000001</v>
      </c>
      <c r="AL483" s="4"/>
      <c r="AM483" s="4"/>
      <c r="AN483" s="4"/>
      <c r="AO483" s="4"/>
      <c r="AP483" s="4"/>
      <c r="AQ483" s="4"/>
      <c r="AR483" s="4"/>
      <c r="AS483" s="4"/>
    </row>
    <row r="484" spans="3:45" ht="17.100000000000001" customHeight="1">
      <c r="C484" s="31">
        <v>1</v>
      </c>
      <c r="D484" s="4"/>
      <c r="E484" s="4"/>
      <c r="F484" s="4"/>
      <c r="G484" s="4"/>
      <c r="H484" s="4"/>
      <c r="I484" s="4"/>
      <c r="J484" s="10" t="s">
        <v>416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32">
        <v>140.52000000000001</v>
      </c>
      <c r="AL484" s="4"/>
      <c r="AM484" s="4"/>
      <c r="AN484" s="4"/>
      <c r="AO484" s="4"/>
      <c r="AP484" s="4"/>
      <c r="AQ484" s="4"/>
      <c r="AR484" s="4"/>
      <c r="AS484" s="4"/>
    </row>
    <row r="485" spans="3:45" ht="17.100000000000001" customHeight="1">
      <c r="C485" s="31">
        <v>1</v>
      </c>
      <c r="D485" s="4"/>
      <c r="E485" s="4"/>
      <c r="F485" s="4"/>
      <c r="G485" s="4"/>
      <c r="H485" s="4"/>
      <c r="I485" s="4"/>
      <c r="J485" s="10" t="s">
        <v>417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32">
        <v>130.52000000000001</v>
      </c>
      <c r="AL485" s="4"/>
      <c r="AM485" s="4"/>
      <c r="AN485" s="4"/>
      <c r="AO485" s="4"/>
      <c r="AP485" s="4"/>
      <c r="AQ485" s="4"/>
      <c r="AR485" s="4"/>
      <c r="AS485" s="4"/>
    </row>
    <row r="486" spans="3:45" ht="17.100000000000001" customHeight="1">
      <c r="C486" s="31">
        <v>2</v>
      </c>
      <c r="D486" s="4"/>
      <c r="E486" s="4"/>
      <c r="F486" s="4"/>
      <c r="G486" s="4"/>
      <c r="H486" s="4"/>
      <c r="I486" s="4"/>
      <c r="J486" s="10" t="s">
        <v>418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32">
        <v>261.04000000000002</v>
      </c>
      <c r="AL486" s="4"/>
      <c r="AM486" s="4"/>
      <c r="AN486" s="4"/>
      <c r="AO486" s="4"/>
      <c r="AP486" s="4"/>
      <c r="AQ486" s="4"/>
      <c r="AR486" s="4"/>
      <c r="AS486" s="4"/>
    </row>
    <row r="487" spans="3:45" ht="17.100000000000001" customHeight="1">
      <c r="C487" s="31">
        <v>2</v>
      </c>
      <c r="D487" s="4"/>
      <c r="E487" s="4"/>
      <c r="F487" s="4"/>
      <c r="G487" s="4"/>
      <c r="H487" s="4"/>
      <c r="I487" s="4"/>
      <c r="J487" s="10" t="s">
        <v>419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32">
        <v>261.04000000000002</v>
      </c>
      <c r="AL487" s="4"/>
      <c r="AM487" s="4"/>
      <c r="AN487" s="4"/>
      <c r="AO487" s="4"/>
      <c r="AP487" s="4"/>
      <c r="AQ487" s="4"/>
      <c r="AR487" s="4"/>
      <c r="AS487" s="4"/>
    </row>
    <row r="488" spans="3:45" ht="17.100000000000001" customHeight="1">
      <c r="C488" s="31">
        <v>1</v>
      </c>
      <c r="D488" s="4"/>
      <c r="E488" s="4"/>
      <c r="F488" s="4"/>
      <c r="G488" s="4"/>
      <c r="H488" s="4"/>
      <c r="I488" s="4"/>
      <c r="J488" s="10" t="s">
        <v>420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32">
        <v>108.33</v>
      </c>
      <c r="AL488" s="4"/>
      <c r="AM488" s="4"/>
      <c r="AN488" s="4"/>
      <c r="AO488" s="4"/>
      <c r="AP488" s="4"/>
      <c r="AQ488" s="4"/>
      <c r="AR488" s="4"/>
      <c r="AS488" s="4"/>
    </row>
    <row r="489" spans="3:45" ht="17.100000000000001" customHeight="1">
      <c r="C489" s="31">
        <v>2</v>
      </c>
      <c r="D489" s="4"/>
      <c r="E489" s="4"/>
      <c r="F489" s="4"/>
      <c r="G489" s="4"/>
      <c r="H489" s="4"/>
      <c r="I489" s="4"/>
      <c r="J489" s="10" t="s">
        <v>421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32">
        <v>261.04000000000002</v>
      </c>
      <c r="AL489" s="4"/>
      <c r="AM489" s="4"/>
      <c r="AN489" s="4"/>
      <c r="AO489" s="4"/>
      <c r="AP489" s="4"/>
      <c r="AQ489" s="4"/>
      <c r="AR489" s="4"/>
      <c r="AS489" s="4"/>
    </row>
    <row r="490" spans="3:45" ht="17.100000000000001" customHeight="1">
      <c r="C490" s="31">
        <v>1</v>
      </c>
      <c r="D490" s="4"/>
      <c r="E490" s="4"/>
      <c r="F490" s="4"/>
      <c r="G490" s="4"/>
      <c r="H490" s="4"/>
      <c r="I490" s="4"/>
      <c r="J490" s="10" t="s">
        <v>422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32">
        <v>130.52000000000001</v>
      </c>
      <c r="AL490" s="4"/>
      <c r="AM490" s="4"/>
      <c r="AN490" s="4"/>
      <c r="AO490" s="4"/>
      <c r="AP490" s="4"/>
      <c r="AQ490" s="4"/>
      <c r="AR490" s="4"/>
      <c r="AS490" s="4"/>
    </row>
    <row r="491" spans="3:45" ht="17.100000000000001" customHeight="1">
      <c r="C491" s="31">
        <v>1</v>
      </c>
      <c r="D491" s="4"/>
      <c r="E491" s="4"/>
      <c r="F491" s="4"/>
      <c r="G491" s="4"/>
      <c r="H491" s="4"/>
      <c r="I491" s="4"/>
      <c r="J491" s="10" t="s">
        <v>423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32">
        <v>140.52000000000001</v>
      </c>
      <c r="AL491" s="4"/>
      <c r="AM491" s="4"/>
      <c r="AN491" s="4"/>
      <c r="AO491" s="4"/>
      <c r="AP491" s="4"/>
      <c r="AQ491" s="4"/>
      <c r="AR491" s="4"/>
      <c r="AS491" s="4"/>
    </row>
    <row r="492" spans="3:45" ht="17.100000000000001" customHeight="1">
      <c r="C492" s="31">
        <v>1</v>
      </c>
      <c r="D492" s="4"/>
      <c r="E492" s="4"/>
      <c r="F492" s="4"/>
      <c r="G492" s="4"/>
      <c r="H492" s="4"/>
      <c r="I492" s="4"/>
      <c r="J492" s="10" t="s">
        <v>424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32">
        <v>130.52000000000001</v>
      </c>
      <c r="AL492" s="4"/>
      <c r="AM492" s="4"/>
      <c r="AN492" s="4"/>
      <c r="AO492" s="4"/>
      <c r="AP492" s="4"/>
      <c r="AQ492" s="4"/>
      <c r="AR492" s="4"/>
      <c r="AS492" s="4"/>
    </row>
    <row r="493" spans="3:45" ht="17.100000000000001" customHeight="1">
      <c r="C493" s="31">
        <v>1</v>
      </c>
      <c r="D493" s="4"/>
      <c r="E493" s="4"/>
      <c r="F493" s="4"/>
      <c r="G493" s="4"/>
      <c r="H493" s="4"/>
      <c r="I493" s="4"/>
      <c r="J493" s="10" t="s">
        <v>425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32">
        <v>108.33</v>
      </c>
      <c r="AL493" s="4"/>
      <c r="AM493" s="4"/>
      <c r="AN493" s="4"/>
      <c r="AO493" s="4"/>
      <c r="AP493" s="4"/>
      <c r="AQ493" s="4"/>
      <c r="AR493" s="4"/>
      <c r="AS493" s="4"/>
    </row>
    <row r="494" spans="3:45" ht="17.100000000000001" customHeight="1">
      <c r="C494" s="31">
        <v>2</v>
      </c>
      <c r="D494" s="4"/>
      <c r="E494" s="4"/>
      <c r="F494" s="4"/>
      <c r="G494" s="4"/>
      <c r="H494" s="4"/>
      <c r="I494" s="4"/>
      <c r="J494" s="10" t="s">
        <v>426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32">
        <v>261.04000000000002</v>
      </c>
      <c r="AL494" s="4"/>
      <c r="AM494" s="4"/>
      <c r="AN494" s="4"/>
      <c r="AO494" s="4"/>
      <c r="AP494" s="4"/>
      <c r="AQ494" s="4"/>
      <c r="AR494" s="4"/>
      <c r="AS494" s="4"/>
    </row>
    <row r="495" spans="3:45" ht="17.100000000000001" customHeight="1">
      <c r="C495" s="31">
        <v>4</v>
      </c>
      <c r="D495" s="4"/>
      <c r="E495" s="4"/>
      <c r="F495" s="4"/>
      <c r="G495" s="4"/>
      <c r="H495" s="4"/>
      <c r="I495" s="4"/>
      <c r="J495" s="10" t="s">
        <v>100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32">
        <f>180-(45*3)</f>
        <v>45</v>
      </c>
      <c r="AL495" s="4"/>
      <c r="AM495" s="4"/>
      <c r="AN495" s="4"/>
      <c r="AO495" s="4"/>
      <c r="AP495" s="4"/>
      <c r="AQ495" s="4"/>
      <c r="AR495" s="4"/>
      <c r="AS495" s="4"/>
    </row>
    <row r="496" spans="3:45" ht="17.100000000000001" customHeight="1">
      <c r="C496" s="31">
        <v>26</v>
      </c>
      <c r="D496" s="4"/>
      <c r="E496" s="4"/>
      <c r="F496" s="4"/>
      <c r="G496" s="4"/>
      <c r="H496" s="4"/>
      <c r="I496" s="4"/>
      <c r="J496" s="10" t="s">
        <v>105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32">
        <f>1170-(2*45)</f>
        <v>1080</v>
      </c>
      <c r="AL496" s="4"/>
      <c r="AM496" s="4"/>
      <c r="AN496" s="4"/>
      <c r="AO496" s="4"/>
      <c r="AP496" s="4"/>
      <c r="AQ496" s="4"/>
      <c r="AR496" s="4"/>
      <c r="AS496" s="4"/>
    </row>
    <row r="497" spans="3:45" ht="17.100000000000001" customHeight="1">
      <c r="C497" s="31">
        <v>10</v>
      </c>
      <c r="D497" s="4"/>
      <c r="E497" s="4"/>
      <c r="F497" s="4"/>
      <c r="G497" s="4"/>
      <c r="H497" s="4"/>
      <c r="I497" s="4"/>
      <c r="J497" s="10" t="s">
        <v>132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32">
        <f>342-(45*3)</f>
        <v>207</v>
      </c>
      <c r="AL497" s="4"/>
      <c r="AM497" s="4"/>
      <c r="AN497" s="4"/>
      <c r="AO497" s="4"/>
      <c r="AP497" s="4"/>
      <c r="AQ497" s="4"/>
      <c r="AR497" s="4"/>
      <c r="AS497" s="4"/>
    </row>
    <row r="498" spans="3:45" ht="17.100000000000001" customHeight="1">
      <c r="C498" s="31">
        <v>2</v>
      </c>
      <c r="D498" s="4"/>
      <c r="E498" s="4"/>
      <c r="F498" s="4"/>
      <c r="G498" s="4"/>
      <c r="H498" s="4"/>
      <c r="I498" s="4"/>
      <c r="J498" s="10" t="s">
        <v>144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32">
        <v>78</v>
      </c>
      <c r="AL498" s="4"/>
      <c r="AM498" s="4"/>
      <c r="AN498" s="4"/>
      <c r="AO498" s="4"/>
      <c r="AP498" s="4"/>
      <c r="AQ498" s="4"/>
      <c r="AR498" s="4"/>
      <c r="AS498" s="4"/>
    </row>
    <row r="499" spans="3:45" ht="17.100000000000001" customHeight="1">
      <c r="C499" s="31">
        <v>1</v>
      </c>
      <c r="D499" s="4"/>
      <c r="E499" s="4"/>
      <c r="F499" s="4"/>
      <c r="G499" s="4"/>
      <c r="H499" s="4"/>
      <c r="I499" s="4"/>
      <c r="J499" s="10" t="s">
        <v>148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32">
        <v>69</v>
      </c>
      <c r="AL499" s="4"/>
      <c r="AM499" s="4"/>
      <c r="AN499" s="4"/>
      <c r="AO499" s="4"/>
      <c r="AP499" s="4"/>
      <c r="AQ499" s="4"/>
      <c r="AR499" s="4"/>
      <c r="AS499" s="4"/>
    </row>
    <row r="500" spans="3:45" ht="17.100000000000001" customHeight="1">
      <c r="C500" s="31">
        <v>21</v>
      </c>
      <c r="D500" s="4"/>
      <c r="E500" s="4"/>
      <c r="F500" s="4"/>
      <c r="G500" s="4"/>
      <c r="H500" s="4"/>
      <c r="I500" s="4"/>
      <c r="J500" s="10" t="s">
        <v>151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32">
        <v>461.79</v>
      </c>
      <c r="AL500" s="4"/>
      <c r="AM500" s="4"/>
      <c r="AN500" s="4"/>
      <c r="AO500" s="4"/>
      <c r="AP500" s="4"/>
      <c r="AQ500" s="4"/>
      <c r="AR500" s="4"/>
      <c r="AS500" s="4"/>
    </row>
    <row r="501" spans="3:45" ht="17.100000000000001" customHeight="1">
      <c r="C501" s="31">
        <v>1</v>
      </c>
      <c r="D501" s="4"/>
      <c r="E501" s="4"/>
      <c r="F501" s="4"/>
      <c r="G501" s="4"/>
      <c r="H501" s="4"/>
      <c r="I501" s="4"/>
      <c r="J501" s="10" t="s">
        <v>161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32">
        <v>21.99</v>
      </c>
      <c r="AL501" s="4"/>
      <c r="AM501" s="4"/>
      <c r="AN501" s="4"/>
      <c r="AO501" s="4"/>
      <c r="AP501" s="4"/>
      <c r="AQ501" s="4"/>
      <c r="AR501" s="4"/>
      <c r="AS501" s="4"/>
    </row>
    <row r="502" spans="3:45" ht="17.100000000000001" customHeight="1">
      <c r="C502" s="31">
        <v>5</v>
      </c>
      <c r="D502" s="4"/>
      <c r="E502" s="4"/>
      <c r="F502" s="4"/>
      <c r="G502" s="4"/>
      <c r="H502" s="4"/>
      <c r="I502" s="4"/>
      <c r="J502" s="10" t="s">
        <v>162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32">
        <v>109.95</v>
      </c>
      <c r="AL502" s="4"/>
      <c r="AM502" s="4"/>
      <c r="AN502" s="4"/>
      <c r="AO502" s="4"/>
      <c r="AP502" s="4"/>
      <c r="AQ502" s="4"/>
      <c r="AR502" s="4"/>
      <c r="AS502" s="4"/>
    </row>
    <row r="503" spans="3:45" ht="17.100000000000001" customHeight="1">
      <c r="C503" s="31">
        <v>1</v>
      </c>
      <c r="D503" s="4"/>
      <c r="E503" s="4"/>
      <c r="F503" s="4"/>
      <c r="G503" s="4"/>
      <c r="H503" s="4"/>
      <c r="I503" s="4"/>
      <c r="J503" s="10" t="s">
        <v>164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32">
        <v>21.99</v>
      </c>
      <c r="AL503" s="4"/>
      <c r="AM503" s="4"/>
      <c r="AN503" s="4"/>
      <c r="AO503" s="4"/>
      <c r="AP503" s="4"/>
      <c r="AQ503" s="4"/>
      <c r="AR503" s="4"/>
      <c r="AS503" s="4"/>
    </row>
    <row r="504" spans="3:45" ht="17.100000000000001" customHeight="1">
      <c r="C504" s="31">
        <v>2</v>
      </c>
      <c r="D504" s="4"/>
      <c r="E504" s="4"/>
      <c r="F504" s="4"/>
      <c r="G504" s="4"/>
      <c r="H504" s="4"/>
      <c r="I504" s="4"/>
      <c r="J504" s="10" t="s">
        <v>166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32">
        <v>43.98</v>
      </c>
      <c r="AL504" s="4"/>
      <c r="AM504" s="4"/>
      <c r="AN504" s="4"/>
      <c r="AO504" s="4"/>
      <c r="AP504" s="4"/>
      <c r="AQ504" s="4"/>
      <c r="AR504" s="4"/>
      <c r="AS504" s="4"/>
    </row>
    <row r="505" spans="3:45" ht="17.100000000000001" customHeight="1">
      <c r="C505" s="31">
        <v>3</v>
      </c>
      <c r="D505" s="4"/>
      <c r="E505" s="4"/>
      <c r="F505" s="4"/>
      <c r="G505" s="4"/>
      <c r="H505" s="4"/>
      <c r="I505" s="4"/>
      <c r="J505" s="10" t="s">
        <v>167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32">
        <v>65.97</v>
      </c>
      <c r="AL505" s="4"/>
      <c r="AM505" s="4"/>
      <c r="AN505" s="4"/>
      <c r="AO505" s="4"/>
      <c r="AP505" s="4"/>
      <c r="AQ505" s="4"/>
      <c r="AR505" s="4"/>
      <c r="AS505" s="4"/>
    </row>
    <row r="506" spans="3:45" ht="17.100000000000001" customHeight="1">
      <c r="C506" s="31">
        <v>13</v>
      </c>
      <c r="D506" s="4"/>
      <c r="E506" s="4"/>
      <c r="F506" s="4"/>
      <c r="G506" s="4"/>
      <c r="H506" s="4"/>
      <c r="I506" s="4"/>
      <c r="J506" s="10" t="s">
        <v>171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32">
        <v>241.89</v>
      </c>
      <c r="AL506" s="4"/>
      <c r="AM506" s="4"/>
      <c r="AN506" s="4"/>
      <c r="AO506" s="4"/>
      <c r="AP506" s="4"/>
      <c r="AQ506" s="4"/>
      <c r="AR506" s="4"/>
      <c r="AS506" s="4"/>
    </row>
    <row r="507" spans="3:45" ht="17.100000000000001" customHeight="1">
      <c r="C507" s="31">
        <v>10</v>
      </c>
      <c r="D507" s="4"/>
      <c r="E507" s="4"/>
      <c r="F507" s="4"/>
      <c r="G507" s="4"/>
      <c r="H507" s="4"/>
      <c r="I507" s="4"/>
      <c r="J507" s="10" t="s">
        <v>190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32">
        <v>183.98</v>
      </c>
      <c r="AL507" s="4"/>
      <c r="AM507" s="4"/>
      <c r="AN507" s="4"/>
      <c r="AO507" s="4"/>
      <c r="AP507" s="4"/>
      <c r="AQ507" s="4"/>
      <c r="AR507" s="4"/>
      <c r="AS507" s="4"/>
    </row>
    <row r="508" spans="3:45" ht="17.100000000000001" customHeight="1">
      <c r="C508" s="31">
        <v>2</v>
      </c>
      <c r="D508" s="4"/>
      <c r="E508" s="4"/>
      <c r="F508" s="4"/>
      <c r="G508" s="4"/>
      <c r="H508" s="4"/>
      <c r="I508" s="4"/>
      <c r="J508" s="10" t="s">
        <v>197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32">
        <v>35.92</v>
      </c>
      <c r="AL508" s="4"/>
      <c r="AM508" s="4"/>
      <c r="AN508" s="4"/>
      <c r="AO508" s="4"/>
      <c r="AP508" s="4"/>
      <c r="AQ508" s="4"/>
      <c r="AR508" s="4"/>
      <c r="AS508" s="4"/>
    </row>
    <row r="509" spans="3:45" ht="17.100000000000001" customHeight="1">
      <c r="C509" s="31">
        <v>4</v>
      </c>
      <c r="D509" s="4"/>
      <c r="E509" s="4"/>
      <c r="F509" s="4"/>
      <c r="G509" s="4"/>
      <c r="H509" s="4"/>
      <c r="I509" s="4"/>
      <c r="J509" s="10" t="s">
        <v>199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32">
        <v>87.96</v>
      </c>
      <c r="AL509" s="4"/>
      <c r="AM509" s="4"/>
      <c r="AN509" s="4"/>
      <c r="AO509" s="4"/>
      <c r="AP509" s="4"/>
      <c r="AQ509" s="4"/>
      <c r="AR509" s="4"/>
      <c r="AS509" s="4"/>
    </row>
    <row r="510" spans="3:45" ht="17.100000000000001" customHeight="1">
      <c r="C510" s="31">
        <v>2</v>
      </c>
      <c r="D510" s="4"/>
      <c r="E510" s="4"/>
      <c r="F510" s="4"/>
      <c r="G510" s="4"/>
      <c r="H510" s="4"/>
      <c r="I510" s="4"/>
      <c r="J510" s="10" t="s">
        <v>201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32">
        <v>43.98</v>
      </c>
      <c r="AL510" s="4"/>
      <c r="AM510" s="4"/>
      <c r="AN510" s="4"/>
      <c r="AO510" s="4"/>
      <c r="AP510" s="4"/>
      <c r="AQ510" s="4"/>
      <c r="AR510" s="4"/>
      <c r="AS510" s="4"/>
    </row>
    <row r="511" spans="3:45" ht="17.100000000000001" customHeight="1">
      <c r="C511" s="31">
        <v>4</v>
      </c>
      <c r="D511" s="4"/>
      <c r="E511" s="4"/>
      <c r="F511" s="4"/>
      <c r="G511" s="4"/>
      <c r="H511" s="4"/>
      <c r="I511" s="4"/>
      <c r="J511" s="10" t="s">
        <v>203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32">
        <v>87.96</v>
      </c>
      <c r="AL511" s="4"/>
      <c r="AM511" s="4"/>
      <c r="AN511" s="4"/>
      <c r="AO511" s="4"/>
      <c r="AP511" s="4"/>
      <c r="AQ511" s="4"/>
      <c r="AR511" s="4"/>
      <c r="AS511" s="4"/>
    </row>
    <row r="512" spans="3:45" ht="17.100000000000001" customHeight="1">
      <c r="C512" s="31">
        <v>1</v>
      </c>
      <c r="D512" s="4"/>
      <c r="E512" s="4"/>
      <c r="F512" s="4"/>
      <c r="G512" s="4"/>
      <c r="H512" s="4"/>
      <c r="I512" s="4"/>
      <c r="J512" s="10" t="s">
        <v>210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32">
        <v>39</v>
      </c>
      <c r="AL512" s="4"/>
      <c r="AM512" s="4"/>
      <c r="AN512" s="4"/>
      <c r="AO512" s="4"/>
      <c r="AP512" s="4"/>
      <c r="AQ512" s="4"/>
      <c r="AR512" s="4"/>
      <c r="AS512" s="4"/>
    </row>
    <row r="513" spans="3:45" ht="17.100000000000001" customHeight="1">
      <c r="C513" s="31">
        <v>4</v>
      </c>
      <c r="D513" s="4"/>
      <c r="E513" s="4"/>
      <c r="F513" s="4"/>
      <c r="G513" s="4"/>
      <c r="H513" s="4"/>
      <c r="I513" s="4"/>
      <c r="J513" s="10" t="s">
        <v>212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32">
        <v>0</v>
      </c>
      <c r="AL513" s="4"/>
      <c r="AM513" s="4"/>
      <c r="AN513" s="4"/>
      <c r="AO513" s="4"/>
      <c r="AP513" s="4"/>
      <c r="AQ513" s="4"/>
      <c r="AR513" s="4"/>
      <c r="AS513" s="4"/>
    </row>
    <row r="514" spans="3:45" ht="17.100000000000001" customHeight="1">
      <c r="C514" s="31">
        <v>12</v>
      </c>
      <c r="D514" s="4"/>
      <c r="E514" s="4"/>
      <c r="F514" s="4"/>
      <c r="G514" s="4"/>
      <c r="H514" s="4"/>
      <c r="I514" s="4"/>
      <c r="J514" s="10" t="s">
        <v>216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32">
        <v>0</v>
      </c>
      <c r="AL514" s="4"/>
      <c r="AM514" s="4"/>
      <c r="AN514" s="4"/>
      <c r="AO514" s="4"/>
      <c r="AP514" s="4"/>
      <c r="AQ514" s="4"/>
      <c r="AR514" s="4"/>
      <c r="AS514" s="4"/>
    </row>
    <row r="515" spans="3:45" ht="17.100000000000001" customHeight="1">
      <c r="C515" s="31">
        <v>9</v>
      </c>
      <c r="D515" s="4"/>
      <c r="E515" s="4"/>
      <c r="F515" s="4"/>
      <c r="G515" s="4"/>
      <c r="H515" s="4"/>
      <c r="I515" s="4"/>
      <c r="J515" s="10" t="s">
        <v>224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32">
        <v>0</v>
      </c>
      <c r="AL515" s="4"/>
      <c r="AM515" s="4"/>
      <c r="AN515" s="4"/>
      <c r="AO515" s="4"/>
      <c r="AP515" s="4"/>
      <c r="AQ515" s="4"/>
      <c r="AR515" s="4"/>
      <c r="AS515" s="4"/>
    </row>
    <row r="516" spans="3:45" ht="17.100000000000001" customHeight="1">
      <c r="C516" s="31">
        <v>8</v>
      </c>
      <c r="D516" s="4"/>
      <c r="E516" s="4"/>
      <c r="F516" s="4"/>
      <c r="G516" s="4"/>
      <c r="H516" s="4"/>
      <c r="I516" s="4"/>
      <c r="J516" s="10" t="s">
        <v>226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32">
        <v>0</v>
      </c>
      <c r="AL516" s="4"/>
      <c r="AM516" s="4"/>
      <c r="AN516" s="4"/>
      <c r="AO516" s="4"/>
      <c r="AP516" s="4"/>
      <c r="AQ516" s="4"/>
      <c r="AR516" s="4"/>
      <c r="AS516" s="4"/>
    </row>
    <row r="517" spans="3:45" ht="17.100000000000001" customHeight="1">
      <c r="C517" s="31">
        <v>4</v>
      </c>
      <c r="D517" s="4"/>
      <c r="E517" s="4"/>
      <c r="F517" s="4"/>
      <c r="G517" s="4"/>
      <c r="H517" s="4"/>
      <c r="I517" s="4"/>
      <c r="J517" s="10" t="s">
        <v>233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32">
        <v>0</v>
      </c>
      <c r="AL517" s="4"/>
      <c r="AM517" s="4"/>
      <c r="AN517" s="4"/>
      <c r="AO517" s="4"/>
      <c r="AP517" s="4"/>
      <c r="AQ517" s="4"/>
      <c r="AR517" s="4"/>
      <c r="AS517" s="4"/>
    </row>
    <row r="518" spans="3:45" ht="17.100000000000001" customHeight="1">
      <c r="C518" s="31">
        <v>4</v>
      </c>
      <c r="D518" s="4"/>
      <c r="E518" s="4"/>
      <c r="F518" s="4"/>
      <c r="G518" s="4"/>
      <c r="H518" s="4"/>
      <c r="I518" s="4"/>
      <c r="J518" s="10" t="s">
        <v>236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32">
        <v>0</v>
      </c>
      <c r="AL518" s="4"/>
      <c r="AM518" s="4"/>
      <c r="AN518" s="4"/>
      <c r="AO518" s="4"/>
      <c r="AP518" s="4"/>
      <c r="AQ518" s="4"/>
      <c r="AR518" s="4"/>
      <c r="AS518" s="4"/>
    </row>
    <row r="519" spans="3:45" ht="17.100000000000001" customHeight="1">
      <c r="C519" s="31">
        <v>4</v>
      </c>
      <c r="D519" s="4"/>
      <c r="E519" s="4"/>
      <c r="F519" s="4"/>
      <c r="G519" s="4"/>
      <c r="H519" s="4"/>
      <c r="I519" s="4"/>
      <c r="J519" s="10" t="s">
        <v>240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32">
        <v>0</v>
      </c>
      <c r="AL519" s="4"/>
      <c r="AM519" s="4"/>
      <c r="AN519" s="4"/>
      <c r="AO519" s="4"/>
      <c r="AP519" s="4"/>
      <c r="AQ519" s="4"/>
      <c r="AR519" s="4"/>
      <c r="AS519" s="4"/>
    </row>
    <row r="520" spans="3:45" ht="17.100000000000001" customHeight="1">
      <c r="C520" s="31">
        <v>1</v>
      </c>
      <c r="D520" s="4"/>
      <c r="E520" s="4"/>
      <c r="F520" s="4"/>
      <c r="G520" s="4"/>
      <c r="H520" s="4"/>
      <c r="I520" s="4"/>
      <c r="J520" s="10" t="s">
        <v>243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32">
        <v>0</v>
      </c>
      <c r="AL520" s="4"/>
      <c r="AM520" s="4"/>
      <c r="AN520" s="4"/>
      <c r="AO520" s="4"/>
      <c r="AP520" s="4"/>
      <c r="AQ520" s="4"/>
      <c r="AR520" s="4"/>
      <c r="AS520" s="4"/>
    </row>
    <row r="521" spans="3:45" ht="17.100000000000001" customHeight="1">
      <c r="C521" s="31">
        <v>28</v>
      </c>
      <c r="D521" s="4"/>
      <c r="E521" s="4"/>
      <c r="F521" s="4"/>
      <c r="G521" s="4"/>
      <c r="H521" s="4"/>
      <c r="I521" s="4"/>
      <c r="J521" s="10" t="s">
        <v>245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32">
        <v>0</v>
      </c>
      <c r="AL521" s="4"/>
      <c r="AM521" s="4"/>
      <c r="AN521" s="4"/>
      <c r="AO521" s="4"/>
      <c r="AP521" s="4"/>
      <c r="AQ521" s="4"/>
      <c r="AR521" s="4"/>
      <c r="AS521" s="4"/>
    </row>
    <row r="522" spans="3:45" ht="17.100000000000001" customHeight="1">
      <c r="C522" s="31">
        <v>17</v>
      </c>
      <c r="D522" s="4"/>
      <c r="E522" s="4"/>
      <c r="F522" s="4"/>
      <c r="G522" s="4"/>
      <c r="H522" s="4"/>
      <c r="I522" s="4"/>
      <c r="J522" s="10" t="s">
        <v>251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32">
        <v>0</v>
      </c>
      <c r="AL522" s="4"/>
      <c r="AM522" s="4"/>
      <c r="AN522" s="4"/>
      <c r="AO522" s="4"/>
      <c r="AP522" s="4"/>
      <c r="AQ522" s="4"/>
      <c r="AR522" s="4"/>
      <c r="AS522" s="4"/>
    </row>
    <row r="523" spans="3:45" ht="17.100000000000001" customHeight="1">
      <c r="C523" s="31">
        <v>29</v>
      </c>
      <c r="D523" s="4"/>
      <c r="E523" s="4"/>
      <c r="F523" s="4"/>
      <c r="G523" s="4"/>
      <c r="H523" s="4"/>
      <c r="I523" s="4"/>
      <c r="J523" s="10" t="s">
        <v>255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32">
        <v>0</v>
      </c>
      <c r="AL523" s="4"/>
      <c r="AM523" s="4"/>
      <c r="AN523" s="4"/>
      <c r="AO523" s="4"/>
      <c r="AP523" s="4"/>
      <c r="AQ523" s="4"/>
      <c r="AR523" s="4"/>
      <c r="AS523" s="4"/>
    </row>
    <row r="524" spans="3:45" ht="17.100000000000001" customHeight="1">
      <c r="C524" s="31">
        <v>1</v>
      </c>
      <c r="D524" s="4"/>
      <c r="E524" s="4"/>
      <c r="F524" s="4"/>
      <c r="G524" s="4"/>
      <c r="H524" s="4"/>
      <c r="I524" s="4"/>
      <c r="J524" s="10" t="s">
        <v>427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32">
        <v>235</v>
      </c>
      <c r="AL524" s="4"/>
      <c r="AM524" s="4"/>
      <c r="AN524" s="4"/>
      <c r="AO524" s="4"/>
      <c r="AP524" s="4"/>
      <c r="AQ524" s="4"/>
      <c r="AR524" s="4"/>
      <c r="AS524" s="4"/>
    </row>
    <row r="525" spans="3:45" ht="17.100000000000001" customHeight="1">
      <c r="C525" s="31">
        <v>1</v>
      </c>
      <c r="D525" s="4"/>
      <c r="E525" s="4"/>
      <c r="F525" s="4"/>
      <c r="G525" s="4"/>
      <c r="H525" s="4"/>
      <c r="I525" s="4"/>
      <c r="J525" s="10" t="s">
        <v>428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32">
        <v>140.52000000000001</v>
      </c>
      <c r="AL525" s="4"/>
      <c r="AM525" s="4"/>
      <c r="AN525" s="4"/>
      <c r="AO525" s="4"/>
      <c r="AP525" s="4"/>
      <c r="AQ525" s="4"/>
      <c r="AR525" s="4"/>
      <c r="AS525" s="4"/>
    </row>
    <row r="526" spans="3:45" ht="17.100000000000001" customHeight="1">
      <c r="C526" s="31">
        <v>2</v>
      </c>
      <c r="D526" s="4"/>
      <c r="E526" s="4"/>
      <c r="F526" s="4"/>
      <c r="G526" s="4"/>
      <c r="H526" s="4"/>
      <c r="I526" s="4"/>
      <c r="J526" s="10" t="s">
        <v>429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32">
        <v>281.04000000000002</v>
      </c>
      <c r="AL526" s="4"/>
      <c r="AM526" s="4"/>
      <c r="AN526" s="4"/>
      <c r="AO526" s="4"/>
      <c r="AP526" s="4"/>
      <c r="AQ526" s="4"/>
      <c r="AR526" s="4"/>
      <c r="AS526" s="4"/>
    </row>
    <row r="527" spans="3:45" ht="17.100000000000001" customHeight="1">
      <c r="C527" s="31">
        <v>7</v>
      </c>
      <c r="D527" s="4"/>
      <c r="E527" s="4"/>
      <c r="F527" s="4"/>
      <c r="G527" s="4"/>
      <c r="H527" s="4"/>
      <c r="I527" s="4"/>
      <c r="J527" s="10" t="s">
        <v>430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32">
        <v>983.64</v>
      </c>
      <c r="AL527" s="4"/>
      <c r="AM527" s="4"/>
      <c r="AN527" s="4"/>
      <c r="AO527" s="4"/>
      <c r="AP527" s="4"/>
      <c r="AQ527" s="4"/>
      <c r="AR527" s="4"/>
      <c r="AS527" s="4"/>
    </row>
    <row r="528" spans="3:45" ht="17.100000000000001" customHeight="1">
      <c r="C528" s="31">
        <v>2</v>
      </c>
      <c r="D528" s="4"/>
      <c r="E528" s="4"/>
      <c r="F528" s="4"/>
      <c r="G528" s="4"/>
      <c r="H528" s="4"/>
      <c r="I528" s="4"/>
      <c r="J528" s="10" t="s">
        <v>431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32">
        <v>281.04000000000002</v>
      </c>
      <c r="AL528" s="4"/>
      <c r="AM528" s="4"/>
      <c r="AN528" s="4"/>
      <c r="AO528" s="4"/>
      <c r="AP528" s="4"/>
      <c r="AQ528" s="4"/>
      <c r="AR528" s="4"/>
      <c r="AS528" s="4"/>
    </row>
    <row r="529" spans="3:45" ht="17.100000000000001" customHeight="1">
      <c r="C529" s="31">
        <v>1</v>
      </c>
      <c r="D529" s="4"/>
      <c r="E529" s="4"/>
      <c r="F529" s="4"/>
      <c r="G529" s="4"/>
      <c r="H529" s="4"/>
      <c r="I529" s="4"/>
      <c r="J529" s="10" t="s">
        <v>432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32">
        <v>140.52000000000001</v>
      </c>
      <c r="AL529" s="4"/>
      <c r="AM529" s="4"/>
      <c r="AN529" s="4"/>
      <c r="AO529" s="4"/>
      <c r="AP529" s="4"/>
      <c r="AQ529" s="4"/>
      <c r="AR529" s="4"/>
      <c r="AS529" s="4"/>
    </row>
    <row r="530" spans="3:45" ht="17.100000000000001" customHeight="1">
      <c r="C530" s="31">
        <v>3</v>
      </c>
      <c r="D530" s="4"/>
      <c r="E530" s="4"/>
      <c r="F530" s="4"/>
      <c r="G530" s="4"/>
      <c r="H530" s="4"/>
      <c r="I530" s="4"/>
      <c r="J530" s="10" t="s">
        <v>433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32">
        <v>421.56</v>
      </c>
      <c r="AL530" s="4"/>
      <c r="AM530" s="4"/>
      <c r="AN530" s="4"/>
      <c r="AO530" s="4"/>
      <c r="AP530" s="4"/>
      <c r="AQ530" s="4"/>
      <c r="AR530" s="4"/>
      <c r="AS530" s="4"/>
    </row>
    <row r="531" spans="3:45" ht="17.100000000000001" customHeight="1">
      <c r="C531" s="31">
        <v>1</v>
      </c>
      <c r="D531" s="4"/>
      <c r="E531" s="4"/>
      <c r="F531" s="4"/>
      <c r="G531" s="4"/>
      <c r="H531" s="4"/>
      <c r="I531" s="4"/>
      <c r="J531" s="10" t="s">
        <v>434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32">
        <v>150.52000000000001</v>
      </c>
      <c r="AL531" s="4"/>
      <c r="AM531" s="4"/>
      <c r="AN531" s="4"/>
      <c r="AO531" s="4"/>
      <c r="AP531" s="4"/>
      <c r="AQ531" s="4"/>
      <c r="AR531" s="4"/>
      <c r="AS531" s="4"/>
    </row>
    <row r="532" spans="3:45" ht="17.100000000000001" customHeight="1">
      <c r="C532" s="31">
        <v>1</v>
      </c>
      <c r="D532" s="4"/>
      <c r="E532" s="4"/>
      <c r="F532" s="4"/>
      <c r="G532" s="4"/>
      <c r="H532" s="4"/>
      <c r="I532" s="4"/>
      <c r="J532" s="10" t="s">
        <v>435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32">
        <v>140.52000000000001</v>
      </c>
      <c r="AL532" s="4"/>
      <c r="AM532" s="4"/>
      <c r="AN532" s="4"/>
      <c r="AO532" s="4"/>
      <c r="AP532" s="4"/>
      <c r="AQ532" s="4"/>
      <c r="AR532" s="4"/>
      <c r="AS532" s="4"/>
    </row>
    <row r="533" spans="3:45" ht="17.100000000000001" customHeight="1">
      <c r="C533" s="31">
        <v>1</v>
      </c>
      <c r="D533" s="4"/>
      <c r="E533" s="4"/>
      <c r="F533" s="4"/>
      <c r="G533" s="4"/>
      <c r="H533" s="4"/>
      <c r="I533" s="4"/>
      <c r="J533" s="10" t="s">
        <v>287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32">
        <v>140.52000000000001</v>
      </c>
      <c r="AL533" s="4"/>
      <c r="AM533" s="4"/>
      <c r="AN533" s="4"/>
      <c r="AO533" s="4"/>
      <c r="AP533" s="4"/>
      <c r="AQ533" s="4"/>
      <c r="AR533" s="4"/>
      <c r="AS533" s="4"/>
    </row>
    <row r="534" spans="3:45" ht="17.100000000000001" customHeight="1">
      <c r="C534" s="31">
        <v>1</v>
      </c>
      <c r="D534" s="4"/>
      <c r="E534" s="4"/>
      <c r="F534" s="4"/>
      <c r="G534" s="4"/>
      <c r="H534" s="4"/>
      <c r="I534" s="4"/>
      <c r="J534" s="10" t="s">
        <v>436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32">
        <v>140.52000000000001</v>
      </c>
      <c r="AL534" s="4"/>
      <c r="AM534" s="4"/>
      <c r="AN534" s="4"/>
      <c r="AO534" s="4"/>
      <c r="AP534" s="4"/>
      <c r="AQ534" s="4"/>
      <c r="AR534" s="4"/>
      <c r="AS534" s="4"/>
    </row>
    <row r="535" spans="3:45" ht="17.100000000000001" customHeight="1">
      <c r="C535" s="31">
        <v>2</v>
      </c>
      <c r="D535" s="4"/>
      <c r="E535" s="4"/>
      <c r="F535" s="4"/>
      <c r="G535" s="4"/>
      <c r="H535" s="4"/>
      <c r="I535" s="4"/>
      <c r="J535" s="10" t="s">
        <v>437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32">
        <v>281.04000000000002</v>
      </c>
      <c r="AL535" s="4"/>
      <c r="AM535" s="4"/>
      <c r="AN535" s="4"/>
      <c r="AO535" s="4"/>
      <c r="AP535" s="4"/>
      <c r="AQ535" s="4"/>
      <c r="AR535" s="4"/>
      <c r="AS535" s="4"/>
    </row>
    <row r="536" spans="3:45" ht="17.100000000000001" customHeight="1">
      <c r="C536" s="31">
        <v>1</v>
      </c>
      <c r="D536" s="4"/>
      <c r="E536" s="4"/>
      <c r="F536" s="4"/>
      <c r="G536" s="4"/>
      <c r="H536" s="4"/>
      <c r="I536" s="4"/>
      <c r="J536" s="10" t="s">
        <v>438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32">
        <v>140.52000000000001</v>
      </c>
      <c r="AL536" s="4"/>
      <c r="AM536" s="4"/>
      <c r="AN536" s="4"/>
      <c r="AO536" s="4"/>
      <c r="AP536" s="4"/>
      <c r="AQ536" s="4"/>
      <c r="AR536" s="4"/>
      <c r="AS536" s="4"/>
    </row>
    <row r="537" spans="3:45" ht="17.100000000000001" customHeight="1">
      <c r="C537" s="31">
        <v>4</v>
      </c>
      <c r="D537" s="4"/>
      <c r="E537" s="4"/>
      <c r="F537" s="4"/>
      <c r="G537" s="4"/>
      <c r="H537" s="4"/>
      <c r="I537" s="4"/>
      <c r="J537" s="10" t="s">
        <v>439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32">
        <v>552.08000000000004</v>
      </c>
      <c r="AL537" s="4"/>
      <c r="AM537" s="4"/>
      <c r="AN537" s="4"/>
      <c r="AO537" s="4"/>
      <c r="AP537" s="4"/>
      <c r="AQ537" s="4"/>
      <c r="AR537" s="4"/>
      <c r="AS537" s="4"/>
    </row>
    <row r="538" spans="3:45" ht="17.100000000000001" customHeight="1">
      <c r="C538" s="31">
        <v>1</v>
      </c>
      <c r="D538" s="4"/>
      <c r="E538" s="4"/>
      <c r="F538" s="4"/>
      <c r="G538" s="4"/>
      <c r="H538" s="4"/>
      <c r="I538" s="4"/>
      <c r="J538" s="10" t="s">
        <v>440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32">
        <v>140.52000000000001</v>
      </c>
      <c r="AL538" s="4"/>
      <c r="AM538" s="4"/>
      <c r="AN538" s="4"/>
      <c r="AO538" s="4"/>
      <c r="AP538" s="4"/>
      <c r="AQ538" s="4"/>
      <c r="AR538" s="4"/>
      <c r="AS538" s="4"/>
    </row>
    <row r="539" spans="3:45" ht="17.100000000000001" customHeight="1">
      <c r="C539" s="31">
        <v>2</v>
      </c>
      <c r="D539" s="4"/>
      <c r="E539" s="4"/>
      <c r="F539" s="4"/>
      <c r="G539" s="4"/>
      <c r="H539" s="4"/>
      <c r="I539" s="4"/>
      <c r="J539" s="10" t="s">
        <v>441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32">
        <v>281.04000000000002</v>
      </c>
      <c r="AL539" s="4"/>
      <c r="AM539" s="4"/>
      <c r="AN539" s="4"/>
      <c r="AO539" s="4"/>
      <c r="AP539" s="4"/>
      <c r="AQ539" s="4"/>
      <c r="AR539" s="4"/>
      <c r="AS539" s="4"/>
    </row>
    <row r="540" spans="3:45" ht="17.100000000000001" customHeight="1">
      <c r="C540" s="31">
        <v>1</v>
      </c>
      <c r="D540" s="4"/>
      <c r="E540" s="4"/>
      <c r="F540" s="4"/>
      <c r="G540" s="4"/>
      <c r="H540" s="4"/>
      <c r="I540" s="4"/>
      <c r="J540" s="10" t="s">
        <v>442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32">
        <v>140.52000000000001</v>
      </c>
      <c r="AL540" s="4"/>
      <c r="AM540" s="4"/>
      <c r="AN540" s="4"/>
      <c r="AO540" s="4"/>
      <c r="AP540" s="4"/>
      <c r="AQ540" s="4"/>
      <c r="AR540" s="4"/>
      <c r="AS540" s="4"/>
    </row>
    <row r="541" spans="3:45" ht="17.100000000000001" customHeight="1">
      <c r="C541" s="31">
        <v>1</v>
      </c>
      <c r="D541" s="4"/>
      <c r="E541" s="4"/>
      <c r="F541" s="4"/>
      <c r="G541" s="4"/>
      <c r="H541" s="4"/>
      <c r="I541" s="4"/>
      <c r="J541" s="10" t="s">
        <v>443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32">
        <v>140.52000000000001</v>
      </c>
      <c r="AL541" s="4"/>
      <c r="AM541" s="4"/>
      <c r="AN541" s="4"/>
      <c r="AO541" s="4"/>
      <c r="AP541" s="4"/>
      <c r="AQ541" s="4"/>
      <c r="AR541" s="4"/>
      <c r="AS541" s="4"/>
    </row>
    <row r="542" spans="3:45" ht="17.100000000000001" customHeight="1">
      <c r="C542" s="31">
        <v>1</v>
      </c>
      <c r="D542" s="4"/>
      <c r="E542" s="4"/>
      <c r="F542" s="4"/>
      <c r="G542" s="4"/>
      <c r="H542" s="4"/>
      <c r="I542" s="4"/>
      <c r="J542" s="10" t="s">
        <v>444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32">
        <v>130.52000000000001</v>
      </c>
      <c r="AL542" s="4"/>
      <c r="AM542" s="4"/>
      <c r="AN542" s="4"/>
      <c r="AO542" s="4"/>
      <c r="AP542" s="4"/>
      <c r="AQ542" s="4"/>
      <c r="AR542" s="4"/>
      <c r="AS542" s="4"/>
    </row>
    <row r="543" spans="3:45" ht="17.100000000000001" customHeight="1">
      <c r="C543" s="31">
        <v>1</v>
      </c>
      <c r="D543" s="4"/>
      <c r="E543" s="4"/>
      <c r="F543" s="4"/>
      <c r="G543" s="4"/>
      <c r="H543" s="4"/>
      <c r="I543" s="4"/>
      <c r="J543" s="10" t="s">
        <v>445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32">
        <v>140.52000000000001</v>
      </c>
      <c r="AL543" s="4"/>
      <c r="AM543" s="4"/>
      <c r="AN543" s="4"/>
      <c r="AO543" s="4"/>
      <c r="AP543" s="4"/>
      <c r="AQ543" s="4"/>
      <c r="AR543" s="4"/>
      <c r="AS543" s="4"/>
    </row>
    <row r="544" spans="3:45" ht="17.100000000000001" customHeight="1">
      <c r="C544" s="31">
        <v>8</v>
      </c>
      <c r="D544" s="4"/>
      <c r="E544" s="4"/>
      <c r="F544" s="4"/>
      <c r="G544" s="4"/>
      <c r="H544" s="4"/>
      <c r="I544" s="4"/>
      <c r="J544" s="10" t="s">
        <v>312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32">
        <v>0</v>
      </c>
      <c r="AL544" s="4"/>
      <c r="AM544" s="4"/>
      <c r="AN544" s="4"/>
      <c r="AO544" s="4"/>
      <c r="AP544" s="4"/>
      <c r="AQ544" s="4"/>
      <c r="AR544" s="4"/>
      <c r="AS544" s="4"/>
    </row>
    <row r="545" spans="3:45" ht="17.100000000000001" customHeight="1">
      <c r="C545" s="31">
        <v>1</v>
      </c>
      <c r="D545" s="4"/>
      <c r="E545" s="4"/>
      <c r="F545" s="4"/>
      <c r="G545" s="4"/>
      <c r="H545" s="4"/>
      <c r="I545" s="4"/>
      <c r="J545" s="10" t="s">
        <v>316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32">
        <v>0</v>
      </c>
      <c r="AL545" s="4"/>
      <c r="AM545" s="4"/>
      <c r="AN545" s="4"/>
      <c r="AO545" s="4"/>
      <c r="AP545" s="4"/>
      <c r="AQ545" s="4"/>
      <c r="AR545" s="4"/>
      <c r="AS545" s="4"/>
    </row>
    <row r="546" spans="3:45" ht="17.100000000000001" customHeight="1">
      <c r="C546" s="31">
        <v>33</v>
      </c>
      <c r="D546" s="4"/>
      <c r="E546" s="4"/>
      <c r="F546" s="4"/>
      <c r="G546" s="4"/>
      <c r="H546" s="4"/>
      <c r="I546" s="4"/>
      <c r="J546" s="10" t="s">
        <v>317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32">
        <v>0</v>
      </c>
      <c r="AL546" s="4"/>
      <c r="AM546" s="4"/>
      <c r="AN546" s="4"/>
      <c r="AO546" s="4"/>
      <c r="AP546" s="4"/>
      <c r="AQ546" s="4"/>
      <c r="AR546" s="4"/>
      <c r="AS546" s="4"/>
    </row>
    <row r="547" spans="3:45" ht="17.100000000000001" customHeight="1">
      <c r="C547" s="31">
        <v>12</v>
      </c>
      <c r="D547" s="4"/>
      <c r="E547" s="4"/>
      <c r="F547" s="4"/>
      <c r="G547" s="4"/>
      <c r="H547" s="4"/>
      <c r="I547" s="4"/>
      <c r="J547" s="10" t="s">
        <v>322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32">
        <v>0</v>
      </c>
      <c r="AL547" s="4"/>
      <c r="AM547" s="4"/>
      <c r="AN547" s="4"/>
      <c r="AO547" s="4"/>
      <c r="AP547" s="4"/>
      <c r="AQ547" s="4"/>
      <c r="AR547" s="4"/>
      <c r="AS547" s="4"/>
    </row>
    <row r="548" spans="3:45" ht="17.100000000000001" customHeight="1">
      <c r="C548" s="31">
        <v>3</v>
      </c>
      <c r="D548" s="4"/>
      <c r="E548" s="4"/>
      <c r="F548" s="4"/>
      <c r="G548" s="4"/>
      <c r="H548" s="4"/>
      <c r="I548" s="4"/>
      <c r="J548" s="10" t="s">
        <v>325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32">
        <v>0</v>
      </c>
      <c r="AL548" s="4"/>
      <c r="AM548" s="4"/>
      <c r="AN548" s="4"/>
      <c r="AO548" s="4"/>
      <c r="AP548" s="4"/>
      <c r="AQ548" s="4"/>
      <c r="AR548" s="4"/>
      <c r="AS548" s="4"/>
    </row>
    <row r="549" spans="3:45" ht="17.100000000000001" customHeight="1">
      <c r="C549" s="31">
        <v>8</v>
      </c>
      <c r="D549" s="4"/>
      <c r="E549" s="4"/>
      <c r="F549" s="4"/>
      <c r="G549" s="4"/>
      <c r="H549" s="4"/>
      <c r="I549" s="4"/>
      <c r="J549" s="10" t="s">
        <v>327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32">
        <v>0</v>
      </c>
      <c r="AL549" s="4"/>
      <c r="AM549" s="4"/>
      <c r="AN549" s="4"/>
      <c r="AO549" s="4"/>
      <c r="AP549" s="4"/>
      <c r="AQ549" s="4"/>
      <c r="AR549" s="4"/>
      <c r="AS549" s="4"/>
    </row>
    <row r="550" spans="3:45" ht="17.100000000000001" customHeight="1">
      <c r="C550" s="31">
        <v>3</v>
      </c>
      <c r="D550" s="4"/>
      <c r="E550" s="4"/>
      <c r="F550" s="4"/>
      <c r="G550" s="4"/>
      <c r="H550" s="4"/>
      <c r="I550" s="4"/>
      <c r="J550" s="10" t="s">
        <v>328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32">
        <v>0</v>
      </c>
      <c r="AL550" s="4"/>
      <c r="AM550" s="4"/>
      <c r="AN550" s="4"/>
      <c r="AO550" s="4"/>
      <c r="AP550" s="4"/>
      <c r="AQ550" s="4"/>
      <c r="AR550" s="4"/>
      <c r="AS550" s="4"/>
    </row>
    <row r="551" spans="3:45" ht="17.100000000000001" customHeight="1">
      <c r="C551" s="31">
        <v>2</v>
      </c>
      <c r="D551" s="4"/>
      <c r="E551" s="4"/>
      <c r="F551" s="4"/>
      <c r="G551" s="4"/>
      <c r="H551" s="4"/>
      <c r="I551" s="4"/>
      <c r="J551" s="10" t="s">
        <v>329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32">
        <v>0</v>
      </c>
      <c r="AL551" s="4"/>
      <c r="AM551" s="4"/>
      <c r="AN551" s="4"/>
      <c r="AO551" s="4"/>
      <c r="AP551" s="4"/>
      <c r="AQ551" s="4"/>
      <c r="AR551" s="4"/>
      <c r="AS551" s="4"/>
    </row>
    <row r="552" spans="3:45" ht="17.100000000000001" customHeight="1">
      <c r="C552" s="31">
        <v>8</v>
      </c>
      <c r="D552" s="4"/>
      <c r="E552" s="4"/>
      <c r="F552" s="4"/>
      <c r="G552" s="4"/>
      <c r="H552" s="4"/>
      <c r="I552" s="4"/>
      <c r="J552" s="10" t="s">
        <v>330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32">
        <v>0</v>
      </c>
      <c r="AL552" s="4"/>
      <c r="AM552" s="4"/>
      <c r="AN552" s="4"/>
      <c r="AO552" s="4"/>
      <c r="AP552" s="4"/>
      <c r="AQ552" s="4"/>
      <c r="AR552" s="4"/>
      <c r="AS552" s="4"/>
    </row>
    <row r="553" spans="3:45" ht="17.100000000000001" customHeight="1">
      <c r="C553" s="31">
        <v>36</v>
      </c>
      <c r="D553" s="4"/>
      <c r="E553" s="4"/>
      <c r="F553" s="4"/>
      <c r="G553" s="4"/>
      <c r="H553" s="4"/>
      <c r="I553" s="4"/>
      <c r="J553" s="10" t="s">
        <v>332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32">
        <v>0</v>
      </c>
      <c r="AL553" s="4"/>
      <c r="AM553" s="4"/>
      <c r="AN553" s="4"/>
      <c r="AO553" s="4"/>
      <c r="AP553" s="4"/>
      <c r="AQ553" s="4"/>
      <c r="AR553" s="4"/>
      <c r="AS553" s="4"/>
    </row>
    <row r="554" spans="3:45" ht="17.100000000000001" customHeight="1">
      <c r="C554" s="31">
        <v>1</v>
      </c>
      <c r="D554" s="4"/>
      <c r="E554" s="4"/>
      <c r="F554" s="4"/>
      <c r="G554" s="4"/>
      <c r="H554" s="4"/>
      <c r="I554" s="4"/>
      <c r="J554" s="10" t="s">
        <v>446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32">
        <v>140.52000000000001</v>
      </c>
      <c r="AL554" s="4"/>
      <c r="AM554" s="4"/>
      <c r="AN554" s="4"/>
      <c r="AO554" s="4"/>
      <c r="AP554" s="4"/>
      <c r="AQ554" s="4"/>
      <c r="AR554" s="4"/>
      <c r="AS554" s="4"/>
    </row>
    <row r="555" spans="3:45" ht="17.100000000000001" customHeight="1">
      <c r="C555" s="31">
        <v>1</v>
      </c>
      <c r="D555" s="4"/>
      <c r="E555" s="4"/>
      <c r="F555" s="4"/>
      <c r="G555" s="4"/>
      <c r="H555" s="4"/>
      <c r="I555" s="4"/>
      <c r="J555" s="10" t="s">
        <v>447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32">
        <v>140.52000000000001</v>
      </c>
      <c r="AL555" s="4"/>
      <c r="AM555" s="4"/>
      <c r="AN555" s="4"/>
      <c r="AO555" s="4"/>
      <c r="AP555" s="4"/>
      <c r="AQ555" s="4"/>
      <c r="AR555" s="4"/>
      <c r="AS555" s="4"/>
    </row>
    <row r="556" spans="3:45" ht="17.100000000000001" customHeight="1">
      <c r="C556" s="31">
        <v>1</v>
      </c>
      <c r="D556" s="4"/>
      <c r="E556" s="4"/>
      <c r="F556" s="4"/>
      <c r="G556" s="4"/>
      <c r="H556" s="4"/>
      <c r="I556" s="4"/>
      <c r="J556" s="10" t="s">
        <v>448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32">
        <v>140.52000000000001</v>
      </c>
      <c r="AL556" s="4"/>
      <c r="AM556" s="4"/>
      <c r="AN556" s="4"/>
      <c r="AO556" s="4"/>
      <c r="AP556" s="4"/>
      <c r="AQ556" s="4"/>
      <c r="AR556" s="4"/>
      <c r="AS556" s="4"/>
    </row>
    <row r="557" spans="3:45" ht="17.100000000000001" customHeight="1">
      <c r="C557" s="31">
        <v>1</v>
      </c>
      <c r="D557" s="4"/>
      <c r="E557" s="4"/>
      <c r="F557" s="4"/>
      <c r="G557" s="4"/>
      <c r="H557" s="4"/>
      <c r="I557" s="4"/>
      <c r="J557" s="10" t="s">
        <v>449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32">
        <v>140.52000000000001</v>
      </c>
      <c r="AL557" s="4"/>
      <c r="AM557" s="4"/>
      <c r="AN557" s="4"/>
      <c r="AO557" s="4"/>
      <c r="AP557" s="4"/>
      <c r="AQ557" s="4"/>
      <c r="AR557" s="4"/>
      <c r="AS557" s="4"/>
    </row>
    <row r="558" spans="3:45" ht="17.100000000000001" customHeight="1">
      <c r="C558" s="31">
        <v>1</v>
      </c>
      <c r="D558" s="4"/>
      <c r="E558" s="4"/>
      <c r="F558" s="4"/>
      <c r="G558" s="4"/>
      <c r="H558" s="4"/>
      <c r="I558" s="4"/>
      <c r="J558" s="10" t="s">
        <v>450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32">
        <v>140.52000000000001</v>
      </c>
      <c r="AL558" s="4"/>
      <c r="AM558" s="4"/>
      <c r="AN558" s="4"/>
      <c r="AO558" s="4"/>
      <c r="AP558" s="4"/>
      <c r="AQ558" s="4"/>
      <c r="AR558" s="4"/>
      <c r="AS558" s="4"/>
    </row>
    <row r="559" spans="3:45" ht="17.100000000000001" customHeight="1">
      <c r="C559" s="31">
        <v>1</v>
      </c>
      <c r="D559" s="4"/>
      <c r="E559" s="4"/>
      <c r="F559" s="4"/>
      <c r="G559" s="4"/>
      <c r="H559" s="4"/>
      <c r="I559" s="4"/>
      <c r="J559" s="10" t="s">
        <v>451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32">
        <v>140.52000000000001</v>
      </c>
      <c r="AL559" s="4"/>
      <c r="AM559" s="4"/>
      <c r="AN559" s="4"/>
      <c r="AO559" s="4"/>
      <c r="AP559" s="4"/>
      <c r="AQ559" s="4"/>
      <c r="AR559" s="4"/>
      <c r="AS559" s="4"/>
    </row>
    <row r="560" spans="3:45" ht="17.100000000000001" customHeight="1">
      <c r="C560" s="31">
        <v>1</v>
      </c>
      <c r="D560" s="4"/>
      <c r="E560" s="4"/>
      <c r="F560" s="4"/>
      <c r="G560" s="4"/>
      <c r="H560" s="4"/>
      <c r="I560" s="4"/>
      <c r="J560" s="10" t="s">
        <v>452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32">
        <v>140.52000000000001</v>
      </c>
      <c r="AL560" s="4"/>
      <c r="AM560" s="4"/>
      <c r="AN560" s="4"/>
      <c r="AO560" s="4"/>
      <c r="AP560" s="4"/>
      <c r="AQ560" s="4"/>
      <c r="AR560" s="4"/>
      <c r="AS560" s="4"/>
    </row>
    <row r="561" spans="3:45" ht="17.100000000000001" customHeight="1">
      <c r="C561" s="31">
        <v>1</v>
      </c>
      <c r="D561" s="4"/>
      <c r="E561" s="4"/>
      <c r="F561" s="4"/>
      <c r="G561" s="4"/>
      <c r="H561" s="4"/>
      <c r="I561" s="4"/>
      <c r="J561" s="10" t="s">
        <v>453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32">
        <v>140.52000000000001</v>
      </c>
      <c r="AL561" s="4"/>
      <c r="AM561" s="4"/>
      <c r="AN561" s="4"/>
      <c r="AO561" s="4"/>
      <c r="AP561" s="4"/>
      <c r="AQ561" s="4"/>
      <c r="AR561" s="4"/>
      <c r="AS561" s="4"/>
    </row>
    <row r="562" spans="3:45" ht="17.100000000000001" customHeight="1">
      <c r="C562" s="31">
        <v>1</v>
      </c>
      <c r="D562" s="4"/>
      <c r="E562" s="4"/>
      <c r="F562" s="4"/>
      <c r="G562" s="4"/>
      <c r="H562" s="4"/>
      <c r="I562" s="4"/>
      <c r="J562" s="10" t="s">
        <v>454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32">
        <v>140.52000000000001</v>
      </c>
      <c r="AL562" s="4"/>
      <c r="AM562" s="4"/>
      <c r="AN562" s="4"/>
      <c r="AO562" s="4"/>
      <c r="AP562" s="4"/>
      <c r="AQ562" s="4"/>
      <c r="AR562" s="4"/>
      <c r="AS562" s="4"/>
    </row>
    <row r="563" spans="3:45" ht="17.100000000000001" customHeight="1">
      <c r="C563" s="31">
        <v>1</v>
      </c>
      <c r="D563" s="4"/>
      <c r="E563" s="4"/>
      <c r="F563" s="4"/>
      <c r="G563" s="4"/>
      <c r="H563" s="4"/>
      <c r="I563" s="4"/>
      <c r="J563" s="10" t="s">
        <v>455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32">
        <v>130.52000000000001</v>
      </c>
      <c r="AL563" s="4"/>
      <c r="AM563" s="4"/>
      <c r="AN563" s="4"/>
      <c r="AO563" s="4"/>
      <c r="AP563" s="4"/>
      <c r="AQ563" s="4"/>
      <c r="AR563" s="4"/>
      <c r="AS563" s="4"/>
    </row>
    <row r="564" spans="3:45" ht="17.100000000000001" customHeight="1">
      <c r="C564" s="31">
        <v>1</v>
      </c>
      <c r="D564" s="4"/>
      <c r="E564" s="4"/>
      <c r="F564" s="4"/>
      <c r="G564" s="4"/>
      <c r="H564" s="4"/>
      <c r="I564" s="4"/>
      <c r="J564" s="10" t="s">
        <v>456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32">
        <v>150.52000000000001</v>
      </c>
      <c r="AL564" s="4"/>
      <c r="AM564" s="4"/>
      <c r="AN564" s="4"/>
      <c r="AO564" s="4"/>
      <c r="AP564" s="4"/>
      <c r="AQ564" s="4"/>
      <c r="AR564" s="4"/>
      <c r="AS564" s="4"/>
    </row>
    <row r="565" spans="3:45" ht="17.100000000000001" customHeight="1">
      <c r="C565" s="31">
        <v>3</v>
      </c>
      <c r="D565" s="4"/>
      <c r="E565" s="4"/>
      <c r="F565" s="4"/>
      <c r="G565" s="4"/>
      <c r="H565" s="4"/>
      <c r="I565" s="4"/>
      <c r="J565" s="10" t="s">
        <v>457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32">
        <v>411.56</v>
      </c>
      <c r="AL565" s="4"/>
      <c r="AM565" s="4"/>
      <c r="AN565" s="4"/>
      <c r="AO565" s="4"/>
      <c r="AP565" s="4"/>
      <c r="AQ565" s="4"/>
      <c r="AR565" s="4"/>
      <c r="AS565" s="4"/>
    </row>
    <row r="566" spans="3:45" ht="17.100000000000001" customHeight="1">
      <c r="C566" s="31">
        <v>2</v>
      </c>
      <c r="D566" s="4"/>
      <c r="E566" s="4"/>
      <c r="F566" s="4"/>
      <c r="G566" s="4"/>
      <c r="H566" s="4"/>
      <c r="I566" s="4"/>
      <c r="J566" s="10" t="s">
        <v>458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32">
        <v>281.04000000000002</v>
      </c>
      <c r="AL566" s="4"/>
      <c r="AM566" s="4"/>
      <c r="AN566" s="4"/>
      <c r="AO566" s="4"/>
      <c r="AP566" s="4"/>
      <c r="AQ566" s="4"/>
      <c r="AR566" s="4"/>
      <c r="AS566" s="4"/>
    </row>
    <row r="567" spans="3:45" ht="17.100000000000001" customHeight="1">
      <c r="C567" s="31">
        <v>1</v>
      </c>
      <c r="D567" s="4"/>
      <c r="E567" s="4"/>
      <c r="F567" s="4"/>
      <c r="G567" s="4"/>
      <c r="H567" s="4"/>
      <c r="I567" s="4"/>
      <c r="J567" s="10" t="s">
        <v>459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32">
        <v>140.52000000000001</v>
      </c>
      <c r="AL567" s="4"/>
      <c r="AM567" s="4"/>
      <c r="AN567" s="4"/>
      <c r="AO567" s="4"/>
      <c r="AP567" s="4"/>
      <c r="AQ567" s="4"/>
      <c r="AR567" s="4"/>
      <c r="AS567" s="4"/>
    </row>
    <row r="568" spans="3:45" ht="17.100000000000001" customHeight="1">
      <c r="C568" s="31">
        <v>7</v>
      </c>
      <c r="D568" s="4"/>
      <c r="E568" s="4"/>
      <c r="F568" s="4"/>
      <c r="G568" s="4"/>
      <c r="H568" s="4"/>
      <c r="I568" s="4"/>
      <c r="J568" s="10" t="s">
        <v>460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32">
        <v>997.69</v>
      </c>
      <c r="AL568" s="4"/>
      <c r="AM568" s="4"/>
      <c r="AN568" s="4"/>
      <c r="AO568" s="4"/>
      <c r="AP568" s="4"/>
      <c r="AQ568" s="4"/>
      <c r="AR568" s="4"/>
      <c r="AS568" s="4"/>
    </row>
    <row r="569" spans="3:45" ht="17.100000000000001" customHeight="1">
      <c r="C569" s="31">
        <v>1</v>
      </c>
      <c r="D569" s="4"/>
      <c r="E569" s="4"/>
      <c r="F569" s="4"/>
      <c r="G569" s="4"/>
      <c r="H569" s="4"/>
      <c r="I569" s="4"/>
      <c r="J569" s="10" t="s">
        <v>461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32">
        <v>140.52000000000001</v>
      </c>
      <c r="AL569" s="4"/>
      <c r="AM569" s="4"/>
      <c r="AN569" s="4"/>
      <c r="AO569" s="4"/>
      <c r="AP569" s="4"/>
      <c r="AQ569" s="4"/>
      <c r="AR569" s="4"/>
      <c r="AS569" s="4"/>
    </row>
    <row r="570" spans="3:45" ht="17.100000000000001" customHeight="1">
      <c r="C570" s="31">
        <v>1</v>
      </c>
      <c r="D570" s="4"/>
      <c r="E570" s="4"/>
      <c r="F570" s="4"/>
      <c r="G570" s="4"/>
      <c r="H570" s="4"/>
      <c r="I570" s="4"/>
      <c r="J570" s="10" t="s">
        <v>462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32">
        <v>140.52000000000001</v>
      </c>
      <c r="AL570" s="4"/>
      <c r="AM570" s="4"/>
      <c r="AN570" s="4"/>
      <c r="AO570" s="4"/>
      <c r="AP570" s="4"/>
      <c r="AQ570" s="4"/>
      <c r="AR570" s="4"/>
      <c r="AS570" s="4"/>
    </row>
    <row r="571" spans="3:45" ht="17.100000000000001" customHeight="1">
      <c r="C571" s="31">
        <v>3</v>
      </c>
      <c r="D571" s="4"/>
      <c r="E571" s="4"/>
      <c r="F571" s="4"/>
      <c r="G571" s="4"/>
      <c r="H571" s="4"/>
      <c r="I571" s="4"/>
      <c r="J571" s="10" t="s">
        <v>463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32">
        <v>421.56</v>
      </c>
      <c r="AL571" s="4"/>
      <c r="AM571" s="4"/>
      <c r="AN571" s="4"/>
      <c r="AO571" s="4"/>
      <c r="AP571" s="4"/>
      <c r="AQ571" s="4"/>
      <c r="AR571" s="4"/>
      <c r="AS571" s="4"/>
    </row>
    <row r="572" spans="3:45" ht="17.100000000000001" customHeight="1">
      <c r="C572" s="31">
        <v>1</v>
      </c>
      <c r="D572" s="4"/>
      <c r="E572" s="4"/>
      <c r="F572" s="4"/>
      <c r="G572" s="4"/>
      <c r="H572" s="4"/>
      <c r="I572" s="4"/>
      <c r="J572" s="10" t="s">
        <v>464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32">
        <v>140.52000000000001</v>
      </c>
      <c r="AL572" s="4"/>
      <c r="AM572" s="4"/>
      <c r="AN572" s="4"/>
      <c r="AO572" s="4"/>
      <c r="AP572" s="4"/>
      <c r="AQ572" s="4"/>
      <c r="AR572" s="4"/>
      <c r="AS572" s="4"/>
    </row>
    <row r="573" spans="3:45" ht="17.100000000000001" customHeight="1">
      <c r="C573" s="31">
        <v>1</v>
      </c>
      <c r="D573" s="4"/>
      <c r="E573" s="4"/>
      <c r="F573" s="4"/>
      <c r="G573" s="4"/>
      <c r="H573" s="4"/>
      <c r="I573" s="4"/>
      <c r="J573" s="10" t="s">
        <v>465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32">
        <v>157.02000000000001</v>
      </c>
      <c r="AL573" s="4"/>
      <c r="AM573" s="4"/>
      <c r="AN573" s="4"/>
      <c r="AO573" s="4"/>
      <c r="AP573" s="4"/>
      <c r="AQ573" s="4"/>
      <c r="AR573" s="4"/>
      <c r="AS573" s="4"/>
    </row>
    <row r="574" spans="3:45" ht="17.100000000000001" customHeight="1">
      <c r="C574" s="31">
        <v>1</v>
      </c>
      <c r="D574" s="4"/>
      <c r="E574" s="4"/>
      <c r="F574" s="4"/>
      <c r="G574" s="4"/>
      <c r="H574" s="4"/>
      <c r="I574" s="4"/>
      <c r="J574" s="10" t="s">
        <v>466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32">
        <v>140.52000000000001</v>
      </c>
      <c r="AL574" s="4"/>
      <c r="AM574" s="4"/>
      <c r="AN574" s="4"/>
      <c r="AO574" s="4"/>
      <c r="AP574" s="4"/>
      <c r="AQ574" s="4"/>
      <c r="AR574" s="4"/>
      <c r="AS574" s="4"/>
    </row>
    <row r="575" spans="3:45" ht="17.100000000000001" customHeight="1">
      <c r="C575" s="31">
        <v>2</v>
      </c>
      <c r="D575" s="4"/>
      <c r="E575" s="4"/>
      <c r="F575" s="4"/>
      <c r="G575" s="4"/>
      <c r="H575" s="4"/>
      <c r="I575" s="4"/>
      <c r="J575" s="10" t="s">
        <v>467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32">
        <v>314.04000000000002</v>
      </c>
      <c r="AL575" s="4"/>
      <c r="AM575" s="4"/>
      <c r="AN575" s="4"/>
      <c r="AO575" s="4"/>
      <c r="AP575" s="4"/>
      <c r="AQ575" s="4"/>
      <c r="AR575" s="4"/>
      <c r="AS575" s="4"/>
    </row>
    <row r="576" spans="3:45" ht="17.100000000000001" customHeight="1">
      <c r="C576" s="31">
        <v>1</v>
      </c>
      <c r="D576" s="4"/>
      <c r="E576" s="4"/>
      <c r="F576" s="4"/>
      <c r="G576" s="4"/>
      <c r="H576" s="4"/>
      <c r="I576" s="4"/>
      <c r="J576" s="10" t="s">
        <v>468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32">
        <v>140.52000000000001</v>
      </c>
      <c r="AL576" s="4"/>
      <c r="AM576" s="4"/>
      <c r="AN576" s="4"/>
      <c r="AO576" s="4"/>
      <c r="AP576" s="4"/>
      <c r="AQ576" s="4"/>
      <c r="AR576" s="4"/>
      <c r="AS576" s="4"/>
    </row>
    <row r="577" spans="3:45" ht="17.100000000000001" customHeight="1">
      <c r="C577" s="31">
        <v>2</v>
      </c>
      <c r="D577" s="4"/>
      <c r="E577" s="4"/>
      <c r="F577" s="4"/>
      <c r="G577" s="4"/>
      <c r="H577" s="4"/>
      <c r="I577" s="4"/>
      <c r="J577" s="10" t="s">
        <v>469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32">
        <v>271.04000000000002</v>
      </c>
      <c r="AL577" s="4"/>
      <c r="AM577" s="4"/>
      <c r="AN577" s="4"/>
      <c r="AO577" s="4"/>
      <c r="AP577" s="4"/>
      <c r="AQ577" s="4"/>
      <c r="AR577" s="4"/>
      <c r="AS577" s="4"/>
    </row>
    <row r="578" spans="3:45" ht="17.100000000000001" customHeight="1">
      <c r="C578" s="31">
        <v>1</v>
      </c>
      <c r="D578" s="4"/>
      <c r="E578" s="4"/>
      <c r="F578" s="4"/>
      <c r="G578" s="4"/>
      <c r="H578" s="4"/>
      <c r="I578" s="4"/>
      <c r="J578" s="10" t="s">
        <v>470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32">
        <v>210.14</v>
      </c>
      <c r="AL578" s="4"/>
      <c r="AM578" s="4"/>
      <c r="AN578" s="4"/>
      <c r="AO578" s="4"/>
      <c r="AP578" s="4"/>
      <c r="AQ578" s="4"/>
      <c r="AR578" s="4"/>
      <c r="AS578" s="4"/>
    </row>
    <row r="579" spans="3:45" ht="17.100000000000001" customHeight="1">
      <c r="C579" s="31">
        <v>2</v>
      </c>
      <c r="D579" s="4"/>
      <c r="E579" s="4"/>
      <c r="F579" s="4"/>
      <c r="G579" s="4"/>
      <c r="H579" s="4"/>
      <c r="I579" s="4"/>
      <c r="J579" s="10" t="s">
        <v>471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32">
        <v>420.28</v>
      </c>
      <c r="AL579" s="4"/>
      <c r="AM579" s="4"/>
      <c r="AN579" s="4"/>
      <c r="AO579" s="4"/>
      <c r="AP579" s="4"/>
      <c r="AQ579" s="4"/>
      <c r="AR579" s="4"/>
      <c r="AS579" s="4"/>
    </row>
    <row r="580" spans="3:45" ht="15.6" customHeight="1"/>
    <row r="581" spans="3:45" ht="17.100000000000001" customHeight="1">
      <c r="C581" s="33" t="s">
        <v>15</v>
      </c>
      <c r="D581" s="4"/>
      <c r="E581" s="4"/>
      <c r="F581" s="4"/>
      <c r="G581" s="4"/>
      <c r="H581" s="4"/>
      <c r="I581" s="4"/>
      <c r="J581" s="34" t="s">
        <v>472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35">
        <f>SUM(AK472:AS579)</f>
        <v>17050.30000000001</v>
      </c>
      <c r="AL581" s="4"/>
      <c r="AM581" s="4"/>
      <c r="AN581" s="4"/>
      <c r="AO581" s="4"/>
      <c r="AP581" s="4"/>
      <c r="AQ581" s="4"/>
      <c r="AR581" s="4"/>
      <c r="AS581" s="4"/>
    </row>
    <row r="582" spans="3:45" ht="17.100000000000001" customHeight="1">
      <c r="C582" s="33" t="s">
        <v>15</v>
      </c>
      <c r="D582" s="4"/>
      <c r="E582" s="4"/>
      <c r="F582" s="4"/>
      <c r="G582" s="4"/>
      <c r="H582" s="4"/>
      <c r="I582" s="4"/>
      <c r="J582" s="34" t="s">
        <v>473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36">
        <v>0</v>
      </c>
      <c r="AL582" s="19"/>
      <c r="AM582" s="19"/>
      <c r="AN582" s="19"/>
      <c r="AO582" s="19"/>
      <c r="AP582" s="19"/>
      <c r="AQ582" s="19"/>
      <c r="AR582" s="19"/>
      <c r="AS582" s="19"/>
    </row>
    <row r="583" spans="3:45" ht="16.899999999999999" customHeight="1">
      <c r="C583" s="33" t="s">
        <v>15</v>
      </c>
      <c r="D583" s="4"/>
      <c r="E583" s="4"/>
      <c r="F583" s="4"/>
      <c r="G583" s="4"/>
      <c r="H583" s="4"/>
      <c r="I583" s="4"/>
      <c r="J583" s="37" t="s">
        <v>474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38">
        <f>AK581</f>
        <v>17050.30000000001</v>
      </c>
      <c r="AL583" s="4"/>
      <c r="AM583" s="4"/>
      <c r="AN583" s="4"/>
      <c r="AO583" s="4"/>
      <c r="AP583" s="4"/>
      <c r="AQ583" s="4"/>
      <c r="AR583" s="4"/>
      <c r="AS583" s="4"/>
    </row>
    <row r="584" spans="3:45" ht="0" hidden="1" customHeight="1"/>
    <row r="585" spans="3:45" ht="4.7" customHeight="1"/>
    <row r="586" spans="3:45" ht="15.6" customHeight="1">
      <c r="C586" s="39" t="s">
        <v>475</v>
      </c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3:45" ht="15.6" customHeight="1">
      <c r="C587" s="10" t="s">
        <v>476</v>
      </c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3:45" ht="86.25" customHeight="1"/>
  </sheetData>
  <autoFilter ref="D16:AX464" xr:uid="{47E07D68-CD7B-4E19-B8D6-C7EE1D2CFDE3}">
    <filterColumn colId="0" showButton="0"/>
    <filterColumn colId="1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4" showButton="0"/>
    <filterColumn colId="35" showButton="0"/>
    <filterColumn colId="37" showButton="0"/>
    <filterColumn colId="39" showButton="0"/>
    <filterColumn colId="41" showButton="0"/>
    <filterColumn colId="42" showButton="0"/>
    <filterColumn colId="43" showButton="0"/>
    <filterColumn colId="44" showButton="0"/>
    <filterColumn colId="45" showButton="0"/>
  </autoFilter>
  <mergeCells count="5753">
    <mergeCell ref="C583:I583"/>
    <mergeCell ref="J583:AJ583"/>
    <mergeCell ref="AK583:AS583"/>
    <mergeCell ref="C586:T586"/>
    <mergeCell ref="C587:T587"/>
    <mergeCell ref="C581:I581"/>
    <mergeCell ref="J581:AJ581"/>
    <mergeCell ref="AK581:AS581"/>
    <mergeCell ref="C582:I582"/>
    <mergeCell ref="J582:AJ582"/>
    <mergeCell ref="AK582:AS582"/>
    <mergeCell ref="C578:I578"/>
    <mergeCell ref="J578:AJ578"/>
    <mergeCell ref="AK578:AS578"/>
    <mergeCell ref="C579:I579"/>
    <mergeCell ref="J579:AJ579"/>
    <mergeCell ref="AK579:AS579"/>
    <mergeCell ref="C576:I576"/>
    <mergeCell ref="J576:AJ576"/>
    <mergeCell ref="AK576:AS576"/>
    <mergeCell ref="C577:I577"/>
    <mergeCell ref="J577:AJ577"/>
    <mergeCell ref="AK577:AS577"/>
    <mergeCell ref="C574:I574"/>
    <mergeCell ref="J574:AJ574"/>
    <mergeCell ref="AK574:AS574"/>
    <mergeCell ref="C575:I575"/>
    <mergeCell ref="J575:AJ575"/>
    <mergeCell ref="AK575:AS575"/>
    <mergeCell ref="C572:I572"/>
    <mergeCell ref="J572:AJ572"/>
    <mergeCell ref="AK572:AS572"/>
    <mergeCell ref="C573:I573"/>
    <mergeCell ref="J573:AJ573"/>
    <mergeCell ref="AK573:AS573"/>
    <mergeCell ref="C570:I570"/>
    <mergeCell ref="J570:AJ570"/>
    <mergeCell ref="AK570:AS570"/>
    <mergeCell ref="C571:I571"/>
    <mergeCell ref="J571:AJ571"/>
    <mergeCell ref="AK571:AS571"/>
    <mergeCell ref="C568:I568"/>
    <mergeCell ref="J568:AJ568"/>
    <mergeCell ref="AK568:AS568"/>
    <mergeCell ref="C569:I569"/>
    <mergeCell ref="J569:AJ569"/>
    <mergeCell ref="AK569:AS569"/>
    <mergeCell ref="C566:I566"/>
    <mergeCell ref="J566:AJ566"/>
    <mergeCell ref="AK566:AS566"/>
    <mergeCell ref="C567:I567"/>
    <mergeCell ref="J567:AJ567"/>
    <mergeCell ref="AK567:AS567"/>
    <mergeCell ref="C564:I564"/>
    <mergeCell ref="J564:AJ564"/>
    <mergeCell ref="AK564:AS564"/>
    <mergeCell ref="C565:I565"/>
    <mergeCell ref="J565:AJ565"/>
    <mergeCell ref="AK565:AS565"/>
    <mergeCell ref="C562:I562"/>
    <mergeCell ref="J562:AJ562"/>
    <mergeCell ref="AK562:AS562"/>
    <mergeCell ref="C563:I563"/>
    <mergeCell ref="J563:AJ563"/>
    <mergeCell ref="AK563:AS563"/>
    <mergeCell ref="C560:I560"/>
    <mergeCell ref="J560:AJ560"/>
    <mergeCell ref="AK560:AS560"/>
    <mergeCell ref="C561:I561"/>
    <mergeCell ref="J561:AJ561"/>
    <mergeCell ref="AK561:AS561"/>
    <mergeCell ref="C558:I558"/>
    <mergeCell ref="J558:AJ558"/>
    <mergeCell ref="AK558:AS558"/>
    <mergeCell ref="C559:I559"/>
    <mergeCell ref="J559:AJ559"/>
    <mergeCell ref="AK559:AS559"/>
    <mergeCell ref="C556:I556"/>
    <mergeCell ref="J556:AJ556"/>
    <mergeCell ref="AK556:AS556"/>
    <mergeCell ref="C557:I557"/>
    <mergeCell ref="J557:AJ557"/>
    <mergeCell ref="AK557:AS557"/>
    <mergeCell ref="C554:I554"/>
    <mergeCell ref="J554:AJ554"/>
    <mergeCell ref="AK554:AS554"/>
    <mergeCell ref="C555:I555"/>
    <mergeCell ref="J555:AJ555"/>
    <mergeCell ref="AK555:AS555"/>
    <mergeCell ref="C552:I552"/>
    <mergeCell ref="J552:AJ552"/>
    <mergeCell ref="AK552:AS552"/>
    <mergeCell ref="C553:I553"/>
    <mergeCell ref="J553:AJ553"/>
    <mergeCell ref="AK553:AS553"/>
    <mergeCell ref="C550:I550"/>
    <mergeCell ref="J550:AJ550"/>
    <mergeCell ref="AK550:AS550"/>
    <mergeCell ref="C551:I551"/>
    <mergeCell ref="J551:AJ551"/>
    <mergeCell ref="AK551:AS551"/>
    <mergeCell ref="C548:I548"/>
    <mergeCell ref="J548:AJ548"/>
    <mergeCell ref="AK548:AS548"/>
    <mergeCell ref="C549:I549"/>
    <mergeCell ref="J549:AJ549"/>
    <mergeCell ref="AK549:AS549"/>
    <mergeCell ref="C546:I546"/>
    <mergeCell ref="J546:AJ546"/>
    <mergeCell ref="AK546:AS546"/>
    <mergeCell ref="C547:I547"/>
    <mergeCell ref="J547:AJ547"/>
    <mergeCell ref="AK547:AS547"/>
    <mergeCell ref="C544:I544"/>
    <mergeCell ref="J544:AJ544"/>
    <mergeCell ref="AK544:AS544"/>
    <mergeCell ref="C545:I545"/>
    <mergeCell ref="J545:AJ545"/>
    <mergeCell ref="AK545:AS545"/>
    <mergeCell ref="C542:I542"/>
    <mergeCell ref="J542:AJ542"/>
    <mergeCell ref="AK542:AS542"/>
    <mergeCell ref="C543:I543"/>
    <mergeCell ref="J543:AJ543"/>
    <mergeCell ref="AK543:AS543"/>
    <mergeCell ref="C540:I540"/>
    <mergeCell ref="J540:AJ540"/>
    <mergeCell ref="AK540:AS540"/>
    <mergeCell ref="C541:I541"/>
    <mergeCell ref="J541:AJ541"/>
    <mergeCell ref="AK541:AS541"/>
    <mergeCell ref="C538:I538"/>
    <mergeCell ref="J538:AJ538"/>
    <mergeCell ref="AK538:AS538"/>
    <mergeCell ref="C539:I539"/>
    <mergeCell ref="J539:AJ539"/>
    <mergeCell ref="AK539:AS539"/>
    <mergeCell ref="C536:I536"/>
    <mergeCell ref="J536:AJ536"/>
    <mergeCell ref="AK536:AS536"/>
    <mergeCell ref="C537:I537"/>
    <mergeCell ref="J537:AJ537"/>
    <mergeCell ref="AK537:AS537"/>
    <mergeCell ref="C534:I534"/>
    <mergeCell ref="J534:AJ534"/>
    <mergeCell ref="AK534:AS534"/>
    <mergeCell ref="C535:I535"/>
    <mergeCell ref="J535:AJ535"/>
    <mergeCell ref="AK535:AS535"/>
    <mergeCell ref="C532:I532"/>
    <mergeCell ref="J532:AJ532"/>
    <mergeCell ref="AK532:AS532"/>
    <mergeCell ref="C533:I533"/>
    <mergeCell ref="J533:AJ533"/>
    <mergeCell ref="AK533:AS533"/>
    <mergeCell ref="C530:I530"/>
    <mergeCell ref="J530:AJ530"/>
    <mergeCell ref="AK530:AS530"/>
    <mergeCell ref="C531:I531"/>
    <mergeCell ref="J531:AJ531"/>
    <mergeCell ref="AK531:AS531"/>
    <mergeCell ref="C528:I528"/>
    <mergeCell ref="J528:AJ528"/>
    <mergeCell ref="AK528:AS528"/>
    <mergeCell ref="C529:I529"/>
    <mergeCell ref="J529:AJ529"/>
    <mergeCell ref="AK529:AS529"/>
    <mergeCell ref="C526:I526"/>
    <mergeCell ref="J526:AJ526"/>
    <mergeCell ref="AK526:AS526"/>
    <mergeCell ref="C527:I527"/>
    <mergeCell ref="J527:AJ527"/>
    <mergeCell ref="AK527:AS527"/>
    <mergeCell ref="C524:I524"/>
    <mergeCell ref="J524:AJ524"/>
    <mergeCell ref="AK524:AS524"/>
    <mergeCell ref="C525:I525"/>
    <mergeCell ref="J525:AJ525"/>
    <mergeCell ref="AK525:AS525"/>
    <mergeCell ref="C522:I522"/>
    <mergeCell ref="J522:AJ522"/>
    <mergeCell ref="AK522:AS522"/>
    <mergeCell ref="C523:I523"/>
    <mergeCell ref="J523:AJ523"/>
    <mergeCell ref="AK523:AS523"/>
    <mergeCell ref="C520:I520"/>
    <mergeCell ref="J520:AJ520"/>
    <mergeCell ref="AK520:AS520"/>
    <mergeCell ref="C521:I521"/>
    <mergeCell ref="J521:AJ521"/>
    <mergeCell ref="AK521:AS521"/>
    <mergeCell ref="C518:I518"/>
    <mergeCell ref="J518:AJ518"/>
    <mergeCell ref="AK518:AS518"/>
    <mergeCell ref="C519:I519"/>
    <mergeCell ref="J519:AJ519"/>
    <mergeCell ref="AK519:AS519"/>
    <mergeCell ref="C516:I516"/>
    <mergeCell ref="J516:AJ516"/>
    <mergeCell ref="AK516:AS516"/>
    <mergeCell ref="C517:I517"/>
    <mergeCell ref="J517:AJ517"/>
    <mergeCell ref="AK517:AS517"/>
    <mergeCell ref="C514:I514"/>
    <mergeCell ref="J514:AJ514"/>
    <mergeCell ref="AK514:AS514"/>
    <mergeCell ref="C515:I515"/>
    <mergeCell ref="J515:AJ515"/>
    <mergeCell ref="AK515:AS515"/>
    <mergeCell ref="C512:I512"/>
    <mergeCell ref="J512:AJ512"/>
    <mergeCell ref="AK512:AS512"/>
    <mergeCell ref="C513:I513"/>
    <mergeCell ref="J513:AJ513"/>
    <mergeCell ref="AK513:AS513"/>
    <mergeCell ref="C510:I510"/>
    <mergeCell ref="J510:AJ510"/>
    <mergeCell ref="AK510:AS510"/>
    <mergeCell ref="C511:I511"/>
    <mergeCell ref="J511:AJ511"/>
    <mergeCell ref="AK511:AS511"/>
    <mergeCell ref="C508:I508"/>
    <mergeCell ref="J508:AJ508"/>
    <mergeCell ref="AK508:AS508"/>
    <mergeCell ref="C509:I509"/>
    <mergeCell ref="J509:AJ509"/>
    <mergeCell ref="AK509:AS509"/>
    <mergeCell ref="C506:I506"/>
    <mergeCell ref="J506:AJ506"/>
    <mergeCell ref="AK506:AS506"/>
    <mergeCell ref="C507:I507"/>
    <mergeCell ref="J507:AJ507"/>
    <mergeCell ref="AK507:AS507"/>
    <mergeCell ref="C504:I504"/>
    <mergeCell ref="J504:AJ504"/>
    <mergeCell ref="AK504:AS504"/>
    <mergeCell ref="C505:I505"/>
    <mergeCell ref="J505:AJ505"/>
    <mergeCell ref="AK505:AS505"/>
    <mergeCell ref="C502:I502"/>
    <mergeCell ref="J502:AJ502"/>
    <mergeCell ref="AK502:AS502"/>
    <mergeCell ref="C503:I503"/>
    <mergeCell ref="J503:AJ503"/>
    <mergeCell ref="AK503:AS503"/>
    <mergeCell ref="C500:I500"/>
    <mergeCell ref="J500:AJ500"/>
    <mergeCell ref="AK500:AS500"/>
    <mergeCell ref="C501:I501"/>
    <mergeCell ref="J501:AJ501"/>
    <mergeCell ref="AK501:AS501"/>
    <mergeCell ref="C498:I498"/>
    <mergeCell ref="J498:AJ498"/>
    <mergeCell ref="AK498:AS498"/>
    <mergeCell ref="C499:I499"/>
    <mergeCell ref="J499:AJ499"/>
    <mergeCell ref="AK499:AS499"/>
    <mergeCell ref="C496:I496"/>
    <mergeCell ref="J496:AJ496"/>
    <mergeCell ref="AK496:AS496"/>
    <mergeCell ref="C497:I497"/>
    <mergeCell ref="J497:AJ497"/>
    <mergeCell ref="AK497:AS497"/>
    <mergeCell ref="C494:I494"/>
    <mergeCell ref="J494:AJ494"/>
    <mergeCell ref="AK494:AS494"/>
    <mergeCell ref="C495:I495"/>
    <mergeCell ref="J495:AJ495"/>
    <mergeCell ref="AK495:AS495"/>
    <mergeCell ref="C492:I492"/>
    <mergeCell ref="J492:AJ492"/>
    <mergeCell ref="AK492:AS492"/>
    <mergeCell ref="C493:I493"/>
    <mergeCell ref="J493:AJ493"/>
    <mergeCell ref="AK493:AS493"/>
    <mergeCell ref="C490:I490"/>
    <mergeCell ref="J490:AJ490"/>
    <mergeCell ref="AK490:AS490"/>
    <mergeCell ref="C491:I491"/>
    <mergeCell ref="J491:AJ491"/>
    <mergeCell ref="AK491:AS491"/>
    <mergeCell ref="C488:I488"/>
    <mergeCell ref="J488:AJ488"/>
    <mergeCell ref="AK488:AS488"/>
    <mergeCell ref="C489:I489"/>
    <mergeCell ref="J489:AJ489"/>
    <mergeCell ref="AK489:AS489"/>
    <mergeCell ref="C486:I486"/>
    <mergeCell ref="J486:AJ486"/>
    <mergeCell ref="AK486:AS486"/>
    <mergeCell ref="C487:I487"/>
    <mergeCell ref="J487:AJ487"/>
    <mergeCell ref="AK487:AS487"/>
    <mergeCell ref="C484:I484"/>
    <mergeCell ref="J484:AJ484"/>
    <mergeCell ref="AK484:AS484"/>
    <mergeCell ref="C485:I485"/>
    <mergeCell ref="J485:AJ485"/>
    <mergeCell ref="AK485:AS485"/>
    <mergeCell ref="C482:I482"/>
    <mergeCell ref="J482:AJ482"/>
    <mergeCell ref="AK482:AS482"/>
    <mergeCell ref="C483:I483"/>
    <mergeCell ref="J483:AJ483"/>
    <mergeCell ref="AK483:AS483"/>
    <mergeCell ref="C480:I480"/>
    <mergeCell ref="J480:AJ480"/>
    <mergeCell ref="AK480:AS480"/>
    <mergeCell ref="C481:I481"/>
    <mergeCell ref="J481:AJ481"/>
    <mergeCell ref="AK481:AS481"/>
    <mergeCell ref="C478:I478"/>
    <mergeCell ref="J478:AJ478"/>
    <mergeCell ref="AK478:AS478"/>
    <mergeCell ref="C479:I479"/>
    <mergeCell ref="J479:AJ479"/>
    <mergeCell ref="AK479:AS479"/>
    <mergeCell ref="C476:I476"/>
    <mergeCell ref="J476:AJ476"/>
    <mergeCell ref="AK476:AS476"/>
    <mergeCell ref="C477:I477"/>
    <mergeCell ref="J477:AJ477"/>
    <mergeCell ref="AK477:AS477"/>
    <mergeCell ref="C474:I474"/>
    <mergeCell ref="J474:AJ474"/>
    <mergeCell ref="AK474:AS474"/>
    <mergeCell ref="C475:I475"/>
    <mergeCell ref="J475:AJ475"/>
    <mergeCell ref="AK475:AS475"/>
    <mergeCell ref="C472:I472"/>
    <mergeCell ref="J472:AJ472"/>
    <mergeCell ref="AK472:AS472"/>
    <mergeCell ref="C473:I473"/>
    <mergeCell ref="J473:AJ473"/>
    <mergeCell ref="AK473:AS473"/>
    <mergeCell ref="AQ464:AR464"/>
    <mergeCell ref="AS464:AX464"/>
    <mergeCell ref="B468:O468"/>
    <mergeCell ref="C471:I471"/>
    <mergeCell ref="J471:AJ471"/>
    <mergeCell ref="AK471:AS471"/>
    <mergeCell ref="Y464:AE464"/>
    <mergeCell ref="AF464:AI464"/>
    <mergeCell ref="AJ464:AK464"/>
    <mergeCell ref="AL464:AN464"/>
    <mergeCell ref="AO464:AP464"/>
    <mergeCell ref="D464:F464"/>
    <mergeCell ref="G464:K464"/>
    <mergeCell ref="L464:N464"/>
    <mergeCell ref="O464:Q464"/>
    <mergeCell ref="R464:X464"/>
    <mergeCell ref="AQ462:AR462"/>
    <mergeCell ref="AS462:AX462"/>
    <mergeCell ref="D463:F463"/>
    <mergeCell ref="G463:K463"/>
    <mergeCell ref="L463:N463"/>
    <mergeCell ref="O463:Q463"/>
    <mergeCell ref="R463:X463"/>
    <mergeCell ref="Y463:AE463"/>
    <mergeCell ref="AF463:AI463"/>
    <mergeCell ref="AJ463:AK463"/>
    <mergeCell ref="AL463:AN463"/>
    <mergeCell ref="AO463:AP463"/>
    <mergeCell ref="AQ463:AR463"/>
    <mergeCell ref="AS463:AX463"/>
    <mergeCell ref="Y462:AE462"/>
    <mergeCell ref="AF462:AI462"/>
    <mergeCell ref="AJ462:AK462"/>
    <mergeCell ref="AL462:AN462"/>
    <mergeCell ref="AO462:AP462"/>
    <mergeCell ref="D462:F462"/>
    <mergeCell ref="G462:K462"/>
    <mergeCell ref="L462:N462"/>
    <mergeCell ref="O462:Q462"/>
    <mergeCell ref="R462:X462"/>
    <mergeCell ref="AQ460:AR460"/>
    <mergeCell ref="AS460:AX460"/>
    <mergeCell ref="D461:F461"/>
    <mergeCell ref="G461:K461"/>
    <mergeCell ref="L461:N461"/>
    <mergeCell ref="O461:Q461"/>
    <mergeCell ref="R461:X461"/>
    <mergeCell ref="Y461:AE461"/>
    <mergeCell ref="AF461:AI461"/>
    <mergeCell ref="AJ461:AK461"/>
    <mergeCell ref="AL461:AN461"/>
    <mergeCell ref="AO461:AP461"/>
    <mergeCell ref="AQ461:AR461"/>
    <mergeCell ref="AS461:AX461"/>
    <mergeCell ref="Y460:AE460"/>
    <mergeCell ref="AF460:AI460"/>
    <mergeCell ref="AJ460:AK460"/>
    <mergeCell ref="AL460:AN460"/>
    <mergeCell ref="AO460:AP460"/>
    <mergeCell ref="D460:F460"/>
    <mergeCell ref="G460:K460"/>
    <mergeCell ref="L460:N460"/>
    <mergeCell ref="O460:Q460"/>
    <mergeCell ref="R460:X460"/>
    <mergeCell ref="AQ458:AR458"/>
    <mergeCell ref="AS458:AX458"/>
    <mergeCell ref="D459:F459"/>
    <mergeCell ref="G459:K459"/>
    <mergeCell ref="L459:N459"/>
    <mergeCell ref="O459:Q459"/>
    <mergeCell ref="R459:X459"/>
    <mergeCell ref="Y459:AE459"/>
    <mergeCell ref="AF459:AI459"/>
    <mergeCell ref="AJ459:AK459"/>
    <mergeCell ref="AL459:AN459"/>
    <mergeCell ref="AO459:AP459"/>
    <mergeCell ref="AQ459:AR459"/>
    <mergeCell ref="AS459:AX459"/>
    <mergeCell ref="Y458:AE458"/>
    <mergeCell ref="AF458:AI458"/>
    <mergeCell ref="AJ458:AK458"/>
    <mergeCell ref="AL458:AN458"/>
    <mergeCell ref="AO458:AP458"/>
    <mergeCell ref="D458:F458"/>
    <mergeCell ref="G458:K458"/>
    <mergeCell ref="L458:N458"/>
    <mergeCell ref="O458:Q458"/>
    <mergeCell ref="R458:X458"/>
    <mergeCell ref="AQ456:AR456"/>
    <mergeCell ref="AS456:AX456"/>
    <mergeCell ref="D457:F457"/>
    <mergeCell ref="G457:K457"/>
    <mergeCell ref="L457:N457"/>
    <mergeCell ref="O457:Q457"/>
    <mergeCell ref="R457:X457"/>
    <mergeCell ref="Y457:AE457"/>
    <mergeCell ref="AF457:AI457"/>
    <mergeCell ref="AJ457:AK457"/>
    <mergeCell ref="AL457:AN457"/>
    <mergeCell ref="AO457:AP457"/>
    <mergeCell ref="AQ457:AR457"/>
    <mergeCell ref="AS457:AX457"/>
    <mergeCell ref="Y456:AE456"/>
    <mergeCell ref="AF456:AI456"/>
    <mergeCell ref="AJ456:AK456"/>
    <mergeCell ref="AL456:AN456"/>
    <mergeCell ref="AO456:AP456"/>
    <mergeCell ref="D456:F456"/>
    <mergeCell ref="G456:K456"/>
    <mergeCell ref="L456:N456"/>
    <mergeCell ref="O456:Q456"/>
    <mergeCell ref="R456:X456"/>
    <mergeCell ref="AQ454:AR454"/>
    <mergeCell ref="AS454:AX454"/>
    <mergeCell ref="D455:F455"/>
    <mergeCell ref="G455:K455"/>
    <mergeCell ref="L455:N455"/>
    <mergeCell ref="O455:Q455"/>
    <mergeCell ref="R455:X455"/>
    <mergeCell ref="Y455:AE455"/>
    <mergeCell ref="AF455:AI455"/>
    <mergeCell ref="AJ455:AK455"/>
    <mergeCell ref="AL455:AN455"/>
    <mergeCell ref="AO455:AP455"/>
    <mergeCell ref="AQ455:AR455"/>
    <mergeCell ref="AS455:AX455"/>
    <mergeCell ref="Y454:AE454"/>
    <mergeCell ref="AF454:AI454"/>
    <mergeCell ref="AJ454:AK454"/>
    <mergeCell ref="AL454:AN454"/>
    <mergeCell ref="AO454:AP454"/>
    <mergeCell ref="D454:F454"/>
    <mergeCell ref="G454:K454"/>
    <mergeCell ref="L454:N454"/>
    <mergeCell ref="O454:Q454"/>
    <mergeCell ref="R454:X454"/>
    <mergeCell ref="AQ452:AR452"/>
    <mergeCell ref="AS452:AX452"/>
    <mergeCell ref="D453:F453"/>
    <mergeCell ref="G453:K453"/>
    <mergeCell ref="L453:N453"/>
    <mergeCell ref="O453:Q453"/>
    <mergeCell ref="R453:X453"/>
    <mergeCell ref="Y453:AE453"/>
    <mergeCell ref="AF453:AI453"/>
    <mergeCell ref="AJ453:AK453"/>
    <mergeCell ref="AL453:AN453"/>
    <mergeCell ref="AO453:AP453"/>
    <mergeCell ref="AQ453:AR453"/>
    <mergeCell ref="AS453:AX453"/>
    <mergeCell ref="Y452:AE452"/>
    <mergeCell ref="AF452:AI452"/>
    <mergeCell ref="AJ452:AK452"/>
    <mergeCell ref="AL452:AN452"/>
    <mergeCell ref="AO452:AP452"/>
    <mergeCell ref="D452:F452"/>
    <mergeCell ref="G452:K452"/>
    <mergeCell ref="L452:N452"/>
    <mergeCell ref="O452:Q452"/>
    <mergeCell ref="R452:X452"/>
    <mergeCell ref="AQ450:AR450"/>
    <mergeCell ref="AS450:AX450"/>
    <mergeCell ref="D451:F451"/>
    <mergeCell ref="G451:K451"/>
    <mergeCell ref="L451:N451"/>
    <mergeCell ref="O451:Q451"/>
    <mergeCell ref="R451:X451"/>
    <mergeCell ref="Y451:AE451"/>
    <mergeCell ref="AF451:AI451"/>
    <mergeCell ref="AJ451:AK451"/>
    <mergeCell ref="AL451:AN451"/>
    <mergeCell ref="AO451:AP451"/>
    <mergeCell ref="AQ451:AR451"/>
    <mergeCell ref="AS451:AX451"/>
    <mergeCell ref="Y450:AE450"/>
    <mergeCell ref="AF450:AI450"/>
    <mergeCell ref="AJ450:AK450"/>
    <mergeCell ref="AL450:AN450"/>
    <mergeCell ref="AO450:AP450"/>
    <mergeCell ref="D450:F450"/>
    <mergeCell ref="G450:K450"/>
    <mergeCell ref="L450:N450"/>
    <mergeCell ref="O450:Q450"/>
    <mergeCell ref="R450:X450"/>
    <mergeCell ref="AQ448:AR448"/>
    <mergeCell ref="AS448:AX448"/>
    <mergeCell ref="D449:F449"/>
    <mergeCell ref="G449:K449"/>
    <mergeCell ref="L449:N449"/>
    <mergeCell ref="O449:Q449"/>
    <mergeCell ref="R449:X449"/>
    <mergeCell ref="Y449:AE449"/>
    <mergeCell ref="AF449:AI449"/>
    <mergeCell ref="AJ449:AK449"/>
    <mergeCell ref="AL449:AN449"/>
    <mergeCell ref="AO449:AP449"/>
    <mergeCell ref="AQ449:AR449"/>
    <mergeCell ref="AS449:AX449"/>
    <mergeCell ref="Y448:AE448"/>
    <mergeCell ref="AF448:AI448"/>
    <mergeCell ref="AJ448:AK448"/>
    <mergeCell ref="AL448:AN448"/>
    <mergeCell ref="AO448:AP448"/>
    <mergeCell ref="D448:F448"/>
    <mergeCell ref="G448:K448"/>
    <mergeCell ref="L448:N448"/>
    <mergeCell ref="O448:Q448"/>
    <mergeCell ref="R448:X448"/>
    <mergeCell ref="AQ446:AR446"/>
    <mergeCell ref="AS446:AX446"/>
    <mergeCell ref="D447:F447"/>
    <mergeCell ref="G447:K447"/>
    <mergeCell ref="L447:N447"/>
    <mergeCell ref="O447:Q447"/>
    <mergeCell ref="R447:X447"/>
    <mergeCell ref="Y447:AE447"/>
    <mergeCell ref="AF447:AI447"/>
    <mergeCell ref="AJ447:AK447"/>
    <mergeCell ref="AL447:AN447"/>
    <mergeCell ref="AO447:AP447"/>
    <mergeCell ref="AQ447:AR447"/>
    <mergeCell ref="AS447:AX447"/>
    <mergeCell ref="Y446:AE446"/>
    <mergeCell ref="AF446:AI446"/>
    <mergeCell ref="AJ446:AK446"/>
    <mergeCell ref="AL446:AN446"/>
    <mergeCell ref="AO446:AP446"/>
    <mergeCell ref="D446:F446"/>
    <mergeCell ref="G446:K446"/>
    <mergeCell ref="L446:N446"/>
    <mergeCell ref="O446:Q446"/>
    <mergeCell ref="R446:X446"/>
    <mergeCell ref="AQ444:AR444"/>
    <mergeCell ref="AS444:AX444"/>
    <mergeCell ref="D445:F445"/>
    <mergeCell ref="G445:K445"/>
    <mergeCell ref="L445:N445"/>
    <mergeCell ref="O445:Q445"/>
    <mergeCell ref="R445:X445"/>
    <mergeCell ref="Y445:AE445"/>
    <mergeCell ref="AF445:AI445"/>
    <mergeCell ref="AJ445:AK445"/>
    <mergeCell ref="AL445:AN445"/>
    <mergeCell ref="AO445:AP445"/>
    <mergeCell ref="AQ445:AR445"/>
    <mergeCell ref="AS445:AX445"/>
    <mergeCell ref="Y444:AE444"/>
    <mergeCell ref="AF444:AI444"/>
    <mergeCell ref="AJ444:AK444"/>
    <mergeCell ref="AL444:AN444"/>
    <mergeCell ref="AO444:AP444"/>
    <mergeCell ref="D444:F444"/>
    <mergeCell ref="G444:K444"/>
    <mergeCell ref="L444:N444"/>
    <mergeCell ref="O444:Q444"/>
    <mergeCell ref="R444:X444"/>
    <mergeCell ref="AQ442:AR442"/>
    <mergeCell ref="AS442:AX442"/>
    <mergeCell ref="D443:F443"/>
    <mergeCell ref="G443:K443"/>
    <mergeCell ref="L443:N443"/>
    <mergeCell ref="O443:Q443"/>
    <mergeCell ref="R443:X443"/>
    <mergeCell ref="Y443:AE443"/>
    <mergeCell ref="AF443:AI443"/>
    <mergeCell ref="AJ443:AK443"/>
    <mergeCell ref="AL443:AN443"/>
    <mergeCell ref="AO443:AP443"/>
    <mergeCell ref="AQ443:AR443"/>
    <mergeCell ref="AS443:AX443"/>
    <mergeCell ref="Y442:AE442"/>
    <mergeCell ref="AF442:AI442"/>
    <mergeCell ref="AJ442:AK442"/>
    <mergeCell ref="AL442:AN442"/>
    <mergeCell ref="AO442:AP442"/>
    <mergeCell ref="D442:F442"/>
    <mergeCell ref="G442:K442"/>
    <mergeCell ref="L442:N442"/>
    <mergeCell ref="O442:Q442"/>
    <mergeCell ref="R442:X442"/>
    <mergeCell ref="AQ440:AR440"/>
    <mergeCell ref="AS440:AX440"/>
    <mergeCell ref="D441:F441"/>
    <mergeCell ref="G441:K441"/>
    <mergeCell ref="L441:N441"/>
    <mergeCell ref="O441:Q441"/>
    <mergeCell ref="R441:X441"/>
    <mergeCell ref="Y441:AE441"/>
    <mergeCell ref="AF441:AI441"/>
    <mergeCell ref="AJ441:AK441"/>
    <mergeCell ref="AL441:AN441"/>
    <mergeCell ref="AO441:AP441"/>
    <mergeCell ref="AQ441:AR441"/>
    <mergeCell ref="AS441:AX441"/>
    <mergeCell ref="Y440:AE440"/>
    <mergeCell ref="AF440:AI440"/>
    <mergeCell ref="AJ440:AK440"/>
    <mergeCell ref="AL440:AN440"/>
    <mergeCell ref="AO440:AP440"/>
    <mergeCell ref="D440:F440"/>
    <mergeCell ref="G440:K440"/>
    <mergeCell ref="L440:N440"/>
    <mergeCell ref="O440:Q440"/>
    <mergeCell ref="R440:X440"/>
    <mergeCell ref="AQ438:AR438"/>
    <mergeCell ref="AS438:AX438"/>
    <mergeCell ref="D439:F439"/>
    <mergeCell ref="G439:K439"/>
    <mergeCell ref="L439:N439"/>
    <mergeCell ref="O439:Q439"/>
    <mergeCell ref="R439:X439"/>
    <mergeCell ref="Y439:AE439"/>
    <mergeCell ref="AF439:AI439"/>
    <mergeCell ref="AJ439:AK439"/>
    <mergeCell ref="AL439:AN439"/>
    <mergeCell ref="AO439:AP439"/>
    <mergeCell ref="AQ439:AR439"/>
    <mergeCell ref="AS439:AX439"/>
    <mergeCell ref="Y438:AE438"/>
    <mergeCell ref="AF438:AI438"/>
    <mergeCell ref="AJ438:AK438"/>
    <mergeCell ref="AL438:AN438"/>
    <mergeCell ref="AO438:AP438"/>
    <mergeCell ref="D438:F438"/>
    <mergeCell ref="G438:K438"/>
    <mergeCell ref="L438:N438"/>
    <mergeCell ref="O438:Q438"/>
    <mergeCell ref="R438:X438"/>
    <mergeCell ref="AQ436:AR436"/>
    <mergeCell ref="AS436:AX436"/>
    <mergeCell ref="D437:F437"/>
    <mergeCell ref="G437:K437"/>
    <mergeCell ref="L437:N437"/>
    <mergeCell ref="O437:Q437"/>
    <mergeCell ref="R437:X437"/>
    <mergeCell ref="Y437:AE437"/>
    <mergeCell ref="AF437:AI437"/>
    <mergeCell ref="AJ437:AK437"/>
    <mergeCell ref="AL437:AN437"/>
    <mergeCell ref="AO437:AP437"/>
    <mergeCell ref="AQ437:AR437"/>
    <mergeCell ref="AS437:AX437"/>
    <mergeCell ref="Y436:AE436"/>
    <mergeCell ref="AF436:AI436"/>
    <mergeCell ref="AJ436:AK436"/>
    <mergeCell ref="AL436:AN436"/>
    <mergeCell ref="AO436:AP436"/>
    <mergeCell ref="D436:F436"/>
    <mergeCell ref="G436:K436"/>
    <mergeCell ref="L436:N436"/>
    <mergeCell ref="O436:Q436"/>
    <mergeCell ref="R436:X436"/>
    <mergeCell ref="AQ434:AR434"/>
    <mergeCell ref="AS434:AX434"/>
    <mergeCell ref="D435:F435"/>
    <mergeCell ref="G435:K435"/>
    <mergeCell ref="L435:N435"/>
    <mergeCell ref="O435:Q435"/>
    <mergeCell ref="R435:X435"/>
    <mergeCell ref="Y435:AE435"/>
    <mergeCell ref="AF435:AI435"/>
    <mergeCell ref="AJ435:AK435"/>
    <mergeCell ref="AL435:AN435"/>
    <mergeCell ref="AO435:AP435"/>
    <mergeCell ref="AQ435:AR435"/>
    <mergeCell ref="AS435:AX435"/>
    <mergeCell ref="Y434:AE434"/>
    <mergeCell ref="AF434:AI434"/>
    <mergeCell ref="AJ434:AK434"/>
    <mergeCell ref="AL434:AN434"/>
    <mergeCell ref="AO434:AP434"/>
    <mergeCell ref="D434:F434"/>
    <mergeCell ref="G434:K434"/>
    <mergeCell ref="L434:N434"/>
    <mergeCell ref="O434:Q434"/>
    <mergeCell ref="R434:X434"/>
    <mergeCell ref="AQ432:AR432"/>
    <mergeCell ref="AS432:AX432"/>
    <mergeCell ref="D433:F433"/>
    <mergeCell ref="G433:K433"/>
    <mergeCell ref="L433:N433"/>
    <mergeCell ref="O433:Q433"/>
    <mergeCell ref="R433:X433"/>
    <mergeCell ref="Y433:AE433"/>
    <mergeCell ref="AF433:AI433"/>
    <mergeCell ref="AJ433:AK433"/>
    <mergeCell ref="AL433:AN433"/>
    <mergeCell ref="AO433:AP433"/>
    <mergeCell ref="AQ433:AR433"/>
    <mergeCell ref="AS433:AX433"/>
    <mergeCell ref="Y432:AE432"/>
    <mergeCell ref="AF432:AI432"/>
    <mergeCell ref="AJ432:AK432"/>
    <mergeCell ref="AL432:AN432"/>
    <mergeCell ref="AO432:AP432"/>
    <mergeCell ref="D432:F432"/>
    <mergeCell ref="G432:K432"/>
    <mergeCell ref="L432:N432"/>
    <mergeCell ref="O432:Q432"/>
    <mergeCell ref="R432:X432"/>
    <mergeCell ref="AQ430:AR430"/>
    <mergeCell ref="AS430:AX430"/>
    <mergeCell ref="D431:F431"/>
    <mergeCell ref="G431:K431"/>
    <mergeCell ref="L431:N431"/>
    <mergeCell ref="O431:Q431"/>
    <mergeCell ref="R431:X431"/>
    <mergeCell ref="Y431:AE431"/>
    <mergeCell ref="AF431:AI431"/>
    <mergeCell ref="AJ431:AK431"/>
    <mergeCell ref="AL431:AN431"/>
    <mergeCell ref="AO431:AP431"/>
    <mergeCell ref="AQ431:AR431"/>
    <mergeCell ref="AS431:AX431"/>
    <mergeCell ref="Y430:AE430"/>
    <mergeCell ref="AF430:AI430"/>
    <mergeCell ref="AJ430:AK430"/>
    <mergeCell ref="AL430:AN430"/>
    <mergeCell ref="AO430:AP430"/>
    <mergeCell ref="D430:F430"/>
    <mergeCell ref="G430:K430"/>
    <mergeCell ref="L430:N430"/>
    <mergeCell ref="O430:Q430"/>
    <mergeCell ref="R430:X430"/>
    <mergeCell ref="AQ428:AR428"/>
    <mergeCell ref="AS428:AX428"/>
    <mergeCell ref="D429:F429"/>
    <mergeCell ref="G429:K429"/>
    <mergeCell ref="L429:N429"/>
    <mergeCell ref="O429:Q429"/>
    <mergeCell ref="R429:X429"/>
    <mergeCell ref="Y429:AE429"/>
    <mergeCell ref="AF429:AI429"/>
    <mergeCell ref="AJ429:AK429"/>
    <mergeCell ref="AL429:AN429"/>
    <mergeCell ref="AO429:AP429"/>
    <mergeCell ref="AQ429:AR429"/>
    <mergeCell ref="AS429:AX429"/>
    <mergeCell ref="Y428:AE428"/>
    <mergeCell ref="AF428:AI428"/>
    <mergeCell ref="AJ428:AK428"/>
    <mergeCell ref="AL428:AN428"/>
    <mergeCell ref="AO428:AP428"/>
    <mergeCell ref="D428:F428"/>
    <mergeCell ref="G428:K428"/>
    <mergeCell ref="L428:N428"/>
    <mergeCell ref="O428:Q428"/>
    <mergeCell ref="R428:X428"/>
    <mergeCell ref="AQ426:AR426"/>
    <mergeCell ref="AS426:AX426"/>
    <mergeCell ref="D427:F427"/>
    <mergeCell ref="G427:K427"/>
    <mergeCell ref="L427:N427"/>
    <mergeCell ref="O427:Q427"/>
    <mergeCell ref="R427:X427"/>
    <mergeCell ref="Y427:AE427"/>
    <mergeCell ref="AF427:AI427"/>
    <mergeCell ref="AJ427:AK427"/>
    <mergeCell ref="AL427:AN427"/>
    <mergeCell ref="AO427:AP427"/>
    <mergeCell ref="AQ427:AR427"/>
    <mergeCell ref="AS427:AX427"/>
    <mergeCell ref="Y426:AE426"/>
    <mergeCell ref="AF426:AI426"/>
    <mergeCell ref="AJ426:AK426"/>
    <mergeCell ref="AL426:AN426"/>
    <mergeCell ref="AO426:AP426"/>
    <mergeCell ref="D426:F426"/>
    <mergeCell ref="G426:K426"/>
    <mergeCell ref="L426:N426"/>
    <mergeCell ref="O426:Q426"/>
    <mergeCell ref="R426:X426"/>
    <mergeCell ref="AQ424:AR424"/>
    <mergeCell ref="AS424:AX424"/>
    <mergeCell ref="D425:F425"/>
    <mergeCell ref="G425:K425"/>
    <mergeCell ref="L425:N425"/>
    <mergeCell ref="O425:Q425"/>
    <mergeCell ref="R425:X425"/>
    <mergeCell ref="Y425:AE425"/>
    <mergeCell ref="AF425:AI425"/>
    <mergeCell ref="AJ425:AK425"/>
    <mergeCell ref="AL425:AN425"/>
    <mergeCell ref="AO425:AP425"/>
    <mergeCell ref="AQ425:AR425"/>
    <mergeCell ref="AS425:AX425"/>
    <mergeCell ref="Y424:AE424"/>
    <mergeCell ref="AF424:AI424"/>
    <mergeCell ref="AJ424:AK424"/>
    <mergeCell ref="AL424:AN424"/>
    <mergeCell ref="AO424:AP424"/>
    <mergeCell ref="D424:F424"/>
    <mergeCell ref="G424:K424"/>
    <mergeCell ref="L424:N424"/>
    <mergeCell ref="O424:Q424"/>
    <mergeCell ref="R424:X424"/>
    <mergeCell ref="AQ422:AR422"/>
    <mergeCell ref="AS422:AX422"/>
    <mergeCell ref="D423:F423"/>
    <mergeCell ref="G423:K423"/>
    <mergeCell ref="L423:N423"/>
    <mergeCell ref="O423:Q423"/>
    <mergeCell ref="R423:X423"/>
    <mergeCell ref="Y423:AE423"/>
    <mergeCell ref="AF423:AI423"/>
    <mergeCell ref="AJ423:AK423"/>
    <mergeCell ref="AL423:AN423"/>
    <mergeCell ref="AO423:AP423"/>
    <mergeCell ref="AQ423:AR423"/>
    <mergeCell ref="AS423:AX423"/>
    <mergeCell ref="Y422:AE422"/>
    <mergeCell ref="AF422:AI422"/>
    <mergeCell ref="AJ422:AK422"/>
    <mergeCell ref="AL422:AN422"/>
    <mergeCell ref="AO422:AP422"/>
    <mergeCell ref="D422:F422"/>
    <mergeCell ref="G422:K422"/>
    <mergeCell ref="L422:N422"/>
    <mergeCell ref="O422:Q422"/>
    <mergeCell ref="R422:X422"/>
    <mergeCell ref="AQ420:AR420"/>
    <mergeCell ref="AS420:AX420"/>
    <mergeCell ref="D421:F421"/>
    <mergeCell ref="G421:K421"/>
    <mergeCell ref="L421:N421"/>
    <mergeCell ref="O421:Q421"/>
    <mergeCell ref="R421:X421"/>
    <mergeCell ref="Y421:AE421"/>
    <mergeCell ref="AF421:AI421"/>
    <mergeCell ref="AJ421:AK421"/>
    <mergeCell ref="AL421:AN421"/>
    <mergeCell ref="AO421:AP421"/>
    <mergeCell ref="AQ421:AR421"/>
    <mergeCell ref="AS421:AX421"/>
    <mergeCell ref="Y420:AE420"/>
    <mergeCell ref="AF420:AI420"/>
    <mergeCell ref="AJ420:AK420"/>
    <mergeCell ref="AL420:AN420"/>
    <mergeCell ref="AO420:AP420"/>
    <mergeCell ref="D420:F420"/>
    <mergeCell ref="G420:K420"/>
    <mergeCell ref="L420:N420"/>
    <mergeCell ref="O420:Q420"/>
    <mergeCell ref="R420:X420"/>
    <mergeCell ref="AQ418:AR418"/>
    <mergeCell ref="AS418:AX418"/>
    <mergeCell ref="D419:F419"/>
    <mergeCell ref="G419:K419"/>
    <mergeCell ref="L419:N419"/>
    <mergeCell ref="O419:Q419"/>
    <mergeCell ref="R419:X419"/>
    <mergeCell ref="Y419:AE419"/>
    <mergeCell ref="AF419:AI419"/>
    <mergeCell ref="AJ419:AK419"/>
    <mergeCell ref="AL419:AN419"/>
    <mergeCell ref="AO419:AP419"/>
    <mergeCell ref="AQ419:AR419"/>
    <mergeCell ref="AS419:AX419"/>
    <mergeCell ref="Y418:AE418"/>
    <mergeCell ref="AF418:AI418"/>
    <mergeCell ref="AJ418:AK418"/>
    <mergeCell ref="AL418:AN418"/>
    <mergeCell ref="AO418:AP418"/>
    <mergeCell ref="D418:F418"/>
    <mergeCell ref="G418:K418"/>
    <mergeCell ref="L418:N418"/>
    <mergeCell ref="O418:Q418"/>
    <mergeCell ref="R418:X418"/>
    <mergeCell ref="AQ416:AR416"/>
    <mergeCell ref="AS416:AX416"/>
    <mergeCell ref="D417:F417"/>
    <mergeCell ref="G417:K417"/>
    <mergeCell ref="L417:N417"/>
    <mergeCell ref="O417:Q417"/>
    <mergeCell ref="R417:X417"/>
    <mergeCell ref="Y417:AE417"/>
    <mergeCell ref="AF417:AI417"/>
    <mergeCell ref="AJ417:AK417"/>
    <mergeCell ref="AL417:AN417"/>
    <mergeCell ref="AO417:AP417"/>
    <mergeCell ref="AQ417:AR417"/>
    <mergeCell ref="AS417:AX417"/>
    <mergeCell ref="Y416:AE416"/>
    <mergeCell ref="AF416:AI416"/>
    <mergeCell ref="AJ416:AK416"/>
    <mergeCell ref="AL416:AN416"/>
    <mergeCell ref="AO416:AP416"/>
    <mergeCell ref="D416:F416"/>
    <mergeCell ref="G416:K416"/>
    <mergeCell ref="L416:N416"/>
    <mergeCell ref="O416:Q416"/>
    <mergeCell ref="R416:X416"/>
    <mergeCell ref="AQ414:AR414"/>
    <mergeCell ref="AS414:AX414"/>
    <mergeCell ref="D415:F415"/>
    <mergeCell ref="G415:K415"/>
    <mergeCell ref="L415:N415"/>
    <mergeCell ref="O415:Q415"/>
    <mergeCell ref="R415:X415"/>
    <mergeCell ref="Y415:AE415"/>
    <mergeCell ref="AF415:AI415"/>
    <mergeCell ref="AJ415:AK415"/>
    <mergeCell ref="AL415:AN415"/>
    <mergeCell ref="AO415:AP415"/>
    <mergeCell ref="AQ415:AR415"/>
    <mergeCell ref="AS415:AX415"/>
    <mergeCell ref="Y414:AE414"/>
    <mergeCell ref="AF414:AI414"/>
    <mergeCell ref="AJ414:AK414"/>
    <mergeCell ref="AL414:AN414"/>
    <mergeCell ref="AO414:AP414"/>
    <mergeCell ref="D414:F414"/>
    <mergeCell ref="G414:K414"/>
    <mergeCell ref="L414:N414"/>
    <mergeCell ref="O414:Q414"/>
    <mergeCell ref="R414:X414"/>
    <mergeCell ref="AQ412:AR412"/>
    <mergeCell ref="AS412:AX412"/>
    <mergeCell ref="D413:F413"/>
    <mergeCell ref="G413:K413"/>
    <mergeCell ref="L413:N413"/>
    <mergeCell ref="O413:Q413"/>
    <mergeCell ref="R413:X413"/>
    <mergeCell ref="Y413:AE413"/>
    <mergeCell ref="AF413:AI413"/>
    <mergeCell ref="AJ413:AK413"/>
    <mergeCell ref="AL413:AN413"/>
    <mergeCell ref="AO413:AP413"/>
    <mergeCell ref="AQ413:AR413"/>
    <mergeCell ref="AS413:AX413"/>
    <mergeCell ref="Y412:AE412"/>
    <mergeCell ref="AF412:AI412"/>
    <mergeCell ref="AJ412:AK412"/>
    <mergeCell ref="AL412:AN412"/>
    <mergeCell ref="AO412:AP412"/>
    <mergeCell ref="D412:F412"/>
    <mergeCell ref="G412:K412"/>
    <mergeCell ref="L412:N412"/>
    <mergeCell ref="O412:Q412"/>
    <mergeCell ref="R412:X412"/>
    <mergeCell ref="AQ410:AR410"/>
    <mergeCell ref="AS410:AX410"/>
    <mergeCell ref="D411:F411"/>
    <mergeCell ref="G411:K411"/>
    <mergeCell ref="L411:N411"/>
    <mergeCell ref="O411:Q411"/>
    <mergeCell ref="R411:X411"/>
    <mergeCell ref="Y411:AE411"/>
    <mergeCell ref="AF411:AI411"/>
    <mergeCell ref="AJ411:AK411"/>
    <mergeCell ref="AL411:AN411"/>
    <mergeCell ref="AO411:AP411"/>
    <mergeCell ref="AQ411:AR411"/>
    <mergeCell ref="AS411:AX411"/>
    <mergeCell ref="Y410:AE410"/>
    <mergeCell ref="AF410:AI410"/>
    <mergeCell ref="AJ410:AK410"/>
    <mergeCell ref="AL410:AN410"/>
    <mergeCell ref="AO410:AP410"/>
    <mergeCell ref="D410:F410"/>
    <mergeCell ref="G410:K410"/>
    <mergeCell ref="L410:N410"/>
    <mergeCell ref="O410:Q410"/>
    <mergeCell ref="R410:X410"/>
    <mergeCell ref="AQ408:AR408"/>
    <mergeCell ref="AS408:AX408"/>
    <mergeCell ref="D409:F409"/>
    <mergeCell ref="G409:K409"/>
    <mergeCell ref="L409:N409"/>
    <mergeCell ref="O409:Q409"/>
    <mergeCell ref="R409:X409"/>
    <mergeCell ref="Y409:AE409"/>
    <mergeCell ref="AF409:AI409"/>
    <mergeCell ref="AJ409:AK409"/>
    <mergeCell ref="AL409:AN409"/>
    <mergeCell ref="AO409:AP409"/>
    <mergeCell ref="AQ409:AR409"/>
    <mergeCell ref="AS409:AX409"/>
    <mergeCell ref="Y408:AE408"/>
    <mergeCell ref="AF408:AI408"/>
    <mergeCell ref="AJ408:AK408"/>
    <mergeCell ref="AL408:AN408"/>
    <mergeCell ref="AO408:AP408"/>
    <mergeCell ref="D408:F408"/>
    <mergeCell ref="G408:K408"/>
    <mergeCell ref="L408:N408"/>
    <mergeCell ref="O408:Q408"/>
    <mergeCell ref="R408:X408"/>
    <mergeCell ref="AQ406:AR406"/>
    <mergeCell ref="AS406:AX406"/>
    <mergeCell ref="D407:F407"/>
    <mergeCell ref="G407:K407"/>
    <mergeCell ref="L407:N407"/>
    <mergeCell ref="O407:Q407"/>
    <mergeCell ref="R407:X407"/>
    <mergeCell ref="Y407:AE407"/>
    <mergeCell ref="AF407:AI407"/>
    <mergeCell ref="AJ407:AK407"/>
    <mergeCell ref="AL407:AN407"/>
    <mergeCell ref="AO407:AP407"/>
    <mergeCell ref="AQ407:AR407"/>
    <mergeCell ref="AS407:AX407"/>
    <mergeCell ref="Y406:AE406"/>
    <mergeCell ref="AF406:AI406"/>
    <mergeCell ref="AJ406:AK406"/>
    <mergeCell ref="AL406:AN406"/>
    <mergeCell ref="AO406:AP406"/>
    <mergeCell ref="D406:F406"/>
    <mergeCell ref="G406:K406"/>
    <mergeCell ref="L406:N406"/>
    <mergeCell ref="O406:Q406"/>
    <mergeCell ref="R406:X406"/>
    <mergeCell ref="AQ404:AR404"/>
    <mergeCell ref="AS404:AX404"/>
    <mergeCell ref="D405:F405"/>
    <mergeCell ref="G405:K405"/>
    <mergeCell ref="L405:N405"/>
    <mergeCell ref="O405:Q405"/>
    <mergeCell ref="R405:X405"/>
    <mergeCell ref="Y405:AE405"/>
    <mergeCell ref="AF405:AI405"/>
    <mergeCell ref="AJ405:AK405"/>
    <mergeCell ref="AL405:AN405"/>
    <mergeCell ref="AO405:AP405"/>
    <mergeCell ref="AQ405:AR405"/>
    <mergeCell ref="AS405:AX405"/>
    <mergeCell ref="Y404:AE404"/>
    <mergeCell ref="AF404:AI404"/>
    <mergeCell ref="AJ404:AK404"/>
    <mergeCell ref="AL404:AN404"/>
    <mergeCell ref="AO404:AP404"/>
    <mergeCell ref="D404:F404"/>
    <mergeCell ref="G404:K404"/>
    <mergeCell ref="L404:N404"/>
    <mergeCell ref="O404:Q404"/>
    <mergeCell ref="R404:X404"/>
    <mergeCell ref="AQ402:AR402"/>
    <mergeCell ref="AS402:AX402"/>
    <mergeCell ref="D403:F403"/>
    <mergeCell ref="G403:K403"/>
    <mergeCell ref="L403:N403"/>
    <mergeCell ref="O403:Q403"/>
    <mergeCell ref="R403:X403"/>
    <mergeCell ref="Y403:AE403"/>
    <mergeCell ref="AF403:AI403"/>
    <mergeCell ref="AJ403:AK403"/>
    <mergeCell ref="AL403:AN403"/>
    <mergeCell ref="AO403:AP403"/>
    <mergeCell ref="AQ403:AR403"/>
    <mergeCell ref="AS403:AX403"/>
    <mergeCell ref="Y402:AE402"/>
    <mergeCell ref="AF402:AI402"/>
    <mergeCell ref="AJ402:AK402"/>
    <mergeCell ref="AL402:AN402"/>
    <mergeCell ref="AO402:AP402"/>
    <mergeCell ref="D402:F402"/>
    <mergeCell ref="G402:K402"/>
    <mergeCell ref="L402:N402"/>
    <mergeCell ref="O402:Q402"/>
    <mergeCell ref="R402:X402"/>
    <mergeCell ref="AQ400:AR400"/>
    <mergeCell ref="AS400:AX400"/>
    <mergeCell ref="D401:F401"/>
    <mergeCell ref="G401:K401"/>
    <mergeCell ref="L401:N401"/>
    <mergeCell ref="O401:Q401"/>
    <mergeCell ref="R401:X401"/>
    <mergeCell ref="Y401:AE401"/>
    <mergeCell ref="AF401:AI401"/>
    <mergeCell ref="AJ401:AK401"/>
    <mergeCell ref="AL401:AN401"/>
    <mergeCell ref="AO401:AP401"/>
    <mergeCell ref="AQ401:AR401"/>
    <mergeCell ref="AS401:AX401"/>
    <mergeCell ref="Y400:AE400"/>
    <mergeCell ref="AF400:AI400"/>
    <mergeCell ref="AJ400:AK400"/>
    <mergeCell ref="AL400:AN400"/>
    <mergeCell ref="AO400:AP400"/>
    <mergeCell ref="D400:F400"/>
    <mergeCell ref="G400:K400"/>
    <mergeCell ref="L400:N400"/>
    <mergeCell ref="O400:Q400"/>
    <mergeCell ref="R400:X400"/>
    <mergeCell ref="AQ398:AR398"/>
    <mergeCell ref="AS398:AX398"/>
    <mergeCell ref="D399:F399"/>
    <mergeCell ref="G399:K399"/>
    <mergeCell ref="L399:N399"/>
    <mergeCell ref="O399:Q399"/>
    <mergeCell ref="R399:X399"/>
    <mergeCell ref="Y399:AE399"/>
    <mergeCell ref="AF399:AI399"/>
    <mergeCell ref="AJ399:AK399"/>
    <mergeCell ref="AL399:AN399"/>
    <mergeCell ref="AO399:AP399"/>
    <mergeCell ref="AQ399:AR399"/>
    <mergeCell ref="AS399:AX399"/>
    <mergeCell ref="Y398:AE398"/>
    <mergeCell ref="AF398:AI398"/>
    <mergeCell ref="AJ398:AK398"/>
    <mergeCell ref="AL398:AN398"/>
    <mergeCell ref="AO398:AP398"/>
    <mergeCell ref="D398:F398"/>
    <mergeCell ref="G398:K398"/>
    <mergeCell ref="L398:N398"/>
    <mergeCell ref="O398:Q398"/>
    <mergeCell ref="R398:X398"/>
    <mergeCell ref="AQ396:AR396"/>
    <mergeCell ref="AS396:AX396"/>
    <mergeCell ref="D397:F397"/>
    <mergeCell ref="G397:K397"/>
    <mergeCell ref="L397:N397"/>
    <mergeCell ref="O397:Q397"/>
    <mergeCell ref="R397:X397"/>
    <mergeCell ref="Y397:AE397"/>
    <mergeCell ref="AF397:AI397"/>
    <mergeCell ref="AJ397:AK397"/>
    <mergeCell ref="AL397:AN397"/>
    <mergeCell ref="AO397:AP397"/>
    <mergeCell ref="AQ397:AR397"/>
    <mergeCell ref="AS397:AX397"/>
    <mergeCell ref="Y396:AE396"/>
    <mergeCell ref="AF396:AI396"/>
    <mergeCell ref="AJ396:AK396"/>
    <mergeCell ref="AL396:AN396"/>
    <mergeCell ref="AO396:AP396"/>
    <mergeCell ref="D396:F396"/>
    <mergeCell ref="G396:K396"/>
    <mergeCell ref="L396:N396"/>
    <mergeCell ref="O396:Q396"/>
    <mergeCell ref="R396:X396"/>
    <mergeCell ref="AQ394:AR394"/>
    <mergeCell ref="AS394:AX394"/>
    <mergeCell ref="D395:F395"/>
    <mergeCell ref="G395:K395"/>
    <mergeCell ref="L395:N395"/>
    <mergeCell ref="O395:Q395"/>
    <mergeCell ref="R395:X395"/>
    <mergeCell ref="Y395:AE395"/>
    <mergeCell ref="AF395:AI395"/>
    <mergeCell ref="AJ395:AK395"/>
    <mergeCell ref="AL395:AN395"/>
    <mergeCell ref="AO395:AP395"/>
    <mergeCell ref="AQ395:AR395"/>
    <mergeCell ref="AS395:AX395"/>
    <mergeCell ref="Y394:AE394"/>
    <mergeCell ref="AF394:AI394"/>
    <mergeCell ref="AJ394:AK394"/>
    <mergeCell ref="AL394:AN394"/>
    <mergeCell ref="AO394:AP394"/>
    <mergeCell ref="D394:F394"/>
    <mergeCell ref="G394:K394"/>
    <mergeCell ref="L394:N394"/>
    <mergeCell ref="O394:Q394"/>
    <mergeCell ref="R394:X394"/>
    <mergeCell ref="AQ392:AR392"/>
    <mergeCell ref="AS392:AX392"/>
    <mergeCell ref="D393:F393"/>
    <mergeCell ref="G393:K393"/>
    <mergeCell ref="L393:N393"/>
    <mergeCell ref="O393:Q393"/>
    <mergeCell ref="R393:X393"/>
    <mergeCell ref="Y393:AE393"/>
    <mergeCell ref="AF393:AI393"/>
    <mergeCell ref="AJ393:AK393"/>
    <mergeCell ref="AL393:AN393"/>
    <mergeCell ref="AO393:AP393"/>
    <mergeCell ref="AQ393:AR393"/>
    <mergeCell ref="AS393:AX393"/>
    <mergeCell ref="Y392:AE392"/>
    <mergeCell ref="AF392:AI392"/>
    <mergeCell ref="AJ392:AK392"/>
    <mergeCell ref="AL392:AN392"/>
    <mergeCell ref="AO392:AP392"/>
    <mergeCell ref="D392:F392"/>
    <mergeCell ref="G392:K392"/>
    <mergeCell ref="L392:N392"/>
    <mergeCell ref="O392:Q392"/>
    <mergeCell ref="R392:X392"/>
    <mergeCell ref="AQ390:AR390"/>
    <mergeCell ref="AS390:AX390"/>
    <mergeCell ref="D391:F391"/>
    <mergeCell ref="G391:K391"/>
    <mergeCell ref="L391:N391"/>
    <mergeCell ref="O391:Q391"/>
    <mergeCell ref="R391:X391"/>
    <mergeCell ref="Y391:AE391"/>
    <mergeCell ref="AF391:AI391"/>
    <mergeCell ref="AJ391:AK391"/>
    <mergeCell ref="AL391:AN391"/>
    <mergeCell ref="AO391:AP391"/>
    <mergeCell ref="AQ391:AR391"/>
    <mergeCell ref="AS391:AX391"/>
    <mergeCell ref="Y390:AE390"/>
    <mergeCell ref="AF390:AI390"/>
    <mergeCell ref="AJ390:AK390"/>
    <mergeCell ref="AL390:AN390"/>
    <mergeCell ref="AO390:AP390"/>
    <mergeCell ref="D390:F390"/>
    <mergeCell ref="G390:K390"/>
    <mergeCell ref="L390:N390"/>
    <mergeCell ref="O390:Q390"/>
    <mergeCell ref="R390:X390"/>
    <mergeCell ref="AQ388:AR388"/>
    <mergeCell ref="AS388:AX388"/>
    <mergeCell ref="D389:F389"/>
    <mergeCell ref="G389:K389"/>
    <mergeCell ref="L389:N389"/>
    <mergeCell ref="O389:Q389"/>
    <mergeCell ref="R389:X389"/>
    <mergeCell ref="Y389:AE389"/>
    <mergeCell ref="AF389:AI389"/>
    <mergeCell ref="AJ389:AK389"/>
    <mergeCell ref="AL389:AN389"/>
    <mergeCell ref="AO389:AP389"/>
    <mergeCell ref="AQ389:AR389"/>
    <mergeCell ref="AS389:AX389"/>
    <mergeCell ref="Y388:AE388"/>
    <mergeCell ref="AF388:AI388"/>
    <mergeCell ref="AJ388:AK388"/>
    <mergeCell ref="AL388:AN388"/>
    <mergeCell ref="AO388:AP388"/>
    <mergeCell ref="D388:F388"/>
    <mergeCell ref="G388:K388"/>
    <mergeCell ref="L388:N388"/>
    <mergeCell ref="O388:Q388"/>
    <mergeCell ref="R388:X388"/>
    <mergeCell ref="AQ386:AR386"/>
    <mergeCell ref="AS386:AX386"/>
    <mergeCell ref="D387:F387"/>
    <mergeCell ref="G387:K387"/>
    <mergeCell ref="L387:N387"/>
    <mergeCell ref="O387:Q387"/>
    <mergeCell ref="R387:X387"/>
    <mergeCell ref="Y387:AE387"/>
    <mergeCell ref="AF387:AI387"/>
    <mergeCell ref="AJ387:AK387"/>
    <mergeCell ref="AL387:AN387"/>
    <mergeCell ref="AO387:AP387"/>
    <mergeCell ref="AQ387:AR387"/>
    <mergeCell ref="AS387:AX387"/>
    <mergeCell ref="Y386:AE386"/>
    <mergeCell ref="AF386:AI386"/>
    <mergeCell ref="AJ386:AK386"/>
    <mergeCell ref="AL386:AN386"/>
    <mergeCell ref="AO386:AP386"/>
    <mergeCell ref="D386:F386"/>
    <mergeCell ref="G386:K386"/>
    <mergeCell ref="L386:N386"/>
    <mergeCell ref="O386:Q386"/>
    <mergeCell ref="R386:X386"/>
    <mergeCell ref="AQ384:AR384"/>
    <mergeCell ref="AS384:AX384"/>
    <mergeCell ref="D385:F385"/>
    <mergeCell ref="G385:K385"/>
    <mergeCell ref="L385:N385"/>
    <mergeCell ref="O385:Q385"/>
    <mergeCell ref="R385:X385"/>
    <mergeCell ref="Y385:AE385"/>
    <mergeCell ref="AF385:AI385"/>
    <mergeCell ref="AJ385:AK385"/>
    <mergeCell ref="AL385:AN385"/>
    <mergeCell ref="AO385:AP385"/>
    <mergeCell ref="AQ385:AR385"/>
    <mergeCell ref="AS385:AX385"/>
    <mergeCell ref="Y384:AE384"/>
    <mergeCell ref="AF384:AI384"/>
    <mergeCell ref="AJ384:AK384"/>
    <mergeCell ref="AL384:AN384"/>
    <mergeCell ref="AO384:AP384"/>
    <mergeCell ref="D384:F384"/>
    <mergeCell ref="G384:K384"/>
    <mergeCell ref="L384:N384"/>
    <mergeCell ref="O384:Q384"/>
    <mergeCell ref="R384:X384"/>
    <mergeCell ref="AQ382:AR382"/>
    <mergeCell ref="AS382:AX382"/>
    <mergeCell ref="D383:F383"/>
    <mergeCell ref="G383:K383"/>
    <mergeCell ref="L383:N383"/>
    <mergeCell ref="O383:Q383"/>
    <mergeCell ref="R383:X383"/>
    <mergeCell ref="Y383:AE383"/>
    <mergeCell ref="AF383:AI383"/>
    <mergeCell ref="AJ383:AK383"/>
    <mergeCell ref="AL383:AN383"/>
    <mergeCell ref="AO383:AP383"/>
    <mergeCell ref="AQ383:AR383"/>
    <mergeCell ref="AS383:AX383"/>
    <mergeCell ref="Y382:AE382"/>
    <mergeCell ref="AF382:AI382"/>
    <mergeCell ref="AJ382:AK382"/>
    <mergeCell ref="AL382:AN382"/>
    <mergeCell ref="AO382:AP382"/>
    <mergeCell ref="D382:F382"/>
    <mergeCell ref="G382:K382"/>
    <mergeCell ref="L382:N382"/>
    <mergeCell ref="O382:Q382"/>
    <mergeCell ref="R382:X382"/>
    <mergeCell ref="AQ380:AR380"/>
    <mergeCell ref="AS380:AX380"/>
    <mergeCell ref="D381:F381"/>
    <mergeCell ref="G381:K381"/>
    <mergeCell ref="L381:N381"/>
    <mergeCell ref="O381:Q381"/>
    <mergeCell ref="R381:X381"/>
    <mergeCell ref="Y381:AE381"/>
    <mergeCell ref="AF381:AI381"/>
    <mergeCell ref="AJ381:AK381"/>
    <mergeCell ref="AL381:AN381"/>
    <mergeCell ref="AO381:AP381"/>
    <mergeCell ref="AQ381:AR381"/>
    <mergeCell ref="AS381:AX381"/>
    <mergeCell ref="Y380:AE380"/>
    <mergeCell ref="AF380:AI380"/>
    <mergeCell ref="AJ380:AK380"/>
    <mergeCell ref="AL380:AN380"/>
    <mergeCell ref="AO380:AP380"/>
    <mergeCell ref="D380:F380"/>
    <mergeCell ref="G380:K380"/>
    <mergeCell ref="L380:N380"/>
    <mergeCell ref="O380:Q380"/>
    <mergeCell ref="R380:X380"/>
    <mergeCell ref="AQ378:AR378"/>
    <mergeCell ref="AS378:AX378"/>
    <mergeCell ref="D379:F379"/>
    <mergeCell ref="G379:K379"/>
    <mergeCell ref="L379:N379"/>
    <mergeCell ref="O379:Q379"/>
    <mergeCell ref="R379:X379"/>
    <mergeCell ref="Y379:AE379"/>
    <mergeCell ref="AF379:AI379"/>
    <mergeCell ref="AJ379:AK379"/>
    <mergeCell ref="AL379:AN379"/>
    <mergeCell ref="AO379:AP379"/>
    <mergeCell ref="AQ379:AR379"/>
    <mergeCell ref="AS379:AX379"/>
    <mergeCell ref="Y378:AE378"/>
    <mergeCell ref="AF378:AI378"/>
    <mergeCell ref="AJ378:AK378"/>
    <mergeCell ref="AL378:AN378"/>
    <mergeCell ref="AO378:AP378"/>
    <mergeCell ref="D378:F378"/>
    <mergeCell ref="G378:K378"/>
    <mergeCell ref="L378:N378"/>
    <mergeCell ref="O378:Q378"/>
    <mergeCell ref="R378:X378"/>
    <mergeCell ref="AQ376:AR376"/>
    <mergeCell ref="AS376:AX376"/>
    <mergeCell ref="D377:F377"/>
    <mergeCell ref="G377:K377"/>
    <mergeCell ref="L377:N377"/>
    <mergeCell ref="O377:Q377"/>
    <mergeCell ref="R377:X377"/>
    <mergeCell ref="Y377:AE377"/>
    <mergeCell ref="AF377:AI377"/>
    <mergeCell ref="AJ377:AK377"/>
    <mergeCell ref="AL377:AN377"/>
    <mergeCell ref="AO377:AP377"/>
    <mergeCell ref="AQ377:AR377"/>
    <mergeCell ref="AS377:AX377"/>
    <mergeCell ref="Y376:AE376"/>
    <mergeCell ref="AF376:AI376"/>
    <mergeCell ref="AJ376:AK376"/>
    <mergeCell ref="AL376:AN376"/>
    <mergeCell ref="AO376:AP376"/>
    <mergeCell ref="D376:F376"/>
    <mergeCell ref="G376:K376"/>
    <mergeCell ref="L376:N376"/>
    <mergeCell ref="O376:Q376"/>
    <mergeCell ref="R376:X376"/>
    <mergeCell ref="AQ374:AR374"/>
    <mergeCell ref="AS374:AX374"/>
    <mergeCell ref="D375:F375"/>
    <mergeCell ref="G375:K375"/>
    <mergeCell ref="L375:N375"/>
    <mergeCell ref="O375:Q375"/>
    <mergeCell ref="R375:X375"/>
    <mergeCell ref="Y375:AE375"/>
    <mergeCell ref="AF375:AI375"/>
    <mergeCell ref="AJ375:AK375"/>
    <mergeCell ref="AL375:AN375"/>
    <mergeCell ref="AO375:AP375"/>
    <mergeCell ref="AQ375:AR375"/>
    <mergeCell ref="AS375:AX375"/>
    <mergeCell ref="Y374:AE374"/>
    <mergeCell ref="AF374:AI374"/>
    <mergeCell ref="AJ374:AK374"/>
    <mergeCell ref="AL374:AN374"/>
    <mergeCell ref="AO374:AP374"/>
    <mergeCell ref="D374:F374"/>
    <mergeCell ref="G374:K374"/>
    <mergeCell ref="L374:N374"/>
    <mergeCell ref="O374:Q374"/>
    <mergeCell ref="R374:X374"/>
    <mergeCell ref="AQ372:AR372"/>
    <mergeCell ref="AS372:AX372"/>
    <mergeCell ref="D373:F373"/>
    <mergeCell ref="G373:K373"/>
    <mergeCell ref="L373:N373"/>
    <mergeCell ref="O373:Q373"/>
    <mergeCell ref="R373:X373"/>
    <mergeCell ref="Y373:AE373"/>
    <mergeCell ref="AF373:AI373"/>
    <mergeCell ref="AJ373:AK373"/>
    <mergeCell ref="AL373:AN373"/>
    <mergeCell ref="AO373:AP373"/>
    <mergeCell ref="AQ373:AR373"/>
    <mergeCell ref="AS373:AX373"/>
    <mergeCell ref="Y372:AE372"/>
    <mergeCell ref="AF372:AI372"/>
    <mergeCell ref="AJ372:AK372"/>
    <mergeCell ref="AL372:AN372"/>
    <mergeCell ref="AO372:AP372"/>
    <mergeCell ref="D372:F372"/>
    <mergeCell ref="G372:K372"/>
    <mergeCell ref="L372:N372"/>
    <mergeCell ref="O372:Q372"/>
    <mergeCell ref="R372:X372"/>
    <mergeCell ref="AQ370:AR370"/>
    <mergeCell ref="AS370:AX370"/>
    <mergeCell ref="D371:F371"/>
    <mergeCell ref="G371:K371"/>
    <mergeCell ref="L371:N371"/>
    <mergeCell ref="O371:Q371"/>
    <mergeCell ref="R371:X371"/>
    <mergeCell ref="Y371:AE371"/>
    <mergeCell ref="AF371:AI371"/>
    <mergeCell ref="AJ371:AK371"/>
    <mergeCell ref="AL371:AN371"/>
    <mergeCell ref="AO371:AP371"/>
    <mergeCell ref="AQ371:AR371"/>
    <mergeCell ref="AS371:AX371"/>
    <mergeCell ref="Y370:AE370"/>
    <mergeCell ref="AF370:AI370"/>
    <mergeCell ref="AJ370:AK370"/>
    <mergeCell ref="AL370:AN370"/>
    <mergeCell ref="AO370:AP370"/>
    <mergeCell ref="D370:F370"/>
    <mergeCell ref="G370:K370"/>
    <mergeCell ref="L370:N370"/>
    <mergeCell ref="O370:Q370"/>
    <mergeCell ref="R370:X370"/>
    <mergeCell ref="AQ368:AR368"/>
    <mergeCell ref="AS368:AX368"/>
    <mergeCell ref="D369:F369"/>
    <mergeCell ref="G369:K369"/>
    <mergeCell ref="L369:N369"/>
    <mergeCell ref="O369:Q369"/>
    <mergeCell ref="R369:X369"/>
    <mergeCell ref="Y369:AE369"/>
    <mergeCell ref="AF369:AI369"/>
    <mergeCell ref="AJ369:AK369"/>
    <mergeCell ref="AL369:AN369"/>
    <mergeCell ref="AO369:AP369"/>
    <mergeCell ref="AQ369:AR369"/>
    <mergeCell ref="AS369:AX369"/>
    <mergeCell ref="Y368:AE368"/>
    <mergeCell ref="AF368:AI368"/>
    <mergeCell ref="AJ368:AK368"/>
    <mergeCell ref="AL368:AN368"/>
    <mergeCell ref="AO368:AP368"/>
    <mergeCell ref="D368:F368"/>
    <mergeCell ref="G368:K368"/>
    <mergeCell ref="L368:N368"/>
    <mergeCell ref="O368:Q368"/>
    <mergeCell ref="R368:X368"/>
    <mergeCell ref="AQ366:AR366"/>
    <mergeCell ref="AS366:AX366"/>
    <mergeCell ref="D367:F367"/>
    <mergeCell ref="G367:K367"/>
    <mergeCell ref="L367:N367"/>
    <mergeCell ref="O367:Q367"/>
    <mergeCell ref="R367:X367"/>
    <mergeCell ref="Y367:AE367"/>
    <mergeCell ref="AF367:AI367"/>
    <mergeCell ref="AJ367:AK367"/>
    <mergeCell ref="AL367:AN367"/>
    <mergeCell ref="AO367:AP367"/>
    <mergeCell ref="AQ367:AR367"/>
    <mergeCell ref="AS367:AX367"/>
    <mergeCell ref="Y366:AE366"/>
    <mergeCell ref="AF366:AI366"/>
    <mergeCell ref="AJ366:AK366"/>
    <mergeCell ref="AL366:AN366"/>
    <mergeCell ref="AO366:AP366"/>
    <mergeCell ref="D366:F366"/>
    <mergeCell ref="G366:K366"/>
    <mergeCell ref="L366:N366"/>
    <mergeCell ref="O366:Q366"/>
    <mergeCell ref="R366:X366"/>
    <mergeCell ref="AQ364:AR364"/>
    <mergeCell ref="AS364:AX364"/>
    <mergeCell ref="D365:F365"/>
    <mergeCell ref="G365:K365"/>
    <mergeCell ref="L365:N365"/>
    <mergeCell ref="O365:Q365"/>
    <mergeCell ref="R365:X365"/>
    <mergeCell ref="Y365:AE365"/>
    <mergeCell ref="AF365:AI365"/>
    <mergeCell ref="AJ365:AK365"/>
    <mergeCell ref="AL365:AN365"/>
    <mergeCell ref="AO365:AP365"/>
    <mergeCell ref="AQ365:AR365"/>
    <mergeCell ref="AS365:AX365"/>
    <mergeCell ref="Y364:AE364"/>
    <mergeCell ref="AF364:AI364"/>
    <mergeCell ref="AJ364:AK364"/>
    <mergeCell ref="AL364:AN364"/>
    <mergeCell ref="AO364:AP364"/>
    <mergeCell ref="D364:F364"/>
    <mergeCell ref="G364:K364"/>
    <mergeCell ref="L364:N364"/>
    <mergeCell ref="O364:Q364"/>
    <mergeCell ref="R364:X364"/>
    <mergeCell ref="AQ362:AR362"/>
    <mergeCell ref="AS362:AX362"/>
    <mergeCell ref="D363:F363"/>
    <mergeCell ref="G363:K363"/>
    <mergeCell ref="L363:N363"/>
    <mergeCell ref="O363:Q363"/>
    <mergeCell ref="R363:X363"/>
    <mergeCell ref="Y363:AE363"/>
    <mergeCell ref="AF363:AI363"/>
    <mergeCell ref="AJ363:AK363"/>
    <mergeCell ref="AL363:AN363"/>
    <mergeCell ref="AO363:AP363"/>
    <mergeCell ref="AQ363:AR363"/>
    <mergeCell ref="AS363:AX363"/>
    <mergeCell ref="Y362:AE362"/>
    <mergeCell ref="AF362:AI362"/>
    <mergeCell ref="AJ362:AK362"/>
    <mergeCell ref="AL362:AN362"/>
    <mergeCell ref="AO362:AP362"/>
    <mergeCell ref="D362:F362"/>
    <mergeCell ref="G362:K362"/>
    <mergeCell ref="L362:N362"/>
    <mergeCell ref="O362:Q362"/>
    <mergeCell ref="R362:X362"/>
    <mergeCell ref="AQ360:AR360"/>
    <mergeCell ref="AS360:AX360"/>
    <mergeCell ref="D361:F361"/>
    <mergeCell ref="G361:K361"/>
    <mergeCell ref="L361:N361"/>
    <mergeCell ref="O361:Q361"/>
    <mergeCell ref="R361:X361"/>
    <mergeCell ref="Y361:AE361"/>
    <mergeCell ref="AF361:AI361"/>
    <mergeCell ref="AJ361:AK361"/>
    <mergeCell ref="AL361:AN361"/>
    <mergeCell ref="AO361:AP361"/>
    <mergeCell ref="AQ361:AR361"/>
    <mergeCell ref="AS361:AX361"/>
    <mergeCell ref="Y360:AE360"/>
    <mergeCell ref="AF360:AI360"/>
    <mergeCell ref="AJ360:AK360"/>
    <mergeCell ref="AL360:AN360"/>
    <mergeCell ref="AO360:AP360"/>
    <mergeCell ref="D360:F360"/>
    <mergeCell ref="G360:K360"/>
    <mergeCell ref="L360:N360"/>
    <mergeCell ref="O360:Q360"/>
    <mergeCell ref="R360:X360"/>
    <mergeCell ref="AQ358:AR358"/>
    <mergeCell ref="AS358:AX358"/>
    <mergeCell ref="D359:F359"/>
    <mergeCell ref="G359:K359"/>
    <mergeCell ref="L359:N359"/>
    <mergeCell ref="O359:Q359"/>
    <mergeCell ref="R359:X359"/>
    <mergeCell ref="Y359:AE359"/>
    <mergeCell ref="AF359:AI359"/>
    <mergeCell ref="AJ359:AK359"/>
    <mergeCell ref="AL359:AN359"/>
    <mergeCell ref="AO359:AP359"/>
    <mergeCell ref="AQ359:AR359"/>
    <mergeCell ref="AS359:AX359"/>
    <mergeCell ref="Y358:AE358"/>
    <mergeCell ref="AF358:AI358"/>
    <mergeCell ref="AJ358:AK358"/>
    <mergeCell ref="AL358:AN358"/>
    <mergeCell ref="AO358:AP358"/>
    <mergeCell ref="D358:F358"/>
    <mergeCell ref="G358:K358"/>
    <mergeCell ref="L358:N358"/>
    <mergeCell ref="O358:Q358"/>
    <mergeCell ref="R358:X358"/>
    <mergeCell ref="AQ356:AR356"/>
    <mergeCell ref="AS356:AX356"/>
    <mergeCell ref="D357:F357"/>
    <mergeCell ref="G357:K357"/>
    <mergeCell ref="L357:N357"/>
    <mergeCell ref="O357:Q357"/>
    <mergeCell ref="R357:X357"/>
    <mergeCell ref="Y357:AE357"/>
    <mergeCell ref="AF357:AI357"/>
    <mergeCell ref="AJ357:AK357"/>
    <mergeCell ref="AL357:AN357"/>
    <mergeCell ref="AO357:AP357"/>
    <mergeCell ref="AQ357:AR357"/>
    <mergeCell ref="AS357:AX357"/>
    <mergeCell ref="Y356:AE356"/>
    <mergeCell ref="AF356:AI356"/>
    <mergeCell ref="AJ356:AK356"/>
    <mergeCell ref="AL356:AN356"/>
    <mergeCell ref="AO356:AP356"/>
    <mergeCell ref="D356:F356"/>
    <mergeCell ref="G356:K356"/>
    <mergeCell ref="L356:N356"/>
    <mergeCell ref="O356:Q356"/>
    <mergeCell ref="R356:X356"/>
    <mergeCell ref="AQ354:AR354"/>
    <mergeCell ref="AS354:AX354"/>
    <mergeCell ref="D355:F355"/>
    <mergeCell ref="G355:K355"/>
    <mergeCell ref="L355:N355"/>
    <mergeCell ref="O355:Q355"/>
    <mergeCell ref="R355:X355"/>
    <mergeCell ref="Y355:AE355"/>
    <mergeCell ref="AF355:AI355"/>
    <mergeCell ref="AJ355:AK355"/>
    <mergeCell ref="AL355:AN355"/>
    <mergeCell ref="AO355:AP355"/>
    <mergeCell ref="AQ355:AR355"/>
    <mergeCell ref="AS355:AX355"/>
    <mergeCell ref="Y354:AE354"/>
    <mergeCell ref="AF354:AI354"/>
    <mergeCell ref="AJ354:AK354"/>
    <mergeCell ref="AL354:AN354"/>
    <mergeCell ref="AO354:AP354"/>
    <mergeCell ref="D354:F354"/>
    <mergeCell ref="G354:K354"/>
    <mergeCell ref="L354:N354"/>
    <mergeCell ref="O354:Q354"/>
    <mergeCell ref="R354:X354"/>
    <mergeCell ref="AQ352:AR352"/>
    <mergeCell ref="AS352:AX352"/>
    <mergeCell ref="D353:F353"/>
    <mergeCell ref="G353:K353"/>
    <mergeCell ref="L353:N353"/>
    <mergeCell ref="O353:Q353"/>
    <mergeCell ref="R353:X353"/>
    <mergeCell ref="Y353:AE353"/>
    <mergeCell ref="AF353:AI353"/>
    <mergeCell ref="AJ353:AK353"/>
    <mergeCell ref="AL353:AN353"/>
    <mergeCell ref="AO353:AP353"/>
    <mergeCell ref="AQ353:AR353"/>
    <mergeCell ref="AS353:AX353"/>
    <mergeCell ref="Y352:AE352"/>
    <mergeCell ref="AF352:AI352"/>
    <mergeCell ref="AJ352:AK352"/>
    <mergeCell ref="AL352:AN352"/>
    <mergeCell ref="AO352:AP352"/>
    <mergeCell ref="D352:F352"/>
    <mergeCell ref="G352:K352"/>
    <mergeCell ref="L352:N352"/>
    <mergeCell ref="O352:Q352"/>
    <mergeCell ref="R352:X352"/>
    <mergeCell ref="AQ350:AR350"/>
    <mergeCell ref="AS350:AX350"/>
    <mergeCell ref="D351:F351"/>
    <mergeCell ref="G351:K351"/>
    <mergeCell ref="L351:N351"/>
    <mergeCell ref="O351:Q351"/>
    <mergeCell ref="R351:X351"/>
    <mergeCell ref="Y351:AE351"/>
    <mergeCell ref="AF351:AI351"/>
    <mergeCell ref="AJ351:AK351"/>
    <mergeCell ref="AL351:AN351"/>
    <mergeCell ref="AO351:AP351"/>
    <mergeCell ref="AQ351:AR351"/>
    <mergeCell ref="AS351:AX351"/>
    <mergeCell ref="Y350:AE350"/>
    <mergeCell ref="AF350:AI350"/>
    <mergeCell ref="AJ350:AK350"/>
    <mergeCell ref="AL350:AN350"/>
    <mergeCell ref="AO350:AP350"/>
    <mergeCell ref="D350:F350"/>
    <mergeCell ref="G350:K350"/>
    <mergeCell ref="L350:N350"/>
    <mergeCell ref="O350:Q350"/>
    <mergeCell ref="R350:X350"/>
    <mergeCell ref="AQ348:AR348"/>
    <mergeCell ref="AS348:AX348"/>
    <mergeCell ref="D349:F349"/>
    <mergeCell ref="G349:K349"/>
    <mergeCell ref="L349:N349"/>
    <mergeCell ref="O349:Q349"/>
    <mergeCell ref="R349:X349"/>
    <mergeCell ref="Y349:AE349"/>
    <mergeCell ref="AF349:AI349"/>
    <mergeCell ref="AJ349:AK349"/>
    <mergeCell ref="AL349:AN349"/>
    <mergeCell ref="AO349:AP349"/>
    <mergeCell ref="AQ349:AR349"/>
    <mergeCell ref="AS349:AX349"/>
    <mergeCell ref="Y348:AE348"/>
    <mergeCell ref="AF348:AI348"/>
    <mergeCell ref="AJ348:AK348"/>
    <mergeCell ref="AL348:AN348"/>
    <mergeCell ref="AO348:AP348"/>
    <mergeCell ref="D348:F348"/>
    <mergeCell ref="G348:K348"/>
    <mergeCell ref="L348:N348"/>
    <mergeCell ref="O348:Q348"/>
    <mergeCell ref="R348:X348"/>
    <mergeCell ref="AQ346:AR346"/>
    <mergeCell ref="AS346:AX346"/>
    <mergeCell ref="D347:F347"/>
    <mergeCell ref="G347:K347"/>
    <mergeCell ref="L347:N347"/>
    <mergeCell ref="O347:Q347"/>
    <mergeCell ref="R347:X347"/>
    <mergeCell ref="Y347:AE347"/>
    <mergeCell ref="AF347:AI347"/>
    <mergeCell ref="AJ347:AK347"/>
    <mergeCell ref="AL347:AN347"/>
    <mergeCell ref="AO347:AP347"/>
    <mergeCell ref="AQ347:AR347"/>
    <mergeCell ref="AS347:AX347"/>
    <mergeCell ref="Y346:AE346"/>
    <mergeCell ref="AF346:AI346"/>
    <mergeCell ref="AJ346:AK346"/>
    <mergeCell ref="AL346:AN346"/>
    <mergeCell ref="AO346:AP346"/>
    <mergeCell ref="D346:F346"/>
    <mergeCell ref="G346:K346"/>
    <mergeCell ref="L346:N346"/>
    <mergeCell ref="O346:Q346"/>
    <mergeCell ref="R346:X346"/>
    <mergeCell ref="AQ344:AR344"/>
    <mergeCell ref="AS344:AX344"/>
    <mergeCell ref="D345:F345"/>
    <mergeCell ref="G345:K345"/>
    <mergeCell ref="L345:N345"/>
    <mergeCell ref="O345:Q345"/>
    <mergeCell ref="R345:X345"/>
    <mergeCell ref="Y345:AE345"/>
    <mergeCell ref="AF345:AI345"/>
    <mergeCell ref="AJ345:AK345"/>
    <mergeCell ref="AL345:AN345"/>
    <mergeCell ref="AO345:AP345"/>
    <mergeCell ref="AQ345:AR345"/>
    <mergeCell ref="AS345:AX345"/>
    <mergeCell ref="Y344:AE344"/>
    <mergeCell ref="AF344:AI344"/>
    <mergeCell ref="AJ344:AK344"/>
    <mergeCell ref="AL344:AN344"/>
    <mergeCell ref="AO344:AP344"/>
    <mergeCell ref="D344:F344"/>
    <mergeCell ref="G344:K344"/>
    <mergeCell ref="L344:N344"/>
    <mergeCell ref="O344:Q344"/>
    <mergeCell ref="R344:X344"/>
    <mergeCell ref="AQ342:AR342"/>
    <mergeCell ref="AS342:AX342"/>
    <mergeCell ref="D343:F343"/>
    <mergeCell ref="G343:K343"/>
    <mergeCell ref="L343:N343"/>
    <mergeCell ref="O343:Q343"/>
    <mergeCell ref="R343:X343"/>
    <mergeCell ref="Y343:AE343"/>
    <mergeCell ref="AF343:AI343"/>
    <mergeCell ref="AJ343:AK343"/>
    <mergeCell ref="AL343:AN343"/>
    <mergeCell ref="AO343:AP343"/>
    <mergeCell ref="AQ343:AR343"/>
    <mergeCell ref="AS343:AX343"/>
    <mergeCell ref="Y342:AE342"/>
    <mergeCell ref="AF342:AI342"/>
    <mergeCell ref="AJ342:AK342"/>
    <mergeCell ref="AL342:AN342"/>
    <mergeCell ref="AO342:AP342"/>
    <mergeCell ref="D342:F342"/>
    <mergeCell ref="G342:K342"/>
    <mergeCell ref="L342:N342"/>
    <mergeCell ref="O342:Q342"/>
    <mergeCell ref="R342:X342"/>
    <mergeCell ref="AQ340:AR340"/>
    <mergeCell ref="AS340:AX340"/>
    <mergeCell ref="D341:F341"/>
    <mergeCell ref="G341:K341"/>
    <mergeCell ref="L341:N341"/>
    <mergeCell ref="O341:Q341"/>
    <mergeCell ref="R341:X341"/>
    <mergeCell ref="Y341:AE341"/>
    <mergeCell ref="AF341:AI341"/>
    <mergeCell ref="AJ341:AK341"/>
    <mergeCell ref="AL341:AN341"/>
    <mergeCell ref="AO341:AP341"/>
    <mergeCell ref="AQ341:AR341"/>
    <mergeCell ref="AS341:AX341"/>
    <mergeCell ref="Y340:AE340"/>
    <mergeCell ref="AF340:AI340"/>
    <mergeCell ref="AJ340:AK340"/>
    <mergeCell ref="AL340:AN340"/>
    <mergeCell ref="AO340:AP340"/>
    <mergeCell ref="D340:F340"/>
    <mergeCell ref="G340:K340"/>
    <mergeCell ref="L340:N340"/>
    <mergeCell ref="O340:Q340"/>
    <mergeCell ref="R340:X340"/>
    <mergeCell ref="AQ338:AR338"/>
    <mergeCell ref="AS338:AX338"/>
    <mergeCell ref="D339:F339"/>
    <mergeCell ref="G339:K339"/>
    <mergeCell ref="L339:N339"/>
    <mergeCell ref="O339:Q339"/>
    <mergeCell ref="R339:X339"/>
    <mergeCell ref="Y339:AE339"/>
    <mergeCell ref="AF339:AI339"/>
    <mergeCell ref="AJ339:AK339"/>
    <mergeCell ref="AL339:AN339"/>
    <mergeCell ref="AO339:AP339"/>
    <mergeCell ref="AQ339:AR339"/>
    <mergeCell ref="AS339:AX339"/>
    <mergeCell ref="Y338:AE338"/>
    <mergeCell ref="AF338:AI338"/>
    <mergeCell ref="AJ338:AK338"/>
    <mergeCell ref="AL338:AN338"/>
    <mergeCell ref="AO338:AP338"/>
    <mergeCell ref="D338:F338"/>
    <mergeCell ref="G338:K338"/>
    <mergeCell ref="L338:N338"/>
    <mergeCell ref="O338:Q338"/>
    <mergeCell ref="R338:X338"/>
    <mergeCell ref="AQ336:AR336"/>
    <mergeCell ref="AS336:AX336"/>
    <mergeCell ref="D337:F337"/>
    <mergeCell ref="G337:K337"/>
    <mergeCell ref="L337:N337"/>
    <mergeCell ref="O337:Q337"/>
    <mergeCell ref="R337:X337"/>
    <mergeCell ref="Y337:AE337"/>
    <mergeCell ref="AF337:AI337"/>
    <mergeCell ref="AJ337:AK337"/>
    <mergeCell ref="AL337:AN337"/>
    <mergeCell ref="AO337:AP337"/>
    <mergeCell ref="AQ337:AR337"/>
    <mergeCell ref="AS337:AX337"/>
    <mergeCell ref="Y336:AE336"/>
    <mergeCell ref="AF336:AI336"/>
    <mergeCell ref="AJ336:AK336"/>
    <mergeCell ref="AL336:AN336"/>
    <mergeCell ref="AO336:AP336"/>
    <mergeCell ref="D336:F336"/>
    <mergeCell ref="G336:K336"/>
    <mergeCell ref="L336:N336"/>
    <mergeCell ref="O336:Q336"/>
    <mergeCell ref="R336:X336"/>
    <mergeCell ref="AQ334:AR334"/>
    <mergeCell ref="AS334:AX334"/>
    <mergeCell ref="D335:F335"/>
    <mergeCell ref="G335:K335"/>
    <mergeCell ref="L335:N335"/>
    <mergeCell ref="O335:Q335"/>
    <mergeCell ref="R335:X335"/>
    <mergeCell ref="Y335:AE335"/>
    <mergeCell ref="AF335:AI335"/>
    <mergeCell ref="AJ335:AK335"/>
    <mergeCell ref="AL335:AN335"/>
    <mergeCell ref="AO335:AP335"/>
    <mergeCell ref="AQ335:AR335"/>
    <mergeCell ref="AS335:AX335"/>
    <mergeCell ref="Y334:AE334"/>
    <mergeCell ref="AF334:AI334"/>
    <mergeCell ref="AJ334:AK334"/>
    <mergeCell ref="AL334:AN334"/>
    <mergeCell ref="AO334:AP334"/>
    <mergeCell ref="D334:F334"/>
    <mergeCell ref="G334:K334"/>
    <mergeCell ref="L334:N334"/>
    <mergeCell ref="O334:Q334"/>
    <mergeCell ref="R334:X334"/>
    <mergeCell ref="AQ332:AR332"/>
    <mergeCell ref="AS332:AX332"/>
    <mergeCell ref="D333:F333"/>
    <mergeCell ref="G333:K333"/>
    <mergeCell ref="L333:N333"/>
    <mergeCell ref="O333:Q333"/>
    <mergeCell ref="R333:X333"/>
    <mergeCell ref="Y333:AE333"/>
    <mergeCell ref="AF333:AI333"/>
    <mergeCell ref="AJ333:AK333"/>
    <mergeCell ref="AL333:AN333"/>
    <mergeCell ref="AO333:AP333"/>
    <mergeCell ref="AQ333:AR333"/>
    <mergeCell ref="AS333:AX333"/>
    <mergeCell ref="Y332:AE332"/>
    <mergeCell ref="AF332:AI332"/>
    <mergeCell ref="AJ332:AK332"/>
    <mergeCell ref="AL332:AN332"/>
    <mergeCell ref="AO332:AP332"/>
    <mergeCell ref="D332:F332"/>
    <mergeCell ref="G332:K332"/>
    <mergeCell ref="L332:N332"/>
    <mergeCell ref="O332:Q332"/>
    <mergeCell ref="R332:X332"/>
    <mergeCell ref="AQ330:AR330"/>
    <mergeCell ref="AS330:AX330"/>
    <mergeCell ref="D331:F331"/>
    <mergeCell ref="G331:K331"/>
    <mergeCell ref="L331:N331"/>
    <mergeCell ref="O331:Q331"/>
    <mergeCell ref="R331:X331"/>
    <mergeCell ref="Y331:AE331"/>
    <mergeCell ref="AF331:AI331"/>
    <mergeCell ref="AJ331:AK331"/>
    <mergeCell ref="AL331:AN331"/>
    <mergeCell ref="AO331:AP331"/>
    <mergeCell ref="AQ331:AR331"/>
    <mergeCell ref="AS331:AX331"/>
    <mergeCell ref="Y330:AE330"/>
    <mergeCell ref="AF330:AI330"/>
    <mergeCell ref="AJ330:AK330"/>
    <mergeCell ref="AL330:AN330"/>
    <mergeCell ref="AO330:AP330"/>
    <mergeCell ref="D330:F330"/>
    <mergeCell ref="G330:K330"/>
    <mergeCell ref="L330:N330"/>
    <mergeCell ref="O330:Q330"/>
    <mergeCell ref="R330:X330"/>
    <mergeCell ref="AQ328:AR328"/>
    <mergeCell ref="AS328:AX328"/>
    <mergeCell ref="D329:F329"/>
    <mergeCell ref="G329:K329"/>
    <mergeCell ref="L329:N329"/>
    <mergeCell ref="O329:Q329"/>
    <mergeCell ref="R329:X329"/>
    <mergeCell ref="Y329:AE329"/>
    <mergeCell ref="AF329:AI329"/>
    <mergeCell ref="AJ329:AK329"/>
    <mergeCell ref="AL329:AN329"/>
    <mergeCell ref="AO329:AP329"/>
    <mergeCell ref="AQ329:AR329"/>
    <mergeCell ref="AS329:AX329"/>
    <mergeCell ref="Y328:AE328"/>
    <mergeCell ref="AF328:AI328"/>
    <mergeCell ref="AJ328:AK328"/>
    <mergeCell ref="AL328:AN328"/>
    <mergeCell ref="AO328:AP328"/>
    <mergeCell ref="D328:F328"/>
    <mergeCell ref="G328:K328"/>
    <mergeCell ref="L328:N328"/>
    <mergeCell ref="O328:Q328"/>
    <mergeCell ref="R328:X328"/>
    <mergeCell ref="AQ326:AR326"/>
    <mergeCell ref="AS326:AX326"/>
    <mergeCell ref="D327:F327"/>
    <mergeCell ref="G327:K327"/>
    <mergeCell ref="L327:N327"/>
    <mergeCell ref="O327:Q327"/>
    <mergeCell ref="R327:X327"/>
    <mergeCell ref="Y327:AE327"/>
    <mergeCell ref="AF327:AI327"/>
    <mergeCell ref="AJ327:AK327"/>
    <mergeCell ref="AL327:AN327"/>
    <mergeCell ref="AO327:AP327"/>
    <mergeCell ref="AQ327:AR327"/>
    <mergeCell ref="AS327:AX327"/>
    <mergeCell ref="Y326:AE326"/>
    <mergeCell ref="AF326:AI326"/>
    <mergeCell ref="AJ326:AK326"/>
    <mergeCell ref="AL326:AN326"/>
    <mergeCell ref="AO326:AP326"/>
    <mergeCell ref="D326:F326"/>
    <mergeCell ref="G326:K326"/>
    <mergeCell ref="L326:N326"/>
    <mergeCell ref="O326:Q326"/>
    <mergeCell ref="R326:X326"/>
    <mergeCell ref="AQ324:AR324"/>
    <mergeCell ref="AS324:AX324"/>
    <mergeCell ref="D325:F325"/>
    <mergeCell ref="G325:K325"/>
    <mergeCell ref="L325:N325"/>
    <mergeCell ref="O325:Q325"/>
    <mergeCell ref="R325:X325"/>
    <mergeCell ref="Y325:AE325"/>
    <mergeCell ref="AF325:AI325"/>
    <mergeCell ref="AJ325:AK325"/>
    <mergeCell ref="AL325:AN325"/>
    <mergeCell ref="AO325:AP325"/>
    <mergeCell ref="AQ325:AR325"/>
    <mergeCell ref="AS325:AX325"/>
    <mergeCell ref="Y324:AE324"/>
    <mergeCell ref="AF324:AI324"/>
    <mergeCell ref="AJ324:AK324"/>
    <mergeCell ref="AL324:AN324"/>
    <mergeCell ref="AO324:AP324"/>
    <mergeCell ref="D324:F324"/>
    <mergeCell ref="G324:K324"/>
    <mergeCell ref="L324:N324"/>
    <mergeCell ref="O324:Q324"/>
    <mergeCell ref="R324:X324"/>
    <mergeCell ref="AQ322:AR322"/>
    <mergeCell ref="AS322:AX322"/>
    <mergeCell ref="D323:F323"/>
    <mergeCell ref="G323:K323"/>
    <mergeCell ref="L323:N323"/>
    <mergeCell ref="O323:Q323"/>
    <mergeCell ref="R323:X323"/>
    <mergeCell ref="Y323:AE323"/>
    <mergeCell ref="AF323:AI323"/>
    <mergeCell ref="AJ323:AK323"/>
    <mergeCell ref="AL323:AN323"/>
    <mergeCell ref="AO323:AP323"/>
    <mergeCell ref="AQ323:AR323"/>
    <mergeCell ref="AS323:AX323"/>
    <mergeCell ref="Y322:AE322"/>
    <mergeCell ref="AF322:AI322"/>
    <mergeCell ref="AJ322:AK322"/>
    <mergeCell ref="AL322:AN322"/>
    <mergeCell ref="AO322:AP322"/>
    <mergeCell ref="D322:F322"/>
    <mergeCell ref="G322:K322"/>
    <mergeCell ref="L322:N322"/>
    <mergeCell ref="O322:Q322"/>
    <mergeCell ref="R322:X322"/>
    <mergeCell ref="AQ320:AR320"/>
    <mergeCell ref="AS320:AX320"/>
    <mergeCell ref="D321:F321"/>
    <mergeCell ref="G321:K321"/>
    <mergeCell ref="L321:N321"/>
    <mergeCell ref="O321:Q321"/>
    <mergeCell ref="R321:X321"/>
    <mergeCell ref="Y321:AE321"/>
    <mergeCell ref="AF321:AI321"/>
    <mergeCell ref="AJ321:AK321"/>
    <mergeCell ref="AL321:AN321"/>
    <mergeCell ref="AO321:AP321"/>
    <mergeCell ref="AQ321:AR321"/>
    <mergeCell ref="AS321:AX321"/>
    <mergeCell ref="Y320:AE320"/>
    <mergeCell ref="AF320:AI320"/>
    <mergeCell ref="AJ320:AK320"/>
    <mergeCell ref="AL320:AN320"/>
    <mergeCell ref="AO320:AP320"/>
    <mergeCell ref="D320:F320"/>
    <mergeCell ref="G320:K320"/>
    <mergeCell ref="L320:N320"/>
    <mergeCell ref="O320:Q320"/>
    <mergeCell ref="R320:X320"/>
    <mergeCell ref="AQ318:AR318"/>
    <mergeCell ref="AS318:AX318"/>
    <mergeCell ref="D319:F319"/>
    <mergeCell ref="G319:K319"/>
    <mergeCell ref="L319:N319"/>
    <mergeCell ref="O319:Q319"/>
    <mergeCell ref="R319:X319"/>
    <mergeCell ref="Y319:AE319"/>
    <mergeCell ref="AF319:AI319"/>
    <mergeCell ref="AJ319:AK319"/>
    <mergeCell ref="AL319:AN319"/>
    <mergeCell ref="AO319:AP319"/>
    <mergeCell ref="AQ319:AR319"/>
    <mergeCell ref="AS319:AX319"/>
    <mergeCell ref="Y318:AE318"/>
    <mergeCell ref="AF318:AI318"/>
    <mergeCell ref="AJ318:AK318"/>
    <mergeCell ref="AL318:AN318"/>
    <mergeCell ref="AO318:AP318"/>
    <mergeCell ref="D318:F318"/>
    <mergeCell ref="G318:K318"/>
    <mergeCell ref="L318:N318"/>
    <mergeCell ref="O318:Q318"/>
    <mergeCell ref="R318:X318"/>
    <mergeCell ref="AQ316:AR316"/>
    <mergeCell ref="AS316:AX316"/>
    <mergeCell ref="D317:F317"/>
    <mergeCell ref="G317:K317"/>
    <mergeCell ref="L317:N317"/>
    <mergeCell ref="O317:Q317"/>
    <mergeCell ref="R317:X317"/>
    <mergeCell ref="Y317:AE317"/>
    <mergeCell ref="AF317:AI317"/>
    <mergeCell ref="AJ317:AK317"/>
    <mergeCell ref="AL317:AN317"/>
    <mergeCell ref="AO317:AP317"/>
    <mergeCell ref="AQ317:AR317"/>
    <mergeCell ref="AS317:AX317"/>
    <mergeCell ref="Y316:AE316"/>
    <mergeCell ref="AF316:AI316"/>
    <mergeCell ref="AJ316:AK316"/>
    <mergeCell ref="AL316:AN316"/>
    <mergeCell ref="AO316:AP316"/>
    <mergeCell ref="D316:F316"/>
    <mergeCell ref="G316:K316"/>
    <mergeCell ref="L316:N316"/>
    <mergeCell ref="O316:Q316"/>
    <mergeCell ref="R316:X316"/>
    <mergeCell ref="AQ314:AR314"/>
    <mergeCell ref="AS314:AX314"/>
    <mergeCell ref="D315:F315"/>
    <mergeCell ref="G315:K315"/>
    <mergeCell ref="L315:N315"/>
    <mergeCell ref="O315:Q315"/>
    <mergeCell ref="R315:X315"/>
    <mergeCell ref="Y315:AE315"/>
    <mergeCell ref="AF315:AI315"/>
    <mergeCell ref="AJ315:AK315"/>
    <mergeCell ref="AL315:AN315"/>
    <mergeCell ref="AO315:AP315"/>
    <mergeCell ref="AQ315:AR315"/>
    <mergeCell ref="AS315:AX315"/>
    <mergeCell ref="Y314:AE314"/>
    <mergeCell ref="AF314:AI314"/>
    <mergeCell ref="AJ314:AK314"/>
    <mergeCell ref="AL314:AN314"/>
    <mergeCell ref="AO314:AP314"/>
    <mergeCell ref="D314:F314"/>
    <mergeCell ref="G314:K314"/>
    <mergeCell ref="L314:N314"/>
    <mergeCell ref="O314:Q314"/>
    <mergeCell ref="R314:X314"/>
    <mergeCell ref="AQ312:AR312"/>
    <mergeCell ref="AS312:AX312"/>
    <mergeCell ref="D313:F313"/>
    <mergeCell ref="G313:K313"/>
    <mergeCell ref="L313:N313"/>
    <mergeCell ref="O313:Q313"/>
    <mergeCell ref="R313:X313"/>
    <mergeCell ref="Y313:AE313"/>
    <mergeCell ref="AF313:AI313"/>
    <mergeCell ref="AJ313:AK313"/>
    <mergeCell ref="AL313:AN313"/>
    <mergeCell ref="AO313:AP313"/>
    <mergeCell ref="AQ313:AR313"/>
    <mergeCell ref="AS313:AX313"/>
    <mergeCell ref="Y312:AE312"/>
    <mergeCell ref="AF312:AI312"/>
    <mergeCell ref="AJ312:AK312"/>
    <mergeCell ref="AL312:AN312"/>
    <mergeCell ref="AO312:AP312"/>
    <mergeCell ref="D312:F312"/>
    <mergeCell ref="G312:K312"/>
    <mergeCell ref="L312:N312"/>
    <mergeCell ref="O312:Q312"/>
    <mergeCell ref="R312:X312"/>
    <mergeCell ref="AQ310:AR310"/>
    <mergeCell ref="AS310:AX310"/>
    <mergeCell ref="D311:F311"/>
    <mergeCell ref="G311:K311"/>
    <mergeCell ref="L311:N311"/>
    <mergeCell ref="O311:Q311"/>
    <mergeCell ref="R311:X311"/>
    <mergeCell ref="Y311:AE311"/>
    <mergeCell ref="AF311:AI311"/>
    <mergeCell ref="AJ311:AK311"/>
    <mergeCell ref="AL311:AN311"/>
    <mergeCell ref="AO311:AP311"/>
    <mergeCell ref="AQ311:AR311"/>
    <mergeCell ref="AS311:AX311"/>
    <mergeCell ref="Y310:AE310"/>
    <mergeCell ref="AF310:AI310"/>
    <mergeCell ref="AJ310:AK310"/>
    <mergeCell ref="AL310:AN310"/>
    <mergeCell ref="AO310:AP310"/>
    <mergeCell ref="D310:F310"/>
    <mergeCell ref="G310:K310"/>
    <mergeCell ref="L310:N310"/>
    <mergeCell ref="O310:Q310"/>
    <mergeCell ref="R310:X310"/>
    <mergeCell ref="AQ308:AR308"/>
    <mergeCell ref="AS308:AX308"/>
    <mergeCell ref="D309:F309"/>
    <mergeCell ref="G309:K309"/>
    <mergeCell ref="L309:N309"/>
    <mergeCell ref="O309:Q309"/>
    <mergeCell ref="R309:X309"/>
    <mergeCell ref="Y309:AE309"/>
    <mergeCell ref="AF309:AI309"/>
    <mergeCell ref="AJ309:AK309"/>
    <mergeCell ref="AL309:AN309"/>
    <mergeCell ref="AO309:AP309"/>
    <mergeCell ref="AQ309:AR309"/>
    <mergeCell ref="AS309:AX309"/>
    <mergeCell ref="Y308:AE308"/>
    <mergeCell ref="AF308:AI308"/>
    <mergeCell ref="AJ308:AK308"/>
    <mergeCell ref="AL308:AN308"/>
    <mergeCell ref="AO308:AP308"/>
    <mergeCell ref="D308:F308"/>
    <mergeCell ref="G308:K308"/>
    <mergeCell ref="L308:N308"/>
    <mergeCell ref="O308:Q308"/>
    <mergeCell ref="R308:X308"/>
    <mergeCell ref="AQ306:AR306"/>
    <mergeCell ref="AS306:AX306"/>
    <mergeCell ref="D307:F307"/>
    <mergeCell ref="G307:K307"/>
    <mergeCell ref="L307:N307"/>
    <mergeCell ref="O307:Q307"/>
    <mergeCell ref="R307:X307"/>
    <mergeCell ref="Y307:AE307"/>
    <mergeCell ref="AF307:AI307"/>
    <mergeCell ref="AJ307:AK307"/>
    <mergeCell ref="AL307:AN307"/>
    <mergeCell ref="AO307:AP307"/>
    <mergeCell ref="AQ307:AR307"/>
    <mergeCell ref="AS307:AX307"/>
    <mergeCell ref="Y306:AE306"/>
    <mergeCell ref="AF306:AI306"/>
    <mergeCell ref="AJ306:AK306"/>
    <mergeCell ref="AL306:AN306"/>
    <mergeCell ref="AO306:AP306"/>
    <mergeCell ref="D306:F306"/>
    <mergeCell ref="G306:K306"/>
    <mergeCell ref="L306:N306"/>
    <mergeCell ref="O306:Q306"/>
    <mergeCell ref="R306:X306"/>
    <mergeCell ref="AQ304:AR304"/>
    <mergeCell ref="AS304:AX304"/>
    <mergeCell ref="D305:F305"/>
    <mergeCell ref="G305:K305"/>
    <mergeCell ref="L305:N305"/>
    <mergeCell ref="O305:Q305"/>
    <mergeCell ref="R305:X305"/>
    <mergeCell ref="Y305:AE305"/>
    <mergeCell ref="AF305:AI305"/>
    <mergeCell ref="AJ305:AK305"/>
    <mergeCell ref="AL305:AN305"/>
    <mergeCell ref="AO305:AP305"/>
    <mergeCell ref="AQ305:AR305"/>
    <mergeCell ref="AS305:AX305"/>
    <mergeCell ref="Y304:AE304"/>
    <mergeCell ref="AF304:AI304"/>
    <mergeCell ref="AJ304:AK304"/>
    <mergeCell ref="AL304:AN304"/>
    <mergeCell ref="AO304:AP304"/>
    <mergeCell ref="D304:F304"/>
    <mergeCell ref="G304:K304"/>
    <mergeCell ref="L304:N304"/>
    <mergeCell ref="O304:Q304"/>
    <mergeCell ref="R304:X304"/>
    <mergeCell ref="AQ302:AR302"/>
    <mergeCell ref="AS302:AX302"/>
    <mergeCell ref="D303:F303"/>
    <mergeCell ref="G303:K303"/>
    <mergeCell ref="L303:N303"/>
    <mergeCell ref="O303:Q303"/>
    <mergeCell ref="R303:X303"/>
    <mergeCell ref="Y303:AE303"/>
    <mergeCell ref="AF303:AI303"/>
    <mergeCell ref="AJ303:AK303"/>
    <mergeCell ref="AL303:AN303"/>
    <mergeCell ref="AO303:AP303"/>
    <mergeCell ref="AQ303:AR303"/>
    <mergeCell ref="AS303:AX303"/>
    <mergeCell ref="Y302:AE302"/>
    <mergeCell ref="AF302:AI302"/>
    <mergeCell ref="AJ302:AK302"/>
    <mergeCell ref="AL302:AN302"/>
    <mergeCell ref="AO302:AP302"/>
    <mergeCell ref="D302:F302"/>
    <mergeCell ref="G302:K302"/>
    <mergeCell ref="L302:N302"/>
    <mergeCell ref="O302:Q302"/>
    <mergeCell ref="R302:X302"/>
    <mergeCell ref="AQ300:AR300"/>
    <mergeCell ref="AS300:AX300"/>
    <mergeCell ref="D301:F301"/>
    <mergeCell ref="G301:K301"/>
    <mergeCell ref="L301:N301"/>
    <mergeCell ref="O301:Q301"/>
    <mergeCell ref="R301:X301"/>
    <mergeCell ref="Y301:AE301"/>
    <mergeCell ref="AF301:AI301"/>
    <mergeCell ref="AJ301:AK301"/>
    <mergeCell ref="AL301:AN301"/>
    <mergeCell ref="AO301:AP301"/>
    <mergeCell ref="AQ301:AR301"/>
    <mergeCell ref="AS301:AX301"/>
    <mergeCell ref="Y300:AE300"/>
    <mergeCell ref="AF300:AI300"/>
    <mergeCell ref="AJ300:AK300"/>
    <mergeCell ref="AL300:AN300"/>
    <mergeCell ref="AO300:AP300"/>
    <mergeCell ref="D300:F300"/>
    <mergeCell ref="G300:K300"/>
    <mergeCell ref="L300:N300"/>
    <mergeCell ref="O300:Q300"/>
    <mergeCell ref="R300:X300"/>
    <mergeCell ref="AQ298:AR298"/>
    <mergeCell ref="AS298:AX298"/>
    <mergeCell ref="D299:F299"/>
    <mergeCell ref="G299:K299"/>
    <mergeCell ref="L299:N299"/>
    <mergeCell ref="O299:Q299"/>
    <mergeCell ref="R299:X299"/>
    <mergeCell ref="Y299:AE299"/>
    <mergeCell ref="AF299:AI299"/>
    <mergeCell ref="AJ299:AK299"/>
    <mergeCell ref="AL299:AN299"/>
    <mergeCell ref="AO299:AP299"/>
    <mergeCell ref="AQ299:AR299"/>
    <mergeCell ref="AS299:AX299"/>
    <mergeCell ref="Y298:AE298"/>
    <mergeCell ref="AF298:AI298"/>
    <mergeCell ref="AJ298:AK298"/>
    <mergeCell ref="AL298:AN298"/>
    <mergeCell ref="AO298:AP298"/>
    <mergeCell ref="D298:F298"/>
    <mergeCell ref="G298:K298"/>
    <mergeCell ref="L298:N298"/>
    <mergeCell ref="O298:Q298"/>
    <mergeCell ref="R298:X298"/>
    <mergeCell ref="AQ296:AR296"/>
    <mergeCell ref="AS296:AX296"/>
    <mergeCell ref="D297:F297"/>
    <mergeCell ref="G297:K297"/>
    <mergeCell ref="L297:N297"/>
    <mergeCell ref="O297:Q297"/>
    <mergeCell ref="R297:X297"/>
    <mergeCell ref="Y297:AE297"/>
    <mergeCell ref="AF297:AI297"/>
    <mergeCell ref="AJ297:AK297"/>
    <mergeCell ref="AL297:AN297"/>
    <mergeCell ref="AO297:AP297"/>
    <mergeCell ref="AQ297:AR297"/>
    <mergeCell ref="AS297:AX297"/>
    <mergeCell ref="Y296:AE296"/>
    <mergeCell ref="AF296:AI296"/>
    <mergeCell ref="AJ296:AK296"/>
    <mergeCell ref="AL296:AN296"/>
    <mergeCell ref="AO296:AP296"/>
    <mergeCell ref="D296:F296"/>
    <mergeCell ref="G296:K296"/>
    <mergeCell ref="L296:N296"/>
    <mergeCell ref="O296:Q296"/>
    <mergeCell ref="R296:X296"/>
    <mergeCell ref="AQ294:AR294"/>
    <mergeCell ref="AS294:AX294"/>
    <mergeCell ref="D295:F295"/>
    <mergeCell ref="G295:K295"/>
    <mergeCell ref="L295:N295"/>
    <mergeCell ref="O295:Q295"/>
    <mergeCell ref="R295:X295"/>
    <mergeCell ref="Y295:AE295"/>
    <mergeCell ref="AF295:AI295"/>
    <mergeCell ref="AJ295:AK295"/>
    <mergeCell ref="AL295:AN295"/>
    <mergeCell ref="AO295:AP295"/>
    <mergeCell ref="AQ295:AR295"/>
    <mergeCell ref="AS295:AX295"/>
    <mergeCell ref="Y294:AE294"/>
    <mergeCell ref="AF294:AI294"/>
    <mergeCell ref="AJ294:AK294"/>
    <mergeCell ref="AL294:AN294"/>
    <mergeCell ref="AO294:AP294"/>
    <mergeCell ref="D294:F294"/>
    <mergeCell ref="G294:K294"/>
    <mergeCell ref="L294:N294"/>
    <mergeCell ref="O294:Q294"/>
    <mergeCell ref="R294:X294"/>
    <mergeCell ref="AQ292:AR292"/>
    <mergeCell ref="AS292:AX292"/>
    <mergeCell ref="D293:F293"/>
    <mergeCell ref="G293:K293"/>
    <mergeCell ref="L293:N293"/>
    <mergeCell ref="O293:Q293"/>
    <mergeCell ref="R293:X293"/>
    <mergeCell ref="Y293:AE293"/>
    <mergeCell ref="AF293:AI293"/>
    <mergeCell ref="AJ293:AK293"/>
    <mergeCell ref="AL293:AN293"/>
    <mergeCell ref="AO293:AP293"/>
    <mergeCell ref="AQ293:AR293"/>
    <mergeCell ref="AS293:AX293"/>
    <mergeCell ref="Y292:AE292"/>
    <mergeCell ref="AF292:AI292"/>
    <mergeCell ref="AJ292:AK292"/>
    <mergeCell ref="AL292:AN292"/>
    <mergeCell ref="AO292:AP292"/>
    <mergeCell ref="D292:F292"/>
    <mergeCell ref="G292:K292"/>
    <mergeCell ref="L292:N292"/>
    <mergeCell ref="O292:Q292"/>
    <mergeCell ref="R292:X292"/>
    <mergeCell ref="AQ290:AR290"/>
    <mergeCell ref="AS290:AX290"/>
    <mergeCell ref="D291:F291"/>
    <mergeCell ref="G291:K291"/>
    <mergeCell ref="L291:N291"/>
    <mergeCell ref="O291:Q291"/>
    <mergeCell ref="R291:X291"/>
    <mergeCell ref="Y291:AE291"/>
    <mergeCell ref="AF291:AI291"/>
    <mergeCell ref="AJ291:AK291"/>
    <mergeCell ref="AL291:AN291"/>
    <mergeCell ref="AO291:AP291"/>
    <mergeCell ref="AQ291:AR291"/>
    <mergeCell ref="AS291:AX291"/>
    <mergeCell ref="Y290:AE290"/>
    <mergeCell ref="AF290:AI290"/>
    <mergeCell ref="AJ290:AK290"/>
    <mergeCell ref="AL290:AN290"/>
    <mergeCell ref="AO290:AP290"/>
    <mergeCell ref="D290:F290"/>
    <mergeCell ref="G290:K290"/>
    <mergeCell ref="L290:N290"/>
    <mergeCell ref="O290:Q290"/>
    <mergeCell ref="R290:X290"/>
    <mergeCell ref="AQ288:AR288"/>
    <mergeCell ref="AS288:AX288"/>
    <mergeCell ref="D289:F289"/>
    <mergeCell ref="G289:K289"/>
    <mergeCell ref="L289:N289"/>
    <mergeCell ref="O289:Q289"/>
    <mergeCell ref="R289:X289"/>
    <mergeCell ref="Y289:AE289"/>
    <mergeCell ref="AF289:AI289"/>
    <mergeCell ref="AJ289:AK289"/>
    <mergeCell ref="AL289:AN289"/>
    <mergeCell ref="AO289:AP289"/>
    <mergeCell ref="AQ289:AR289"/>
    <mergeCell ref="AS289:AX289"/>
    <mergeCell ref="Y288:AE288"/>
    <mergeCell ref="AF288:AI288"/>
    <mergeCell ref="AJ288:AK288"/>
    <mergeCell ref="AL288:AN288"/>
    <mergeCell ref="AO288:AP288"/>
    <mergeCell ref="D288:F288"/>
    <mergeCell ref="G288:K288"/>
    <mergeCell ref="L288:N288"/>
    <mergeCell ref="O288:Q288"/>
    <mergeCell ref="R288:X288"/>
    <mergeCell ref="AQ286:AR286"/>
    <mergeCell ref="AS286:AX286"/>
    <mergeCell ref="D287:F287"/>
    <mergeCell ref="G287:K287"/>
    <mergeCell ref="L287:N287"/>
    <mergeCell ref="O287:Q287"/>
    <mergeCell ref="R287:X287"/>
    <mergeCell ref="Y287:AE287"/>
    <mergeCell ref="AF287:AI287"/>
    <mergeCell ref="AJ287:AK287"/>
    <mergeCell ref="AL287:AN287"/>
    <mergeCell ref="AO287:AP287"/>
    <mergeCell ref="AQ287:AR287"/>
    <mergeCell ref="AS287:AX287"/>
    <mergeCell ref="Y286:AE286"/>
    <mergeCell ref="AF286:AI286"/>
    <mergeCell ref="AJ286:AK286"/>
    <mergeCell ref="AL286:AN286"/>
    <mergeCell ref="AO286:AP286"/>
    <mergeCell ref="D286:F286"/>
    <mergeCell ref="G286:K286"/>
    <mergeCell ref="L286:N286"/>
    <mergeCell ref="O286:Q286"/>
    <mergeCell ref="R286:X286"/>
    <mergeCell ref="AQ284:AR284"/>
    <mergeCell ref="AS284:AX284"/>
    <mergeCell ref="D285:F285"/>
    <mergeCell ref="G285:K285"/>
    <mergeCell ref="L285:N285"/>
    <mergeCell ref="O285:Q285"/>
    <mergeCell ref="R285:X285"/>
    <mergeCell ref="Y285:AE285"/>
    <mergeCell ref="AF285:AI285"/>
    <mergeCell ref="AJ285:AK285"/>
    <mergeCell ref="AL285:AN285"/>
    <mergeCell ref="AO285:AP285"/>
    <mergeCell ref="AQ285:AR285"/>
    <mergeCell ref="AS285:AX285"/>
    <mergeCell ref="Y284:AE284"/>
    <mergeCell ref="AF284:AI284"/>
    <mergeCell ref="AJ284:AK284"/>
    <mergeCell ref="AL284:AN284"/>
    <mergeCell ref="AO284:AP284"/>
    <mergeCell ref="D284:F284"/>
    <mergeCell ref="G284:K284"/>
    <mergeCell ref="L284:N284"/>
    <mergeCell ref="O284:Q284"/>
    <mergeCell ref="R284:X284"/>
    <mergeCell ref="AQ282:AR282"/>
    <mergeCell ref="AS282:AX282"/>
    <mergeCell ref="D283:F283"/>
    <mergeCell ref="G283:K283"/>
    <mergeCell ref="L283:N283"/>
    <mergeCell ref="O283:Q283"/>
    <mergeCell ref="R283:X283"/>
    <mergeCell ref="Y283:AE283"/>
    <mergeCell ref="AF283:AI283"/>
    <mergeCell ref="AJ283:AK283"/>
    <mergeCell ref="AL283:AN283"/>
    <mergeCell ref="AO283:AP283"/>
    <mergeCell ref="AQ283:AR283"/>
    <mergeCell ref="AS283:AX283"/>
    <mergeCell ref="Y282:AE282"/>
    <mergeCell ref="AF282:AI282"/>
    <mergeCell ref="AJ282:AK282"/>
    <mergeCell ref="AL282:AN282"/>
    <mergeCell ref="AO282:AP282"/>
    <mergeCell ref="D282:F282"/>
    <mergeCell ref="G282:K282"/>
    <mergeCell ref="L282:N282"/>
    <mergeCell ref="O282:Q282"/>
    <mergeCell ref="R282:X282"/>
    <mergeCell ref="AQ280:AR280"/>
    <mergeCell ref="AS280:AX280"/>
    <mergeCell ref="D281:F281"/>
    <mergeCell ref="G281:K281"/>
    <mergeCell ref="L281:N281"/>
    <mergeCell ref="O281:Q281"/>
    <mergeCell ref="R281:X281"/>
    <mergeCell ref="Y281:AE281"/>
    <mergeCell ref="AF281:AI281"/>
    <mergeCell ref="AJ281:AK281"/>
    <mergeCell ref="AL281:AN281"/>
    <mergeCell ref="AO281:AP281"/>
    <mergeCell ref="AQ281:AR281"/>
    <mergeCell ref="AS281:AX281"/>
    <mergeCell ref="Y280:AE280"/>
    <mergeCell ref="AF280:AI280"/>
    <mergeCell ref="AJ280:AK280"/>
    <mergeCell ref="AL280:AN280"/>
    <mergeCell ref="AO280:AP280"/>
    <mergeCell ref="D280:F280"/>
    <mergeCell ref="G280:K280"/>
    <mergeCell ref="L280:N280"/>
    <mergeCell ref="O280:Q280"/>
    <mergeCell ref="R280:X280"/>
    <mergeCell ref="AQ278:AR278"/>
    <mergeCell ref="AS278:AX278"/>
    <mergeCell ref="D279:F279"/>
    <mergeCell ref="G279:K279"/>
    <mergeCell ref="L279:N279"/>
    <mergeCell ref="O279:Q279"/>
    <mergeCell ref="R279:X279"/>
    <mergeCell ref="Y279:AE279"/>
    <mergeCell ref="AF279:AI279"/>
    <mergeCell ref="AJ279:AK279"/>
    <mergeCell ref="AL279:AN279"/>
    <mergeCell ref="AO279:AP279"/>
    <mergeCell ref="AQ279:AR279"/>
    <mergeCell ref="AS279:AX279"/>
    <mergeCell ref="Y278:AE278"/>
    <mergeCell ref="AF278:AI278"/>
    <mergeCell ref="AJ278:AK278"/>
    <mergeCell ref="AL278:AN278"/>
    <mergeCell ref="AO278:AP278"/>
    <mergeCell ref="D278:F278"/>
    <mergeCell ref="G278:K278"/>
    <mergeCell ref="L278:N278"/>
    <mergeCell ref="O278:Q278"/>
    <mergeCell ref="R278:X278"/>
    <mergeCell ref="AQ276:AR276"/>
    <mergeCell ref="AS276:AX276"/>
    <mergeCell ref="D277:F277"/>
    <mergeCell ref="G277:K277"/>
    <mergeCell ref="L277:N277"/>
    <mergeCell ref="O277:Q277"/>
    <mergeCell ref="R277:X277"/>
    <mergeCell ref="Y277:AE277"/>
    <mergeCell ref="AF277:AI277"/>
    <mergeCell ref="AJ277:AK277"/>
    <mergeCell ref="AL277:AN277"/>
    <mergeCell ref="AO277:AP277"/>
    <mergeCell ref="AQ277:AR277"/>
    <mergeCell ref="AS277:AX277"/>
    <mergeCell ref="Y276:AE276"/>
    <mergeCell ref="AF276:AI276"/>
    <mergeCell ref="AJ276:AK276"/>
    <mergeCell ref="AL276:AN276"/>
    <mergeCell ref="AO276:AP276"/>
    <mergeCell ref="D276:F276"/>
    <mergeCell ref="G276:K276"/>
    <mergeCell ref="L276:N276"/>
    <mergeCell ref="O276:Q276"/>
    <mergeCell ref="R276:X276"/>
    <mergeCell ref="AQ274:AR274"/>
    <mergeCell ref="AS274:AX274"/>
    <mergeCell ref="D275:F275"/>
    <mergeCell ref="G275:K275"/>
    <mergeCell ref="L275:N275"/>
    <mergeCell ref="O275:Q275"/>
    <mergeCell ref="R275:X275"/>
    <mergeCell ref="Y275:AE275"/>
    <mergeCell ref="AF275:AI275"/>
    <mergeCell ref="AJ275:AK275"/>
    <mergeCell ref="AL275:AN275"/>
    <mergeCell ref="AO275:AP275"/>
    <mergeCell ref="AQ275:AR275"/>
    <mergeCell ref="AS275:AX275"/>
    <mergeCell ref="Y274:AE274"/>
    <mergeCell ref="AF274:AI274"/>
    <mergeCell ref="AJ274:AK274"/>
    <mergeCell ref="AL274:AN274"/>
    <mergeCell ref="AO274:AP274"/>
    <mergeCell ref="D274:F274"/>
    <mergeCell ref="G274:K274"/>
    <mergeCell ref="L274:N274"/>
    <mergeCell ref="O274:Q274"/>
    <mergeCell ref="R274:X274"/>
    <mergeCell ref="AQ272:AR272"/>
    <mergeCell ref="AS272:AX272"/>
    <mergeCell ref="D273:F273"/>
    <mergeCell ref="G273:K273"/>
    <mergeCell ref="L273:N273"/>
    <mergeCell ref="O273:Q273"/>
    <mergeCell ref="R273:X273"/>
    <mergeCell ref="Y273:AE273"/>
    <mergeCell ref="AF273:AI273"/>
    <mergeCell ref="AJ273:AK273"/>
    <mergeCell ref="AL273:AN273"/>
    <mergeCell ref="AO273:AP273"/>
    <mergeCell ref="AQ273:AR273"/>
    <mergeCell ref="AS273:AX273"/>
    <mergeCell ref="Y272:AE272"/>
    <mergeCell ref="AF272:AI272"/>
    <mergeCell ref="AJ272:AK272"/>
    <mergeCell ref="AL272:AN272"/>
    <mergeCell ref="AO272:AP272"/>
    <mergeCell ref="D272:F272"/>
    <mergeCell ref="G272:K272"/>
    <mergeCell ref="L272:N272"/>
    <mergeCell ref="O272:Q272"/>
    <mergeCell ref="R272:X272"/>
    <mergeCell ref="AQ270:AR270"/>
    <mergeCell ref="AS270:AX270"/>
    <mergeCell ref="D271:F271"/>
    <mergeCell ref="G271:K271"/>
    <mergeCell ref="L271:N271"/>
    <mergeCell ref="O271:Q271"/>
    <mergeCell ref="R271:X271"/>
    <mergeCell ref="Y271:AE271"/>
    <mergeCell ref="AF271:AI271"/>
    <mergeCell ref="AJ271:AK271"/>
    <mergeCell ref="AL271:AN271"/>
    <mergeCell ref="AO271:AP271"/>
    <mergeCell ref="AQ271:AR271"/>
    <mergeCell ref="AS271:AX271"/>
    <mergeCell ref="Y270:AE270"/>
    <mergeCell ref="AF270:AI270"/>
    <mergeCell ref="AJ270:AK270"/>
    <mergeCell ref="AL270:AN270"/>
    <mergeCell ref="AO270:AP270"/>
    <mergeCell ref="D270:F270"/>
    <mergeCell ref="G270:K270"/>
    <mergeCell ref="L270:N270"/>
    <mergeCell ref="O270:Q270"/>
    <mergeCell ref="R270:X270"/>
    <mergeCell ref="AQ268:AR268"/>
    <mergeCell ref="AS268:AX268"/>
    <mergeCell ref="D269:F269"/>
    <mergeCell ref="G269:K269"/>
    <mergeCell ref="L269:N269"/>
    <mergeCell ref="O269:Q269"/>
    <mergeCell ref="R269:X269"/>
    <mergeCell ref="Y269:AE269"/>
    <mergeCell ref="AF269:AI269"/>
    <mergeCell ref="AJ269:AK269"/>
    <mergeCell ref="AL269:AN269"/>
    <mergeCell ref="AO269:AP269"/>
    <mergeCell ref="AQ269:AR269"/>
    <mergeCell ref="AS269:AX269"/>
    <mergeCell ref="Y268:AE268"/>
    <mergeCell ref="AF268:AI268"/>
    <mergeCell ref="AJ268:AK268"/>
    <mergeCell ref="AL268:AN268"/>
    <mergeCell ref="AO268:AP268"/>
    <mergeCell ref="D268:F268"/>
    <mergeCell ref="G268:K268"/>
    <mergeCell ref="L268:N268"/>
    <mergeCell ref="O268:Q268"/>
    <mergeCell ref="R268:X268"/>
    <mergeCell ref="AQ266:AR266"/>
    <mergeCell ref="AS266:AX266"/>
    <mergeCell ref="D267:F267"/>
    <mergeCell ref="G267:K267"/>
    <mergeCell ref="L267:N267"/>
    <mergeCell ref="O267:Q267"/>
    <mergeCell ref="R267:X267"/>
    <mergeCell ref="Y267:AE267"/>
    <mergeCell ref="AF267:AI267"/>
    <mergeCell ref="AJ267:AK267"/>
    <mergeCell ref="AL267:AN267"/>
    <mergeCell ref="AO267:AP267"/>
    <mergeCell ref="AQ267:AR267"/>
    <mergeCell ref="AS267:AX267"/>
    <mergeCell ref="Y266:AE266"/>
    <mergeCell ref="AF266:AI266"/>
    <mergeCell ref="AJ266:AK266"/>
    <mergeCell ref="AL266:AN266"/>
    <mergeCell ref="AO266:AP266"/>
    <mergeCell ref="D266:F266"/>
    <mergeCell ref="G266:K266"/>
    <mergeCell ref="L266:N266"/>
    <mergeCell ref="O266:Q266"/>
    <mergeCell ref="R266:X266"/>
    <mergeCell ref="AQ264:AR264"/>
    <mergeCell ref="AS264:AX264"/>
    <mergeCell ref="D265:F265"/>
    <mergeCell ref="G265:K265"/>
    <mergeCell ref="L265:N265"/>
    <mergeCell ref="O265:Q265"/>
    <mergeCell ref="R265:X265"/>
    <mergeCell ref="Y265:AE265"/>
    <mergeCell ref="AF265:AI265"/>
    <mergeCell ref="AJ265:AK265"/>
    <mergeCell ref="AL265:AN265"/>
    <mergeCell ref="AO265:AP265"/>
    <mergeCell ref="AQ265:AR265"/>
    <mergeCell ref="AS265:AX265"/>
    <mergeCell ref="Y264:AE264"/>
    <mergeCell ref="AF264:AI264"/>
    <mergeCell ref="AJ264:AK264"/>
    <mergeCell ref="AL264:AN264"/>
    <mergeCell ref="AO264:AP264"/>
    <mergeCell ref="D264:F264"/>
    <mergeCell ref="G264:K264"/>
    <mergeCell ref="L264:N264"/>
    <mergeCell ref="O264:Q264"/>
    <mergeCell ref="R264:X264"/>
    <mergeCell ref="AQ262:AR262"/>
    <mergeCell ref="AS262:AX262"/>
    <mergeCell ref="D263:F263"/>
    <mergeCell ref="G263:K263"/>
    <mergeCell ref="L263:N263"/>
    <mergeCell ref="O263:Q263"/>
    <mergeCell ref="R263:X263"/>
    <mergeCell ref="Y263:AE263"/>
    <mergeCell ref="AF263:AI263"/>
    <mergeCell ref="AJ263:AK263"/>
    <mergeCell ref="AL263:AN263"/>
    <mergeCell ref="AO263:AP263"/>
    <mergeCell ref="AQ263:AR263"/>
    <mergeCell ref="AS263:AX263"/>
    <mergeCell ref="Y262:AE262"/>
    <mergeCell ref="AF262:AI262"/>
    <mergeCell ref="AJ262:AK262"/>
    <mergeCell ref="AL262:AN262"/>
    <mergeCell ref="AO262:AP262"/>
    <mergeCell ref="D262:F262"/>
    <mergeCell ref="G262:K262"/>
    <mergeCell ref="L262:N262"/>
    <mergeCell ref="O262:Q262"/>
    <mergeCell ref="R262:X262"/>
    <mergeCell ref="AQ260:AR260"/>
    <mergeCell ref="AS260:AX260"/>
    <mergeCell ref="D261:F261"/>
    <mergeCell ref="G261:K261"/>
    <mergeCell ref="L261:N261"/>
    <mergeCell ref="O261:Q261"/>
    <mergeCell ref="R261:X261"/>
    <mergeCell ref="Y261:AE261"/>
    <mergeCell ref="AF261:AI261"/>
    <mergeCell ref="AJ261:AK261"/>
    <mergeCell ref="AL261:AN261"/>
    <mergeCell ref="AO261:AP261"/>
    <mergeCell ref="AQ261:AR261"/>
    <mergeCell ref="AS261:AX261"/>
    <mergeCell ref="Y260:AE260"/>
    <mergeCell ref="AF260:AI260"/>
    <mergeCell ref="AJ260:AK260"/>
    <mergeCell ref="AL260:AN260"/>
    <mergeCell ref="AO260:AP260"/>
    <mergeCell ref="D260:F260"/>
    <mergeCell ref="G260:K260"/>
    <mergeCell ref="L260:N260"/>
    <mergeCell ref="O260:Q260"/>
    <mergeCell ref="R260:X260"/>
    <mergeCell ref="AQ258:AR258"/>
    <mergeCell ref="AS258:AX258"/>
    <mergeCell ref="D259:F259"/>
    <mergeCell ref="G259:K259"/>
    <mergeCell ref="L259:N259"/>
    <mergeCell ref="O259:Q259"/>
    <mergeCell ref="R259:X259"/>
    <mergeCell ref="Y259:AE259"/>
    <mergeCell ref="AF259:AI259"/>
    <mergeCell ref="AJ259:AK259"/>
    <mergeCell ref="AL259:AN259"/>
    <mergeCell ref="AO259:AP259"/>
    <mergeCell ref="AQ259:AR259"/>
    <mergeCell ref="AS259:AX259"/>
    <mergeCell ref="Y258:AE258"/>
    <mergeCell ref="AF258:AI258"/>
    <mergeCell ref="AJ258:AK258"/>
    <mergeCell ref="AL258:AN258"/>
    <mergeCell ref="AO258:AP258"/>
    <mergeCell ref="D258:F258"/>
    <mergeCell ref="G258:K258"/>
    <mergeCell ref="L258:N258"/>
    <mergeCell ref="O258:Q258"/>
    <mergeCell ref="R258:X258"/>
    <mergeCell ref="AQ256:AR256"/>
    <mergeCell ref="AS256:AX256"/>
    <mergeCell ref="D257:F257"/>
    <mergeCell ref="G257:K257"/>
    <mergeCell ref="L257:N257"/>
    <mergeCell ref="O257:Q257"/>
    <mergeCell ref="R257:X257"/>
    <mergeCell ref="Y257:AE257"/>
    <mergeCell ref="AF257:AI257"/>
    <mergeCell ref="AJ257:AK257"/>
    <mergeCell ref="AL257:AN257"/>
    <mergeCell ref="AO257:AP257"/>
    <mergeCell ref="AQ257:AR257"/>
    <mergeCell ref="AS257:AX257"/>
    <mergeCell ref="Y256:AE256"/>
    <mergeCell ref="AF256:AI256"/>
    <mergeCell ref="AJ256:AK256"/>
    <mergeCell ref="AL256:AN256"/>
    <mergeCell ref="AO256:AP256"/>
    <mergeCell ref="D256:F256"/>
    <mergeCell ref="G256:K256"/>
    <mergeCell ref="L256:N256"/>
    <mergeCell ref="O256:Q256"/>
    <mergeCell ref="R256:X256"/>
    <mergeCell ref="AQ254:AR254"/>
    <mergeCell ref="AS254:AX254"/>
    <mergeCell ref="D255:F255"/>
    <mergeCell ref="G255:K255"/>
    <mergeCell ref="L255:N255"/>
    <mergeCell ref="O255:Q255"/>
    <mergeCell ref="R255:X255"/>
    <mergeCell ref="Y255:AE255"/>
    <mergeCell ref="AF255:AI255"/>
    <mergeCell ref="AJ255:AK255"/>
    <mergeCell ref="AL255:AN255"/>
    <mergeCell ref="AO255:AP255"/>
    <mergeCell ref="AQ255:AR255"/>
    <mergeCell ref="AS255:AX255"/>
    <mergeCell ref="Y254:AE254"/>
    <mergeCell ref="AF254:AI254"/>
    <mergeCell ref="AJ254:AK254"/>
    <mergeCell ref="AL254:AN254"/>
    <mergeCell ref="AO254:AP254"/>
    <mergeCell ref="D254:F254"/>
    <mergeCell ref="G254:K254"/>
    <mergeCell ref="L254:N254"/>
    <mergeCell ref="O254:Q254"/>
    <mergeCell ref="R254:X254"/>
    <mergeCell ref="AQ252:AR252"/>
    <mergeCell ref="AS252:AX252"/>
    <mergeCell ref="D253:F253"/>
    <mergeCell ref="G253:K253"/>
    <mergeCell ref="L253:N253"/>
    <mergeCell ref="O253:Q253"/>
    <mergeCell ref="R253:X253"/>
    <mergeCell ref="Y253:AE253"/>
    <mergeCell ref="AF253:AI253"/>
    <mergeCell ref="AJ253:AK253"/>
    <mergeCell ref="AL253:AN253"/>
    <mergeCell ref="AO253:AP253"/>
    <mergeCell ref="AQ253:AR253"/>
    <mergeCell ref="AS253:AX253"/>
    <mergeCell ref="Y252:AE252"/>
    <mergeCell ref="AF252:AI252"/>
    <mergeCell ref="AJ252:AK252"/>
    <mergeCell ref="AL252:AN252"/>
    <mergeCell ref="AO252:AP252"/>
    <mergeCell ref="D252:F252"/>
    <mergeCell ref="G252:K252"/>
    <mergeCell ref="L252:N252"/>
    <mergeCell ref="O252:Q252"/>
    <mergeCell ref="R252:X252"/>
    <mergeCell ref="AQ250:AR250"/>
    <mergeCell ref="AS250:AX250"/>
    <mergeCell ref="D251:F251"/>
    <mergeCell ref="G251:K251"/>
    <mergeCell ref="L251:N251"/>
    <mergeCell ref="O251:Q251"/>
    <mergeCell ref="R251:X251"/>
    <mergeCell ref="Y251:AE251"/>
    <mergeCell ref="AF251:AI251"/>
    <mergeCell ref="AJ251:AK251"/>
    <mergeCell ref="AL251:AN251"/>
    <mergeCell ref="AO251:AP251"/>
    <mergeCell ref="AQ251:AR251"/>
    <mergeCell ref="AS251:AX251"/>
    <mergeCell ref="Y250:AE250"/>
    <mergeCell ref="AF250:AI250"/>
    <mergeCell ref="AJ250:AK250"/>
    <mergeCell ref="AL250:AN250"/>
    <mergeCell ref="AO250:AP250"/>
    <mergeCell ref="D250:F250"/>
    <mergeCell ref="G250:K250"/>
    <mergeCell ref="L250:N250"/>
    <mergeCell ref="O250:Q250"/>
    <mergeCell ref="R250:X250"/>
    <mergeCell ref="AQ248:AR248"/>
    <mergeCell ref="AS248:AX248"/>
    <mergeCell ref="D249:F249"/>
    <mergeCell ref="G249:K249"/>
    <mergeCell ref="L249:N249"/>
    <mergeCell ref="O249:Q249"/>
    <mergeCell ref="R249:X249"/>
    <mergeCell ref="Y249:AE249"/>
    <mergeCell ref="AF249:AI249"/>
    <mergeCell ref="AJ249:AK249"/>
    <mergeCell ref="AL249:AN249"/>
    <mergeCell ref="AO249:AP249"/>
    <mergeCell ref="AQ249:AR249"/>
    <mergeCell ref="AS249:AX249"/>
    <mergeCell ref="Y248:AE248"/>
    <mergeCell ref="AF248:AI248"/>
    <mergeCell ref="AJ248:AK248"/>
    <mergeCell ref="AL248:AN248"/>
    <mergeCell ref="AO248:AP248"/>
    <mergeCell ref="D248:F248"/>
    <mergeCell ref="G248:K248"/>
    <mergeCell ref="L248:N248"/>
    <mergeCell ref="O248:Q248"/>
    <mergeCell ref="R248:X248"/>
    <mergeCell ref="AQ246:AR246"/>
    <mergeCell ref="AS246:AX246"/>
    <mergeCell ref="D247:F247"/>
    <mergeCell ref="G247:K247"/>
    <mergeCell ref="L247:N247"/>
    <mergeCell ref="O247:Q247"/>
    <mergeCell ref="R247:X247"/>
    <mergeCell ref="Y247:AE247"/>
    <mergeCell ref="AF247:AI247"/>
    <mergeCell ref="AJ247:AK247"/>
    <mergeCell ref="AL247:AN247"/>
    <mergeCell ref="AO247:AP247"/>
    <mergeCell ref="AQ247:AR247"/>
    <mergeCell ref="AS247:AX247"/>
    <mergeCell ref="Y246:AE246"/>
    <mergeCell ref="AF246:AI246"/>
    <mergeCell ref="AJ246:AK246"/>
    <mergeCell ref="AL246:AN246"/>
    <mergeCell ref="AO246:AP246"/>
    <mergeCell ref="D246:F246"/>
    <mergeCell ref="G246:K246"/>
    <mergeCell ref="L246:N246"/>
    <mergeCell ref="O246:Q246"/>
    <mergeCell ref="R246:X246"/>
    <mergeCell ref="AQ244:AR244"/>
    <mergeCell ref="AS244:AX244"/>
    <mergeCell ref="D245:F245"/>
    <mergeCell ref="G245:K245"/>
    <mergeCell ref="L245:N245"/>
    <mergeCell ref="O245:Q245"/>
    <mergeCell ref="R245:X245"/>
    <mergeCell ref="Y245:AE245"/>
    <mergeCell ref="AF245:AI245"/>
    <mergeCell ref="AJ245:AK245"/>
    <mergeCell ref="AL245:AN245"/>
    <mergeCell ref="AO245:AP245"/>
    <mergeCell ref="AQ245:AR245"/>
    <mergeCell ref="AS245:AX245"/>
    <mergeCell ref="Y244:AE244"/>
    <mergeCell ref="AF244:AI244"/>
    <mergeCell ref="AJ244:AK244"/>
    <mergeCell ref="AL244:AN244"/>
    <mergeCell ref="AO244:AP244"/>
    <mergeCell ref="D244:F244"/>
    <mergeCell ref="G244:K244"/>
    <mergeCell ref="L244:N244"/>
    <mergeCell ref="O244:Q244"/>
    <mergeCell ref="R244:X244"/>
    <mergeCell ref="AQ242:AR242"/>
    <mergeCell ref="AS242:AX242"/>
    <mergeCell ref="D243:F243"/>
    <mergeCell ref="G243:K243"/>
    <mergeCell ref="L243:N243"/>
    <mergeCell ref="O243:Q243"/>
    <mergeCell ref="R243:X243"/>
    <mergeCell ref="Y243:AE243"/>
    <mergeCell ref="AF243:AI243"/>
    <mergeCell ref="AJ243:AK243"/>
    <mergeCell ref="AL243:AN243"/>
    <mergeCell ref="AO243:AP243"/>
    <mergeCell ref="AQ243:AR243"/>
    <mergeCell ref="AS243:AX243"/>
    <mergeCell ref="Y242:AE242"/>
    <mergeCell ref="AF242:AI242"/>
    <mergeCell ref="AJ242:AK242"/>
    <mergeCell ref="AL242:AN242"/>
    <mergeCell ref="AO242:AP242"/>
    <mergeCell ref="D242:F242"/>
    <mergeCell ref="G242:K242"/>
    <mergeCell ref="L242:N242"/>
    <mergeCell ref="O242:Q242"/>
    <mergeCell ref="R242:X242"/>
    <mergeCell ref="AQ240:AR240"/>
    <mergeCell ref="AS240:AX240"/>
    <mergeCell ref="D241:F241"/>
    <mergeCell ref="G241:K241"/>
    <mergeCell ref="L241:N241"/>
    <mergeCell ref="O241:Q241"/>
    <mergeCell ref="R241:X241"/>
    <mergeCell ref="Y241:AE241"/>
    <mergeCell ref="AF241:AI241"/>
    <mergeCell ref="AJ241:AK241"/>
    <mergeCell ref="AL241:AN241"/>
    <mergeCell ref="AO241:AP241"/>
    <mergeCell ref="AQ241:AR241"/>
    <mergeCell ref="AS241:AX241"/>
    <mergeCell ref="Y240:AE240"/>
    <mergeCell ref="AF240:AI240"/>
    <mergeCell ref="AJ240:AK240"/>
    <mergeCell ref="AL240:AN240"/>
    <mergeCell ref="AO240:AP240"/>
    <mergeCell ref="D240:F240"/>
    <mergeCell ref="G240:K240"/>
    <mergeCell ref="L240:N240"/>
    <mergeCell ref="O240:Q240"/>
    <mergeCell ref="R240:X240"/>
    <mergeCell ref="AQ238:AR238"/>
    <mergeCell ref="AS238:AX238"/>
    <mergeCell ref="D239:F239"/>
    <mergeCell ref="G239:K239"/>
    <mergeCell ref="L239:N239"/>
    <mergeCell ref="O239:Q239"/>
    <mergeCell ref="R239:X239"/>
    <mergeCell ref="Y239:AE239"/>
    <mergeCell ref="AF239:AI239"/>
    <mergeCell ref="AJ239:AK239"/>
    <mergeCell ref="AL239:AN239"/>
    <mergeCell ref="AO239:AP239"/>
    <mergeCell ref="AQ239:AR239"/>
    <mergeCell ref="AS239:AX239"/>
    <mergeCell ref="Y238:AE238"/>
    <mergeCell ref="AF238:AI238"/>
    <mergeCell ref="AJ238:AK238"/>
    <mergeCell ref="AL238:AN238"/>
    <mergeCell ref="AO238:AP238"/>
    <mergeCell ref="D238:F238"/>
    <mergeCell ref="G238:K238"/>
    <mergeCell ref="L238:N238"/>
    <mergeCell ref="O238:Q238"/>
    <mergeCell ref="R238:X238"/>
    <mergeCell ref="AQ236:AR236"/>
    <mergeCell ref="AS236:AX236"/>
    <mergeCell ref="D237:F237"/>
    <mergeCell ref="G237:K237"/>
    <mergeCell ref="L237:N237"/>
    <mergeCell ref="O237:Q237"/>
    <mergeCell ref="R237:X237"/>
    <mergeCell ref="Y237:AE237"/>
    <mergeCell ref="AF237:AI237"/>
    <mergeCell ref="AJ237:AK237"/>
    <mergeCell ref="AL237:AN237"/>
    <mergeCell ref="AO237:AP237"/>
    <mergeCell ref="AQ237:AR237"/>
    <mergeCell ref="AS237:AX237"/>
    <mergeCell ref="Y236:AE236"/>
    <mergeCell ref="AF236:AI236"/>
    <mergeCell ref="AJ236:AK236"/>
    <mergeCell ref="AL236:AN236"/>
    <mergeCell ref="AO236:AP236"/>
    <mergeCell ref="D236:F236"/>
    <mergeCell ref="G236:K236"/>
    <mergeCell ref="L236:N236"/>
    <mergeCell ref="O236:Q236"/>
    <mergeCell ref="R236:X236"/>
    <mergeCell ref="AQ234:AR234"/>
    <mergeCell ref="AS234:AX234"/>
    <mergeCell ref="D235:F235"/>
    <mergeCell ref="G235:K235"/>
    <mergeCell ref="L235:N235"/>
    <mergeCell ref="O235:Q235"/>
    <mergeCell ref="R235:X235"/>
    <mergeCell ref="Y235:AE235"/>
    <mergeCell ref="AF235:AI235"/>
    <mergeCell ref="AJ235:AK235"/>
    <mergeCell ref="AL235:AN235"/>
    <mergeCell ref="AO235:AP235"/>
    <mergeCell ref="AQ235:AR235"/>
    <mergeCell ref="AS235:AX235"/>
    <mergeCell ref="Y234:AE234"/>
    <mergeCell ref="AF234:AI234"/>
    <mergeCell ref="AJ234:AK234"/>
    <mergeCell ref="AL234:AN234"/>
    <mergeCell ref="AO234:AP234"/>
    <mergeCell ref="D234:F234"/>
    <mergeCell ref="G234:K234"/>
    <mergeCell ref="L234:N234"/>
    <mergeCell ref="O234:Q234"/>
    <mergeCell ref="R234:X234"/>
    <mergeCell ref="AQ232:AR232"/>
    <mergeCell ref="AS232:AX232"/>
    <mergeCell ref="D233:F233"/>
    <mergeCell ref="G233:K233"/>
    <mergeCell ref="L233:N233"/>
    <mergeCell ref="O233:Q233"/>
    <mergeCell ref="R233:X233"/>
    <mergeCell ref="Y233:AE233"/>
    <mergeCell ref="AF233:AI233"/>
    <mergeCell ref="AJ233:AK233"/>
    <mergeCell ref="AL233:AN233"/>
    <mergeCell ref="AO233:AP233"/>
    <mergeCell ref="AQ233:AR233"/>
    <mergeCell ref="AS233:AX233"/>
    <mergeCell ref="Y232:AE232"/>
    <mergeCell ref="AF232:AI232"/>
    <mergeCell ref="AJ232:AK232"/>
    <mergeCell ref="AL232:AN232"/>
    <mergeCell ref="AO232:AP232"/>
    <mergeCell ref="D232:F232"/>
    <mergeCell ref="G232:K232"/>
    <mergeCell ref="L232:N232"/>
    <mergeCell ref="O232:Q232"/>
    <mergeCell ref="R232:X232"/>
    <mergeCell ref="AQ230:AR230"/>
    <mergeCell ref="AS230:AX230"/>
    <mergeCell ref="D231:F231"/>
    <mergeCell ref="G231:K231"/>
    <mergeCell ref="L231:N231"/>
    <mergeCell ref="O231:Q231"/>
    <mergeCell ref="R231:X231"/>
    <mergeCell ref="Y231:AE231"/>
    <mergeCell ref="AF231:AI231"/>
    <mergeCell ref="AJ231:AK231"/>
    <mergeCell ref="AL231:AN231"/>
    <mergeCell ref="AO231:AP231"/>
    <mergeCell ref="AQ231:AR231"/>
    <mergeCell ref="AS231:AX231"/>
    <mergeCell ref="Y230:AE230"/>
    <mergeCell ref="AF230:AI230"/>
    <mergeCell ref="AJ230:AK230"/>
    <mergeCell ref="AL230:AN230"/>
    <mergeCell ref="AO230:AP230"/>
    <mergeCell ref="D230:F230"/>
    <mergeCell ref="G230:K230"/>
    <mergeCell ref="L230:N230"/>
    <mergeCell ref="O230:Q230"/>
    <mergeCell ref="R230:X230"/>
    <mergeCell ref="AQ228:AR228"/>
    <mergeCell ref="AS228:AX228"/>
    <mergeCell ref="D229:F229"/>
    <mergeCell ref="G229:K229"/>
    <mergeCell ref="L229:N229"/>
    <mergeCell ref="O229:Q229"/>
    <mergeCell ref="R229:X229"/>
    <mergeCell ref="Y229:AE229"/>
    <mergeCell ref="AF229:AI229"/>
    <mergeCell ref="AJ229:AK229"/>
    <mergeCell ref="AL229:AN229"/>
    <mergeCell ref="AO229:AP229"/>
    <mergeCell ref="AQ229:AR229"/>
    <mergeCell ref="AS229:AX229"/>
    <mergeCell ref="Y228:AE228"/>
    <mergeCell ref="AF228:AI228"/>
    <mergeCell ref="AJ228:AK228"/>
    <mergeCell ref="AL228:AN228"/>
    <mergeCell ref="AO228:AP228"/>
    <mergeCell ref="D228:F228"/>
    <mergeCell ref="G228:K228"/>
    <mergeCell ref="L228:N228"/>
    <mergeCell ref="O228:Q228"/>
    <mergeCell ref="R228:X228"/>
    <mergeCell ref="AQ226:AR226"/>
    <mergeCell ref="AS226:AX226"/>
    <mergeCell ref="D227:F227"/>
    <mergeCell ref="G227:K227"/>
    <mergeCell ref="L227:N227"/>
    <mergeCell ref="O227:Q227"/>
    <mergeCell ref="R227:X227"/>
    <mergeCell ref="Y227:AE227"/>
    <mergeCell ref="AF227:AI227"/>
    <mergeCell ref="AJ227:AK227"/>
    <mergeCell ref="AL227:AN227"/>
    <mergeCell ref="AO227:AP227"/>
    <mergeCell ref="AQ227:AR227"/>
    <mergeCell ref="AS227:AX227"/>
    <mergeCell ref="Y226:AE226"/>
    <mergeCell ref="AF226:AI226"/>
    <mergeCell ref="AJ226:AK226"/>
    <mergeCell ref="AL226:AN226"/>
    <mergeCell ref="AO226:AP226"/>
    <mergeCell ref="D226:F226"/>
    <mergeCell ref="G226:K226"/>
    <mergeCell ref="L226:N226"/>
    <mergeCell ref="O226:Q226"/>
    <mergeCell ref="R226:X226"/>
    <mergeCell ref="AQ224:AR224"/>
    <mergeCell ref="AS224:AX224"/>
    <mergeCell ref="D225:F225"/>
    <mergeCell ref="G225:K225"/>
    <mergeCell ref="L225:N225"/>
    <mergeCell ref="O225:Q225"/>
    <mergeCell ref="R225:X225"/>
    <mergeCell ref="Y225:AE225"/>
    <mergeCell ref="AF225:AI225"/>
    <mergeCell ref="AJ225:AK225"/>
    <mergeCell ref="AL225:AN225"/>
    <mergeCell ref="AO225:AP225"/>
    <mergeCell ref="AQ225:AR225"/>
    <mergeCell ref="AS225:AX225"/>
    <mergeCell ref="Y224:AE224"/>
    <mergeCell ref="AF224:AI224"/>
    <mergeCell ref="AJ224:AK224"/>
    <mergeCell ref="AL224:AN224"/>
    <mergeCell ref="AO224:AP224"/>
    <mergeCell ref="D224:F224"/>
    <mergeCell ref="G224:K224"/>
    <mergeCell ref="L224:N224"/>
    <mergeCell ref="O224:Q224"/>
    <mergeCell ref="R224:X224"/>
    <mergeCell ref="AQ222:AR222"/>
    <mergeCell ref="AS222:AX222"/>
    <mergeCell ref="D223:F223"/>
    <mergeCell ref="G223:K223"/>
    <mergeCell ref="L223:N223"/>
    <mergeCell ref="O223:Q223"/>
    <mergeCell ref="R223:X223"/>
    <mergeCell ref="Y223:AE223"/>
    <mergeCell ref="AF223:AI223"/>
    <mergeCell ref="AJ223:AK223"/>
    <mergeCell ref="AL223:AN223"/>
    <mergeCell ref="AO223:AP223"/>
    <mergeCell ref="AQ223:AR223"/>
    <mergeCell ref="AS223:AX223"/>
    <mergeCell ref="Y222:AE222"/>
    <mergeCell ref="AF222:AI222"/>
    <mergeCell ref="AJ222:AK222"/>
    <mergeCell ref="AL222:AN222"/>
    <mergeCell ref="AO222:AP222"/>
    <mergeCell ref="D222:F222"/>
    <mergeCell ref="G222:K222"/>
    <mergeCell ref="L222:N222"/>
    <mergeCell ref="O222:Q222"/>
    <mergeCell ref="R222:X222"/>
    <mergeCell ref="AQ220:AR220"/>
    <mergeCell ref="AS220:AX220"/>
    <mergeCell ref="D221:F221"/>
    <mergeCell ref="G221:K221"/>
    <mergeCell ref="L221:N221"/>
    <mergeCell ref="O221:Q221"/>
    <mergeCell ref="R221:X221"/>
    <mergeCell ref="Y221:AE221"/>
    <mergeCell ref="AF221:AI221"/>
    <mergeCell ref="AJ221:AK221"/>
    <mergeCell ref="AL221:AN221"/>
    <mergeCell ref="AO221:AP221"/>
    <mergeCell ref="AQ221:AR221"/>
    <mergeCell ref="AS221:AX221"/>
    <mergeCell ref="Y220:AE220"/>
    <mergeCell ref="AF220:AI220"/>
    <mergeCell ref="AJ220:AK220"/>
    <mergeCell ref="AL220:AN220"/>
    <mergeCell ref="AO220:AP220"/>
    <mergeCell ref="D220:F220"/>
    <mergeCell ref="G220:K220"/>
    <mergeCell ref="L220:N220"/>
    <mergeCell ref="O220:Q220"/>
    <mergeCell ref="R220:X220"/>
    <mergeCell ref="AQ218:AR218"/>
    <mergeCell ref="AS218:AX218"/>
    <mergeCell ref="D219:F219"/>
    <mergeCell ref="G219:K219"/>
    <mergeCell ref="L219:N219"/>
    <mergeCell ref="O219:Q219"/>
    <mergeCell ref="R219:X219"/>
    <mergeCell ref="Y219:AE219"/>
    <mergeCell ref="AF219:AI219"/>
    <mergeCell ref="AJ219:AK219"/>
    <mergeCell ref="AL219:AN219"/>
    <mergeCell ref="AO219:AP219"/>
    <mergeCell ref="AQ219:AR219"/>
    <mergeCell ref="AS219:AX219"/>
    <mergeCell ref="Y218:AE218"/>
    <mergeCell ref="AF218:AI218"/>
    <mergeCell ref="AJ218:AK218"/>
    <mergeCell ref="AL218:AN218"/>
    <mergeCell ref="AO218:AP218"/>
    <mergeCell ref="D218:F218"/>
    <mergeCell ref="G218:K218"/>
    <mergeCell ref="L218:N218"/>
    <mergeCell ref="O218:Q218"/>
    <mergeCell ref="R218:X218"/>
    <mergeCell ref="AQ216:AR216"/>
    <mergeCell ref="AS216:AX216"/>
    <mergeCell ref="D217:F217"/>
    <mergeCell ref="G217:K217"/>
    <mergeCell ref="L217:N217"/>
    <mergeCell ref="O217:Q217"/>
    <mergeCell ref="R217:X217"/>
    <mergeCell ref="Y217:AE217"/>
    <mergeCell ref="AF217:AI217"/>
    <mergeCell ref="AJ217:AK217"/>
    <mergeCell ref="AL217:AN217"/>
    <mergeCell ref="AO217:AP217"/>
    <mergeCell ref="AQ217:AR217"/>
    <mergeCell ref="AS217:AX217"/>
    <mergeCell ref="Y216:AE216"/>
    <mergeCell ref="AF216:AI216"/>
    <mergeCell ref="AJ216:AK216"/>
    <mergeCell ref="AL216:AN216"/>
    <mergeCell ref="AO216:AP216"/>
    <mergeCell ref="D216:F216"/>
    <mergeCell ref="G216:K216"/>
    <mergeCell ref="L216:N216"/>
    <mergeCell ref="O216:Q216"/>
    <mergeCell ref="R216:X216"/>
    <mergeCell ref="AQ214:AR214"/>
    <mergeCell ref="AS214:AX214"/>
    <mergeCell ref="D215:F215"/>
    <mergeCell ref="G215:K215"/>
    <mergeCell ref="L215:N215"/>
    <mergeCell ref="O215:Q215"/>
    <mergeCell ref="R215:X215"/>
    <mergeCell ref="Y215:AE215"/>
    <mergeCell ref="AF215:AI215"/>
    <mergeCell ref="AJ215:AK215"/>
    <mergeCell ref="AL215:AN215"/>
    <mergeCell ref="AO215:AP215"/>
    <mergeCell ref="AQ215:AR215"/>
    <mergeCell ref="AS215:AX215"/>
    <mergeCell ref="Y214:AE214"/>
    <mergeCell ref="AF214:AI214"/>
    <mergeCell ref="AJ214:AK214"/>
    <mergeCell ref="AL214:AN214"/>
    <mergeCell ref="AO214:AP214"/>
    <mergeCell ref="D214:F214"/>
    <mergeCell ref="G214:K214"/>
    <mergeCell ref="L214:N214"/>
    <mergeCell ref="O214:Q214"/>
    <mergeCell ref="R214:X214"/>
    <mergeCell ref="AQ212:AR212"/>
    <mergeCell ref="AS212:AX212"/>
    <mergeCell ref="D213:F213"/>
    <mergeCell ref="G213:K213"/>
    <mergeCell ref="L213:N213"/>
    <mergeCell ref="O213:Q213"/>
    <mergeCell ref="R213:X213"/>
    <mergeCell ref="Y213:AE213"/>
    <mergeCell ref="AF213:AI213"/>
    <mergeCell ref="AJ213:AK213"/>
    <mergeCell ref="AL213:AN213"/>
    <mergeCell ref="AO213:AP213"/>
    <mergeCell ref="AQ213:AR213"/>
    <mergeCell ref="AS213:AX213"/>
    <mergeCell ref="Y212:AE212"/>
    <mergeCell ref="AF212:AI212"/>
    <mergeCell ref="AJ212:AK212"/>
    <mergeCell ref="AL212:AN212"/>
    <mergeCell ref="AO212:AP212"/>
    <mergeCell ref="D212:F212"/>
    <mergeCell ref="G212:K212"/>
    <mergeCell ref="L212:N212"/>
    <mergeCell ref="O212:Q212"/>
    <mergeCell ref="R212:X212"/>
    <mergeCell ref="AQ210:AR210"/>
    <mergeCell ref="AS210:AX210"/>
    <mergeCell ref="D211:F211"/>
    <mergeCell ref="G211:K211"/>
    <mergeCell ref="L211:N211"/>
    <mergeCell ref="O211:Q211"/>
    <mergeCell ref="R211:X211"/>
    <mergeCell ref="Y211:AE211"/>
    <mergeCell ref="AF211:AI211"/>
    <mergeCell ref="AJ211:AK211"/>
    <mergeCell ref="AL211:AN211"/>
    <mergeCell ref="AO211:AP211"/>
    <mergeCell ref="AQ211:AR211"/>
    <mergeCell ref="AS211:AX211"/>
    <mergeCell ref="Y210:AE210"/>
    <mergeCell ref="AF210:AI210"/>
    <mergeCell ref="AJ210:AK210"/>
    <mergeCell ref="AL210:AN210"/>
    <mergeCell ref="AO210:AP210"/>
    <mergeCell ref="D210:F210"/>
    <mergeCell ref="G210:K210"/>
    <mergeCell ref="L210:N210"/>
    <mergeCell ref="O210:Q210"/>
    <mergeCell ref="R210:X210"/>
    <mergeCell ref="AQ208:AR208"/>
    <mergeCell ref="AS208:AX208"/>
    <mergeCell ref="D209:F209"/>
    <mergeCell ref="G209:K209"/>
    <mergeCell ref="L209:N209"/>
    <mergeCell ref="O209:Q209"/>
    <mergeCell ref="R209:X209"/>
    <mergeCell ref="Y209:AE209"/>
    <mergeCell ref="AF209:AI209"/>
    <mergeCell ref="AJ209:AK209"/>
    <mergeCell ref="AL209:AN209"/>
    <mergeCell ref="AO209:AP209"/>
    <mergeCell ref="AQ209:AR209"/>
    <mergeCell ref="AS209:AX209"/>
    <mergeCell ref="Y208:AE208"/>
    <mergeCell ref="AF208:AI208"/>
    <mergeCell ref="AJ208:AK208"/>
    <mergeCell ref="AL208:AN208"/>
    <mergeCell ref="AO208:AP208"/>
    <mergeCell ref="D208:F208"/>
    <mergeCell ref="G208:K208"/>
    <mergeCell ref="L208:N208"/>
    <mergeCell ref="O208:Q208"/>
    <mergeCell ref="R208:X208"/>
    <mergeCell ref="AQ206:AR206"/>
    <mergeCell ref="AS206:AX206"/>
    <mergeCell ref="D207:F207"/>
    <mergeCell ref="G207:K207"/>
    <mergeCell ref="L207:N207"/>
    <mergeCell ref="O207:Q207"/>
    <mergeCell ref="R207:X207"/>
    <mergeCell ref="Y207:AE207"/>
    <mergeCell ref="AF207:AI207"/>
    <mergeCell ref="AJ207:AK207"/>
    <mergeCell ref="AL207:AN207"/>
    <mergeCell ref="AO207:AP207"/>
    <mergeCell ref="AQ207:AR207"/>
    <mergeCell ref="AS207:AX207"/>
    <mergeCell ref="Y206:AE206"/>
    <mergeCell ref="AF206:AI206"/>
    <mergeCell ref="AJ206:AK206"/>
    <mergeCell ref="AL206:AN206"/>
    <mergeCell ref="AO206:AP206"/>
    <mergeCell ref="D206:F206"/>
    <mergeCell ref="G206:K206"/>
    <mergeCell ref="L206:N206"/>
    <mergeCell ref="O206:Q206"/>
    <mergeCell ref="R206:X206"/>
    <mergeCell ref="AQ204:AR204"/>
    <mergeCell ref="AS204:AX204"/>
    <mergeCell ref="D205:F205"/>
    <mergeCell ref="G205:K205"/>
    <mergeCell ref="L205:N205"/>
    <mergeCell ref="O205:Q205"/>
    <mergeCell ref="R205:X205"/>
    <mergeCell ref="Y205:AE205"/>
    <mergeCell ref="AF205:AI205"/>
    <mergeCell ref="AJ205:AK205"/>
    <mergeCell ref="AL205:AN205"/>
    <mergeCell ref="AO205:AP205"/>
    <mergeCell ref="AQ205:AR205"/>
    <mergeCell ref="AS205:AX205"/>
    <mergeCell ref="Y204:AE204"/>
    <mergeCell ref="AF204:AI204"/>
    <mergeCell ref="AJ204:AK204"/>
    <mergeCell ref="AL204:AN204"/>
    <mergeCell ref="AO204:AP204"/>
    <mergeCell ref="D204:F204"/>
    <mergeCell ref="G204:K204"/>
    <mergeCell ref="L204:N204"/>
    <mergeCell ref="O204:Q204"/>
    <mergeCell ref="R204:X204"/>
    <mergeCell ref="AQ202:AR202"/>
    <mergeCell ref="AS202:AX202"/>
    <mergeCell ref="D203:F203"/>
    <mergeCell ref="G203:K203"/>
    <mergeCell ref="L203:N203"/>
    <mergeCell ref="O203:Q203"/>
    <mergeCell ref="R203:X203"/>
    <mergeCell ref="Y203:AE203"/>
    <mergeCell ref="AF203:AI203"/>
    <mergeCell ref="AJ203:AK203"/>
    <mergeCell ref="AL203:AN203"/>
    <mergeCell ref="AO203:AP203"/>
    <mergeCell ref="AQ203:AR203"/>
    <mergeCell ref="AS203:AX203"/>
    <mergeCell ref="Y202:AE202"/>
    <mergeCell ref="AF202:AI202"/>
    <mergeCell ref="AJ202:AK202"/>
    <mergeCell ref="AL202:AN202"/>
    <mergeCell ref="AO202:AP202"/>
    <mergeCell ref="D202:F202"/>
    <mergeCell ref="G202:K202"/>
    <mergeCell ref="L202:N202"/>
    <mergeCell ref="O202:Q202"/>
    <mergeCell ref="R202:X202"/>
    <mergeCell ref="AQ200:AR200"/>
    <mergeCell ref="AS200:AX200"/>
    <mergeCell ref="D201:F201"/>
    <mergeCell ref="G201:K201"/>
    <mergeCell ref="L201:N201"/>
    <mergeCell ref="O201:Q201"/>
    <mergeCell ref="R201:X201"/>
    <mergeCell ref="Y201:AE201"/>
    <mergeCell ref="AF201:AI201"/>
    <mergeCell ref="AJ201:AK201"/>
    <mergeCell ref="AL201:AN201"/>
    <mergeCell ref="AO201:AP201"/>
    <mergeCell ref="AQ201:AR201"/>
    <mergeCell ref="AS201:AX201"/>
    <mergeCell ref="Y200:AE200"/>
    <mergeCell ref="AF200:AI200"/>
    <mergeCell ref="AJ200:AK200"/>
    <mergeCell ref="AL200:AN200"/>
    <mergeCell ref="AO200:AP200"/>
    <mergeCell ref="D200:F200"/>
    <mergeCell ref="G200:K200"/>
    <mergeCell ref="L200:N200"/>
    <mergeCell ref="O200:Q200"/>
    <mergeCell ref="R200:X200"/>
    <mergeCell ref="AQ198:AR198"/>
    <mergeCell ref="AS198:AX198"/>
    <mergeCell ref="D199:F199"/>
    <mergeCell ref="G199:K199"/>
    <mergeCell ref="L199:N199"/>
    <mergeCell ref="O199:Q199"/>
    <mergeCell ref="R199:X199"/>
    <mergeCell ref="Y199:AE199"/>
    <mergeCell ref="AF199:AI199"/>
    <mergeCell ref="AJ199:AK199"/>
    <mergeCell ref="AL199:AN199"/>
    <mergeCell ref="AO199:AP199"/>
    <mergeCell ref="AQ199:AR199"/>
    <mergeCell ref="AS199:AX199"/>
    <mergeCell ref="Y198:AE198"/>
    <mergeCell ref="AF198:AI198"/>
    <mergeCell ref="AJ198:AK198"/>
    <mergeCell ref="AL198:AN198"/>
    <mergeCell ref="AO198:AP198"/>
    <mergeCell ref="D198:F198"/>
    <mergeCell ref="G198:K198"/>
    <mergeCell ref="L198:N198"/>
    <mergeCell ref="O198:Q198"/>
    <mergeCell ref="R198:X198"/>
    <mergeCell ref="AQ196:AR196"/>
    <mergeCell ref="AS196:AX196"/>
    <mergeCell ref="D197:F197"/>
    <mergeCell ref="G197:K197"/>
    <mergeCell ref="L197:N197"/>
    <mergeCell ref="O197:Q197"/>
    <mergeCell ref="R197:X197"/>
    <mergeCell ref="Y197:AE197"/>
    <mergeCell ref="AF197:AI197"/>
    <mergeCell ref="AJ197:AK197"/>
    <mergeCell ref="AL197:AN197"/>
    <mergeCell ref="AO197:AP197"/>
    <mergeCell ref="AQ197:AR197"/>
    <mergeCell ref="AS197:AX197"/>
    <mergeCell ref="Y196:AE196"/>
    <mergeCell ref="AF196:AI196"/>
    <mergeCell ref="AJ196:AK196"/>
    <mergeCell ref="AL196:AN196"/>
    <mergeCell ref="AO196:AP196"/>
    <mergeCell ref="D196:F196"/>
    <mergeCell ref="G196:K196"/>
    <mergeCell ref="L196:N196"/>
    <mergeCell ref="O196:Q196"/>
    <mergeCell ref="R196:X196"/>
    <mergeCell ref="AQ194:AR194"/>
    <mergeCell ref="AS194:AX194"/>
    <mergeCell ref="D195:F195"/>
    <mergeCell ref="G195:K195"/>
    <mergeCell ref="L195:N195"/>
    <mergeCell ref="O195:Q195"/>
    <mergeCell ref="R195:X195"/>
    <mergeCell ref="Y195:AE195"/>
    <mergeCell ref="AF195:AI195"/>
    <mergeCell ref="AJ195:AK195"/>
    <mergeCell ref="AL195:AN195"/>
    <mergeCell ref="AO195:AP195"/>
    <mergeCell ref="AQ195:AR195"/>
    <mergeCell ref="AS195:AX195"/>
    <mergeCell ref="Y194:AE194"/>
    <mergeCell ref="AF194:AI194"/>
    <mergeCell ref="AJ194:AK194"/>
    <mergeCell ref="AL194:AN194"/>
    <mergeCell ref="AO194:AP194"/>
    <mergeCell ref="D194:F194"/>
    <mergeCell ref="G194:K194"/>
    <mergeCell ref="L194:N194"/>
    <mergeCell ref="O194:Q194"/>
    <mergeCell ref="R194:X194"/>
    <mergeCell ref="AQ192:AR192"/>
    <mergeCell ref="AS192:AX192"/>
    <mergeCell ref="D193:F193"/>
    <mergeCell ref="G193:K193"/>
    <mergeCell ref="L193:N193"/>
    <mergeCell ref="O193:Q193"/>
    <mergeCell ref="R193:X193"/>
    <mergeCell ref="Y193:AE193"/>
    <mergeCell ref="AF193:AI193"/>
    <mergeCell ref="AJ193:AK193"/>
    <mergeCell ref="AL193:AN193"/>
    <mergeCell ref="AO193:AP193"/>
    <mergeCell ref="AQ193:AR193"/>
    <mergeCell ref="AS193:AX193"/>
    <mergeCell ref="Y192:AE192"/>
    <mergeCell ref="AF192:AI192"/>
    <mergeCell ref="AJ192:AK192"/>
    <mergeCell ref="AL192:AN192"/>
    <mergeCell ref="AO192:AP192"/>
    <mergeCell ref="D192:F192"/>
    <mergeCell ref="G192:K192"/>
    <mergeCell ref="L192:N192"/>
    <mergeCell ref="O192:Q192"/>
    <mergeCell ref="R192:X192"/>
    <mergeCell ref="AQ190:AR190"/>
    <mergeCell ref="AS190:AX190"/>
    <mergeCell ref="D191:F191"/>
    <mergeCell ref="G191:K191"/>
    <mergeCell ref="L191:N191"/>
    <mergeCell ref="O191:Q191"/>
    <mergeCell ref="R191:X191"/>
    <mergeCell ref="Y191:AE191"/>
    <mergeCell ref="AF191:AI191"/>
    <mergeCell ref="AJ191:AK191"/>
    <mergeCell ref="AL191:AN191"/>
    <mergeCell ref="AO191:AP191"/>
    <mergeCell ref="AQ191:AR191"/>
    <mergeCell ref="AS191:AX191"/>
    <mergeCell ref="Y190:AE190"/>
    <mergeCell ref="AF190:AI190"/>
    <mergeCell ref="AJ190:AK190"/>
    <mergeCell ref="AL190:AN190"/>
    <mergeCell ref="AO190:AP190"/>
    <mergeCell ref="D190:F190"/>
    <mergeCell ref="G190:K190"/>
    <mergeCell ref="L190:N190"/>
    <mergeCell ref="O190:Q190"/>
    <mergeCell ref="R190:X190"/>
    <mergeCell ref="AQ188:AR188"/>
    <mergeCell ref="AS188:AX188"/>
    <mergeCell ref="D189:F189"/>
    <mergeCell ref="G189:K189"/>
    <mergeCell ref="L189:N189"/>
    <mergeCell ref="O189:Q189"/>
    <mergeCell ref="R189:X189"/>
    <mergeCell ref="Y189:AE189"/>
    <mergeCell ref="AF189:AI189"/>
    <mergeCell ref="AJ189:AK189"/>
    <mergeCell ref="AL189:AN189"/>
    <mergeCell ref="AO189:AP189"/>
    <mergeCell ref="AQ189:AR189"/>
    <mergeCell ref="AS189:AX189"/>
    <mergeCell ref="Y188:AE188"/>
    <mergeCell ref="AF188:AI188"/>
    <mergeCell ref="AJ188:AK188"/>
    <mergeCell ref="AL188:AN188"/>
    <mergeCell ref="AO188:AP188"/>
    <mergeCell ref="D188:F188"/>
    <mergeCell ref="G188:K188"/>
    <mergeCell ref="L188:N188"/>
    <mergeCell ref="O188:Q188"/>
    <mergeCell ref="R188:X188"/>
    <mergeCell ref="AQ186:AR186"/>
    <mergeCell ref="AS186:AX186"/>
    <mergeCell ref="D187:F187"/>
    <mergeCell ref="G187:K187"/>
    <mergeCell ref="L187:N187"/>
    <mergeCell ref="O187:Q187"/>
    <mergeCell ref="R187:X187"/>
    <mergeCell ref="Y187:AE187"/>
    <mergeCell ref="AF187:AI187"/>
    <mergeCell ref="AJ187:AK187"/>
    <mergeCell ref="AL187:AN187"/>
    <mergeCell ref="AO187:AP187"/>
    <mergeCell ref="AQ187:AR187"/>
    <mergeCell ref="AS187:AX187"/>
    <mergeCell ref="Y186:AE186"/>
    <mergeCell ref="AF186:AI186"/>
    <mergeCell ref="AJ186:AK186"/>
    <mergeCell ref="AL186:AN186"/>
    <mergeCell ref="AO186:AP186"/>
    <mergeCell ref="D186:F186"/>
    <mergeCell ref="G186:K186"/>
    <mergeCell ref="L186:N186"/>
    <mergeCell ref="O186:Q186"/>
    <mergeCell ref="R186:X186"/>
    <mergeCell ref="AQ184:AR184"/>
    <mergeCell ref="AS184:AX184"/>
    <mergeCell ref="D185:F185"/>
    <mergeCell ref="G185:K185"/>
    <mergeCell ref="L185:N185"/>
    <mergeCell ref="O185:Q185"/>
    <mergeCell ref="R185:X185"/>
    <mergeCell ref="Y185:AE185"/>
    <mergeCell ref="AF185:AI185"/>
    <mergeCell ref="AJ185:AK185"/>
    <mergeCell ref="AL185:AN185"/>
    <mergeCell ref="AO185:AP185"/>
    <mergeCell ref="AQ185:AR185"/>
    <mergeCell ref="AS185:AX185"/>
    <mergeCell ref="Y184:AE184"/>
    <mergeCell ref="AF184:AI184"/>
    <mergeCell ref="AJ184:AK184"/>
    <mergeCell ref="AL184:AN184"/>
    <mergeCell ref="AO184:AP184"/>
    <mergeCell ref="D184:F184"/>
    <mergeCell ref="G184:K184"/>
    <mergeCell ref="L184:N184"/>
    <mergeCell ref="O184:Q184"/>
    <mergeCell ref="R184:X184"/>
    <mergeCell ref="AQ182:AR182"/>
    <mergeCell ref="AS182:AX182"/>
    <mergeCell ref="D183:F183"/>
    <mergeCell ref="G183:K183"/>
    <mergeCell ref="L183:N183"/>
    <mergeCell ref="O183:Q183"/>
    <mergeCell ref="R183:X183"/>
    <mergeCell ref="Y183:AE183"/>
    <mergeCell ref="AF183:AI183"/>
    <mergeCell ref="AJ183:AK183"/>
    <mergeCell ref="AL183:AN183"/>
    <mergeCell ref="AO183:AP183"/>
    <mergeCell ref="AQ183:AR183"/>
    <mergeCell ref="AS183:AX183"/>
    <mergeCell ref="Y182:AE182"/>
    <mergeCell ref="AF182:AI182"/>
    <mergeCell ref="AJ182:AK182"/>
    <mergeCell ref="AL182:AN182"/>
    <mergeCell ref="AO182:AP182"/>
    <mergeCell ref="D182:F182"/>
    <mergeCell ref="G182:K182"/>
    <mergeCell ref="L182:N182"/>
    <mergeCell ref="O182:Q182"/>
    <mergeCell ref="R182:X182"/>
    <mergeCell ref="AQ180:AR180"/>
    <mergeCell ref="AS180:AX180"/>
    <mergeCell ref="D181:F181"/>
    <mergeCell ref="G181:K181"/>
    <mergeCell ref="L181:N181"/>
    <mergeCell ref="O181:Q181"/>
    <mergeCell ref="R181:X181"/>
    <mergeCell ref="Y181:AE181"/>
    <mergeCell ref="AF181:AI181"/>
    <mergeCell ref="AJ181:AK181"/>
    <mergeCell ref="AL181:AN181"/>
    <mergeCell ref="AO181:AP181"/>
    <mergeCell ref="AQ181:AR181"/>
    <mergeCell ref="AS181:AX181"/>
    <mergeCell ref="Y180:AE180"/>
    <mergeCell ref="AF180:AI180"/>
    <mergeCell ref="AJ180:AK180"/>
    <mergeCell ref="AL180:AN180"/>
    <mergeCell ref="AO180:AP180"/>
    <mergeCell ref="D180:F180"/>
    <mergeCell ref="G180:K180"/>
    <mergeCell ref="L180:N180"/>
    <mergeCell ref="O180:Q180"/>
    <mergeCell ref="R180:X180"/>
    <mergeCell ref="AQ178:AR178"/>
    <mergeCell ref="AS178:AX178"/>
    <mergeCell ref="D179:F179"/>
    <mergeCell ref="G179:K179"/>
    <mergeCell ref="L179:N179"/>
    <mergeCell ref="O179:Q179"/>
    <mergeCell ref="R179:X179"/>
    <mergeCell ref="Y179:AE179"/>
    <mergeCell ref="AF179:AI179"/>
    <mergeCell ref="AJ179:AK179"/>
    <mergeCell ref="AL179:AN179"/>
    <mergeCell ref="AO179:AP179"/>
    <mergeCell ref="AQ179:AR179"/>
    <mergeCell ref="AS179:AX179"/>
    <mergeCell ref="Y178:AE178"/>
    <mergeCell ref="AF178:AI178"/>
    <mergeCell ref="AJ178:AK178"/>
    <mergeCell ref="AL178:AN178"/>
    <mergeCell ref="AO178:AP178"/>
    <mergeCell ref="D178:F178"/>
    <mergeCell ref="G178:K178"/>
    <mergeCell ref="L178:N178"/>
    <mergeCell ref="O178:Q178"/>
    <mergeCell ref="R178:X178"/>
    <mergeCell ref="AQ176:AR176"/>
    <mergeCell ref="AS176:AX176"/>
    <mergeCell ref="D177:F177"/>
    <mergeCell ref="G177:K177"/>
    <mergeCell ref="L177:N177"/>
    <mergeCell ref="O177:Q177"/>
    <mergeCell ref="R177:X177"/>
    <mergeCell ref="Y177:AE177"/>
    <mergeCell ref="AF177:AI177"/>
    <mergeCell ref="AJ177:AK177"/>
    <mergeCell ref="AL177:AN177"/>
    <mergeCell ref="AO177:AP177"/>
    <mergeCell ref="AQ177:AR177"/>
    <mergeCell ref="AS177:AX177"/>
    <mergeCell ref="Y176:AE176"/>
    <mergeCell ref="AF176:AI176"/>
    <mergeCell ref="AJ176:AK176"/>
    <mergeCell ref="AL176:AN176"/>
    <mergeCell ref="AO176:AP176"/>
    <mergeCell ref="D176:F176"/>
    <mergeCell ref="G176:K176"/>
    <mergeCell ref="L176:N176"/>
    <mergeCell ref="O176:Q176"/>
    <mergeCell ref="R176:X176"/>
    <mergeCell ref="AQ174:AR174"/>
    <mergeCell ref="AS174:AX174"/>
    <mergeCell ref="D175:F175"/>
    <mergeCell ref="G175:K175"/>
    <mergeCell ref="L175:N175"/>
    <mergeCell ref="O175:Q175"/>
    <mergeCell ref="R175:X175"/>
    <mergeCell ref="Y175:AE175"/>
    <mergeCell ref="AF175:AI175"/>
    <mergeCell ref="AJ175:AK175"/>
    <mergeCell ref="AL175:AN175"/>
    <mergeCell ref="AO175:AP175"/>
    <mergeCell ref="AQ175:AR175"/>
    <mergeCell ref="AS175:AX175"/>
    <mergeCell ref="Y174:AE174"/>
    <mergeCell ref="AF174:AI174"/>
    <mergeCell ref="AJ174:AK174"/>
    <mergeCell ref="AL174:AN174"/>
    <mergeCell ref="AO174:AP174"/>
    <mergeCell ref="D174:F174"/>
    <mergeCell ref="G174:K174"/>
    <mergeCell ref="L174:N174"/>
    <mergeCell ref="O174:Q174"/>
    <mergeCell ref="R174:X174"/>
    <mergeCell ref="AQ172:AR172"/>
    <mergeCell ref="AS172:AX172"/>
    <mergeCell ref="D173:F173"/>
    <mergeCell ref="G173:K173"/>
    <mergeCell ref="L173:N173"/>
    <mergeCell ref="O173:Q173"/>
    <mergeCell ref="R173:X173"/>
    <mergeCell ref="Y173:AE173"/>
    <mergeCell ref="AF173:AI173"/>
    <mergeCell ref="AJ173:AK173"/>
    <mergeCell ref="AL173:AN173"/>
    <mergeCell ref="AO173:AP173"/>
    <mergeCell ref="AQ173:AR173"/>
    <mergeCell ref="AS173:AX173"/>
    <mergeCell ref="Y172:AE172"/>
    <mergeCell ref="AF172:AI172"/>
    <mergeCell ref="AJ172:AK172"/>
    <mergeCell ref="AL172:AN172"/>
    <mergeCell ref="AO172:AP172"/>
    <mergeCell ref="D172:F172"/>
    <mergeCell ref="G172:K172"/>
    <mergeCell ref="L172:N172"/>
    <mergeCell ref="O172:Q172"/>
    <mergeCell ref="R172:X172"/>
    <mergeCell ref="AQ170:AR170"/>
    <mergeCell ref="AS170:AX170"/>
    <mergeCell ref="D171:F171"/>
    <mergeCell ref="G171:K171"/>
    <mergeCell ref="L171:N171"/>
    <mergeCell ref="O171:Q171"/>
    <mergeCell ref="R171:X171"/>
    <mergeCell ref="Y171:AE171"/>
    <mergeCell ref="AF171:AI171"/>
    <mergeCell ref="AJ171:AK171"/>
    <mergeCell ref="AL171:AN171"/>
    <mergeCell ref="AO171:AP171"/>
    <mergeCell ref="AQ171:AR171"/>
    <mergeCell ref="AS171:AX171"/>
    <mergeCell ref="Y170:AE170"/>
    <mergeCell ref="AF170:AI170"/>
    <mergeCell ref="AJ170:AK170"/>
    <mergeCell ref="AL170:AN170"/>
    <mergeCell ref="AO170:AP170"/>
    <mergeCell ref="D170:F170"/>
    <mergeCell ref="G170:K170"/>
    <mergeCell ref="L170:N170"/>
    <mergeCell ref="O170:Q170"/>
    <mergeCell ref="R170:X170"/>
    <mergeCell ref="AQ168:AR168"/>
    <mergeCell ref="AS168:AX168"/>
    <mergeCell ref="D169:F169"/>
    <mergeCell ref="G169:K169"/>
    <mergeCell ref="L169:N169"/>
    <mergeCell ref="O169:Q169"/>
    <mergeCell ref="R169:X169"/>
    <mergeCell ref="Y169:AE169"/>
    <mergeCell ref="AF169:AI169"/>
    <mergeCell ref="AJ169:AK169"/>
    <mergeCell ref="AL169:AN169"/>
    <mergeCell ref="AO169:AP169"/>
    <mergeCell ref="AQ169:AR169"/>
    <mergeCell ref="AS169:AX169"/>
    <mergeCell ref="Y168:AE168"/>
    <mergeCell ref="AF168:AI168"/>
    <mergeCell ref="AJ168:AK168"/>
    <mergeCell ref="AL168:AN168"/>
    <mergeCell ref="AO168:AP168"/>
    <mergeCell ref="D168:F168"/>
    <mergeCell ref="G168:K168"/>
    <mergeCell ref="L168:N168"/>
    <mergeCell ref="O168:Q168"/>
    <mergeCell ref="R168:X168"/>
    <mergeCell ref="AQ166:AR166"/>
    <mergeCell ref="AS166:AX166"/>
    <mergeCell ref="D167:F167"/>
    <mergeCell ref="G167:K167"/>
    <mergeCell ref="L167:N167"/>
    <mergeCell ref="O167:Q167"/>
    <mergeCell ref="R167:X167"/>
    <mergeCell ref="Y167:AE167"/>
    <mergeCell ref="AF167:AI167"/>
    <mergeCell ref="AJ167:AK167"/>
    <mergeCell ref="AL167:AN167"/>
    <mergeCell ref="AO167:AP167"/>
    <mergeCell ref="AQ167:AR167"/>
    <mergeCell ref="AS167:AX167"/>
    <mergeCell ref="Y166:AE166"/>
    <mergeCell ref="AF166:AI166"/>
    <mergeCell ref="AJ166:AK166"/>
    <mergeCell ref="AL166:AN166"/>
    <mergeCell ref="AO166:AP166"/>
    <mergeCell ref="D166:F166"/>
    <mergeCell ref="G166:K166"/>
    <mergeCell ref="L166:N166"/>
    <mergeCell ref="O166:Q166"/>
    <mergeCell ref="R166:X166"/>
    <mergeCell ref="AQ164:AR164"/>
    <mergeCell ref="AS164:AX164"/>
    <mergeCell ref="D165:F165"/>
    <mergeCell ref="G165:K165"/>
    <mergeCell ref="L165:N165"/>
    <mergeCell ref="O165:Q165"/>
    <mergeCell ref="R165:X165"/>
    <mergeCell ref="Y165:AE165"/>
    <mergeCell ref="AF165:AI165"/>
    <mergeCell ref="AJ165:AK165"/>
    <mergeCell ref="AL165:AN165"/>
    <mergeCell ref="AO165:AP165"/>
    <mergeCell ref="AQ165:AR165"/>
    <mergeCell ref="AS165:AX165"/>
    <mergeCell ref="Y164:AE164"/>
    <mergeCell ref="AF164:AI164"/>
    <mergeCell ref="AJ164:AK164"/>
    <mergeCell ref="AL164:AN164"/>
    <mergeCell ref="AO164:AP164"/>
    <mergeCell ref="D164:F164"/>
    <mergeCell ref="G164:K164"/>
    <mergeCell ref="L164:N164"/>
    <mergeCell ref="O164:Q164"/>
    <mergeCell ref="R164:X164"/>
    <mergeCell ref="AQ162:AR162"/>
    <mergeCell ref="AS162:AX162"/>
    <mergeCell ref="D163:F163"/>
    <mergeCell ref="G163:K163"/>
    <mergeCell ref="L163:N163"/>
    <mergeCell ref="O163:Q163"/>
    <mergeCell ref="R163:X163"/>
    <mergeCell ref="Y163:AE163"/>
    <mergeCell ref="AF163:AI163"/>
    <mergeCell ref="AJ163:AK163"/>
    <mergeCell ref="AL163:AN163"/>
    <mergeCell ref="AO163:AP163"/>
    <mergeCell ref="AQ163:AR163"/>
    <mergeCell ref="AS163:AX163"/>
    <mergeCell ref="Y162:AE162"/>
    <mergeCell ref="AF162:AI162"/>
    <mergeCell ref="AJ162:AK162"/>
    <mergeCell ref="AL162:AN162"/>
    <mergeCell ref="AO162:AP162"/>
    <mergeCell ref="D162:F162"/>
    <mergeCell ref="G162:K162"/>
    <mergeCell ref="L162:N162"/>
    <mergeCell ref="O162:Q162"/>
    <mergeCell ref="R162:X162"/>
    <mergeCell ref="AQ160:AR160"/>
    <mergeCell ref="AS160:AX160"/>
    <mergeCell ref="D161:F161"/>
    <mergeCell ref="G161:K161"/>
    <mergeCell ref="L161:N161"/>
    <mergeCell ref="O161:Q161"/>
    <mergeCell ref="R161:X161"/>
    <mergeCell ref="Y161:AE161"/>
    <mergeCell ref="AF161:AI161"/>
    <mergeCell ref="AJ161:AK161"/>
    <mergeCell ref="AL161:AN161"/>
    <mergeCell ref="AO161:AP161"/>
    <mergeCell ref="AQ161:AR161"/>
    <mergeCell ref="AS161:AX161"/>
    <mergeCell ref="Y160:AE160"/>
    <mergeCell ref="AF160:AI160"/>
    <mergeCell ref="AJ160:AK160"/>
    <mergeCell ref="AL160:AN160"/>
    <mergeCell ref="AO160:AP160"/>
    <mergeCell ref="D160:F160"/>
    <mergeCell ref="G160:K160"/>
    <mergeCell ref="L160:N160"/>
    <mergeCell ref="O160:Q160"/>
    <mergeCell ref="R160:X160"/>
    <mergeCell ref="AQ158:AR158"/>
    <mergeCell ref="AS158:AX158"/>
    <mergeCell ref="D159:F159"/>
    <mergeCell ref="G159:K159"/>
    <mergeCell ref="L159:N159"/>
    <mergeCell ref="O159:Q159"/>
    <mergeCell ref="R159:X159"/>
    <mergeCell ref="Y159:AE159"/>
    <mergeCell ref="AF159:AI159"/>
    <mergeCell ref="AJ159:AK159"/>
    <mergeCell ref="AL159:AN159"/>
    <mergeCell ref="AO159:AP159"/>
    <mergeCell ref="AQ159:AR159"/>
    <mergeCell ref="AS159:AX159"/>
    <mergeCell ref="Y158:AE158"/>
    <mergeCell ref="AF158:AI158"/>
    <mergeCell ref="AJ158:AK158"/>
    <mergeCell ref="AL158:AN158"/>
    <mergeCell ref="AO158:AP158"/>
    <mergeCell ref="D158:F158"/>
    <mergeCell ref="G158:K158"/>
    <mergeCell ref="L158:N158"/>
    <mergeCell ref="O158:Q158"/>
    <mergeCell ref="R158:X158"/>
    <mergeCell ref="AQ156:AR156"/>
    <mergeCell ref="AS156:AX156"/>
    <mergeCell ref="D157:F157"/>
    <mergeCell ref="G157:K157"/>
    <mergeCell ref="L157:N157"/>
    <mergeCell ref="O157:Q157"/>
    <mergeCell ref="R157:X157"/>
    <mergeCell ref="Y157:AE157"/>
    <mergeCell ref="AF157:AI157"/>
    <mergeCell ref="AJ157:AK157"/>
    <mergeCell ref="AL157:AN157"/>
    <mergeCell ref="AO157:AP157"/>
    <mergeCell ref="AQ157:AR157"/>
    <mergeCell ref="AS157:AX157"/>
    <mergeCell ref="Y156:AE156"/>
    <mergeCell ref="AF156:AI156"/>
    <mergeCell ref="AJ156:AK156"/>
    <mergeCell ref="AL156:AN156"/>
    <mergeCell ref="AO156:AP156"/>
    <mergeCell ref="D156:F156"/>
    <mergeCell ref="G156:K156"/>
    <mergeCell ref="L156:N156"/>
    <mergeCell ref="O156:Q156"/>
    <mergeCell ref="R156:X156"/>
    <mergeCell ref="AQ154:AR154"/>
    <mergeCell ref="AS154:AX154"/>
    <mergeCell ref="D155:F155"/>
    <mergeCell ref="G155:K155"/>
    <mergeCell ref="L155:N155"/>
    <mergeCell ref="O155:Q155"/>
    <mergeCell ref="R155:X155"/>
    <mergeCell ref="Y155:AE155"/>
    <mergeCell ref="AF155:AI155"/>
    <mergeCell ref="AJ155:AK155"/>
    <mergeCell ref="AL155:AN155"/>
    <mergeCell ref="AO155:AP155"/>
    <mergeCell ref="AQ155:AR155"/>
    <mergeCell ref="AS155:AX155"/>
    <mergeCell ref="Y154:AE154"/>
    <mergeCell ref="AF154:AI154"/>
    <mergeCell ref="AJ154:AK154"/>
    <mergeCell ref="AL154:AN154"/>
    <mergeCell ref="AO154:AP154"/>
    <mergeCell ref="D154:F154"/>
    <mergeCell ref="G154:K154"/>
    <mergeCell ref="L154:N154"/>
    <mergeCell ref="O154:Q154"/>
    <mergeCell ref="R154:X154"/>
    <mergeCell ref="AQ152:AR152"/>
    <mergeCell ref="AS152:AX152"/>
    <mergeCell ref="D153:F153"/>
    <mergeCell ref="G153:K153"/>
    <mergeCell ref="L153:N153"/>
    <mergeCell ref="O153:Q153"/>
    <mergeCell ref="R153:X153"/>
    <mergeCell ref="Y153:AE153"/>
    <mergeCell ref="AF153:AI153"/>
    <mergeCell ref="AJ153:AK153"/>
    <mergeCell ref="AL153:AN153"/>
    <mergeCell ref="AO153:AP153"/>
    <mergeCell ref="AQ153:AR153"/>
    <mergeCell ref="AS153:AX153"/>
    <mergeCell ref="Y152:AE152"/>
    <mergeCell ref="AF152:AI152"/>
    <mergeCell ref="AJ152:AK152"/>
    <mergeCell ref="AL152:AN152"/>
    <mergeCell ref="AO152:AP152"/>
    <mergeCell ref="D152:F152"/>
    <mergeCell ref="G152:K152"/>
    <mergeCell ref="L152:N152"/>
    <mergeCell ref="O152:Q152"/>
    <mergeCell ref="R152:X152"/>
    <mergeCell ref="AQ150:AR150"/>
    <mergeCell ref="AS150:AX150"/>
    <mergeCell ref="D151:F151"/>
    <mergeCell ref="G151:K151"/>
    <mergeCell ref="L151:N151"/>
    <mergeCell ref="O151:Q151"/>
    <mergeCell ref="R151:X151"/>
    <mergeCell ref="Y151:AE151"/>
    <mergeCell ref="AF151:AI151"/>
    <mergeCell ref="AJ151:AK151"/>
    <mergeCell ref="AL151:AN151"/>
    <mergeCell ref="AO151:AP151"/>
    <mergeCell ref="AQ151:AR151"/>
    <mergeCell ref="AS151:AX151"/>
    <mergeCell ref="Y150:AE150"/>
    <mergeCell ref="AF150:AI150"/>
    <mergeCell ref="AJ150:AK150"/>
    <mergeCell ref="AL150:AN150"/>
    <mergeCell ref="AO150:AP150"/>
    <mergeCell ref="D150:F150"/>
    <mergeCell ref="G150:K150"/>
    <mergeCell ref="L150:N150"/>
    <mergeCell ref="O150:Q150"/>
    <mergeCell ref="R150:X150"/>
    <mergeCell ref="AQ148:AR148"/>
    <mergeCell ref="AS148:AX148"/>
    <mergeCell ref="D149:F149"/>
    <mergeCell ref="G149:K149"/>
    <mergeCell ref="L149:N149"/>
    <mergeCell ref="O149:Q149"/>
    <mergeCell ref="R149:X149"/>
    <mergeCell ref="Y149:AE149"/>
    <mergeCell ref="AF149:AI149"/>
    <mergeCell ref="AJ149:AK149"/>
    <mergeCell ref="AL149:AN149"/>
    <mergeCell ref="AO149:AP149"/>
    <mergeCell ref="AQ149:AR149"/>
    <mergeCell ref="AS149:AX149"/>
    <mergeCell ref="Y148:AE148"/>
    <mergeCell ref="AF148:AI148"/>
    <mergeCell ref="AJ148:AK148"/>
    <mergeCell ref="AL148:AN148"/>
    <mergeCell ref="AO148:AP148"/>
    <mergeCell ref="D148:F148"/>
    <mergeCell ref="G148:K148"/>
    <mergeCell ref="L148:N148"/>
    <mergeCell ref="O148:Q148"/>
    <mergeCell ref="R148:X148"/>
    <mergeCell ref="AQ146:AR146"/>
    <mergeCell ref="AS146:AX146"/>
    <mergeCell ref="D147:F147"/>
    <mergeCell ref="G147:K147"/>
    <mergeCell ref="L147:N147"/>
    <mergeCell ref="O147:Q147"/>
    <mergeCell ref="R147:X147"/>
    <mergeCell ref="Y147:AE147"/>
    <mergeCell ref="AF147:AI147"/>
    <mergeCell ref="AJ147:AK147"/>
    <mergeCell ref="AL147:AN147"/>
    <mergeCell ref="AO147:AP147"/>
    <mergeCell ref="AQ147:AR147"/>
    <mergeCell ref="AS147:AX147"/>
    <mergeCell ref="Y146:AE146"/>
    <mergeCell ref="AF146:AI146"/>
    <mergeCell ref="AJ146:AK146"/>
    <mergeCell ref="AL146:AN146"/>
    <mergeCell ref="AO146:AP146"/>
    <mergeCell ref="D146:F146"/>
    <mergeCell ref="G146:K146"/>
    <mergeCell ref="L146:N146"/>
    <mergeCell ref="O146:Q146"/>
    <mergeCell ref="R146:X146"/>
    <mergeCell ref="AQ144:AR144"/>
    <mergeCell ref="AS144:AX144"/>
    <mergeCell ref="D145:F145"/>
    <mergeCell ref="G145:K145"/>
    <mergeCell ref="L145:N145"/>
    <mergeCell ref="O145:Q145"/>
    <mergeCell ref="R145:X145"/>
    <mergeCell ref="Y145:AE145"/>
    <mergeCell ref="AF145:AI145"/>
    <mergeCell ref="AJ145:AK145"/>
    <mergeCell ref="AL145:AN145"/>
    <mergeCell ref="AO145:AP145"/>
    <mergeCell ref="AQ145:AR145"/>
    <mergeCell ref="AS145:AX145"/>
    <mergeCell ref="Y144:AE144"/>
    <mergeCell ref="AF144:AI144"/>
    <mergeCell ref="AJ144:AK144"/>
    <mergeCell ref="AL144:AN144"/>
    <mergeCell ref="AO144:AP144"/>
    <mergeCell ref="D144:F144"/>
    <mergeCell ref="G144:K144"/>
    <mergeCell ref="L144:N144"/>
    <mergeCell ref="O144:Q144"/>
    <mergeCell ref="R144:X144"/>
    <mergeCell ref="AQ142:AR142"/>
    <mergeCell ref="AS142:AX142"/>
    <mergeCell ref="D143:F143"/>
    <mergeCell ref="G143:K143"/>
    <mergeCell ref="L143:N143"/>
    <mergeCell ref="O143:Q143"/>
    <mergeCell ref="R143:X143"/>
    <mergeCell ref="Y143:AE143"/>
    <mergeCell ref="AF143:AI143"/>
    <mergeCell ref="AJ143:AK143"/>
    <mergeCell ref="AL143:AN143"/>
    <mergeCell ref="AO143:AP143"/>
    <mergeCell ref="AQ143:AR143"/>
    <mergeCell ref="AS143:AX143"/>
    <mergeCell ref="Y142:AE142"/>
    <mergeCell ref="AF142:AI142"/>
    <mergeCell ref="AJ142:AK142"/>
    <mergeCell ref="AL142:AN142"/>
    <mergeCell ref="AO142:AP142"/>
    <mergeCell ref="D142:F142"/>
    <mergeCell ref="G142:K142"/>
    <mergeCell ref="L142:N142"/>
    <mergeCell ref="O142:Q142"/>
    <mergeCell ref="R142:X142"/>
    <mergeCell ref="AQ140:AR140"/>
    <mergeCell ref="AS140:AX140"/>
    <mergeCell ref="D141:F141"/>
    <mergeCell ref="G141:K141"/>
    <mergeCell ref="L141:N141"/>
    <mergeCell ref="O141:Q141"/>
    <mergeCell ref="R141:X141"/>
    <mergeCell ref="Y141:AE141"/>
    <mergeCell ref="AF141:AI141"/>
    <mergeCell ref="AJ141:AK141"/>
    <mergeCell ref="AL141:AN141"/>
    <mergeCell ref="AO141:AP141"/>
    <mergeCell ref="AQ141:AR141"/>
    <mergeCell ref="AS141:AX141"/>
    <mergeCell ref="Y140:AE140"/>
    <mergeCell ref="AF140:AI140"/>
    <mergeCell ref="AJ140:AK140"/>
    <mergeCell ref="AL140:AN140"/>
    <mergeCell ref="AO140:AP140"/>
    <mergeCell ref="D140:F140"/>
    <mergeCell ref="G140:K140"/>
    <mergeCell ref="L140:N140"/>
    <mergeCell ref="O140:Q140"/>
    <mergeCell ref="R140:X140"/>
    <mergeCell ref="AQ138:AR138"/>
    <mergeCell ref="AS138:AX138"/>
    <mergeCell ref="D139:F139"/>
    <mergeCell ref="G139:K139"/>
    <mergeCell ref="L139:N139"/>
    <mergeCell ref="O139:Q139"/>
    <mergeCell ref="R139:X139"/>
    <mergeCell ref="Y139:AE139"/>
    <mergeCell ref="AF139:AI139"/>
    <mergeCell ref="AJ139:AK139"/>
    <mergeCell ref="AL139:AN139"/>
    <mergeCell ref="AO139:AP139"/>
    <mergeCell ref="AQ139:AR139"/>
    <mergeCell ref="AS139:AX139"/>
    <mergeCell ref="Y138:AE138"/>
    <mergeCell ref="AF138:AI138"/>
    <mergeCell ref="AJ138:AK138"/>
    <mergeCell ref="AL138:AN138"/>
    <mergeCell ref="AO138:AP138"/>
    <mergeCell ref="D138:F138"/>
    <mergeCell ref="G138:K138"/>
    <mergeCell ref="L138:N138"/>
    <mergeCell ref="O138:Q138"/>
    <mergeCell ref="R138:X138"/>
    <mergeCell ref="AQ136:AR136"/>
    <mergeCell ref="AS136:AX136"/>
    <mergeCell ref="D137:F137"/>
    <mergeCell ref="G137:K137"/>
    <mergeCell ref="L137:N137"/>
    <mergeCell ref="O137:Q137"/>
    <mergeCell ref="R137:X137"/>
    <mergeCell ref="Y137:AE137"/>
    <mergeCell ref="AF137:AI137"/>
    <mergeCell ref="AJ137:AK137"/>
    <mergeCell ref="AL137:AN137"/>
    <mergeCell ref="AO137:AP137"/>
    <mergeCell ref="AQ137:AR137"/>
    <mergeCell ref="AS137:AX137"/>
    <mergeCell ref="Y136:AE136"/>
    <mergeCell ref="AF136:AI136"/>
    <mergeCell ref="AJ136:AK136"/>
    <mergeCell ref="AL136:AN136"/>
    <mergeCell ref="AO136:AP136"/>
    <mergeCell ref="D136:F136"/>
    <mergeCell ref="G136:K136"/>
    <mergeCell ref="L136:N136"/>
    <mergeCell ref="O136:Q136"/>
    <mergeCell ref="R136:X136"/>
    <mergeCell ref="AQ134:AR134"/>
    <mergeCell ref="AS134:AX134"/>
    <mergeCell ref="D135:F135"/>
    <mergeCell ref="G135:K135"/>
    <mergeCell ref="L135:N135"/>
    <mergeCell ref="O135:Q135"/>
    <mergeCell ref="R135:X135"/>
    <mergeCell ref="Y135:AE135"/>
    <mergeCell ref="AF135:AI135"/>
    <mergeCell ref="AJ135:AK135"/>
    <mergeCell ref="AL135:AN135"/>
    <mergeCell ref="AO135:AP135"/>
    <mergeCell ref="AQ135:AR135"/>
    <mergeCell ref="AS135:AX135"/>
    <mergeCell ref="Y134:AE134"/>
    <mergeCell ref="AF134:AI134"/>
    <mergeCell ref="AJ134:AK134"/>
    <mergeCell ref="AL134:AN134"/>
    <mergeCell ref="AO134:AP134"/>
    <mergeCell ref="D134:F134"/>
    <mergeCell ref="G134:K134"/>
    <mergeCell ref="L134:N134"/>
    <mergeCell ref="O134:Q134"/>
    <mergeCell ref="R134:X134"/>
    <mergeCell ref="AQ132:AR132"/>
    <mergeCell ref="AS132:AX132"/>
    <mergeCell ref="D133:F133"/>
    <mergeCell ref="G133:K133"/>
    <mergeCell ref="L133:N133"/>
    <mergeCell ref="O133:Q133"/>
    <mergeCell ref="R133:X133"/>
    <mergeCell ref="Y133:AE133"/>
    <mergeCell ref="AF133:AI133"/>
    <mergeCell ref="AJ133:AK133"/>
    <mergeCell ref="AL133:AN133"/>
    <mergeCell ref="AO133:AP133"/>
    <mergeCell ref="AQ133:AR133"/>
    <mergeCell ref="AS133:AX133"/>
    <mergeCell ref="Y132:AE132"/>
    <mergeCell ref="AF132:AI132"/>
    <mergeCell ref="AJ132:AK132"/>
    <mergeCell ref="AL132:AN132"/>
    <mergeCell ref="AO132:AP132"/>
    <mergeCell ref="D132:F132"/>
    <mergeCell ref="G132:K132"/>
    <mergeCell ref="L132:N132"/>
    <mergeCell ref="O132:Q132"/>
    <mergeCell ref="R132:X132"/>
    <mergeCell ref="AQ130:AR130"/>
    <mergeCell ref="AS130:AX130"/>
    <mergeCell ref="D131:F131"/>
    <mergeCell ref="G131:K131"/>
    <mergeCell ref="L131:N131"/>
    <mergeCell ref="O131:Q131"/>
    <mergeCell ref="R131:X131"/>
    <mergeCell ref="Y131:AE131"/>
    <mergeCell ref="AF131:AI131"/>
    <mergeCell ref="AJ131:AK131"/>
    <mergeCell ref="AL131:AN131"/>
    <mergeCell ref="AO131:AP131"/>
    <mergeCell ref="AQ131:AR131"/>
    <mergeCell ref="AS131:AX131"/>
    <mergeCell ref="Y130:AE130"/>
    <mergeCell ref="AF130:AI130"/>
    <mergeCell ref="AJ130:AK130"/>
    <mergeCell ref="AL130:AN130"/>
    <mergeCell ref="AO130:AP130"/>
    <mergeCell ref="D130:F130"/>
    <mergeCell ref="G130:K130"/>
    <mergeCell ref="L130:N130"/>
    <mergeCell ref="O130:Q130"/>
    <mergeCell ref="R130:X130"/>
    <mergeCell ref="AQ128:AR128"/>
    <mergeCell ref="AS128:AX128"/>
    <mergeCell ref="D129:F129"/>
    <mergeCell ref="G129:K129"/>
    <mergeCell ref="L129:N129"/>
    <mergeCell ref="O129:Q129"/>
    <mergeCell ref="R129:X129"/>
    <mergeCell ref="Y129:AE129"/>
    <mergeCell ref="AF129:AI129"/>
    <mergeCell ref="AJ129:AK129"/>
    <mergeCell ref="AL129:AN129"/>
    <mergeCell ref="AO129:AP129"/>
    <mergeCell ref="AQ129:AR129"/>
    <mergeCell ref="AS129:AX129"/>
    <mergeCell ref="Y128:AE128"/>
    <mergeCell ref="AF128:AI128"/>
    <mergeCell ref="AJ128:AK128"/>
    <mergeCell ref="AL128:AN128"/>
    <mergeCell ref="AO128:AP128"/>
    <mergeCell ref="D128:F128"/>
    <mergeCell ref="G128:K128"/>
    <mergeCell ref="L128:N128"/>
    <mergeCell ref="O128:Q128"/>
    <mergeCell ref="R128:X128"/>
    <mergeCell ref="AQ126:AR126"/>
    <mergeCell ref="AS126:AX126"/>
    <mergeCell ref="D127:F127"/>
    <mergeCell ref="G127:K127"/>
    <mergeCell ref="L127:N127"/>
    <mergeCell ref="O127:Q127"/>
    <mergeCell ref="R127:X127"/>
    <mergeCell ref="Y127:AE127"/>
    <mergeCell ref="AF127:AI127"/>
    <mergeCell ref="AJ127:AK127"/>
    <mergeCell ref="AL127:AN127"/>
    <mergeCell ref="AO127:AP127"/>
    <mergeCell ref="AQ127:AR127"/>
    <mergeCell ref="AS127:AX127"/>
    <mergeCell ref="Y126:AE126"/>
    <mergeCell ref="AF126:AI126"/>
    <mergeCell ref="AJ126:AK126"/>
    <mergeCell ref="AL126:AN126"/>
    <mergeCell ref="AO126:AP126"/>
    <mergeCell ref="D126:F126"/>
    <mergeCell ref="G126:K126"/>
    <mergeCell ref="L126:N126"/>
    <mergeCell ref="O126:Q126"/>
    <mergeCell ref="R126:X126"/>
    <mergeCell ref="AQ124:AR124"/>
    <mergeCell ref="AS124:AX124"/>
    <mergeCell ref="D125:F125"/>
    <mergeCell ref="G125:K125"/>
    <mergeCell ref="L125:N125"/>
    <mergeCell ref="O125:Q125"/>
    <mergeCell ref="R125:X125"/>
    <mergeCell ref="Y125:AE125"/>
    <mergeCell ref="AF125:AI125"/>
    <mergeCell ref="AJ125:AK125"/>
    <mergeCell ref="AL125:AN125"/>
    <mergeCell ref="AO125:AP125"/>
    <mergeCell ref="AQ125:AR125"/>
    <mergeCell ref="AS125:AX125"/>
    <mergeCell ref="Y124:AE124"/>
    <mergeCell ref="AF124:AI124"/>
    <mergeCell ref="AJ124:AK124"/>
    <mergeCell ref="AL124:AN124"/>
    <mergeCell ref="AO124:AP124"/>
    <mergeCell ref="D124:F124"/>
    <mergeCell ref="G124:K124"/>
    <mergeCell ref="L124:N124"/>
    <mergeCell ref="O124:Q124"/>
    <mergeCell ref="R124:X124"/>
    <mergeCell ref="AQ122:AR122"/>
    <mergeCell ref="AS122:AX122"/>
    <mergeCell ref="D123:F123"/>
    <mergeCell ref="G123:K123"/>
    <mergeCell ref="L123:N123"/>
    <mergeCell ref="O123:Q123"/>
    <mergeCell ref="R123:X123"/>
    <mergeCell ref="Y123:AE123"/>
    <mergeCell ref="AF123:AI123"/>
    <mergeCell ref="AJ123:AK123"/>
    <mergeCell ref="AL123:AN123"/>
    <mergeCell ref="AO123:AP123"/>
    <mergeCell ref="AQ123:AR123"/>
    <mergeCell ref="AS123:AX123"/>
    <mergeCell ref="Y122:AE122"/>
    <mergeCell ref="AF122:AI122"/>
    <mergeCell ref="AJ122:AK122"/>
    <mergeCell ref="AL122:AN122"/>
    <mergeCell ref="AO122:AP122"/>
    <mergeCell ref="D122:F122"/>
    <mergeCell ref="G122:K122"/>
    <mergeCell ref="L122:N122"/>
    <mergeCell ref="O122:Q122"/>
    <mergeCell ref="R122:X122"/>
    <mergeCell ref="AQ120:AR120"/>
    <mergeCell ref="AS120:AX120"/>
    <mergeCell ref="D121:F121"/>
    <mergeCell ref="G121:K121"/>
    <mergeCell ref="L121:N121"/>
    <mergeCell ref="O121:Q121"/>
    <mergeCell ref="R121:X121"/>
    <mergeCell ref="Y121:AE121"/>
    <mergeCell ref="AF121:AI121"/>
    <mergeCell ref="AJ121:AK121"/>
    <mergeCell ref="AL121:AN121"/>
    <mergeCell ref="AO121:AP121"/>
    <mergeCell ref="AQ121:AR121"/>
    <mergeCell ref="AS121:AX121"/>
    <mergeCell ref="Y120:AE120"/>
    <mergeCell ref="AF120:AI120"/>
    <mergeCell ref="AJ120:AK120"/>
    <mergeCell ref="AL120:AN120"/>
    <mergeCell ref="AO120:AP120"/>
    <mergeCell ref="D120:F120"/>
    <mergeCell ref="G120:K120"/>
    <mergeCell ref="L120:N120"/>
    <mergeCell ref="O120:Q120"/>
    <mergeCell ref="R120:X120"/>
    <mergeCell ref="AQ118:AR118"/>
    <mergeCell ref="AS118:AX118"/>
    <mergeCell ref="D119:F119"/>
    <mergeCell ref="G119:K119"/>
    <mergeCell ref="L119:N119"/>
    <mergeCell ref="O119:Q119"/>
    <mergeCell ref="R119:X119"/>
    <mergeCell ref="Y119:AE119"/>
    <mergeCell ref="AF119:AI119"/>
    <mergeCell ref="AJ119:AK119"/>
    <mergeCell ref="AL119:AN119"/>
    <mergeCell ref="AO119:AP119"/>
    <mergeCell ref="AQ119:AR119"/>
    <mergeCell ref="AS119:AX119"/>
    <mergeCell ref="Y118:AE118"/>
    <mergeCell ref="AF118:AI118"/>
    <mergeCell ref="AJ118:AK118"/>
    <mergeCell ref="AL118:AN118"/>
    <mergeCell ref="AO118:AP118"/>
    <mergeCell ref="D118:F118"/>
    <mergeCell ref="G118:K118"/>
    <mergeCell ref="L118:N118"/>
    <mergeCell ref="O118:Q118"/>
    <mergeCell ref="R118:X118"/>
    <mergeCell ref="AQ116:AR116"/>
    <mergeCell ref="AS116:AX116"/>
    <mergeCell ref="D117:F117"/>
    <mergeCell ref="G117:K117"/>
    <mergeCell ref="L117:N117"/>
    <mergeCell ref="O117:Q117"/>
    <mergeCell ref="R117:X117"/>
    <mergeCell ref="Y117:AE117"/>
    <mergeCell ref="AF117:AI117"/>
    <mergeCell ref="AJ117:AK117"/>
    <mergeCell ref="AL117:AN117"/>
    <mergeCell ref="AO117:AP117"/>
    <mergeCell ref="AQ117:AR117"/>
    <mergeCell ref="AS117:AX117"/>
    <mergeCell ref="Y116:AE116"/>
    <mergeCell ref="AF116:AI116"/>
    <mergeCell ref="AJ116:AK116"/>
    <mergeCell ref="AL116:AN116"/>
    <mergeCell ref="AO116:AP116"/>
    <mergeCell ref="D116:F116"/>
    <mergeCell ref="G116:K116"/>
    <mergeCell ref="L116:N116"/>
    <mergeCell ref="O116:Q116"/>
    <mergeCell ref="R116:X116"/>
    <mergeCell ref="AQ114:AR114"/>
    <mergeCell ref="AS114:AX114"/>
    <mergeCell ref="D115:F115"/>
    <mergeCell ref="G115:K115"/>
    <mergeCell ref="L115:N115"/>
    <mergeCell ref="O115:Q115"/>
    <mergeCell ref="R115:X115"/>
    <mergeCell ref="Y115:AE115"/>
    <mergeCell ref="AF115:AI115"/>
    <mergeCell ref="AJ115:AK115"/>
    <mergeCell ref="AL115:AN115"/>
    <mergeCell ref="AO115:AP115"/>
    <mergeCell ref="AQ115:AR115"/>
    <mergeCell ref="AS115:AX115"/>
    <mergeCell ref="Y114:AE114"/>
    <mergeCell ref="AF114:AI114"/>
    <mergeCell ref="AJ114:AK114"/>
    <mergeCell ref="AL114:AN114"/>
    <mergeCell ref="AO114:AP114"/>
    <mergeCell ref="D114:F114"/>
    <mergeCell ref="G114:K114"/>
    <mergeCell ref="L114:N114"/>
    <mergeCell ref="O114:Q114"/>
    <mergeCell ref="R114:X114"/>
    <mergeCell ref="AQ112:AR112"/>
    <mergeCell ref="AS112:AX112"/>
    <mergeCell ref="D113:F113"/>
    <mergeCell ref="G113:K113"/>
    <mergeCell ref="L113:N113"/>
    <mergeCell ref="O113:Q113"/>
    <mergeCell ref="R113:X113"/>
    <mergeCell ref="Y113:AE113"/>
    <mergeCell ref="AF113:AI113"/>
    <mergeCell ref="AJ113:AK113"/>
    <mergeCell ref="AL113:AN113"/>
    <mergeCell ref="AO113:AP113"/>
    <mergeCell ref="AQ113:AR113"/>
    <mergeCell ref="AS113:AX113"/>
    <mergeCell ref="Y112:AE112"/>
    <mergeCell ref="AF112:AI112"/>
    <mergeCell ref="AJ112:AK112"/>
    <mergeCell ref="AL112:AN112"/>
    <mergeCell ref="AO112:AP112"/>
    <mergeCell ref="D112:F112"/>
    <mergeCell ref="G112:K112"/>
    <mergeCell ref="L112:N112"/>
    <mergeCell ref="O112:Q112"/>
    <mergeCell ref="R112:X112"/>
    <mergeCell ref="AQ110:AR110"/>
    <mergeCell ref="AS110:AX110"/>
    <mergeCell ref="D111:F111"/>
    <mergeCell ref="G111:K111"/>
    <mergeCell ref="L111:N111"/>
    <mergeCell ref="O111:Q111"/>
    <mergeCell ref="R111:X111"/>
    <mergeCell ref="Y111:AE111"/>
    <mergeCell ref="AF111:AI111"/>
    <mergeCell ref="AJ111:AK111"/>
    <mergeCell ref="AL111:AN111"/>
    <mergeCell ref="AO111:AP111"/>
    <mergeCell ref="AQ111:AR111"/>
    <mergeCell ref="AS111:AX111"/>
    <mergeCell ref="Y110:AE110"/>
    <mergeCell ref="AF110:AI110"/>
    <mergeCell ref="AJ110:AK110"/>
    <mergeCell ref="AL110:AN110"/>
    <mergeCell ref="AO110:AP110"/>
    <mergeCell ref="D110:F110"/>
    <mergeCell ref="G110:K110"/>
    <mergeCell ref="L110:N110"/>
    <mergeCell ref="O110:Q110"/>
    <mergeCell ref="R110:X110"/>
    <mergeCell ref="AQ108:AR108"/>
    <mergeCell ref="AS108:AX108"/>
    <mergeCell ref="D109:F109"/>
    <mergeCell ref="G109:K109"/>
    <mergeCell ref="L109:N109"/>
    <mergeCell ref="O109:Q109"/>
    <mergeCell ref="R109:X109"/>
    <mergeCell ref="Y109:AE109"/>
    <mergeCell ref="AF109:AI109"/>
    <mergeCell ref="AJ109:AK109"/>
    <mergeCell ref="AL109:AN109"/>
    <mergeCell ref="AO109:AP109"/>
    <mergeCell ref="AQ109:AR109"/>
    <mergeCell ref="AS109:AX109"/>
    <mergeCell ref="Y108:AE108"/>
    <mergeCell ref="AF108:AI108"/>
    <mergeCell ref="AJ108:AK108"/>
    <mergeCell ref="AL108:AN108"/>
    <mergeCell ref="AO108:AP108"/>
    <mergeCell ref="D108:F108"/>
    <mergeCell ref="G108:K108"/>
    <mergeCell ref="L108:N108"/>
    <mergeCell ref="O108:Q108"/>
    <mergeCell ref="R108:X108"/>
    <mergeCell ref="AQ106:AR106"/>
    <mergeCell ref="AS106:AX106"/>
    <mergeCell ref="D107:F107"/>
    <mergeCell ref="G107:K107"/>
    <mergeCell ref="L107:N107"/>
    <mergeCell ref="O107:Q107"/>
    <mergeCell ref="R107:X107"/>
    <mergeCell ref="Y107:AE107"/>
    <mergeCell ref="AF107:AI107"/>
    <mergeCell ref="AJ107:AK107"/>
    <mergeCell ref="AL107:AN107"/>
    <mergeCell ref="AO107:AP107"/>
    <mergeCell ref="AQ107:AR107"/>
    <mergeCell ref="AS107:AX107"/>
    <mergeCell ref="Y106:AE106"/>
    <mergeCell ref="AF106:AI106"/>
    <mergeCell ref="AJ106:AK106"/>
    <mergeCell ref="AL106:AN106"/>
    <mergeCell ref="AO106:AP106"/>
    <mergeCell ref="D106:F106"/>
    <mergeCell ref="G106:K106"/>
    <mergeCell ref="L106:N106"/>
    <mergeCell ref="O106:Q106"/>
    <mergeCell ref="R106:X106"/>
    <mergeCell ref="AQ104:AR104"/>
    <mergeCell ref="AS104:AX104"/>
    <mergeCell ref="D105:F105"/>
    <mergeCell ref="G105:K105"/>
    <mergeCell ref="L105:N105"/>
    <mergeCell ref="O105:Q105"/>
    <mergeCell ref="R105:X105"/>
    <mergeCell ref="Y105:AE105"/>
    <mergeCell ref="AF105:AI105"/>
    <mergeCell ref="AJ105:AK105"/>
    <mergeCell ref="AL105:AN105"/>
    <mergeCell ref="AO105:AP105"/>
    <mergeCell ref="AQ105:AR105"/>
    <mergeCell ref="AS105:AX105"/>
    <mergeCell ref="Y104:AE104"/>
    <mergeCell ref="AF104:AI104"/>
    <mergeCell ref="AJ104:AK104"/>
    <mergeCell ref="AL104:AN104"/>
    <mergeCell ref="AO104:AP104"/>
    <mergeCell ref="D104:F104"/>
    <mergeCell ref="G104:K104"/>
    <mergeCell ref="L104:N104"/>
    <mergeCell ref="O104:Q104"/>
    <mergeCell ref="R104:X104"/>
    <mergeCell ref="AQ102:AR102"/>
    <mergeCell ref="AS102:AX102"/>
    <mergeCell ref="D103:F103"/>
    <mergeCell ref="G103:K103"/>
    <mergeCell ref="L103:N103"/>
    <mergeCell ref="O103:Q103"/>
    <mergeCell ref="R103:X103"/>
    <mergeCell ref="Y103:AE103"/>
    <mergeCell ref="AF103:AI103"/>
    <mergeCell ref="AJ103:AK103"/>
    <mergeCell ref="AL103:AN103"/>
    <mergeCell ref="AO103:AP103"/>
    <mergeCell ref="AQ103:AR103"/>
    <mergeCell ref="AS103:AX103"/>
    <mergeCell ref="Y102:AE102"/>
    <mergeCell ref="AF102:AI102"/>
    <mergeCell ref="AJ102:AK102"/>
    <mergeCell ref="AL102:AN102"/>
    <mergeCell ref="AO102:AP102"/>
    <mergeCell ref="D102:F102"/>
    <mergeCell ref="G102:K102"/>
    <mergeCell ref="L102:N102"/>
    <mergeCell ref="O102:Q102"/>
    <mergeCell ref="R102:X102"/>
    <mergeCell ref="AQ100:AR100"/>
    <mergeCell ref="AS100:AX100"/>
    <mergeCell ref="D101:F101"/>
    <mergeCell ref="G101:K101"/>
    <mergeCell ref="L101:N101"/>
    <mergeCell ref="O101:Q101"/>
    <mergeCell ref="R101:X101"/>
    <mergeCell ref="Y101:AE101"/>
    <mergeCell ref="AF101:AI101"/>
    <mergeCell ref="AJ101:AK101"/>
    <mergeCell ref="AL101:AN101"/>
    <mergeCell ref="AO101:AP101"/>
    <mergeCell ref="AQ101:AR101"/>
    <mergeCell ref="AS101:AX101"/>
    <mergeCell ref="Y100:AE100"/>
    <mergeCell ref="AF100:AI100"/>
    <mergeCell ref="AJ100:AK100"/>
    <mergeCell ref="AL100:AN100"/>
    <mergeCell ref="AO100:AP100"/>
    <mergeCell ref="D100:F100"/>
    <mergeCell ref="G100:K100"/>
    <mergeCell ref="L100:N100"/>
    <mergeCell ref="O100:Q100"/>
    <mergeCell ref="R100:X100"/>
    <mergeCell ref="AQ98:AR98"/>
    <mergeCell ref="AS98:AX98"/>
    <mergeCell ref="D99:F99"/>
    <mergeCell ref="G99:K99"/>
    <mergeCell ref="L99:N99"/>
    <mergeCell ref="O99:Q99"/>
    <mergeCell ref="R99:X99"/>
    <mergeCell ref="Y99:AE99"/>
    <mergeCell ref="AF99:AI99"/>
    <mergeCell ref="AJ99:AK99"/>
    <mergeCell ref="AL99:AN99"/>
    <mergeCell ref="AO99:AP99"/>
    <mergeCell ref="AQ99:AR99"/>
    <mergeCell ref="AS99:AX99"/>
    <mergeCell ref="Y98:AE98"/>
    <mergeCell ref="AF98:AI98"/>
    <mergeCell ref="AJ98:AK98"/>
    <mergeCell ref="AL98:AN98"/>
    <mergeCell ref="AO98:AP98"/>
    <mergeCell ref="D98:F98"/>
    <mergeCell ref="G98:K98"/>
    <mergeCell ref="L98:N98"/>
    <mergeCell ref="O98:Q98"/>
    <mergeCell ref="R98:X98"/>
    <mergeCell ref="AQ96:AR96"/>
    <mergeCell ref="AS96:AX96"/>
    <mergeCell ref="D97:F97"/>
    <mergeCell ref="G97:K97"/>
    <mergeCell ref="L97:N97"/>
    <mergeCell ref="O97:Q97"/>
    <mergeCell ref="R97:X97"/>
    <mergeCell ref="Y97:AE97"/>
    <mergeCell ref="AF97:AI97"/>
    <mergeCell ref="AJ97:AK97"/>
    <mergeCell ref="AL97:AN97"/>
    <mergeCell ref="AO97:AP97"/>
    <mergeCell ref="AQ97:AR97"/>
    <mergeCell ref="AS97:AX97"/>
    <mergeCell ref="Y96:AE96"/>
    <mergeCell ref="AF96:AI96"/>
    <mergeCell ref="AJ96:AK96"/>
    <mergeCell ref="AL96:AN96"/>
    <mergeCell ref="AO96:AP96"/>
    <mergeCell ref="D96:F96"/>
    <mergeCell ref="G96:K96"/>
    <mergeCell ref="L96:N96"/>
    <mergeCell ref="O96:Q96"/>
    <mergeCell ref="R96:X96"/>
    <mergeCell ref="AQ94:AR94"/>
    <mergeCell ref="AS94:AX94"/>
    <mergeCell ref="D95:F95"/>
    <mergeCell ref="G95:K95"/>
    <mergeCell ref="L95:N95"/>
    <mergeCell ref="O95:Q95"/>
    <mergeCell ref="R95:X95"/>
    <mergeCell ref="Y95:AE95"/>
    <mergeCell ref="AF95:AI95"/>
    <mergeCell ref="AJ95:AK95"/>
    <mergeCell ref="AL95:AN95"/>
    <mergeCell ref="AO95:AP95"/>
    <mergeCell ref="AQ95:AR95"/>
    <mergeCell ref="AS95:AX95"/>
    <mergeCell ref="Y94:AE94"/>
    <mergeCell ref="AF94:AI94"/>
    <mergeCell ref="AJ94:AK94"/>
    <mergeCell ref="AL94:AN94"/>
    <mergeCell ref="AO94:AP94"/>
    <mergeCell ref="D94:F94"/>
    <mergeCell ref="G94:K94"/>
    <mergeCell ref="L94:N94"/>
    <mergeCell ref="O94:Q94"/>
    <mergeCell ref="R94:X94"/>
    <mergeCell ref="AQ92:AR92"/>
    <mergeCell ref="AS92:AX92"/>
    <mergeCell ref="D93:F93"/>
    <mergeCell ref="G93:K93"/>
    <mergeCell ref="L93:N93"/>
    <mergeCell ref="O93:Q93"/>
    <mergeCell ref="R93:X93"/>
    <mergeCell ref="Y93:AE93"/>
    <mergeCell ref="AF93:AI93"/>
    <mergeCell ref="AJ93:AK93"/>
    <mergeCell ref="AL93:AN93"/>
    <mergeCell ref="AO93:AP93"/>
    <mergeCell ref="AQ93:AR93"/>
    <mergeCell ref="AS93:AX93"/>
    <mergeCell ref="Y92:AE92"/>
    <mergeCell ref="AF92:AI92"/>
    <mergeCell ref="AJ92:AK92"/>
    <mergeCell ref="AL92:AN92"/>
    <mergeCell ref="AO92:AP92"/>
    <mergeCell ref="D92:F92"/>
    <mergeCell ref="G92:K92"/>
    <mergeCell ref="L92:N92"/>
    <mergeCell ref="O92:Q92"/>
    <mergeCell ref="R92:X92"/>
    <mergeCell ref="AQ90:AR90"/>
    <mergeCell ref="AS90:AX90"/>
    <mergeCell ref="D91:F91"/>
    <mergeCell ref="G91:K91"/>
    <mergeCell ref="L91:N91"/>
    <mergeCell ref="O91:Q91"/>
    <mergeCell ref="R91:X91"/>
    <mergeCell ref="Y91:AE91"/>
    <mergeCell ref="AF91:AI91"/>
    <mergeCell ref="AJ91:AK91"/>
    <mergeCell ref="AL91:AN91"/>
    <mergeCell ref="AO91:AP91"/>
    <mergeCell ref="AQ91:AR91"/>
    <mergeCell ref="AS91:AX91"/>
    <mergeCell ref="Y90:AE90"/>
    <mergeCell ref="AF90:AI90"/>
    <mergeCell ref="AJ90:AK90"/>
    <mergeCell ref="AL90:AN90"/>
    <mergeCell ref="AO90:AP90"/>
    <mergeCell ref="D90:F90"/>
    <mergeCell ref="G90:K90"/>
    <mergeCell ref="L90:N90"/>
    <mergeCell ref="O90:Q90"/>
    <mergeCell ref="R90:X90"/>
    <mergeCell ref="AQ88:AR88"/>
    <mergeCell ref="AS88:AX88"/>
    <mergeCell ref="D89:F89"/>
    <mergeCell ref="G89:K89"/>
    <mergeCell ref="L89:N89"/>
    <mergeCell ref="O89:Q89"/>
    <mergeCell ref="R89:X89"/>
    <mergeCell ref="Y89:AE89"/>
    <mergeCell ref="AF89:AI89"/>
    <mergeCell ref="AJ89:AK89"/>
    <mergeCell ref="AL89:AN89"/>
    <mergeCell ref="AO89:AP89"/>
    <mergeCell ref="AQ89:AR89"/>
    <mergeCell ref="AS89:AX89"/>
    <mergeCell ref="Y88:AE88"/>
    <mergeCell ref="AF88:AI88"/>
    <mergeCell ref="AJ88:AK88"/>
    <mergeCell ref="AL88:AN88"/>
    <mergeCell ref="AO88:AP88"/>
    <mergeCell ref="D88:F88"/>
    <mergeCell ref="G88:K88"/>
    <mergeCell ref="L88:N88"/>
    <mergeCell ref="O88:Q88"/>
    <mergeCell ref="R88:X88"/>
    <mergeCell ref="AQ86:AR86"/>
    <mergeCell ref="AS86:AX86"/>
    <mergeCell ref="D87:F87"/>
    <mergeCell ref="G87:K87"/>
    <mergeCell ref="L87:N87"/>
    <mergeCell ref="O87:Q87"/>
    <mergeCell ref="R87:X87"/>
    <mergeCell ref="Y87:AE87"/>
    <mergeCell ref="AF87:AI87"/>
    <mergeCell ref="AJ87:AK87"/>
    <mergeCell ref="AL87:AN87"/>
    <mergeCell ref="AO87:AP87"/>
    <mergeCell ref="AQ87:AR87"/>
    <mergeCell ref="AS87:AX87"/>
    <mergeCell ref="Y86:AE86"/>
    <mergeCell ref="AF86:AI86"/>
    <mergeCell ref="AJ86:AK86"/>
    <mergeCell ref="AL86:AN86"/>
    <mergeCell ref="AO86:AP86"/>
    <mergeCell ref="D86:F86"/>
    <mergeCell ref="G86:K86"/>
    <mergeCell ref="L86:N86"/>
    <mergeCell ref="O86:Q86"/>
    <mergeCell ref="R86:X86"/>
    <mergeCell ref="AQ84:AR84"/>
    <mergeCell ref="AS84:AX84"/>
    <mergeCell ref="D85:F85"/>
    <mergeCell ref="G85:K85"/>
    <mergeCell ref="L85:N85"/>
    <mergeCell ref="O85:Q85"/>
    <mergeCell ref="R85:X85"/>
    <mergeCell ref="Y85:AE85"/>
    <mergeCell ref="AF85:AI85"/>
    <mergeCell ref="AJ85:AK85"/>
    <mergeCell ref="AL85:AN85"/>
    <mergeCell ref="AO85:AP85"/>
    <mergeCell ref="AQ85:AR85"/>
    <mergeCell ref="AS85:AX85"/>
    <mergeCell ref="Y84:AE84"/>
    <mergeCell ref="AF84:AI84"/>
    <mergeCell ref="AJ84:AK84"/>
    <mergeCell ref="AL84:AN84"/>
    <mergeCell ref="AO84:AP84"/>
    <mergeCell ref="D84:F84"/>
    <mergeCell ref="G84:K84"/>
    <mergeCell ref="L84:N84"/>
    <mergeCell ref="O84:Q84"/>
    <mergeCell ref="R84:X84"/>
    <mergeCell ref="AQ82:AR82"/>
    <mergeCell ref="AS82:AX82"/>
    <mergeCell ref="D83:F83"/>
    <mergeCell ref="G83:K83"/>
    <mergeCell ref="L83:N83"/>
    <mergeCell ref="O83:Q83"/>
    <mergeCell ref="R83:X83"/>
    <mergeCell ref="Y83:AE83"/>
    <mergeCell ref="AF83:AI83"/>
    <mergeCell ref="AJ83:AK83"/>
    <mergeCell ref="AL83:AN83"/>
    <mergeCell ref="AO83:AP83"/>
    <mergeCell ref="AQ83:AR83"/>
    <mergeCell ref="AS83:AX83"/>
    <mergeCell ref="Y82:AE82"/>
    <mergeCell ref="AF82:AI82"/>
    <mergeCell ref="AJ82:AK82"/>
    <mergeCell ref="AL82:AN82"/>
    <mergeCell ref="AO82:AP82"/>
    <mergeCell ref="D82:F82"/>
    <mergeCell ref="G82:K82"/>
    <mergeCell ref="L82:N82"/>
    <mergeCell ref="O82:Q82"/>
    <mergeCell ref="R82:X82"/>
    <mergeCell ref="AQ80:AR80"/>
    <mergeCell ref="AS80:AX80"/>
    <mergeCell ref="D81:F81"/>
    <mergeCell ref="G81:K81"/>
    <mergeCell ref="L81:N81"/>
    <mergeCell ref="O81:Q81"/>
    <mergeCell ref="R81:X81"/>
    <mergeCell ref="Y81:AE81"/>
    <mergeCell ref="AF81:AI81"/>
    <mergeCell ref="AJ81:AK81"/>
    <mergeCell ref="AL81:AN81"/>
    <mergeCell ref="AO81:AP81"/>
    <mergeCell ref="AQ81:AR81"/>
    <mergeCell ref="AS81:AX81"/>
    <mergeCell ref="Y80:AE80"/>
    <mergeCell ref="AF80:AI80"/>
    <mergeCell ref="AJ80:AK80"/>
    <mergeCell ref="AL80:AN80"/>
    <mergeCell ref="AO80:AP80"/>
    <mergeCell ref="D80:F80"/>
    <mergeCell ref="G80:K80"/>
    <mergeCell ref="L80:N80"/>
    <mergeCell ref="O80:Q80"/>
    <mergeCell ref="R80:X80"/>
    <mergeCell ref="AQ78:AR78"/>
    <mergeCell ref="AS78:AX78"/>
    <mergeCell ref="D79:F79"/>
    <mergeCell ref="G79:K79"/>
    <mergeCell ref="L79:N79"/>
    <mergeCell ref="O79:Q79"/>
    <mergeCell ref="R79:X79"/>
    <mergeCell ref="Y79:AE79"/>
    <mergeCell ref="AF79:AI79"/>
    <mergeCell ref="AJ79:AK79"/>
    <mergeCell ref="AL79:AN79"/>
    <mergeCell ref="AO79:AP79"/>
    <mergeCell ref="AQ79:AR79"/>
    <mergeCell ref="AS79:AX79"/>
    <mergeCell ref="Y78:AE78"/>
    <mergeCell ref="AF78:AI78"/>
    <mergeCell ref="AJ78:AK78"/>
    <mergeCell ref="AL78:AN78"/>
    <mergeCell ref="AO78:AP78"/>
    <mergeCell ref="D78:F78"/>
    <mergeCell ref="G78:K78"/>
    <mergeCell ref="L78:N78"/>
    <mergeCell ref="O78:Q78"/>
    <mergeCell ref="R78:X78"/>
    <mergeCell ref="AQ76:AR76"/>
    <mergeCell ref="AS76:AX76"/>
    <mergeCell ref="D77:F77"/>
    <mergeCell ref="G77:K77"/>
    <mergeCell ref="L77:N77"/>
    <mergeCell ref="O77:Q77"/>
    <mergeCell ref="R77:X77"/>
    <mergeCell ref="Y77:AE77"/>
    <mergeCell ref="AF77:AI77"/>
    <mergeCell ref="AJ77:AK77"/>
    <mergeCell ref="AL77:AN77"/>
    <mergeCell ref="AO77:AP77"/>
    <mergeCell ref="AQ77:AR77"/>
    <mergeCell ref="AS77:AX77"/>
    <mergeCell ref="Y76:AE76"/>
    <mergeCell ref="AF76:AI76"/>
    <mergeCell ref="AJ76:AK76"/>
    <mergeCell ref="AL76:AN76"/>
    <mergeCell ref="AO76:AP76"/>
    <mergeCell ref="D76:F76"/>
    <mergeCell ref="G76:K76"/>
    <mergeCell ref="L76:N76"/>
    <mergeCell ref="O76:Q76"/>
    <mergeCell ref="R76:X76"/>
    <mergeCell ref="AQ74:AR74"/>
    <mergeCell ref="AS74:AX74"/>
    <mergeCell ref="D75:F75"/>
    <mergeCell ref="G75:K75"/>
    <mergeCell ref="L75:N75"/>
    <mergeCell ref="O75:Q75"/>
    <mergeCell ref="R75:X75"/>
    <mergeCell ref="Y75:AE75"/>
    <mergeCell ref="AF75:AI75"/>
    <mergeCell ref="AJ75:AK75"/>
    <mergeCell ref="AL75:AN75"/>
    <mergeCell ref="AO75:AP75"/>
    <mergeCell ref="AQ75:AR75"/>
    <mergeCell ref="AS75:AX75"/>
    <mergeCell ref="Y74:AE74"/>
    <mergeCell ref="AF74:AI74"/>
    <mergeCell ref="AJ74:AK74"/>
    <mergeCell ref="AL74:AN74"/>
    <mergeCell ref="AO74:AP74"/>
    <mergeCell ref="D74:F74"/>
    <mergeCell ref="G74:K74"/>
    <mergeCell ref="L74:N74"/>
    <mergeCell ref="O74:Q74"/>
    <mergeCell ref="R74:X74"/>
    <mergeCell ref="AQ72:AR72"/>
    <mergeCell ref="AS72:AX72"/>
    <mergeCell ref="D73:F73"/>
    <mergeCell ref="G73:K73"/>
    <mergeCell ref="L73:N73"/>
    <mergeCell ref="O73:Q73"/>
    <mergeCell ref="R73:X73"/>
    <mergeCell ref="Y73:AE73"/>
    <mergeCell ref="AF73:AI73"/>
    <mergeCell ref="AJ73:AK73"/>
    <mergeCell ref="AL73:AN73"/>
    <mergeCell ref="AO73:AP73"/>
    <mergeCell ref="AQ73:AR73"/>
    <mergeCell ref="AS73:AX73"/>
    <mergeCell ref="Y72:AE72"/>
    <mergeCell ref="AF72:AI72"/>
    <mergeCell ref="AJ72:AK72"/>
    <mergeCell ref="AL72:AN72"/>
    <mergeCell ref="AO72:AP72"/>
    <mergeCell ref="D72:F72"/>
    <mergeCell ref="G72:K72"/>
    <mergeCell ref="L72:N72"/>
    <mergeCell ref="O72:Q72"/>
    <mergeCell ref="R72:X72"/>
    <mergeCell ref="AQ70:AR70"/>
    <mergeCell ref="AS70:AX70"/>
    <mergeCell ref="D71:F71"/>
    <mergeCell ref="G71:K71"/>
    <mergeCell ref="L71:N71"/>
    <mergeCell ref="O71:Q71"/>
    <mergeCell ref="R71:X71"/>
    <mergeCell ref="Y71:AE71"/>
    <mergeCell ref="AF71:AI71"/>
    <mergeCell ref="AJ71:AK71"/>
    <mergeCell ref="AL71:AN71"/>
    <mergeCell ref="AO71:AP71"/>
    <mergeCell ref="AQ71:AR71"/>
    <mergeCell ref="AS71:AX71"/>
    <mergeCell ref="Y70:AE70"/>
    <mergeCell ref="AF70:AI70"/>
    <mergeCell ref="AJ70:AK70"/>
    <mergeCell ref="AL70:AN70"/>
    <mergeCell ref="AO70:AP70"/>
    <mergeCell ref="D70:F70"/>
    <mergeCell ref="G70:K70"/>
    <mergeCell ref="L70:N70"/>
    <mergeCell ref="O70:Q70"/>
    <mergeCell ref="R70:X70"/>
    <mergeCell ref="AQ68:AR68"/>
    <mergeCell ref="AS68:AX68"/>
    <mergeCell ref="D69:F69"/>
    <mergeCell ref="G69:K69"/>
    <mergeCell ref="L69:N69"/>
    <mergeCell ref="O69:Q69"/>
    <mergeCell ref="R69:X69"/>
    <mergeCell ref="Y69:AE69"/>
    <mergeCell ref="AF69:AI69"/>
    <mergeCell ref="AJ69:AK69"/>
    <mergeCell ref="AL69:AN69"/>
    <mergeCell ref="AO69:AP69"/>
    <mergeCell ref="AQ69:AR69"/>
    <mergeCell ref="AS69:AX69"/>
    <mergeCell ref="Y68:AE68"/>
    <mergeCell ref="AF68:AI68"/>
    <mergeCell ref="AJ68:AK68"/>
    <mergeCell ref="AL68:AN68"/>
    <mergeCell ref="AO68:AP68"/>
    <mergeCell ref="D68:F68"/>
    <mergeCell ref="G68:K68"/>
    <mergeCell ref="L68:N68"/>
    <mergeCell ref="O68:Q68"/>
    <mergeCell ref="R68:X68"/>
    <mergeCell ref="AQ66:AR66"/>
    <mergeCell ref="AS66:AX66"/>
    <mergeCell ref="D67:F67"/>
    <mergeCell ref="G67:K67"/>
    <mergeCell ref="L67:N67"/>
    <mergeCell ref="O67:Q67"/>
    <mergeCell ref="R67:X67"/>
    <mergeCell ref="Y67:AE67"/>
    <mergeCell ref="AF67:AI67"/>
    <mergeCell ref="AJ67:AK67"/>
    <mergeCell ref="AL67:AN67"/>
    <mergeCell ref="AO67:AP67"/>
    <mergeCell ref="AQ67:AR67"/>
    <mergeCell ref="AS67:AX67"/>
    <mergeCell ref="Y66:AE66"/>
    <mergeCell ref="AF66:AI66"/>
    <mergeCell ref="AJ66:AK66"/>
    <mergeCell ref="AL66:AN66"/>
    <mergeCell ref="AO66:AP66"/>
    <mergeCell ref="D66:F66"/>
    <mergeCell ref="G66:K66"/>
    <mergeCell ref="L66:N66"/>
    <mergeCell ref="O66:Q66"/>
    <mergeCell ref="R66:X66"/>
    <mergeCell ref="AQ64:AR64"/>
    <mergeCell ref="AS64:AX64"/>
    <mergeCell ref="D65:F65"/>
    <mergeCell ref="G65:K65"/>
    <mergeCell ref="L65:N65"/>
    <mergeCell ref="O65:Q65"/>
    <mergeCell ref="R65:X65"/>
    <mergeCell ref="Y65:AE65"/>
    <mergeCell ref="AF65:AI65"/>
    <mergeCell ref="AJ65:AK65"/>
    <mergeCell ref="AL65:AN65"/>
    <mergeCell ref="AO65:AP65"/>
    <mergeCell ref="AQ65:AR65"/>
    <mergeCell ref="AS65:AX65"/>
    <mergeCell ref="Y64:AE64"/>
    <mergeCell ref="AF64:AI64"/>
    <mergeCell ref="AJ64:AK64"/>
    <mergeCell ref="AL64:AN64"/>
    <mergeCell ref="AO64:AP64"/>
    <mergeCell ref="D64:F64"/>
    <mergeCell ref="G64:K64"/>
    <mergeCell ref="L64:N64"/>
    <mergeCell ref="O64:Q64"/>
    <mergeCell ref="R64:X64"/>
    <mergeCell ref="AQ62:AR62"/>
    <mergeCell ref="AS62:AX62"/>
    <mergeCell ref="D63:F63"/>
    <mergeCell ref="G63:K63"/>
    <mergeCell ref="L63:N63"/>
    <mergeCell ref="O63:Q63"/>
    <mergeCell ref="R63:X63"/>
    <mergeCell ref="Y63:AE63"/>
    <mergeCell ref="AF63:AI63"/>
    <mergeCell ref="AJ63:AK63"/>
    <mergeCell ref="AL63:AN63"/>
    <mergeCell ref="AO63:AP63"/>
    <mergeCell ref="AQ63:AR63"/>
    <mergeCell ref="AS63:AX63"/>
    <mergeCell ref="Y62:AE62"/>
    <mergeCell ref="AF62:AI62"/>
    <mergeCell ref="AJ62:AK62"/>
    <mergeCell ref="AL62:AN62"/>
    <mergeCell ref="AO62:AP62"/>
    <mergeCell ref="D62:F62"/>
    <mergeCell ref="G62:K62"/>
    <mergeCell ref="L62:N62"/>
    <mergeCell ref="O62:Q62"/>
    <mergeCell ref="R62:X62"/>
    <mergeCell ref="AQ60:AR60"/>
    <mergeCell ref="AS60:AX60"/>
    <mergeCell ref="D61:F61"/>
    <mergeCell ref="G61:K61"/>
    <mergeCell ref="L61:N61"/>
    <mergeCell ref="O61:Q61"/>
    <mergeCell ref="R61:X61"/>
    <mergeCell ref="Y61:AE61"/>
    <mergeCell ref="AF61:AI61"/>
    <mergeCell ref="AJ61:AK61"/>
    <mergeCell ref="AL61:AN61"/>
    <mergeCell ref="AO61:AP61"/>
    <mergeCell ref="AQ61:AR61"/>
    <mergeCell ref="AS61:AX61"/>
    <mergeCell ref="Y60:AE60"/>
    <mergeCell ref="AF60:AI60"/>
    <mergeCell ref="AJ60:AK60"/>
    <mergeCell ref="AL60:AN60"/>
    <mergeCell ref="AO60:AP60"/>
    <mergeCell ref="D60:F60"/>
    <mergeCell ref="G60:K60"/>
    <mergeCell ref="L60:N60"/>
    <mergeCell ref="O60:Q60"/>
    <mergeCell ref="R60:X60"/>
    <mergeCell ref="AQ58:AR58"/>
    <mergeCell ref="AS58:AX58"/>
    <mergeCell ref="D59:F59"/>
    <mergeCell ref="G59:K59"/>
    <mergeCell ref="L59:N59"/>
    <mergeCell ref="O59:Q59"/>
    <mergeCell ref="R59:X59"/>
    <mergeCell ref="Y59:AE59"/>
    <mergeCell ref="AF59:AI59"/>
    <mergeCell ref="AJ59:AK59"/>
    <mergeCell ref="AL59:AN59"/>
    <mergeCell ref="AO59:AP59"/>
    <mergeCell ref="AQ59:AR59"/>
    <mergeCell ref="AS59:AX59"/>
    <mergeCell ref="Y58:AE58"/>
    <mergeCell ref="AF58:AI58"/>
    <mergeCell ref="AJ58:AK58"/>
    <mergeCell ref="AL58:AN58"/>
    <mergeCell ref="AO58:AP58"/>
    <mergeCell ref="D58:F58"/>
    <mergeCell ref="G58:K58"/>
    <mergeCell ref="L58:N58"/>
    <mergeCell ref="O58:Q58"/>
    <mergeCell ref="R58:X58"/>
    <mergeCell ref="AQ56:AR56"/>
    <mergeCell ref="AS56:AX56"/>
    <mergeCell ref="D57:F57"/>
    <mergeCell ref="G57:K57"/>
    <mergeCell ref="L57:N57"/>
    <mergeCell ref="O57:Q57"/>
    <mergeCell ref="R57:X57"/>
    <mergeCell ref="Y57:AE57"/>
    <mergeCell ref="AF57:AI57"/>
    <mergeCell ref="AJ57:AK57"/>
    <mergeCell ref="AL57:AN57"/>
    <mergeCell ref="AO57:AP57"/>
    <mergeCell ref="AQ57:AR57"/>
    <mergeCell ref="AS57:AX57"/>
    <mergeCell ref="Y56:AE56"/>
    <mergeCell ref="AF56:AI56"/>
    <mergeCell ref="AJ56:AK56"/>
    <mergeCell ref="AL56:AN56"/>
    <mergeCell ref="AO56:AP56"/>
    <mergeCell ref="D56:F56"/>
    <mergeCell ref="G56:K56"/>
    <mergeCell ref="L56:N56"/>
    <mergeCell ref="O56:Q56"/>
    <mergeCell ref="R56:X56"/>
    <mergeCell ref="AQ54:AR54"/>
    <mergeCell ref="AS54:AX54"/>
    <mergeCell ref="D55:F55"/>
    <mergeCell ref="G55:K55"/>
    <mergeCell ref="L55:N55"/>
    <mergeCell ref="O55:Q55"/>
    <mergeCell ref="R55:X55"/>
    <mergeCell ref="Y55:AE55"/>
    <mergeCell ref="AF55:AI55"/>
    <mergeCell ref="AJ55:AK55"/>
    <mergeCell ref="AL55:AN55"/>
    <mergeCell ref="AO55:AP55"/>
    <mergeCell ref="AQ55:AR55"/>
    <mergeCell ref="AS55:AX55"/>
    <mergeCell ref="Y54:AE54"/>
    <mergeCell ref="AF54:AI54"/>
    <mergeCell ref="AJ54:AK54"/>
    <mergeCell ref="AL54:AN54"/>
    <mergeCell ref="AO54:AP54"/>
    <mergeCell ref="D54:F54"/>
    <mergeCell ref="G54:K54"/>
    <mergeCell ref="L54:N54"/>
    <mergeCell ref="O54:Q54"/>
    <mergeCell ref="R54:X54"/>
    <mergeCell ref="AQ52:AR52"/>
    <mergeCell ref="AS52:AX52"/>
    <mergeCell ref="D53:F53"/>
    <mergeCell ref="G53:K53"/>
    <mergeCell ref="L53:N53"/>
    <mergeCell ref="O53:Q53"/>
    <mergeCell ref="R53:X53"/>
    <mergeCell ref="Y53:AE53"/>
    <mergeCell ref="AF53:AI53"/>
    <mergeCell ref="AJ53:AK53"/>
    <mergeCell ref="AL53:AN53"/>
    <mergeCell ref="AO53:AP53"/>
    <mergeCell ref="AQ53:AR53"/>
    <mergeCell ref="AS53:AX53"/>
    <mergeCell ref="Y52:AE52"/>
    <mergeCell ref="AF52:AI52"/>
    <mergeCell ref="AJ52:AK52"/>
    <mergeCell ref="AL52:AN52"/>
    <mergeCell ref="AO52:AP52"/>
    <mergeCell ref="D52:F52"/>
    <mergeCell ref="G52:K52"/>
    <mergeCell ref="L52:N52"/>
    <mergeCell ref="O52:Q52"/>
    <mergeCell ref="R52:X52"/>
    <mergeCell ref="AQ50:AR50"/>
    <mergeCell ref="AS50:AX50"/>
    <mergeCell ref="D51:F51"/>
    <mergeCell ref="G51:K51"/>
    <mergeCell ref="L51:N51"/>
    <mergeCell ref="O51:Q51"/>
    <mergeCell ref="R51:X51"/>
    <mergeCell ref="Y51:AE51"/>
    <mergeCell ref="AF51:AI51"/>
    <mergeCell ref="AJ51:AK51"/>
    <mergeCell ref="AL51:AN51"/>
    <mergeCell ref="AO51:AP51"/>
    <mergeCell ref="AQ51:AR51"/>
    <mergeCell ref="AS51:AX51"/>
    <mergeCell ref="Y50:AE50"/>
    <mergeCell ref="AF50:AI50"/>
    <mergeCell ref="AJ50:AK50"/>
    <mergeCell ref="AL50:AN50"/>
    <mergeCell ref="AO50:AP50"/>
    <mergeCell ref="D50:F50"/>
    <mergeCell ref="G50:K50"/>
    <mergeCell ref="L50:N50"/>
    <mergeCell ref="O50:Q50"/>
    <mergeCell ref="R50:X50"/>
    <mergeCell ref="AQ48:AR48"/>
    <mergeCell ref="AS48:AX48"/>
    <mergeCell ref="D49:F49"/>
    <mergeCell ref="G49:K49"/>
    <mergeCell ref="L49:N49"/>
    <mergeCell ref="O49:Q49"/>
    <mergeCell ref="R49:X49"/>
    <mergeCell ref="Y49:AE49"/>
    <mergeCell ref="AF49:AI49"/>
    <mergeCell ref="AJ49:AK49"/>
    <mergeCell ref="AL49:AN49"/>
    <mergeCell ref="AO49:AP49"/>
    <mergeCell ref="AQ49:AR49"/>
    <mergeCell ref="AS49:AX49"/>
    <mergeCell ref="Y48:AE48"/>
    <mergeCell ref="AF48:AI48"/>
    <mergeCell ref="AJ48:AK48"/>
    <mergeCell ref="AL48:AN48"/>
    <mergeCell ref="AO48:AP48"/>
    <mergeCell ref="D48:F48"/>
    <mergeCell ref="G48:K48"/>
    <mergeCell ref="L48:N48"/>
    <mergeCell ref="O48:Q48"/>
    <mergeCell ref="R48:X48"/>
    <mergeCell ref="AQ46:AR46"/>
    <mergeCell ref="AS46:AX46"/>
    <mergeCell ref="D47:F47"/>
    <mergeCell ref="G47:K47"/>
    <mergeCell ref="L47:N47"/>
    <mergeCell ref="O47:Q47"/>
    <mergeCell ref="R47:X47"/>
    <mergeCell ref="Y47:AE47"/>
    <mergeCell ref="AF47:AI47"/>
    <mergeCell ref="AJ47:AK47"/>
    <mergeCell ref="AL47:AN47"/>
    <mergeCell ref="AO47:AP47"/>
    <mergeCell ref="AQ47:AR47"/>
    <mergeCell ref="AS47:AX47"/>
    <mergeCell ref="Y46:AE46"/>
    <mergeCell ref="AF46:AI46"/>
    <mergeCell ref="AJ46:AK46"/>
    <mergeCell ref="AL46:AN46"/>
    <mergeCell ref="AO46:AP46"/>
    <mergeCell ref="D46:F46"/>
    <mergeCell ref="G46:K46"/>
    <mergeCell ref="L46:N46"/>
    <mergeCell ref="O46:Q46"/>
    <mergeCell ref="R46:X46"/>
    <mergeCell ref="AQ44:AR44"/>
    <mergeCell ref="AS44:AX44"/>
    <mergeCell ref="D45:F45"/>
    <mergeCell ref="G45:K45"/>
    <mergeCell ref="L45:N45"/>
    <mergeCell ref="O45:Q45"/>
    <mergeCell ref="R45:X45"/>
    <mergeCell ref="Y45:AE45"/>
    <mergeCell ref="AF45:AI45"/>
    <mergeCell ref="AJ45:AK45"/>
    <mergeCell ref="AL45:AN45"/>
    <mergeCell ref="AO45:AP45"/>
    <mergeCell ref="AQ45:AR45"/>
    <mergeCell ref="AS45:AX45"/>
    <mergeCell ref="Y44:AE44"/>
    <mergeCell ref="AF44:AI44"/>
    <mergeCell ref="AJ44:AK44"/>
    <mergeCell ref="AL44:AN44"/>
    <mergeCell ref="AO44:AP44"/>
    <mergeCell ref="D44:F44"/>
    <mergeCell ref="G44:K44"/>
    <mergeCell ref="L44:N44"/>
    <mergeCell ref="O44:Q44"/>
    <mergeCell ref="R44:X44"/>
    <mergeCell ref="AQ42:AR42"/>
    <mergeCell ref="AS42:AX42"/>
    <mergeCell ref="D43:F43"/>
    <mergeCell ref="G43:K43"/>
    <mergeCell ref="L43:N43"/>
    <mergeCell ref="O43:Q43"/>
    <mergeCell ref="R43:X43"/>
    <mergeCell ref="Y43:AE43"/>
    <mergeCell ref="AF43:AI43"/>
    <mergeCell ref="AJ43:AK43"/>
    <mergeCell ref="AL43:AN43"/>
    <mergeCell ref="AO43:AP43"/>
    <mergeCell ref="AQ43:AR43"/>
    <mergeCell ref="AS43:AX43"/>
    <mergeCell ref="Y42:AE42"/>
    <mergeCell ref="AF42:AI42"/>
    <mergeCell ref="AJ42:AK42"/>
    <mergeCell ref="AL42:AN42"/>
    <mergeCell ref="AO42:AP42"/>
    <mergeCell ref="D42:F42"/>
    <mergeCell ref="G42:K42"/>
    <mergeCell ref="L42:N42"/>
    <mergeCell ref="O42:Q42"/>
    <mergeCell ref="R42:X42"/>
    <mergeCell ref="AQ40:AR40"/>
    <mergeCell ref="AS40:AX40"/>
    <mergeCell ref="D41:F41"/>
    <mergeCell ref="G41:K41"/>
    <mergeCell ref="L41:N41"/>
    <mergeCell ref="O41:Q41"/>
    <mergeCell ref="R41:X41"/>
    <mergeCell ref="Y41:AE41"/>
    <mergeCell ref="AF41:AI41"/>
    <mergeCell ref="AJ41:AK41"/>
    <mergeCell ref="AL41:AN41"/>
    <mergeCell ref="AO41:AP41"/>
    <mergeCell ref="AQ41:AR41"/>
    <mergeCell ref="AS41:AX41"/>
    <mergeCell ref="Y40:AE40"/>
    <mergeCell ref="AF40:AI40"/>
    <mergeCell ref="AJ40:AK40"/>
    <mergeCell ref="AL40:AN40"/>
    <mergeCell ref="AO40:AP40"/>
    <mergeCell ref="D40:F40"/>
    <mergeCell ref="G40:K40"/>
    <mergeCell ref="L40:N40"/>
    <mergeCell ref="O40:Q40"/>
    <mergeCell ref="R40:X40"/>
    <mergeCell ref="AQ38:AR38"/>
    <mergeCell ref="AS38:AX38"/>
    <mergeCell ref="D39:F39"/>
    <mergeCell ref="G39:K39"/>
    <mergeCell ref="L39:N39"/>
    <mergeCell ref="O39:Q39"/>
    <mergeCell ref="R39:X39"/>
    <mergeCell ref="Y39:AE39"/>
    <mergeCell ref="AF39:AI39"/>
    <mergeCell ref="AJ39:AK39"/>
    <mergeCell ref="AL39:AN39"/>
    <mergeCell ref="AO39:AP39"/>
    <mergeCell ref="AQ39:AR39"/>
    <mergeCell ref="AS39:AX39"/>
    <mergeCell ref="Y38:AE38"/>
    <mergeCell ref="AF38:AI38"/>
    <mergeCell ref="AJ38:AK38"/>
    <mergeCell ref="AL38:AN38"/>
    <mergeCell ref="AO38:AP38"/>
    <mergeCell ref="D38:F38"/>
    <mergeCell ref="G38:K38"/>
    <mergeCell ref="L38:N38"/>
    <mergeCell ref="O38:Q38"/>
    <mergeCell ref="R38:X38"/>
    <mergeCell ref="AQ36:AR36"/>
    <mergeCell ref="AS36:AX36"/>
    <mergeCell ref="D37:F37"/>
    <mergeCell ref="G37:K37"/>
    <mergeCell ref="L37:N37"/>
    <mergeCell ref="O37:Q37"/>
    <mergeCell ref="R37:X37"/>
    <mergeCell ref="Y37:AE37"/>
    <mergeCell ref="AF37:AI37"/>
    <mergeCell ref="AJ37:AK37"/>
    <mergeCell ref="AL37:AN37"/>
    <mergeCell ref="AO37:AP37"/>
    <mergeCell ref="AQ37:AR37"/>
    <mergeCell ref="AS37:AX37"/>
    <mergeCell ref="Y36:AE36"/>
    <mergeCell ref="AF36:AI36"/>
    <mergeCell ref="AJ36:AK36"/>
    <mergeCell ref="AL36:AN36"/>
    <mergeCell ref="AO36:AP36"/>
    <mergeCell ref="D36:F36"/>
    <mergeCell ref="G36:K36"/>
    <mergeCell ref="L36:N36"/>
    <mergeCell ref="O36:Q36"/>
    <mergeCell ref="R36:X36"/>
    <mergeCell ref="AQ34:AR34"/>
    <mergeCell ref="AS34:AX34"/>
    <mergeCell ref="D35:F35"/>
    <mergeCell ref="G35:K35"/>
    <mergeCell ref="L35:N35"/>
    <mergeCell ref="O35:Q35"/>
    <mergeCell ref="R35:X35"/>
    <mergeCell ref="Y35:AE35"/>
    <mergeCell ref="AF35:AI35"/>
    <mergeCell ref="AJ35:AK35"/>
    <mergeCell ref="AL35:AN35"/>
    <mergeCell ref="AO35:AP35"/>
    <mergeCell ref="AQ35:AR35"/>
    <mergeCell ref="AS35:AX35"/>
    <mergeCell ref="Y34:AE34"/>
    <mergeCell ref="AF34:AI34"/>
    <mergeCell ref="AJ34:AK34"/>
    <mergeCell ref="AL34:AN34"/>
    <mergeCell ref="AO34:AP34"/>
    <mergeCell ref="D34:F34"/>
    <mergeCell ref="G34:K34"/>
    <mergeCell ref="L34:N34"/>
    <mergeCell ref="O34:Q34"/>
    <mergeCell ref="R34:X34"/>
    <mergeCell ref="AQ32:AR32"/>
    <mergeCell ref="AS32:AX32"/>
    <mergeCell ref="D33:F33"/>
    <mergeCell ref="G33:K33"/>
    <mergeCell ref="L33:N33"/>
    <mergeCell ref="O33:Q33"/>
    <mergeCell ref="R33:X33"/>
    <mergeCell ref="Y33:AE33"/>
    <mergeCell ref="AF33:AI33"/>
    <mergeCell ref="AJ33:AK33"/>
    <mergeCell ref="AL33:AN33"/>
    <mergeCell ref="AO33:AP33"/>
    <mergeCell ref="AQ33:AR33"/>
    <mergeCell ref="AS33:AX33"/>
    <mergeCell ref="Y32:AE32"/>
    <mergeCell ref="AF32:AI32"/>
    <mergeCell ref="AJ32:AK32"/>
    <mergeCell ref="AL32:AN32"/>
    <mergeCell ref="AO32:AP32"/>
    <mergeCell ref="D32:F32"/>
    <mergeCell ref="G32:K32"/>
    <mergeCell ref="L32:N32"/>
    <mergeCell ref="O32:Q32"/>
    <mergeCell ref="R32:X32"/>
    <mergeCell ref="AQ30:AR30"/>
    <mergeCell ref="AS30:AX30"/>
    <mergeCell ref="D31:F31"/>
    <mergeCell ref="G31:K31"/>
    <mergeCell ref="L31:N31"/>
    <mergeCell ref="O31:Q31"/>
    <mergeCell ref="R31:X31"/>
    <mergeCell ref="Y31:AE31"/>
    <mergeCell ref="AF31:AI31"/>
    <mergeCell ref="AJ31:AK31"/>
    <mergeCell ref="AL31:AN31"/>
    <mergeCell ref="AO31:AP31"/>
    <mergeCell ref="AQ31:AR31"/>
    <mergeCell ref="AS31:AX31"/>
    <mergeCell ref="Y30:AE30"/>
    <mergeCell ref="AF30:AI30"/>
    <mergeCell ref="AJ30:AK30"/>
    <mergeCell ref="AL30:AN30"/>
    <mergeCell ref="AO30:AP30"/>
    <mergeCell ref="D30:F30"/>
    <mergeCell ref="G30:K30"/>
    <mergeCell ref="L30:N30"/>
    <mergeCell ref="O30:Q30"/>
    <mergeCell ref="R30:X30"/>
    <mergeCell ref="AQ28:AR28"/>
    <mergeCell ref="AS28:AX28"/>
    <mergeCell ref="D29:F29"/>
    <mergeCell ref="G29:K29"/>
    <mergeCell ref="L29:N29"/>
    <mergeCell ref="O29:Q29"/>
    <mergeCell ref="R29:X29"/>
    <mergeCell ref="Y29:AE29"/>
    <mergeCell ref="AF29:AI29"/>
    <mergeCell ref="AJ29:AK29"/>
    <mergeCell ref="AL29:AN29"/>
    <mergeCell ref="AO29:AP29"/>
    <mergeCell ref="AQ29:AR29"/>
    <mergeCell ref="AS29:AX29"/>
    <mergeCell ref="Y28:AE28"/>
    <mergeCell ref="AF28:AI28"/>
    <mergeCell ref="AJ28:AK28"/>
    <mergeCell ref="AL28:AN28"/>
    <mergeCell ref="AO28:AP28"/>
    <mergeCell ref="D28:F28"/>
    <mergeCell ref="G28:K28"/>
    <mergeCell ref="L28:N28"/>
    <mergeCell ref="O28:Q28"/>
    <mergeCell ref="R28:X28"/>
    <mergeCell ref="AQ26:AR26"/>
    <mergeCell ref="AS26:AX26"/>
    <mergeCell ref="D27:F27"/>
    <mergeCell ref="G27:K27"/>
    <mergeCell ref="L27:N27"/>
    <mergeCell ref="O27:Q27"/>
    <mergeCell ref="R27:X27"/>
    <mergeCell ref="Y27:AE27"/>
    <mergeCell ref="AF27:AI27"/>
    <mergeCell ref="AJ27:AK27"/>
    <mergeCell ref="AL27:AN27"/>
    <mergeCell ref="AO27:AP27"/>
    <mergeCell ref="AQ27:AR27"/>
    <mergeCell ref="AS27:AX27"/>
    <mergeCell ref="Y26:AE26"/>
    <mergeCell ref="AF26:AI26"/>
    <mergeCell ref="AJ26:AK26"/>
    <mergeCell ref="AL26:AN26"/>
    <mergeCell ref="AO26:AP26"/>
    <mergeCell ref="D26:F26"/>
    <mergeCell ref="G26:K26"/>
    <mergeCell ref="L26:N26"/>
    <mergeCell ref="O26:Q26"/>
    <mergeCell ref="R26:X26"/>
    <mergeCell ref="AQ24:AR24"/>
    <mergeCell ref="AS24:AX24"/>
    <mergeCell ref="D25:F25"/>
    <mergeCell ref="G25:K25"/>
    <mergeCell ref="L25:N25"/>
    <mergeCell ref="O25:Q25"/>
    <mergeCell ref="R25:X25"/>
    <mergeCell ref="Y25:AE25"/>
    <mergeCell ref="AF25:AI25"/>
    <mergeCell ref="AJ25:AK25"/>
    <mergeCell ref="AL25:AN25"/>
    <mergeCell ref="AO25:AP25"/>
    <mergeCell ref="AQ25:AR25"/>
    <mergeCell ref="AS25:AX25"/>
    <mergeCell ref="Y24:AE24"/>
    <mergeCell ref="AF24:AI24"/>
    <mergeCell ref="AJ24:AK24"/>
    <mergeCell ref="AL24:AN24"/>
    <mergeCell ref="AO24:AP24"/>
    <mergeCell ref="D24:F24"/>
    <mergeCell ref="G24:K24"/>
    <mergeCell ref="L24:N24"/>
    <mergeCell ref="O24:Q24"/>
    <mergeCell ref="R24:X24"/>
    <mergeCell ref="AQ22:AR22"/>
    <mergeCell ref="AS22:AX22"/>
    <mergeCell ref="D23:F23"/>
    <mergeCell ref="G23:K23"/>
    <mergeCell ref="L23:N23"/>
    <mergeCell ref="O23:Q23"/>
    <mergeCell ref="R23:X23"/>
    <mergeCell ref="Y23:AE23"/>
    <mergeCell ref="AF23:AI23"/>
    <mergeCell ref="AJ23:AK23"/>
    <mergeCell ref="AL23:AN23"/>
    <mergeCell ref="AO23:AP23"/>
    <mergeCell ref="AQ23:AR23"/>
    <mergeCell ref="AS23:AX23"/>
    <mergeCell ref="Y22:AE22"/>
    <mergeCell ref="AF22:AI22"/>
    <mergeCell ref="AJ22:AK22"/>
    <mergeCell ref="AL22:AN22"/>
    <mergeCell ref="AO22:AP22"/>
    <mergeCell ref="D22:F22"/>
    <mergeCell ref="G22:K22"/>
    <mergeCell ref="L22:N22"/>
    <mergeCell ref="O22:Q22"/>
    <mergeCell ref="R22:X22"/>
    <mergeCell ref="AQ20:AR20"/>
    <mergeCell ref="AS20:AX20"/>
    <mergeCell ref="D21:F21"/>
    <mergeCell ref="G21:K21"/>
    <mergeCell ref="L21:N21"/>
    <mergeCell ref="O21:Q21"/>
    <mergeCell ref="R21:X21"/>
    <mergeCell ref="Y21:AE21"/>
    <mergeCell ref="AF21:AI21"/>
    <mergeCell ref="AJ21:AK21"/>
    <mergeCell ref="AL21:AN21"/>
    <mergeCell ref="AO21:AP21"/>
    <mergeCell ref="AQ21:AR21"/>
    <mergeCell ref="AS21:AX21"/>
    <mergeCell ref="Y20:AE20"/>
    <mergeCell ref="AF20:AI20"/>
    <mergeCell ref="AJ20:AK20"/>
    <mergeCell ref="AL20:AN20"/>
    <mergeCell ref="AO20:AP20"/>
    <mergeCell ref="D20:F20"/>
    <mergeCell ref="G20:K20"/>
    <mergeCell ref="L20:N20"/>
    <mergeCell ref="O20:Q20"/>
    <mergeCell ref="R20:X20"/>
    <mergeCell ref="AQ18:AR18"/>
    <mergeCell ref="AS18:AX18"/>
    <mergeCell ref="D19:F19"/>
    <mergeCell ref="G19:K19"/>
    <mergeCell ref="L19:N19"/>
    <mergeCell ref="O19:Q19"/>
    <mergeCell ref="R19:X19"/>
    <mergeCell ref="Y19:AE19"/>
    <mergeCell ref="AF19:AI19"/>
    <mergeCell ref="AJ19:AK19"/>
    <mergeCell ref="AL19:AN19"/>
    <mergeCell ref="AO19:AP19"/>
    <mergeCell ref="AQ19:AR19"/>
    <mergeCell ref="AS19:AX19"/>
    <mergeCell ref="Y18:AE18"/>
    <mergeCell ref="AF18:AI18"/>
    <mergeCell ref="AJ18:AK18"/>
    <mergeCell ref="AL18:AN18"/>
    <mergeCell ref="AO18:AP18"/>
    <mergeCell ref="D18:F18"/>
    <mergeCell ref="G18:K18"/>
    <mergeCell ref="L18:N18"/>
    <mergeCell ref="O18:Q18"/>
    <mergeCell ref="R18:X18"/>
    <mergeCell ref="AQ16:AR16"/>
    <mergeCell ref="AS16:AX16"/>
    <mergeCell ref="D17:F17"/>
    <mergeCell ref="G17:K17"/>
    <mergeCell ref="L17:N17"/>
    <mergeCell ref="O17:Q17"/>
    <mergeCell ref="R17:X17"/>
    <mergeCell ref="Y17:AE17"/>
    <mergeCell ref="AF17:AI17"/>
    <mergeCell ref="AJ17:AK17"/>
    <mergeCell ref="AL17:AN17"/>
    <mergeCell ref="AO17:AP17"/>
    <mergeCell ref="AQ17:AR17"/>
    <mergeCell ref="AS17:AX17"/>
    <mergeCell ref="Y16:AE16"/>
    <mergeCell ref="AF16:AI16"/>
    <mergeCell ref="AJ16:AK16"/>
    <mergeCell ref="AL16:AN16"/>
    <mergeCell ref="AO16:AP16"/>
    <mergeCell ref="D16:F16"/>
    <mergeCell ref="G16:K16"/>
    <mergeCell ref="L16:N16"/>
    <mergeCell ref="O16:Q16"/>
    <mergeCell ref="R16:X16"/>
    <mergeCell ref="AF15:AI15"/>
    <mergeCell ref="AJ15:AK15"/>
    <mergeCell ref="AL15:AP15"/>
    <mergeCell ref="AQ15:AR15"/>
    <mergeCell ref="AS15:AX15"/>
    <mergeCell ref="D15:K15"/>
    <mergeCell ref="L15:N15"/>
    <mergeCell ref="O15:Q15"/>
    <mergeCell ref="R15:X15"/>
    <mergeCell ref="Y15:AE15"/>
    <mergeCell ref="C10:G10"/>
    <mergeCell ref="I10:Y10"/>
    <mergeCell ref="AH10:AL10"/>
    <mergeCell ref="AN10:AT10"/>
    <mergeCell ref="C12:G13"/>
    <mergeCell ref="I12:L13"/>
    <mergeCell ref="N12:P13"/>
    <mergeCell ref="Q12:R13"/>
    <mergeCell ref="AI12:AL12"/>
    <mergeCell ref="AN12:AO12"/>
    <mergeCell ref="F2:J6"/>
    <mergeCell ref="V3:AD4"/>
    <mergeCell ref="AR3:AS3"/>
    <mergeCell ref="T6:V6"/>
    <mergeCell ref="X6:Z6"/>
    <mergeCell ref="AD6:AF6"/>
  </mergeCells>
  <conditionalFormatting sqref="AY17:AY33 D17:F464">
    <cfRule type="duplicateValues" dxfId="1" priority="4"/>
  </conditionalFormatting>
  <conditionalFormatting sqref="AY44:AZ82 D44:F85">
    <cfRule type="duplicateValues" dxfId="0" priority="6"/>
  </conditionalFormatting>
  <pageMargins left="0.5" right="0.5" top="0.5" bottom="1.3125" header="0.5" footer="0.5"/>
  <pageSetup paperSize="9" orientation="landscape" horizontalDpi="300" verticalDpi="300"/>
  <headerFooter alignWithMargins="0">
    <oddFooter>&amp;R&amp;"Arial,Italic"&amp;10Página:&amp;P de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rptExtratoFatura</vt:lpstr>
      <vt:lpstr>rptExtratoFatura!Titulos_de_impressao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Ferreira Fernandes</dc:creator>
  <cp:lastModifiedBy>Daniele Ferreira Fernandes</cp:lastModifiedBy>
  <dcterms:created xsi:type="dcterms:W3CDTF">2024-05-16T18:48:20Z</dcterms:created>
  <dcterms:modified xsi:type="dcterms:W3CDTF">2024-05-16T18:57:23Z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