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940" windowHeight="9600"/>
  </bookViews>
  <sheets>
    <sheet name="Dansk" sheetId="2" r:id="rId1"/>
    <sheet name="English" sheetId="3" r:id="rId2"/>
  </sheets>
  <calcPr calcId="145621"/>
</workbook>
</file>

<file path=xl/calcChain.xml><?xml version="1.0" encoding="utf-8"?>
<calcChain xmlns="http://schemas.openxmlformats.org/spreadsheetml/2006/main">
  <c r="G15" i="3" l="1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<sst xmlns="http://schemas.openxmlformats.org/spreadsheetml/2006/main" count="156" uniqueCount="72">
  <si>
    <t>Økologisk pil til kurveflet eller levende hegn, vælg imellem mange farver og tykkelser</t>
  </si>
  <si>
    <t>Side</t>
  </si>
  <si>
    <t>Overskrift</t>
  </si>
  <si>
    <t>Menutekst</t>
  </si>
  <si>
    <t>na</t>
  </si>
  <si>
    <t>Røjlegården</t>
  </si>
  <si>
    <t>Pil</t>
  </si>
  <si>
    <t>Om Røjlegården</t>
  </si>
  <si>
    <t>Bogbod</t>
  </si>
  <si>
    <t>Bogbod med brugte bøger fra Torup Bogby</t>
  </si>
  <si>
    <t>Skurvogn og teltplads</t>
  </si>
  <si>
    <t>Honning</t>
  </si>
  <si>
    <t>Honning fra egne bier</t>
  </si>
  <si>
    <t>Værelse</t>
  </si>
  <si>
    <t>Links</t>
  </si>
  <si>
    <t>Links ...</t>
  </si>
  <si>
    <t>Får og lam, Økologisk lammekød</t>
  </si>
  <si>
    <t>Gråt uldgarn fra økologiske får</t>
  </si>
  <si>
    <t>Roejle.dk og cookies</t>
  </si>
  <si>
    <t>Weekend</t>
  </si>
  <si>
    <t>Kærligheds-weekend luksus og ro for to</t>
  </si>
  <si>
    <t>Weekend ophold for 2 - Badetønde - Morgenmad - Champange ved ankomst</t>
  </si>
  <si>
    <t>Kurveflet, levende hegn og mange farver i økologisk dyrket pil</t>
  </si>
  <si>
    <t>Økologisk pil af egen avl</t>
  </si>
  <si>
    <t>Forkælelse fra fredag til søndag, udendørs bad i brændefyret badetønde, tandem cykel og morgenmad</t>
  </si>
  <si>
    <t>Cookies og web</t>
  </si>
  <si>
    <t>Om hjemmesidens brug af cookies, ejer og teknik</t>
  </si>
  <si>
    <t>Uldgarn fra Gotlandske får</t>
  </si>
  <si>
    <t>Velsmagende lammekød fra gotlandske får | Økologisk</t>
  </si>
  <si>
    <t>Sheep</t>
  </si>
  <si>
    <t>SheepWool</t>
  </si>
  <si>
    <t>WebCookies</t>
  </si>
  <si>
    <t>Økologi |  Bed and Breakfast | Lammekød | Uldgarn | Pil | Røjlegården</t>
  </si>
  <si>
    <t>Økologisk fristed tæt til havet - midt på solrige Halsnæs. Overnatning i separat afdeling med køkken &amp; bad. Teltplads. Salg af økologisk lammekød og pil</t>
  </si>
  <si>
    <t>Fårene slagtes i oktober måned, bestillinger modtages hele året</t>
  </si>
  <si>
    <t>Room</t>
  </si>
  <si>
    <t>Bed and breakfast | Overnatning</t>
  </si>
  <si>
    <t>Hyggeligt og enkelt dobbeltværelse med to enkeltsenge og læsekrog. Adgang til tekøkkken, brusebad og toilet. Fri adgang til haven. Evt morgenmad</t>
  </si>
  <si>
    <t>Henvisninger til hjemmesider med relation til Røjlegården</t>
  </si>
  <si>
    <t>Links | Naboer til Røjlegården</t>
  </si>
  <si>
    <t>Honey</t>
  </si>
  <si>
    <t>Honning | Bier</t>
  </si>
  <si>
    <t>Bierne samler nektar fra økologisk dyrkede marker, krydderuter og kastanier</t>
  </si>
  <si>
    <t>Skurvogn | Teltplads | Spændende have</t>
  </si>
  <si>
    <t>Campsite</t>
  </si>
  <si>
    <t>Bogby | Brugte bøger | Torup Bogby</t>
  </si>
  <si>
    <t>Salg af brugte bøger fra Torup Bogby</t>
  </si>
  <si>
    <t>Overnatning i skurvogn eller i eget telt - Adgang til toilet og solopvarmet vand - Bålplads - Inspirationshave</t>
  </si>
  <si>
    <t>Willow</t>
  </si>
  <si>
    <t>Weekend ophold</t>
  </si>
  <si>
    <t>Økologisk lammekød</t>
  </si>
  <si>
    <t>Uldgarn</t>
  </si>
  <si>
    <t>Web og cookies</t>
  </si>
  <si>
    <t>Økologisk landbrug | Får | Pil | Bier | Høns | Katte | Forsamlingsrum</t>
  </si>
  <si>
    <t>RX</t>
  </si>
  <si>
    <t>RF</t>
  </si>
  <si>
    <t>roejle.dk</t>
  </si>
  <si>
    <t>About</t>
  </si>
  <si>
    <t>Bookshop</t>
  </si>
  <si>
    <t>Index (roejle.dk/da)</t>
  </si>
  <si>
    <t>Synlig tekst</t>
  </si>
  <si>
    <t xml:space="preserve">Titel længde max </t>
  </si>
  <si>
    <t>Tekst længde</t>
  </si>
  <si>
    <t>Titel (vises øverst på side og som overskrift i søgemaskine) max 70 tegn</t>
  </si>
  <si>
    <t>Tekst (vises kun  i søgemaskine) max 155 tegn</t>
  </si>
  <si>
    <t>Fredeligt ophold med inspirerende oplevelser - Sal kan anvendes til arrangementer som koncerter, foredrag og udstilling - Ophold i haven og i naturen</t>
  </si>
  <si>
    <t>Uldgarn i bundter a 100g, velegnet til at strikke af</t>
  </si>
  <si>
    <t>Peter: læse korrketur i denne søjle</t>
  </si>
  <si>
    <t>Peter: læse korrektur i denne søjle</t>
  </si>
  <si>
    <t>Peter: oversætte</t>
  </si>
  <si>
    <t>Titel (vises øverst på side og som overskrift i søgemaskine) max 70 tegn &lt;title&gt;</t>
  </si>
  <si>
    <t>Tekst (vises kun i søgemaskine) max 155 tegn  &lt;meta name="description" content="xxx"/&gt;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</si>
</sst>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7">
    <xf numFmtId="0" fontId="0" fillId="0" borderId="0" xfId="0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5" fillId="4" borderId="1" xfId="1" applyBorder="1" applyAlignment="1">
      <alignment vertical="top"/>
    </xf>
    <xf numFmtId="0" fontId="5" fillId="4" borderId="0" xfId="1"/>
    <xf numFmtId="49" fontId="1" fillId="0" borderId="0" xfId="0" applyNumberFormat="1" applyFont="1" applyAlignment="1">
      <alignment horizontal="center" vertical="top" wrapText="1"/>
    </xf>
    <xf numFmtId="49" fontId="6" fillId="4" borderId="0" xfId="1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4" borderId="0" xfId="1" applyAlignment="1">
      <alignment vertical="center" wrapText="1"/>
    </xf>
  </cellXfs>
  <cellStyles count="2">
    <cellStyle name="Neutral" xfId="1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7" sqref="E7"/>
    </sheetView>
  </sheetViews>
  <sheetFormatPr defaultRowHeight="15" x14ac:dyDescent="0.25"/>
  <cols>
    <col min="1" max="1" width="21.42578125" customWidth="1"/>
    <col min="2" max="2" width="18.7109375" customWidth="1"/>
    <col min="3" max="3" width="17.85546875" customWidth="1"/>
    <col min="4" max="4" width="28.42578125" customWidth="1"/>
    <col min="5" max="5" width="62.140625" customWidth="1"/>
    <col min="6" max="7" width="9.140625" style="11"/>
  </cols>
  <sheetData>
    <row r="1" spans="1:10" s="15" customFormat="1" ht="54.75" customHeight="1" x14ac:dyDescent="0.25">
      <c r="D1" s="15" t="s">
        <v>67</v>
      </c>
      <c r="E1" s="15" t="s">
        <v>68</v>
      </c>
      <c r="F1" s="16"/>
      <c r="G1" s="16"/>
    </row>
    <row r="2" spans="1:10" s="12" customFormat="1" ht="54" customHeight="1" x14ac:dyDescent="0.25">
      <c r="A2" s="12" t="s">
        <v>1</v>
      </c>
      <c r="B2" s="12" t="s">
        <v>3</v>
      </c>
      <c r="C2" s="12" t="s">
        <v>2</v>
      </c>
      <c r="D2" s="12" t="s">
        <v>70</v>
      </c>
      <c r="E2" s="12" t="s">
        <v>71</v>
      </c>
      <c r="F2" s="13" t="s">
        <v>61</v>
      </c>
      <c r="G2" s="13" t="s">
        <v>62</v>
      </c>
      <c r="H2" s="12" t="s">
        <v>54</v>
      </c>
      <c r="I2" s="12" t="s">
        <v>55</v>
      </c>
      <c r="J2" s="12" t="s">
        <v>60</v>
      </c>
    </row>
    <row r="3" spans="1:10" ht="45" x14ac:dyDescent="0.25">
      <c r="A3" s="8" t="s">
        <v>56</v>
      </c>
      <c r="B3" s="5" t="s">
        <v>4</v>
      </c>
      <c r="C3" s="6" t="s">
        <v>5</v>
      </c>
      <c r="D3" s="6" t="s">
        <v>32</v>
      </c>
      <c r="E3" s="6" t="s">
        <v>33</v>
      </c>
      <c r="F3" s="10">
        <f t="shared" ref="F3:G3" si="0">LEN(D3)</f>
        <v>69</v>
      </c>
      <c r="G3" s="10">
        <f t="shared" si="0"/>
        <v>152</v>
      </c>
      <c r="H3" s="5">
        <v>0</v>
      </c>
      <c r="I3" s="5">
        <v>1</v>
      </c>
      <c r="J3" t="s">
        <v>4</v>
      </c>
    </row>
    <row r="4" spans="1:10" ht="47.25" x14ac:dyDescent="0.25">
      <c r="A4" s="1" t="s">
        <v>48</v>
      </c>
      <c r="B4" s="1" t="s">
        <v>6</v>
      </c>
      <c r="C4" s="1" t="s">
        <v>23</v>
      </c>
      <c r="D4" s="3" t="s">
        <v>22</v>
      </c>
      <c r="E4" s="4" t="s">
        <v>0</v>
      </c>
      <c r="F4" s="10">
        <f>LEN(D4)</f>
        <v>62</v>
      </c>
      <c r="G4" s="10">
        <f>LEN(E4)</f>
        <v>86</v>
      </c>
      <c r="H4" s="2">
        <v>1</v>
      </c>
      <c r="I4" s="2">
        <v>0</v>
      </c>
    </row>
    <row r="5" spans="1:10" ht="45" x14ac:dyDescent="0.25">
      <c r="A5" s="6" t="s">
        <v>57</v>
      </c>
      <c r="B5" s="6" t="s">
        <v>7</v>
      </c>
      <c r="C5" s="6" t="s">
        <v>7</v>
      </c>
      <c r="D5" s="6" t="s">
        <v>53</v>
      </c>
      <c r="E5" s="6" t="s">
        <v>65</v>
      </c>
      <c r="F5" s="10">
        <f t="shared" ref="F5:G15" si="1">LEN(D5)</f>
        <v>69</v>
      </c>
      <c r="G5" s="10">
        <f t="shared" si="1"/>
        <v>149</v>
      </c>
      <c r="H5" s="5">
        <v>1</v>
      </c>
      <c r="I5" s="5">
        <v>0</v>
      </c>
    </row>
    <row r="6" spans="1:10" ht="45" x14ac:dyDescent="0.25">
      <c r="A6" s="1" t="s">
        <v>58</v>
      </c>
      <c r="B6" s="1" t="s">
        <v>8</v>
      </c>
      <c r="C6" s="1" t="s">
        <v>9</v>
      </c>
      <c r="D6" s="1" t="s">
        <v>45</v>
      </c>
      <c r="E6" s="1" t="s">
        <v>46</v>
      </c>
      <c r="F6" s="10">
        <f t="shared" si="1"/>
        <v>34</v>
      </c>
      <c r="G6" s="10">
        <f t="shared" si="1"/>
        <v>36</v>
      </c>
      <c r="H6" s="2">
        <v>1</v>
      </c>
      <c r="I6" s="2">
        <v>0</v>
      </c>
    </row>
    <row r="7" spans="1:10" ht="30" x14ac:dyDescent="0.25">
      <c r="A7" s="6" t="s">
        <v>44</v>
      </c>
      <c r="B7" s="6" t="s">
        <v>10</v>
      </c>
      <c r="C7" s="6" t="s">
        <v>10</v>
      </c>
      <c r="D7" s="6" t="s">
        <v>43</v>
      </c>
      <c r="E7" s="6" t="s">
        <v>47</v>
      </c>
      <c r="F7" s="10">
        <f t="shared" si="1"/>
        <v>37</v>
      </c>
      <c r="G7" s="10">
        <f t="shared" si="1"/>
        <v>110</v>
      </c>
      <c r="H7" s="5">
        <v>1</v>
      </c>
      <c r="I7" s="5">
        <v>0</v>
      </c>
    </row>
    <row r="8" spans="1:10" ht="30" x14ac:dyDescent="0.25">
      <c r="A8" s="1" t="s">
        <v>40</v>
      </c>
      <c r="B8" s="1" t="s">
        <v>11</v>
      </c>
      <c r="C8" s="1" t="s">
        <v>12</v>
      </c>
      <c r="D8" s="1" t="s">
        <v>41</v>
      </c>
      <c r="E8" s="1" t="s">
        <v>42</v>
      </c>
      <c r="F8" s="10">
        <f t="shared" si="1"/>
        <v>14</v>
      </c>
      <c r="G8" s="10">
        <f t="shared" si="1"/>
        <v>75</v>
      </c>
      <c r="H8" s="2">
        <v>1</v>
      </c>
      <c r="I8" s="2">
        <v>0</v>
      </c>
    </row>
    <row r="9" spans="1:10" ht="45" x14ac:dyDescent="0.25">
      <c r="A9" s="6" t="s">
        <v>35</v>
      </c>
      <c r="B9" s="6" t="s">
        <v>13</v>
      </c>
      <c r="C9" s="6" t="s">
        <v>13</v>
      </c>
      <c r="D9" s="6" t="s">
        <v>36</v>
      </c>
      <c r="E9" s="6" t="s">
        <v>37</v>
      </c>
      <c r="F9" s="10">
        <f t="shared" si="1"/>
        <v>31</v>
      </c>
      <c r="G9" s="10">
        <f t="shared" si="1"/>
        <v>144</v>
      </c>
      <c r="H9" s="5">
        <v>1</v>
      </c>
      <c r="I9" s="5">
        <v>0</v>
      </c>
    </row>
    <row r="10" spans="1:10" x14ac:dyDescent="0.25">
      <c r="A10" s="1" t="s">
        <v>14</v>
      </c>
      <c r="B10" s="1" t="s">
        <v>14</v>
      </c>
      <c r="C10" s="1" t="s">
        <v>15</v>
      </c>
      <c r="D10" s="1" t="s">
        <v>39</v>
      </c>
      <c r="E10" s="1" t="s">
        <v>38</v>
      </c>
      <c r="F10" s="10">
        <f t="shared" si="1"/>
        <v>30</v>
      </c>
      <c r="G10" s="10">
        <f t="shared" si="1"/>
        <v>57</v>
      </c>
      <c r="H10" s="2">
        <v>0</v>
      </c>
      <c r="I10" s="2">
        <v>0</v>
      </c>
    </row>
    <row r="11" spans="1:10" ht="45" x14ac:dyDescent="0.25">
      <c r="A11" s="9" t="s">
        <v>59</v>
      </c>
      <c r="B11" s="6" t="s">
        <v>5</v>
      </c>
      <c r="C11" s="6" t="s">
        <v>5</v>
      </c>
      <c r="D11" s="6" t="s">
        <v>32</v>
      </c>
      <c r="E11" s="6" t="s">
        <v>33</v>
      </c>
      <c r="F11" s="10">
        <f t="shared" si="1"/>
        <v>69</v>
      </c>
      <c r="G11" s="10">
        <f t="shared" si="1"/>
        <v>152</v>
      </c>
      <c r="H11" s="5">
        <v>1</v>
      </c>
      <c r="I11" s="5">
        <v>1</v>
      </c>
    </row>
    <row r="12" spans="1:10" ht="45" x14ac:dyDescent="0.25">
      <c r="A12" s="1" t="s">
        <v>29</v>
      </c>
      <c r="B12" s="1" t="s">
        <v>50</v>
      </c>
      <c r="C12" s="1" t="s">
        <v>16</v>
      </c>
      <c r="D12" s="1" t="s">
        <v>28</v>
      </c>
      <c r="E12" s="1" t="s">
        <v>34</v>
      </c>
      <c r="F12" s="10">
        <f t="shared" si="1"/>
        <v>51</v>
      </c>
      <c r="G12" s="10">
        <f t="shared" si="1"/>
        <v>63</v>
      </c>
      <c r="H12" s="2">
        <v>1</v>
      </c>
      <c r="I12" s="2">
        <v>0</v>
      </c>
    </row>
    <row r="13" spans="1:10" ht="30" x14ac:dyDescent="0.25">
      <c r="A13" s="6" t="s">
        <v>30</v>
      </c>
      <c r="B13" s="6" t="s">
        <v>51</v>
      </c>
      <c r="C13" s="6" t="s">
        <v>17</v>
      </c>
      <c r="D13" s="6" t="s">
        <v>27</v>
      </c>
      <c r="E13" s="6" t="s">
        <v>66</v>
      </c>
      <c r="F13" s="10">
        <f t="shared" si="1"/>
        <v>26</v>
      </c>
      <c r="G13" s="10">
        <f t="shared" si="1"/>
        <v>52</v>
      </c>
      <c r="H13" s="5">
        <v>1</v>
      </c>
      <c r="I13" s="5">
        <v>0</v>
      </c>
    </row>
    <row r="14" spans="1:10" ht="30" x14ac:dyDescent="0.25">
      <c r="A14" s="1" t="s">
        <v>31</v>
      </c>
      <c r="B14" s="1" t="s">
        <v>52</v>
      </c>
      <c r="C14" s="1" t="s">
        <v>18</v>
      </c>
      <c r="D14" s="1" t="s">
        <v>25</v>
      </c>
      <c r="E14" s="1" t="s">
        <v>26</v>
      </c>
      <c r="F14" s="10">
        <f t="shared" si="1"/>
        <v>14</v>
      </c>
      <c r="G14" s="10">
        <f t="shared" si="1"/>
        <v>47</v>
      </c>
      <c r="H14" s="2">
        <v>1</v>
      </c>
      <c r="I14" s="2">
        <v>0</v>
      </c>
    </row>
    <row r="15" spans="1:10" ht="47.25" x14ac:dyDescent="0.25">
      <c r="A15" s="6" t="s">
        <v>19</v>
      </c>
      <c r="B15" s="6" t="s">
        <v>49</v>
      </c>
      <c r="C15" s="6" t="s">
        <v>20</v>
      </c>
      <c r="D15" s="7" t="s">
        <v>21</v>
      </c>
      <c r="E15" s="6" t="s">
        <v>24</v>
      </c>
      <c r="F15" s="10">
        <f t="shared" si="1"/>
        <v>68</v>
      </c>
      <c r="G15" s="10">
        <f t="shared" si="1"/>
        <v>97</v>
      </c>
      <c r="H15" s="5">
        <v>1</v>
      </c>
      <c r="I15" s="5">
        <v>0</v>
      </c>
    </row>
  </sheetData>
  <conditionalFormatting sqref="F3:F15">
    <cfRule type="cellIs" dxfId="12" priority="10" operator="greaterThan">
      <formula>70</formula>
    </cfRule>
  </conditionalFormatting>
  <conditionalFormatting sqref="G3:G15">
    <cfRule type="cellIs" dxfId="11" priority="9" operator="greaterThan">
      <formula>155</formula>
    </cfRule>
  </conditionalFormatting>
  <conditionalFormatting sqref="H3:I15">
    <cfRule type="cellIs" dxfId="10" priority="8" operator="equal">
      <formula>0</formula>
    </cfRule>
  </conditionalFormatting>
  <conditionalFormatting sqref="B3:E15">
    <cfRule type="cellIs" dxfId="9" priority="4" operator="equal">
      <formula>"?"</formula>
    </cfRule>
  </conditionalFormatting>
  <conditionalFormatting sqref="F1:F1048576">
    <cfRule type="cellIs" dxfId="8" priority="2" operator="lessThan">
      <formula>71</formula>
    </cfRule>
  </conditionalFormatting>
  <conditionalFormatting sqref="G1:G1048576">
    <cfRule type="cellIs" dxfId="7" priority="1" operator="lessThan">
      <formula>156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4" sqref="E14"/>
    </sheetView>
  </sheetViews>
  <sheetFormatPr defaultRowHeight="15" x14ac:dyDescent="0.25"/>
  <cols>
    <col min="1" max="1" width="12" customWidth="1"/>
    <col min="2" max="2" width="15.28515625" customWidth="1"/>
    <col min="3" max="3" width="17.42578125" customWidth="1"/>
    <col min="4" max="4" width="30.28515625" customWidth="1"/>
    <col min="5" max="5" width="61.85546875" customWidth="1"/>
  </cols>
  <sheetData>
    <row r="1" spans="1:9" s="15" customFormat="1" ht="54.75" customHeight="1" x14ac:dyDescent="0.25">
      <c r="B1" s="15" t="s">
        <v>69</v>
      </c>
      <c r="C1" s="15" t="s">
        <v>69</v>
      </c>
      <c r="D1" s="15" t="s">
        <v>69</v>
      </c>
      <c r="E1" s="15" t="s">
        <v>69</v>
      </c>
    </row>
    <row r="2" spans="1:9" s="14" customFormat="1" ht="45" x14ac:dyDescent="0.25">
      <c r="A2" s="12" t="s">
        <v>1</v>
      </c>
      <c r="B2" s="12" t="s">
        <v>3</v>
      </c>
      <c r="C2" s="12" t="s">
        <v>2</v>
      </c>
      <c r="D2" s="12" t="s">
        <v>63</v>
      </c>
      <c r="E2" s="12" t="s">
        <v>64</v>
      </c>
      <c r="F2" s="13" t="s">
        <v>61</v>
      </c>
      <c r="G2" s="13" t="s">
        <v>62</v>
      </c>
      <c r="H2" s="12" t="s">
        <v>54</v>
      </c>
      <c r="I2" s="12" t="s">
        <v>55</v>
      </c>
    </row>
    <row r="3" spans="1:9" ht="45" x14ac:dyDescent="0.25">
      <c r="A3" s="8" t="s">
        <v>56</v>
      </c>
      <c r="B3" s="5" t="s">
        <v>4</v>
      </c>
      <c r="C3" s="6" t="s">
        <v>5</v>
      </c>
      <c r="D3" s="6" t="s">
        <v>32</v>
      </c>
      <c r="E3" s="6" t="s">
        <v>33</v>
      </c>
      <c r="F3" s="10">
        <f t="shared" ref="F3:G3" si="0">LEN(D3)</f>
        <v>69</v>
      </c>
      <c r="G3" s="10">
        <f t="shared" si="0"/>
        <v>152</v>
      </c>
      <c r="H3" s="5">
        <v>0</v>
      </c>
      <c r="I3" s="5">
        <v>1</v>
      </c>
    </row>
    <row r="4" spans="1:9" ht="47.25" x14ac:dyDescent="0.25">
      <c r="A4" s="1" t="s">
        <v>48</v>
      </c>
      <c r="B4" s="1" t="s">
        <v>6</v>
      </c>
      <c r="C4" s="1" t="s">
        <v>23</v>
      </c>
      <c r="D4" s="3" t="s">
        <v>22</v>
      </c>
      <c r="E4" s="4" t="s">
        <v>0</v>
      </c>
      <c r="F4" s="10">
        <f>LEN(D4)</f>
        <v>62</v>
      </c>
      <c r="G4" s="10">
        <f>LEN(E4)</f>
        <v>86</v>
      </c>
      <c r="H4" s="2">
        <v>1</v>
      </c>
      <c r="I4" s="2">
        <v>0</v>
      </c>
    </row>
    <row r="5" spans="1:9" ht="45" x14ac:dyDescent="0.25">
      <c r="A5" s="6" t="s">
        <v>57</v>
      </c>
      <c r="B5" s="6" t="s">
        <v>7</v>
      </c>
      <c r="C5" s="6" t="s">
        <v>7</v>
      </c>
      <c r="D5" s="6" t="s">
        <v>53</v>
      </c>
      <c r="E5" s="6" t="s">
        <v>65</v>
      </c>
      <c r="F5" s="10">
        <f t="shared" ref="F5:G15" si="1">LEN(D5)</f>
        <v>69</v>
      </c>
      <c r="G5" s="10">
        <f t="shared" si="1"/>
        <v>149</v>
      </c>
      <c r="H5" s="5">
        <v>1</v>
      </c>
      <c r="I5" s="5">
        <v>0</v>
      </c>
    </row>
    <row r="6" spans="1:9" ht="45" x14ac:dyDescent="0.25">
      <c r="A6" s="1" t="s">
        <v>58</v>
      </c>
      <c r="B6" s="1" t="s">
        <v>8</v>
      </c>
      <c r="C6" s="1" t="s">
        <v>9</v>
      </c>
      <c r="D6" s="1" t="s">
        <v>45</v>
      </c>
      <c r="E6" s="1" t="s">
        <v>46</v>
      </c>
      <c r="F6" s="10">
        <f t="shared" si="1"/>
        <v>34</v>
      </c>
      <c r="G6" s="10">
        <f t="shared" si="1"/>
        <v>36</v>
      </c>
      <c r="H6" s="2">
        <v>1</v>
      </c>
      <c r="I6" s="2">
        <v>0</v>
      </c>
    </row>
    <row r="7" spans="1:9" ht="30" x14ac:dyDescent="0.25">
      <c r="A7" s="6" t="s">
        <v>44</v>
      </c>
      <c r="B7" s="6" t="s">
        <v>10</v>
      </c>
      <c r="C7" s="6" t="s">
        <v>10</v>
      </c>
      <c r="D7" s="6" t="s">
        <v>43</v>
      </c>
      <c r="E7" s="6" t="s">
        <v>47</v>
      </c>
      <c r="F7" s="10">
        <f t="shared" si="1"/>
        <v>37</v>
      </c>
      <c r="G7" s="10">
        <f t="shared" si="1"/>
        <v>110</v>
      </c>
      <c r="H7" s="5">
        <v>1</v>
      </c>
      <c r="I7" s="5">
        <v>0</v>
      </c>
    </row>
    <row r="8" spans="1:9" ht="30" x14ac:dyDescent="0.25">
      <c r="A8" s="1" t="s">
        <v>40</v>
      </c>
      <c r="B8" s="1" t="s">
        <v>11</v>
      </c>
      <c r="C8" s="1" t="s">
        <v>12</v>
      </c>
      <c r="D8" s="1" t="s">
        <v>41</v>
      </c>
      <c r="E8" s="1" t="s">
        <v>42</v>
      </c>
      <c r="F8" s="10">
        <f t="shared" si="1"/>
        <v>14</v>
      </c>
      <c r="G8" s="10">
        <f t="shared" si="1"/>
        <v>75</v>
      </c>
      <c r="H8" s="2">
        <v>1</v>
      </c>
      <c r="I8" s="2">
        <v>0</v>
      </c>
    </row>
    <row r="9" spans="1:9" ht="45" x14ac:dyDescent="0.25">
      <c r="A9" s="6" t="s">
        <v>35</v>
      </c>
      <c r="B9" s="6" t="s">
        <v>13</v>
      </c>
      <c r="C9" s="6" t="s">
        <v>13</v>
      </c>
      <c r="D9" s="6" t="s">
        <v>36</v>
      </c>
      <c r="E9" s="6" t="s">
        <v>37</v>
      </c>
      <c r="F9" s="10">
        <f t="shared" si="1"/>
        <v>31</v>
      </c>
      <c r="G9" s="10">
        <f t="shared" si="1"/>
        <v>144</v>
      </c>
      <c r="H9" s="5">
        <v>1</v>
      </c>
      <c r="I9" s="5">
        <v>0</v>
      </c>
    </row>
    <row r="10" spans="1:9" x14ac:dyDescent="0.25">
      <c r="A10" s="1" t="s">
        <v>14</v>
      </c>
      <c r="B10" s="1" t="s">
        <v>14</v>
      </c>
      <c r="C10" s="1" t="s">
        <v>15</v>
      </c>
      <c r="D10" s="1" t="s">
        <v>39</v>
      </c>
      <c r="E10" s="1" t="s">
        <v>38</v>
      </c>
      <c r="F10" s="10">
        <f t="shared" si="1"/>
        <v>30</v>
      </c>
      <c r="G10" s="10">
        <f t="shared" si="1"/>
        <v>57</v>
      </c>
      <c r="H10" s="2">
        <v>0</v>
      </c>
      <c r="I10" s="2">
        <v>0</v>
      </c>
    </row>
    <row r="11" spans="1:9" ht="45" x14ac:dyDescent="0.25">
      <c r="A11" s="9" t="s">
        <v>59</v>
      </c>
      <c r="B11" s="6" t="s">
        <v>5</v>
      </c>
      <c r="C11" s="6" t="s">
        <v>5</v>
      </c>
      <c r="D11" s="6" t="s">
        <v>32</v>
      </c>
      <c r="E11" s="6" t="s">
        <v>33</v>
      </c>
      <c r="F11" s="10">
        <f t="shared" si="1"/>
        <v>69</v>
      </c>
      <c r="G11" s="10">
        <f t="shared" si="1"/>
        <v>152</v>
      </c>
      <c r="H11" s="5">
        <v>1</v>
      </c>
      <c r="I11" s="5">
        <v>1</v>
      </c>
    </row>
    <row r="12" spans="1:9" ht="45" x14ac:dyDescent="0.25">
      <c r="A12" s="1" t="s">
        <v>29</v>
      </c>
      <c r="B12" s="1" t="s">
        <v>50</v>
      </c>
      <c r="C12" s="1" t="s">
        <v>16</v>
      </c>
      <c r="D12" s="1" t="s">
        <v>28</v>
      </c>
      <c r="E12" s="1" t="s">
        <v>34</v>
      </c>
      <c r="F12" s="10">
        <f t="shared" si="1"/>
        <v>51</v>
      </c>
      <c r="G12" s="10">
        <f t="shared" si="1"/>
        <v>63</v>
      </c>
      <c r="H12" s="2">
        <v>1</v>
      </c>
      <c r="I12" s="2">
        <v>0</v>
      </c>
    </row>
    <row r="13" spans="1:9" ht="30" x14ac:dyDescent="0.25">
      <c r="A13" s="6" t="s">
        <v>30</v>
      </c>
      <c r="B13" s="6" t="s">
        <v>51</v>
      </c>
      <c r="C13" s="6" t="s">
        <v>17</v>
      </c>
      <c r="D13" s="6" t="s">
        <v>27</v>
      </c>
      <c r="E13" s="6" t="s">
        <v>66</v>
      </c>
      <c r="F13" s="10">
        <f t="shared" si="1"/>
        <v>26</v>
      </c>
      <c r="G13" s="10">
        <f t="shared" si="1"/>
        <v>52</v>
      </c>
      <c r="H13" s="5">
        <v>1</v>
      </c>
      <c r="I13" s="5">
        <v>0</v>
      </c>
    </row>
    <row r="14" spans="1:9" ht="30" x14ac:dyDescent="0.25">
      <c r="A14" s="1" t="s">
        <v>31</v>
      </c>
      <c r="B14" s="1" t="s">
        <v>52</v>
      </c>
      <c r="C14" s="1" t="s">
        <v>18</v>
      </c>
      <c r="D14" s="1" t="s">
        <v>25</v>
      </c>
      <c r="E14" s="1" t="s">
        <v>26</v>
      </c>
      <c r="F14" s="10">
        <f t="shared" si="1"/>
        <v>14</v>
      </c>
      <c r="G14" s="10">
        <f t="shared" si="1"/>
        <v>47</v>
      </c>
      <c r="H14" s="2">
        <v>1</v>
      </c>
      <c r="I14" s="2">
        <v>0</v>
      </c>
    </row>
    <row r="15" spans="1:9" ht="47.25" x14ac:dyDescent="0.25">
      <c r="A15" s="6" t="s">
        <v>19</v>
      </c>
      <c r="B15" s="6" t="s">
        <v>49</v>
      </c>
      <c r="C15" s="6" t="s">
        <v>20</v>
      </c>
      <c r="D15" s="7" t="s">
        <v>21</v>
      </c>
      <c r="E15" s="6" t="s">
        <v>24</v>
      </c>
      <c r="F15" s="10">
        <f t="shared" si="1"/>
        <v>68</v>
      </c>
      <c r="G15" s="10">
        <f t="shared" si="1"/>
        <v>97</v>
      </c>
      <c r="H15" s="5">
        <v>1</v>
      </c>
      <c r="I15" s="5">
        <v>0</v>
      </c>
    </row>
  </sheetData>
  <conditionalFormatting sqref="F3:F15">
    <cfRule type="cellIs" dxfId="6" priority="7" operator="greaterThan">
      <formula>70</formula>
    </cfRule>
  </conditionalFormatting>
  <conditionalFormatting sqref="G3:G15">
    <cfRule type="cellIs" dxfId="5" priority="6" operator="greaterThan">
      <formula>155</formula>
    </cfRule>
  </conditionalFormatting>
  <conditionalFormatting sqref="H3:I15">
    <cfRule type="cellIs" dxfId="4" priority="5" operator="equal">
      <formula>0</formula>
    </cfRule>
  </conditionalFormatting>
  <conditionalFormatting sqref="B3:E4 B6:E15 B5:D5">
    <cfRule type="cellIs" dxfId="3" priority="4" operator="equal">
      <formula>"?"</formula>
    </cfRule>
  </conditionalFormatting>
  <conditionalFormatting sqref="F2:F15">
    <cfRule type="cellIs" dxfId="2" priority="3" operator="lessThan">
      <formula>71</formula>
    </cfRule>
  </conditionalFormatting>
  <conditionalFormatting sqref="G2:G15">
    <cfRule type="cellIs" dxfId="1" priority="2" operator="lessThan">
      <formula>156</formula>
    </cfRule>
  </conditionalFormatting>
  <conditionalFormatting sqref="E5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Dansk</vt:lpstr>
      <vt:lpstr>English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2013-05-27T08:11:07Z</cp:lastPrinted>
  <dcterms:created xsi:type="dcterms:W3CDTF">2013-05-27T06:32:23Z</dcterms:created>
  <dcterms:modified xsi:type="dcterms:W3CDTF">2013-08-21T04:58:17Z</dcterms:modified>
</cp:coreProperties>
</file>