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WA\jaas\github\DurableFunctionTest\"/>
    </mc:Choice>
  </mc:AlternateContent>
  <bookViews>
    <workbookView xWindow="-105" yWindow="-105" windowWidth="38625" windowHeight="21225" activeTab="1"/>
  </bookViews>
  <sheets>
    <sheet name="INTRO" sheetId="13" r:id="rId1"/>
    <sheet name="RU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3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P19" i="1" l="1"/>
  <c r="Q19" i="1" s="1"/>
  <c r="O23" i="1"/>
  <c r="O17" i="1"/>
  <c r="P32" i="1"/>
  <c r="Q32" i="1" s="1"/>
  <c r="P3" i="1"/>
  <c r="Q3" i="1" s="1"/>
  <c r="P8" i="1"/>
  <c r="Q8" i="1" s="1"/>
  <c r="P15" i="1"/>
  <c r="Q15" i="1" s="1"/>
  <c r="P6" i="1"/>
  <c r="Q6" i="1" s="1"/>
  <c r="P35" i="1"/>
  <c r="Q35" i="1" s="1"/>
  <c r="P27" i="1"/>
  <c r="Q27" i="1" s="1"/>
  <c r="O7" i="1"/>
  <c r="P26" i="1"/>
  <c r="Q26" i="1" s="1"/>
  <c r="P10" i="1"/>
  <c r="Q10" i="1" s="1"/>
  <c r="O6" i="1"/>
  <c r="P16" i="1"/>
  <c r="Q16" i="1" s="1"/>
  <c r="O20" i="1"/>
  <c r="P37" i="1"/>
  <c r="Q37" i="1" s="1"/>
  <c r="P29" i="1"/>
  <c r="Q29" i="1" s="1"/>
  <c r="P21" i="1"/>
  <c r="Q21" i="1" s="1"/>
  <c r="P13" i="1"/>
  <c r="Q13" i="1" s="1"/>
  <c r="P5" i="1"/>
  <c r="O33" i="1"/>
  <c r="O25" i="1"/>
  <c r="O9" i="1"/>
  <c r="P36" i="1"/>
  <c r="Q36" i="1" s="1"/>
  <c r="P28" i="1"/>
  <c r="Q28" i="1" s="1"/>
  <c r="P20" i="1"/>
  <c r="Q20" i="1" s="1"/>
  <c r="P12" i="1"/>
  <c r="Q12" i="1" s="1"/>
  <c r="P4" i="1"/>
  <c r="Q4" i="1" s="1"/>
  <c r="O32" i="1"/>
  <c r="O24" i="1"/>
  <c r="O16" i="1"/>
  <c r="O8" i="1"/>
  <c r="O31" i="1"/>
  <c r="P34" i="1"/>
  <c r="Q34" i="1" s="1"/>
  <c r="O22" i="1"/>
  <c r="P33" i="1"/>
  <c r="Q33" i="1" s="1"/>
  <c r="P25" i="1"/>
  <c r="Q25" i="1" s="1"/>
  <c r="P17" i="1"/>
  <c r="Q17" i="1" s="1"/>
  <c r="P9" i="1"/>
  <c r="Q9" i="1" s="1"/>
  <c r="O37" i="1"/>
  <c r="O29" i="1"/>
  <c r="O21" i="1"/>
  <c r="O13" i="1"/>
  <c r="O5" i="1"/>
  <c r="P11" i="1"/>
  <c r="Q11" i="1" s="1"/>
  <c r="O30" i="1"/>
  <c r="O4" i="1"/>
  <c r="O15" i="1"/>
  <c r="O14" i="1"/>
  <c r="P24" i="1"/>
  <c r="Q24" i="1" s="1"/>
  <c r="O12" i="1"/>
  <c r="P23" i="1"/>
  <c r="Q23" i="1" s="1"/>
  <c r="P7" i="1"/>
  <c r="Q7" i="1" s="1"/>
  <c r="O27" i="1"/>
  <c r="O11" i="1"/>
  <c r="P2" i="1"/>
  <c r="Q2" i="1" s="1"/>
  <c r="O36" i="1"/>
  <c r="P31" i="1"/>
  <c r="Q31" i="1" s="1"/>
  <c r="O35" i="1"/>
  <c r="O19" i="1"/>
  <c r="O3" i="1"/>
  <c r="P30" i="1"/>
  <c r="Q30" i="1" s="1"/>
  <c r="P22" i="1"/>
  <c r="Q22" i="1" s="1"/>
  <c r="P14" i="1"/>
  <c r="Q14" i="1" s="1"/>
  <c r="O34" i="1"/>
  <c r="O26" i="1"/>
  <c r="O18" i="1"/>
  <c r="O10" i="1"/>
  <c r="O2" i="1"/>
  <c r="P18" i="1"/>
  <c r="Q18" i="1" s="1"/>
  <c r="O28" i="1"/>
  <c r="L6" i="1" l="1"/>
  <c r="Q5" i="1"/>
  <c r="L5" i="1"/>
</calcChain>
</file>

<file path=xl/sharedStrings.xml><?xml version="1.0" encoding="utf-8"?>
<sst xmlns="http://schemas.openxmlformats.org/spreadsheetml/2006/main" count="5045" uniqueCount="5029">
  <si>
    <t>Timestamp</t>
  </si>
  <si>
    <t>Total Elapsed</t>
  </si>
  <si>
    <t>Durable Function Elapsed</t>
  </si>
  <si>
    <t>Init Start</t>
  </si>
  <si>
    <t>Durable Function Start</t>
  </si>
  <si>
    <t>Durable Function End</t>
  </si>
  <si>
    <t>Id</t>
  </si>
  <si>
    <t>Parallel Threads</t>
  </si>
  <si>
    <t>Paramerter</t>
  </si>
  <si>
    <t>Value</t>
  </si>
  <si>
    <t>Query KQL</t>
  </si>
  <si>
    <t>traces</t>
  </si>
  <si>
    <t>| extend TotalElapsed = todecimal(customDimensions.prop__TotalElapsed)</t>
  </si>
  <si>
    <t>| extend Elapsed = todecimal(customDimensions.prop__Elapsed)</t>
  </si>
  <si>
    <t>| extend Init = customDimensions.prop__Init</t>
  </si>
  <si>
    <t>| extend Start = customDimensions.prop__Start</t>
  </si>
  <si>
    <t>| extend End = customDimensions.prop__End</t>
  </si>
  <si>
    <t>| where timestamp &gt; make_datetime("2021-06-10T13:18:00")</t>
  </si>
  <si>
    <t>| where isnotempty(customDimensions.prop__JourneyId)</t>
  </si>
  <si>
    <t>| where isnotempty(TotalElapsed)</t>
  </si>
  <si>
    <t>// | where TotalElapsed &gt; 3000</t>
  </si>
  <si>
    <t>// | order by TotalElapsed desc</t>
  </si>
  <si>
    <t>| order by timestamp desc</t>
  </si>
  <si>
    <t>| project timestamp, TotalElapsed, Elapsed, Init, Start, End, customDimensions.prop__JourneyId</t>
  </si>
  <si>
    <t>Wait Before Orchestration Starts</t>
  </si>
  <si>
    <t>Rounded Total Elapsed</t>
  </si>
  <si>
    <t>Elapsed</t>
  </si>
  <si>
    <t>Count Wait Before Orchestration Starts</t>
  </si>
  <si>
    <t>Count Total Elapsed</t>
  </si>
  <si>
    <t>Think Time (millis)</t>
  </si>
  <si>
    <t>Total Executions</t>
  </si>
  <si>
    <t>x &lt; 2sec</t>
  </si>
  <si>
    <t>2sec &lt; x &lt; 3sec</t>
  </si>
  <si>
    <t>x &gt; 3 sec</t>
  </si>
  <si>
    <t>Percentage</t>
  </si>
  <si>
    <t>6/15/2021, 10:36:35.556 AM</t>
  </si>
  <si>
    <t>2021-06-15T10:36:33.1195677Z</t>
  </si>
  <si>
    <t>2021-06-15T10:36:35.4500729Z</t>
  </si>
  <si>
    <t>2021-06-15T10:36:35.5552631Z</t>
  </si>
  <si>
    <t>e06665ff-09fa-4132-bfc3-dc21824fdff0</t>
  </si>
  <si>
    <t>6/15/2021, 10:36:34.307 AM</t>
  </si>
  <si>
    <t>2021-06-15T10:36:33.1315346Z</t>
  </si>
  <si>
    <t>2021-06-15T10:36:34.2200683Z</t>
  </si>
  <si>
    <t>2021-06-15T10:36:34.3065657Z</t>
  </si>
  <si>
    <t>c24c5f58-76d5-41ad-bfe2-7b91454baf7a</t>
  </si>
  <si>
    <t>6/15/2021, 10:36:30.551 AM</t>
  </si>
  <si>
    <t>2021-06-15T10:36:30.0392229Z</t>
  </si>
  <si>
    <t>2021-06-15T10:36:30.4745996Z</t>
  </si>
  <si>
    <t>2021-06-15T10:36:30.5503179Z</t>
  </si>
  <si>
    <t>a6bc37e1-c4d6-478a-9096-5864e3889579</t>
  </si>
  <si>
    <t>6/15/2021, 10:36:30.545 AM</t>
  </si>
  <si>
    <t>2021-06-15T10:36:30.0526118Z</t>
  </si>
  <si>
    <t>2021-06-15T10:36:30.4576509Z</t>
  </si>
  <si>
    <t>2021-06-15T10:36:30.5441455Z</t>
  </si>
  <si>
    <t>e32e8c30-2a1d-4f41-b923-5bca34bdcdbf</t>
  </si>
  <si>
    <t>6/15/2021, 10:36:28.444 AM</t>
  </si>
  <si>
    <t>2021-06-15T10:36:17.7290291Z</t>
  </si>
  <si>
    <t>2021-06-15T10:36:28.3331551Z</t>
  </si>
  <si>
    <t>2021-06-15T10:36:28.4439547Z</t>
  </si>
  <si>
    <t>8967fd50-1076-4dc0-98f9-bab05b42cb59</t>
  </si>
  <si>
    <t>6/15/2021, 10:36:28.432 AM</t>
  </si>
  <si>
    <t>2021-06-15T10:36:20.8214889Z</t>
  </si>
  <si>
    <t>2021-06-15T10:36:28.3275793Z</t>
  </si>
  <si>
    <t>2021-06-15T10:36:28.4318239Z</t>
  </si>
  <si>
    <t>6124d922-cf63-47b8-a830-d5b8c3f408a3</t>
  </si>
  <si>
    <t>2021-06-15T10:36:20.8495939Z</t>
  </si>
  <si>
    <t>2021-06-15T10:36:28.3087235Z</t>
  </si>
  <si>
    <t>2021-06-15T10:36:28.4314192Z</t>
  </si>
  <si>
    <t>460d4eef-233c-4b78-a440-36f9517fa653</t>
  </si>
  <si>
    <t>6/15/2021, 10:36:28.114 AM</t>
  </si>
  <si>
    <t>2021-06-15T10:36:26.9661551Z</t>
  </si>
  <si>
    <t>2021-06-15T10:36:27.9454975Z</t>
  </si>
  <si>
    <t>2021-06-15T10:36:28.1139512Z</t>
  </si>
  <si>
    <t>98bf53f7-471b-4619-9df8-e4a5ece2e96b</t>
  </si>
  <si>
    <t>6/15/2021, 10:36:14.792 AM</t>
  </si>
  <si>
    <t>2021-06-15T10:36:14.6580229Z</t>
  </si>
  <si>
    <t>2021-06-15T10:36:14.7046488Z</t>
  </si>
  <si>
    <t>2021-06-15T10:36:14.7914614Z</t>
  </si>
  <si>
    <t>6596fed8-3805-4d45-bdee-3c9b7f142a73</t>
  </si>
  <si>
    <t>6/15/2021, 10:36:14.784 AM</t>
  </si>
  <si>
    <t>2021-06-15T10:36:14.6579334Z</t>
  </si>
  <si>
    <t>2021-06-15T10:36:14.6988976Z</t>
  </si>
  <si>
    <t>2021-06-15T10:36:14.7830752Z</t>
  </si>
  <si>
    <t>85fa85e0-2688-4c19-882e-548e2139513f</t>
  </si>
  <si>
    <t>6/15/2021, 10:36:11.794 AM</t>
  </si>
  <si>
    <t>2021-06-15T10:36:11.5901861Z</t>
  </si>
  <si>
    <t>2021-06-15T10:36:11.6350347Z</t>
  </si>
  <si>
    <t>2021-06-15T10:36:11.7935404Z</t>
  </si>
  <si>
    <t>418f89b9-3d01-48c8-9bb5-4e870847029f</t>
  </si>
  <si>
    <t>6/15/2021, 10:36:11.786 AM</t>
  </si>
  <si>
    <t>2021-06-15T10:36:11.5901970Z</t>
  </si>
  <si>
    <t>2021-06-15T10:36:11.6313449Z</t>
  </si>
  <si>
    <t>2021-06-15T10:36:11.7859082Z</t>
  </si>
  <si>
    <t>412b59e9-b47e-49a5-b9e2-ff88bea09e0e</t>
  </si>
  <si>
    <t>6/15/2021, 10:36:11.784 AM</t>
  </si>
  <si>
    <t>2021-06-15T10:36:11.5902407Z</t>
  </si>
  <si>
    <t>2021-06-15T10:36:11.6246669Z</t>
  </si>
  <si>
    <t>2021-06-15T10:36:11.7835889Z</t>
  </si>
  <si>
    <t>f81462ce-1237-4c89-a2d7-a787ba07de06</t>
  </si>
  <si>
    <t>6/15/2021, 10:36:07.857 AM</t>
  </si>
  <si>
    <t>2021-06-15T10:36:07.7393062Z</t>
  </si>
  <si>
    <t>2021-06-15T10:36:07.7748403Z</t>
  </si>
  <si>
    <t>2021-06-15T10:36:07.8559762Z</t>
  </si>
  <si>
    <t>a2332be6-7cf1-415a-ac7d-c7c4d1d07907</t>
  </si>
  <si>
    <t>6/15/2021, 10:36:05.082 AM</t>
  </si>
  <si>
    <t>2021-06-15T10:36:01.6601687Z</t>
  </si>
  <si>
    <t>2021-06-15T10:36:04.9924820Z</t>
  </si>
  <si>
    <t>2021-06-15T10:36:05.0810567Z</t>
  </si>
  <si>
    <t>3358fdd5-6afc-4c02-a743-c59641d28253</t>
  </si>
  <si>
    <t>6/15/2021, 10:36:04.932 AM</t>
  </si>
  <si>
    <t>2021-06-15T10:36:04.7877603Z</t>
  </si>
  <si>
    <t>2021-06-15T10:36:04.8372921Z</t>
  </si>
  <si>
    <t>2021-06-15T10:36:04.9312944Z</t>
  </si>
  <si>
    <t>d38b5fbb-2d60-4f43-b7b6-0034f368f1be</t>
  </si>
  <si>
    <t>6/15/2021, 10:36:04.859 AM</t>
  </si>
  <si>
    <t>2021-06-15T10:36:04.6656821Z</t>
  </si>
  <si>
    <t>2021-06-15T10:36:04.7499093Z</t>
  </si>
  <si>
    <t>2021-06-15T10:36:04.8571080Z</t>
  </si>
  <si>
    <t>42fb5373-b013-49ef-b6f3-78bca67e7574</t>
  </si>
  <si>
    <t>6/15/2021, 10:36:01.832 AM</t>
  </si>
  <si>
    <t>2021-06-15T10:36:01.6109711Z</t>
  </si>
  <si>
    <t>2021-06-15T10:36:01.6612640Z</t>
  </si>
  <si>
    <t>2021-06-15T10:36:01.8319131Z</t>
  </si>
  <si>
    <t>52e7b993-1db2-4476-b497-54b8a09c4672</t>
  </si>
  <si>
    <t>6/15/2021, 10:36:01.765 AM</t>
  </si>
  <si>
    <t>2021-06-15T10:36:01.5981171Z</t>
  </si>
  <si>
    <t>2021-06-15T10:36:01.6311409Z</t>
  </si>
  <si>
    <t>2021-06-15T10:36:01.7636808Z</t>
  </si>
  <si>
    <t>6d34a2ff-45e2-4524-a7ff-c052d8fe8048</t>
  </si>
  <si>
    <t>6/15/2021, 10:36:01.632 AM</t>
  </si>
  <si>
    <t>2021-06-15T10:35:55.4955313Z</t>
  </si>
  <si>
    <t>2021-06-15T10:36:01.5503925Z</t>
  </si>
  <si>
    <t>2021-06-15T10:36:01.6320141Z</t>
  </si>
  <si>
    <t>324b6e70-6977-477d-88b9-9f4ad68fcec7</t>
  </si>
  <si>
    <t>6/15/2021, 10:35:58.725 AM</t>
  </si>
  <si>
    <t>2021-06-15T10:35:58.5863524Z</t>
  </si>
  <si>
    <t>2021-06-15T10:35:58.6252740Z</t>
  </si>
  <si>
    <t>2021-06-15T10:35:58.7243440Z</t>
  </si>
  <si>
    <t>02efefe3-0b01-4b6a-b246-8e02232ed070</t>
  </si>
  <si>
    <t>6/15/2021, 10:35:58.686 AM</t>
  </si>
  <si>
    <t>2021-06-15T10:35:58.5544163Z</t>
  </si>
  <si>
    <t>2021-06-15T10:35:58.5886495Z</t>
  </si>
  <si>
    <t>2021-06-15T10:35:58.6854403Z</t>
  </si>
  <si>
    <t>d65065a8-56d1-4b1d-ae39-1c6113da73ca</t>
  </si>
  <si>
    <t>6/15/2021, 10:35:58.654 AM</t>
  </si>
  <si>
    <t>2021-06-15T10:35:58.5143616Z</t>
  </si>
  <si>
    <t>2021-06-15T10:35:58.5680334Z</t>
  </si>
  <si>
    <t>2021-06-15T10:35:58.6531912Z</t>
  </si>
  <si>
    <t>915c4122-5ff7-451e-b777-c71f9d89c60d</t>
  </si>
  <si>
    <t>6/15/2021, 10:35:55.708 AM</t>
  </si>
  <si>
    <t>2021-06-15T10:35:55.5119597Z</t>
  </si>
  <si>
    <t>2021-06-15T10:35:55.6055800Z</t>
  </si>
  <si>
    <t>2021-06-15T10:35:55.7079521Z</t>
  </si>
  <si>
    <t>891db3d2-9a61-499a-b9aa-9b0e98e64eed</t>
  </si>
  <si>
    <t>6/15/2021, 10:35:55.595 AM</t>
  </si>
  <si>
    <t>2021-06-15T10:35:52.4275154Z</t>
  </si>
  <si>
    <t>2021-06-15T10:35:55.4688774Z</t>
  </si>
  <si>
    <t>2021-06-15T10:35:55.5943092Z</t>
  </si>
  <si>
    <t>8b80b862-39f1-4d23-9ad7-48a47c08616a</t>
  </si>
  <si>
    <t>6/15/2021, 10:35:55.579 AM</t>
  </si>
  <si>
    <t>2021-06-15T10:35:55.4369180Z</t>
  </si>
  <si>
    <t>2021-06-15T10:35:55.4951958Z</t>
  </si>
  <si>
    <t>2021-06-15T10:35:55.5785887Z</t>
  </si>
  <si>
    <t>205b4709-d847-4a1e-b174-dfae9a9f2f24</t>
  </si>
  <si>
    <t>6/15/2021, 10:35:55.534 AM</t>
  </si>
  <si>
    <t>2021-06-15T10:35:52.3648793Z</t>
  </si>
  <si>
    <t>2021-06-15T10:35:55.4354938Z</t>
  </si>
  <si>
    <t>2021-06-15T10:35:55.5337756Z</t>
  </si>
  <si>
    <t>0c187b0f-521b-4012-a9f6-3e59233239b9</t>
  </si>
  <si>
    <t>6/15/2021, 10:35:52.585 AM</t>
  </si>
  <si>
    <t>2021-06-15T10:35:52.4275101Z</t>
  </si>
  <si>
    <t>2021-06-15T10:35:52.4645416Z</t>
  </si>
  <si>
    <t>2021-06-15T10:35:52.5840153Z</t>
  </si>
  <si>
    <t>8d7b24c4-67cd-4fe2-ab4f-7405a62f3522</t>
  </si>
  <si>
    <t>6/15/2021, 10:35:49.503 AM</t>
  </si>
  <si>
    <t>2021-06-15T10:35:49.3247663Z</t>
  </si>
  <si>
    <t>2021-06-15T10:35:49.4055240Z</t>
  </si>
  <si>
    <t>2021-06-15T10:35:49.5030345Z</t>
  </si>
  <si>
    <t>d6c6f523-c84a-4b97-b281-b3d33326781b</t>
  </si>
  <si>
    <t>2021-06-15T10:35:49.3251692Z</t>
  </si>
  <si>
    <t>2021-06-15T10:35:49.4050317Z</t>
  </si>
  <si>
    <t>2021-06-15T10:35:49.5025404Z</t>
  </si>
  <si>
    <t>4f12f678-9f9d-42f7-9dfd-6fea4f500ab7</t>
  </si>
  <si>
    <t>6/15/2021, 10:35:49.464 AM</t>
  </si>
  <si>
    <t>2021-06-15T10:35:49.2938584Z</t>
  </si>
  <si>
    <t>2021-06-15T10:35:49.3300593Z</t>
  </si>
  <si>
    <t>2021-06-15T10:35:49.4634745Z</t>
  </si>
  <si>
    <t>200818c6-c184-43ae-a917-3035fc672a7e</t>
  </si>
  <si>
    <t>6/15/2021, 10:35:47.848 AM</t>
  </si>
  <si>
    <t>2021-06-15T10:35:46.2559242Z</t>
  </si>
  <si>
    <t>2021-06-15T10:35:47.7559926Z</t>
  </si>
  <si>
    <t>2021-06-15T10:35:47.8473186Z</t>
  </si>
  <si>
    <t>9906b156-1410-4511-ab65-e6e0c6fdb195</t>
  </si>
  <si>
    <t>6/15/2021, 10:35:47.403 AM</t>
  </si>
  <si>
    <t>2021-06-15T10:35:46.2252302Z</t>
  </si>
  <si>
    <t>2021-06-15T10:35:47.3122769Z</t>
  </si>
  <si>
    <t>2021-06-15T10:35:47.4024633Z</t>
  </si>
  <si>
    <t>e385bed0-0c7a-40f9-be44-2dbf3aff483b</t>
  </si>
  <si>
    <t>6/15/2021, 10:35:46.370 AM</t>
  </si>
  <si>
    <t>2021-06-15T10:35:46.2488599Z</t>
  </si>
  <si>
    <t>2021-06-15T10:35:46.2856828Z</t>
  </si>
  <si>
    <t>2021-06-15T10:35:46.3698688Z</t>
  </si>
  <si>
    <t>28640a74-9643-41bc-b66c-b69accc0a8da</t>
  </si>
  <si>
    <t>6/15/2021, 10:35:44.043 AM</t>
  </si>
  <si>
    <t>2021-06-15T10:35:43.1756200Z</t>
  </si>
  <si>
    <t>2021-06-15T10:35:43.8725920Z</t>
  </si>
  <si>
    <t>2021-06-15T10:35:44.0427544Z</t>
  </si>
  <si>
    <t>99bdb73d-dc59-4849-8844-44ce2805760d</t>
  </si>
  <si>
    <t>6/15/2021, 10:35:43.724 AM</t>
  </si>
  <si>
    <t>2021-06-15T10:35:43.1682888Z</t>
  </si>
  <si>
    <t>2021-06-15T10:35:43.6265879Z</t>
  </si>
  <si>
    <t>2021-06-15T10:35:43.7233149Z</t>
  </si>
  <si>
    <t>ef889af6-21f3-45b3-afe8-a9c2d840c946</t>
  </si>
  <si>
    <t>6/15/2021, 10:35:43.347 AM</t>
  </si>
  <si>
    <t>2021-06-15T10:35:43.2005566Z</t>
  </si>
  <si>
    <t>2021-06-15T10:35:43.2578733Z</t>
  </si>
  <si>
    <t>2021-06-15T10:35:43.3463763Z</t>
  </si>
  <si>
    <t>6bd1dfaf-a8d5-4db1-890f-6615ea5e0dc5</t>
  </si>
  <si>
    <t>6/15/2021, 10:35:41.930 AM</t>
  </si>
  <si>
    <t>2021-06-15T10:35:40.1137744Z</t>
  </si>
  <si>
    <t>2021-06-15T10:35:41.8464262Z</t>
  </si>
  <si>
    <t>2021-06-15T10:35:41.9291526Z</t>
  </si>
  <si>
    <t>e6aa9f5d-df34-4e43-87fc-471e370356fa</t>
  </si>
  <si>
    <t>6/15/2021, 10:35:41.741 AM</t>
  </si>
  <si>
    <t>2021-06-15T10:35:40.1136734Z</t>
  </si>
  <si>
    <t>2021-06-15T10:35:41.6538528Z</t>
  </si>
  <si>
    <t>2021-06-15T10:35:41.7409516Z</t>
  </si>
  <si>
    <t>4d2c217d-830d-4972-ae1a-fe4fb196de0e</t>
  </si>
  <si>
    <t>6/15/2021, 10:35:40.219 AM</t>
  </si>
  <si>
    <t>2021-06-15T10:35:40.0862634Z</t>
  </si>
  <si>
    <t>2021-06-15T10:35:40.1177494Z</t>
  </si>
  <si>
    <t>2021-06-15T10:35:40.2183293Z</t>
  </si>
  <si>
    <t>eca5719a-0c80-42fd-8a75-114a8ce81e03</t>
  </si>
  <si>
    <t>6/15/2021, 10:35:37.596 AM</t>
  </si>
  <si>
    <t>2021-06-15T10:35:37.0140924Z</t>
  </si>
  <si>
    <t>2021-06-15T10:35:37.5056562Z</t>
  </si>
  <si>
    <t>2021-06-15T10:35:37.5960658Z</t>
  </si>
  <si>
    <t>bb75e162-3f3e-469d-a1a4-2c9f38f3f31b</t>
  </si>
  <si>
    <t>6/15/2021, 10:35:37.590 AM</t>
  </si>
  <si>
    <t>2021-06-15T10:35:37.0410248Z</t>
  </si>
  <si>
    <t>2021-06-15T10:35:37.5053863Z</t>
  </si>
  <si>
    <t>2021-06-15T10:35:37.5892248Z</t>
  </si>
  <si>
    <t>025e8f24-0b42-4bf4-a698-ff059a77e75c</t>
  </si>
  <si>
    <t>6/15/2021, 10:35:37.159 AM</t>
  </si>
  <si>
    <t>2021-06-15T10:35:37.0416644Z</t>
  </si>
  <si>
    <t>2021-06-15T10:35:37.0762465Z</t>
  </si>
  <si>
    <t>2021-06-15T10:35:37.1579424Z</t>
  </si>
  <si>
    <t>84cd4854-b3dc-44c1-8889-8b3185850bcb</t>
  </si>
  <si>
    <t>6/15/2021, 10:35:35.657 AM</t>
  </si>
  <si>
    <t>2021-06-15T10:35:33.9726560Z</t>
  </si>
  <si>
    <t>2021-06-15T10:35:35.5766240Z</t>
  </si>
  <si>
    <t>2021-06-15T10:35:35.6568873Z</t>
  </si>
  <si>
    <t>4457d79a-7d52-4592-a4df-94b4373745a7</t>
  </si>
  <si>
    <t>6/15/2021, 10:35:34.091 AM</t>
  </si>
  <si>
    <t>2021-06-15T10:35:33.9745842Z</t>
  </si>
  <si>
    <t>2021-06-15T10:35:34.0074175Z</t>
  </si>
  <si>
    <t>2021-06-15T10:35:34.0902625Z</t>
  </si>
  <si>
    <t>d76753b5-0205-4f86-960e-d404058b6304</t>
  </si>
  <si>
    <t>6/15/2021, 10:35:34.016 AM</t>
  </si>
  <si>
    <t>2021-06-15T10:35:33.8951551Z</t>
  </si>
  <si>
    <t>2021-06-15T10:35:33.9319466Z</t>
  </si>
  <si>
    <t>2021-06-15T10:35:34.0154282Z</t>
  </si>
  <si>
    <t>9e429b34-d864-4a74-a166-10fa077eb279</t>
  </si>
  <si>
    <t>6/15/2021, 10:35:31.660 AM</t>
  </si>
  <si>
    <t>2021-06-15T10:35:30.7978863Z</t>
  </si>
  <si>
    <t>2021-06-15T10:35:31.5616122Z</t>
  </si>
  <si>
    <t>2021-06-15T10:35:31.6601694Z</t>
  </si>
  <si>
    <t>dcebe621-d400-4e66-a840-77f4e26b35ef</t>
  </si>
  <si>
    <t>6/15/2021, 10:35:31.023 AM</t>
  </si>
  <si>
    <t>2021-06-15T10:35:30.8116857Z</t>
  </si>
  <si>
    <t>2021-06-15T10:35:30.8575157Z</t>
  </si>
  <si>
    <t>2021-06-15T10:35:31.0230827Z</t>
  </si>
  <si>
    <t>1322fc20-8aff-4b97-89e6-e1ec969136f7</t>
  </si>
  <si>
    <t>6/15/2021, 10:35:31.016 AM</t>
  </si>
  <si>
    <t>2021-06-15T10:35:30.7978659Z</t>
  </si>
  <si>
    <t>2021-06-15T10:35:30.8404072Z</t>
  </si>
  <si>
    <t>2021-06-15T10:35:31.0152385Z</t>
  </si>
  <si>
    <t>69ab2f76-0940-45b4-a4ef-57d2295b41d6</t>
  </si>
  <si>
    <t>6/15/2021, 10:35:29.230 AM</t>
  </si>
  <si>
    <t>2021-06-15T10:35:27.7352147Z</t>
  </si>
  <si>
    <t>2021-06-15T10:35:29.1442875Z</t>
  </si>
  <si>
    <t>2021-06-15T10:35:29.2298437Z</t>
  </si>
  <si>
    <t>67814c2a-19fd-4087-bc21-586fb2edc9f1</t>
  </si>
  <si>
    <t>6/15/2021, 10:35:28.096 AM</t>
  </si>
  <si>
    <t>2021-06-15T10:35:27.7355503Z</t>
  </si>
  <si>
    <t>2021-06-15T10:35:27.9917302Z</t>
  </si>
  <si>
    <t>2021-06-15T10:35:28.0955470Z</t>
  </si>
  <si>
    <t>45aa6ada-7505-471e-a2c4-7028e82b2083</t>
  </si>
  <si>
    <t>6/15/2021, 10:35:27.891 AM</t>
  </si>
  <si>
    <t>2021-06-15T10:35:27.7352419Z</t>
  </si>
  <si>
    <t>2021-06-15T10:35:27.7920268Z</t>
  </si>
  <si>
    <t>2021-06-15T10:35:27.8909702Z</t>
  </si>
  <si>
    <t>9e18f606-752f-4103-8fff-d7bbe11ec3aa</t>
  </si>
  <si>
    <t>6/15/2021, 10:35:27.375 AM</t>
  </si>
  <si>
    <t>2021-06-15T10:35:21.5879768Z</t>
  </si>
  <si>
    <t>2021-06-15T10:35:27.2838511Z</t>
  </si>
  <si>
    <t>2021-06-15T10:35:27.3743389Z</t>
  </si>
  <si>
    <t>becf25a4-0fef-4896-b381-ec0f6ecb7d12</t>
  </si>
  <si>
    <t>6/15/2021, 10:35:25.648 AM</t>
  </si>
  <si>
    <t>2021-06-15T10:35:24.6567182Z</t>
  </si>
  <si>
    <t>2021-06-15T10:35:25.5333179Z</t>
  </si>
  <si>
    <t>2021-06-15T10:35:25.6477397Z</t>
  </si>
  <si>
    <t>322cfa70-6521-49d1-b74e-54cd458d8835</t>
  </si>
  <si>
    <t>6/15/2021, 10:35:25.608 AM</t>
  </si>
  <si>
    <t>2021-06-15T10:35:24.6568054Z</t>
  </si>
  <si>
    <t>2021-06-15T10:35:25.5043931Z</t>
  </si>
  <si>
    <t>2021-06-15T10:35:25.6070158Z</t>
  </si>
  <si>
    <t>73c2c228-6ea8-4d4f-919f-786fbd30e143</t>
  </si>
  <si>
    <t>6/15/2021, 10:35:25.607 AM</t>
  </si>
  <si>
    <t>2021-06-15T10:35:24.6586877Z</t>
  </si>
  <si>
    <t>2021-06-15T10:35:25.5037172Z</t>
  </si>
  <si>
    <t>2021-06-15T10:35:25.6056271Z</t>
  </si>
  <si>
    <t>363513e1-5e0f-4c40-8c25-de658d210860</t>
  </si>
  <si>
    <t>6/15/2021, 10:35:21.746 AM</t>
  </si>
  <si>
    <t>2021-06-15T10:35:21.5879763Z</t>
  </si>
  <si>
    <t>2021-06-15T10:35:21.6462540Z</t>
  </si>
  <si>
    <t>2021-06-15T10:35:21.7461499Z</t>
  </si>
  <si>
    <t>0e68f680-17b2-49e1-9842-cd6db02fe0ce</t>
  </si>
  <si>
    <t>6/15/2021, 10:35:21.724 AM</t>
  </si>
  <si>
    <t>2021-06-15T10:35:21.5879823Z</t>
  </si>
  <si>
    <t>2021-06-15T10:35:21.6271064Z</t>
  </si>
  <si>
    <t>2021-06-15T10:35:21.7237368Z</t>
  </si>
  <si>
    <t>1f8179cf-094b-49db-a6d2-0bc3b94f0b77</t>
  </si>
  <si>
    <t>6/15/2021, 10:35:19.206 AM</t>
  </si>
  <si>
    <t>2021-06-15T10:35:18.1186886Z</t>
  </si>
  <si>
    <t>2021-06-15T10:35:19.1287241Z</t>
  </si>
  <si>
    <t>2021-06-15T10:35:19.2057129Z</t>
  </si>
  <si>
    <t>6a306d2b-c059-494c-aed2-bffd35fed380</t>
  </si>
  <si>
    <t>6/15/2021, 10:35:18.240 AM</t>
  </si>
  <si>
    <t>2021-06-15T10:35:18.1052312Z</t>
  </si>
  <si>
    <t>2021-06-15T10:35:18.1373135Z</t>
  </si>
  <si>
    <t>2021-06-15T10:35:18.2392851Z</t>
  </si>
  <si>
    <t>8a925e5f-4ab8-45ba-b519-0fa4234b3398</t>
  </si>
  <si>
    <t>6/15/2021, 10:35:18.234 AM</t>
  </si>
  <si>
    <t>2021-06-15T10:35:18.1177023Z</t>
  </si>
  <si>
    <t>2021-06-15T10:35:18.1511340Z</t>
  </si>
  <si>
    <t>2021-06-15T10:35:18.2331945Z</t>
  </si>
  <si>
    <t>740abaee-9d6a-4d1f-bbe2-d4fccbd11ab8</t>
  </si>
  <si>
    <t>6/15/2021, 10:35:15.522 AM</t>
  </si>
  <si>
    <t>2021-06-15T10:35:14.9935988Z</t>
  </si>
  <si>
    <t>2021-06-15T10:35:15.4058608Z</t>
  </si>
  <si>
    <t>2021-06-15T10:35:15.5211353Z</t>
  </si>
  <si>
    <t>adea7562-cab8-4e8c-891f-b0e54294d509</t>
  </si>
  <si>
    <t>6/15/2021, 10:35:15.506 AM</t>
  </si>
  <si>
    <t>2021-06-15T10:35:14.9935791Z</t>
  </si>
  <si>
    <t>2021-06-15T10:35:15.4054638Z</t>
  </si>
  <si>
    <t>2021-06-15T10:35:15.5049757Z</t>
  </si>
  <si>
    <t>df54a9fe-ea73-45dd-a3f5-3ca5091d73a8</t>
  </si>
  <si>
    <t>6/15/2021, 10:35:15.488 AM</t>
  </si>
  <si>
    <t>2021-06-15T10:35:14.9935789Z</t>
  </si>
  <si>
    <t>2021-06-15T10:35:15.4051907Z</t>
  </si>
  <si>
    <t>2021-06-15T10:35:15.4874837Z</t>
  </si>
  <si>
    <t>4c0ab086-f14f-4db5-a5cd-b4121e218a30</t>
  </si>
  <si>
    <t>6/15/2021, 10:35:13.470 AM</t>
  </si>
  <si>
    <t>2021-06-15T10:35:08.8481778Z</t>
  </si>
  <si>
    <t>2021-06-15T10:35:13.3396433Z</t>
  </si>
  <si>
    <t>2021-06-15T10:35:13.4693932Z</t>
  </si>
  <si>
    <t>34470149-6e40-45d9-b637-ac6235f9b5c2</t>
  </si>
  <si>
    <t>6/15/2021, 10:35:13.464 AM</t>
  </si>
  <si>
    <t>2021-06-15T10:35:11.9307047Z</t>
  </si>
  <si>
    <t>2021-06-15T10:35:13.3370215Z</t>
  </si>
  <si>
    <t>2021-06-15T10:35:13.4626075Z</t>
  </si>
  <si>
    <t>49114267-07a8-473d-a342-607ac483ca97</t>
  </si>
  <si>
    <t>6/15/2021, 10:35:13.183 AM</t>
  </si>
  <si>
    <t>2021-06-15T10:35:11.9158280Z</t>
  </si>
  <si>
    <t>2021-06-15T10:35:13.0768575Z</t>
  </si>
  <si>
    <t>2021-06-15T10:35:13.1822106Z</t>
  </si>
  <si>
    <t>a95b72f2-f6bd-4b97-b44c-8fe0de09682f</t>
  </si>
  <si>
    <t>6/15/2021, 10:35:12.093 AM</t>
  </si>
  <si>
    <t>2021-06-15T10:35:11.9307046Z</t>
  </si>
  <si>
    <t>2021-06-15T10:35:11.9683966Z</t>
  </si>
  <si>
    <t>2021-06-15T10:35:12.0920458Z</t>
  </si>
  <si>
    <t>897f7f59-4109-4fc4-b293-6cbd1fab4689</t>
  </si>
  <si>
    <t>6/15/2021, 10:35:09.014 AM</t>
  </si>
  <si>
    <t>2021-06-15T10:35:08.8565602Z</t>
  </si>
  <si>
    <t>2021-06-15T10:35:08.8944678Z</t>
  </si>
  <si>
    <t>2021-06-15T10:35:09.0132615Z</t>
  </si>
  <si>
    <t>e0d4f7da-e519-4750-a549-2110cfc5bddc</t>
  </si>
  <si>
    <t>6/15/2021, 10:35:08.992 AM</t>
  </si>
  <si>
    <t>2021-06-15T10:35:08.8481934Z</t>
  </si>
  <si>
    <t>2021-06-15T10:35:08.8918782Z</t>
  </si>
  <si>
    <t>2021-06-15T10:35:08.9916786Z</t>
  </si>
  <si>
    <t>978db019-d7c9-4185-a41d-032ccd49657d</t>
  </si>
  <si>
    <t>6/15/2021, 10:35:06.471 AM</t>
  </si>
  <si>
    <t>2021-06-15T10:35:05.4890884Z</t>
  </si>
  <si>
    <t>2021-06-15T10:35:06.3826588Z</t>
  </si>
  <si>
    <t>2021-06-15T10:35:06.4708840Z</t>
  </si>
  <si>
    <t>0135bfe4-41fa-4f8d-bef9-a9149da9976f</t>
  </si>
  <si>
    <t>6/15/2021, 10:35:05.670 AM</t>
  </si>
  <si>
    <t>2021-06-15T10:35:05.5266603Z</t>
  </si>
  <si>
    <t>2021-06-15T10:35:05.5621722Z</t>
  </si>
  <si>
    <t>2021-06-15T10:35:05.6692215Z</t>
  </si>
  <si>
    <t>5957f4c8-f38c-428a-9a76-d6c60e0b6f38</t>
  </si>
  <si>
    <t>6/15/2021, 10:35:05.641 AM</t>
  </si>
  <si>
    <t>2021-06-15T10:35:05.4860498Z</t>
  </si>
  <si>
    <t>2021-06-15T10:35:05.5413470Z</t>
  </si>
  <si>
    <t>2021-06-15T10:35:05.6405274Z</t>
  </si>
  <si>
    <t>62d94bdd-297b-4d84-94c8-a4548be257dd</t>
  </si>
  <si>
    <t>6/15/2021, 10:35:02.691 AM</t>
  </si>
  <si>
    <t>2021-06-15T10:35:02.4221674Z</t>
  </si>
  <si>
    <t>2021-06-15T10:35:02.4876812Z</t>
  </si>
  <si>
    <t>2021-06-15T10:35:02.6906697Z</t>
  </si>
  <si>
    <t>38111d1b-8010-42b8-aa7c-33525e56412b</t>
  </si>
  <si>
    <t>6/15/2021, 10:35:02.690 AM</t>
  </si>
  <si>
    <t>2021-06-15T10:35:02.4071215Z</t>
  </si>
  <si>
    <t>2021-06-15T10:35:02.4920844Z</t>
  </si>
  <si>
    <t>2021-06-15T10:35:02.6892979Z</t>
  </si>
  <si>
    <t>38cbb9f7-4f4f-4158-9ac7-5ff48e098887</t>
  </si>
  <si>
    <t>6/15/2021, 10:35:02.662 AM</t>
  </si>
  <si>
    <t>2021-06-15T10:35:02.4219131Z</t>
  </si>
  <si>
    <t>2021-06-15T10:35:02.4536809Z</t>
  </si>
  <si>
    <t>2021-06-15T10:35:02.6607971Z</t>
  </si>
  <si>
    <t>5d530f0a-c1bb-4827-aede-951d71abab9a</t>
  </si>
  <si>
    <t>6/15/2021, 10:35:02.152 AM</t>
  </si>
  <si>
    <t>2021-06-15T10:34:59.3479877Z</t>
  </si>
  <si>
    <t>2021-06-15T10:35:02.0515027Z</t>
  </si>
  <si>
    <t>2021-06-15T10:35:02.1514366Z</t>
  </si>
  <si>
    <t>2763b2eb-1b7b-443a-b05d-909ffa47436b</t>
  </si>
  <si>
    <t>6/15/2021, 10:34:59.632 AM</t>
  </si>
  <si>
    <t>2021-06-15T10:34:59.3639502Z</t>
  </si>
  <si>
    <t>2021-06-15T10:34:59.5468576Z</t>
  </si>
  <si>
    <t>2021-06-15T10:34:59.6311588Z</t>
  </si>
  <si>
    <t>5b620c52-028e-493b-96cb-3f711f1c8601</t>
  </si>
  <si>
    <t>6/15/2021, 10:34:59.474 AM</t>
  </si>
  <si>
    <t>2021-06-15T10:34:59.3639511Z</t>
  </si>
  <si>
    <t>2021-06-15T10:34:59.3971028Z</t>
  </si>
  <si>
    <t>2021-06-15T10:34:59.4732372Z</t>
  </si>
  <si>
    <t>29caefe7-0a82-4694-aee7-0664e55e668d</t>
  </si>
  <si>
    <t>6/15/2021, 10:34:58.457 AM</t>
  </si>
  <si>
    <t>2021-06-15T10:34:56.2838222Z</t>
  </si>
  <si>
    <t>2021-06-15T10:34:58.3175524Z</t>
  </si>
  <si>
    <t>2021-06-15T10:34:58.4564748Z</t>
  </si>
  <si>
    <t>fc2380c5-6da2-4894-a8fb-70c5fff2aa52</t>
  </si>
  <si>
    <t>6/15/2021, 10:34:58.446 AM</t>
  </si>
  <si>
    <t>2021-06-15T10:34:56.2970716Z</t>
  </si>
  <si>
    <t>2021-06-15T10:34:58.3228950Z</t>
  </si>
  <si>
    <t>2021-06-15T10:34:58.4449641Z</t>
  </si>
  <si>
    <t>10dadad7-555a-4911-9195-51185e76fd75</t>
  </si>
  <si>
    <t>6/15/2021, 10:34:56.449 AM</t>
  </si>
  <si>
    <t>2021-06-15T10:34:56.2985892Z</t>
  </si>
  <si>
    <t>2021-06-15T10:34:56.3376062Z</t>
  </si>
  <si>
    <t>2021-06-15T10:34:56.4486267Z</t>
  </si>
  <si>
    <t>16bea63a-2562-4264-99f4-de002ea1e48a</t>
  </si>
  <si>
    <t>6/15/2021, 10:34:55.481 AM</t>
  </si>
  <si>
    <t>2021-06-15T10:34:53.2440465Z</t>
  </si>
  <si>
    <t>2021-06-15T10:34:55.3564682Z</t>
  </si>
  <si>
    <t>2021-06-15T10:34:55.4742102Z</t>
  </si>
  <si>
    <t>0dde9b50-ab3e-48eb-a86b-79fba8141c62</t>
  </si>
  <si>
    <t>6/15/2021, 10:34:55.451 AM</t>
  </si>
  <si>
    <t>2021-06-15T10:34:53.2160781Z</t>
  </si>
  <si>
    <t>2021-06-15T10:34:55.3515532Z</t>
  </si>
  <si>
    <t>2021-06-15T10:34:55.4506289Z</t>
  </si>
  <si>
    <t>331facec-aee0-40a4-adad-36a936ef0fb1</t>
  </si>
  <si>
    <t>6/15/2021, 10:34:55.450 AM</t>
  </si>
  <si>
    <t>2021-06-15T10:34:53.2134295Z</t>
  </si>
  <si>
    <t>2021-06-15T10:34:55.3472403Z</t>
  </si>
  <si>
    <t>2021-06-15T10:34:55.4492592Z</t>
  </si>
  <si>
    <t>c4ac9306-d886-4054-80cb-6d358cd22398</t>
  </si>
  <si>
    <t>6/15/2021, 10:34:51.082 AM</t>
  </si>
  <si>
    <t>2021-06-15T10:34:50.1481602Z</t>
  </si>
  <si>
    <t>2021-06-15T10:34:50.9924181Z</t>
  </si>
  <si>
    <t>2021-06-15T10:34:51.0808948Z</t>
  </si>
  <si>
    <t>8a3ee0b8-74a2-4cf1-9655-e1e6f42c7f64</t>
  </si>
  <si>
    <t>6/15/2021, 10:34:50.304 AM</t>
  </si>
  <si>
    <t>2021-06-15T10:34:50.1798825Z</t>
  </si>
  <si>
    <t>2021-06-15T10:34:50.2162910Z</t>
  </si>
  <si>
    <t>2021-06-15T10:34:50.3035220Z</t>
  </si>
  <si>
    <t>db234b21-d07a-4a0e-a712-08945345af5e</t>
  </si>
  <si>
    <t>6/15/2021, 10:34:50.283 AM</t>
  </si>
  <si>
    <t>2021-06-15T10:34:50.1522360Z</t>
  </si>
  <si>
    <t>2021-06-15T10:34:50.1872411Z</t>
  </si>
  <si>
    <t>2021-06-15T10:34:50.2825811Z</t>
  </si>
  <si>
    <t>13f7accb-f332-4dd2-a8ad-3f21133539a5</t>
  </si>
  <si>
    <t>6/15/2021, 10:34:48.086 AM</t>
  </si>
  <si>
    <t>2021-06-15T10:34:47.0824164Z</t>
  </si>
  <si>
    <t>2021-06-15T10:34:47.8959276Z</t>
  </si>
  <si>
    <t>2021-06-15T10:34:48.0856611Z</t>
  </si>
  <si>
    <t>ee672e24-3332-4525-b416-2e4816db1c94</t>
  </si>
  <si>
    <t>6/15/2021, 10:34:47.283 AM</t>
  </si>
  <si>
    <t>2021-06-15T10:34:47.1050573Z</t>
  </si>
  <si>
    <t>2021-06-15T10:34:47.1516228Z</t>
  </si>
  <si>
    <t>2021-06-15T10:34:47.2823779Z</t>
  </si>
  <si>
    <t>344a1980-fdc7-4d82-bc45-4ddaaf5e28de</t>
  </si>
  <si>
    <t>6/15/2021, 10:34:47.243 AM</t>
  </si>
  <si>
    <t>2021-06-15T10:34:47.0824151Z</t>
  </si>
  <si>
    <t>2021-06-15T10:34:47.1594953Z</t>
  </si>
  <si>
    <t>2021-06-15T10:34:47.2422545Z</t>
  </si>
  <si>
    <t>6bebeba6-c6e6-432f-a2e7-9ef0afb00cd8</t>
  </si>
  <si>
    <t>6/15/2021, 10:34:46.018 AM</t>
  </si>
  <si>
    <t>2021-06-15T10:34:44.0210301Z</t>
  </si>
  <si>
    <t>2021-06-15T10:34:45.9307526Z</t>
  </si>
  <si>
    <t>2021-06-15T10:34:46.0174550Z</t>
  </si>
  <si>
    <t>dd8d354b-9d2a-4d8d-a087-358e92a890b8</t>
  </si>
  <si>
    <t>6/15/2021, 10:34:44.166 AM</t>
  </si>
  <si>
    <t>2021-06-15T10:34:44.0369883Z</t>
  </si>
  <si>
    <t>2021-06-15T10:34:44.0739502Z</t>
  </si>
  <si>
    <t>2021-06-15T10:34:44.1651385Z</t>
  </si>
  <si>
    <t>d64c2ddb-c3e7-4a18-8db7-791dca73a3bf</t>
  </si>
  <si>
    <t>6/15/2021, 10:34:44.126 AM</t>
  </si>
  <si>
    <t>2021-06-15T10:34:44.0079324Z</t>
  </si>
  <si>
    <t>2021-06-15T10:34:44.0415643Z</t>
  </si>
  <si>
    <t>2021-06-15T10:34:44.1251979Z</t>
  </si>
  <si>
    <t>624bae4a-8213-4a10-98f7-10bfb0b2716e</t>
  </si>
  <si>
    <t>6/15/2021, 10:34:41.428 AM</t>
  </si>
  <si>
    <t>2021-06-15T10:34:40.9484112Z</t>
  </si>
  <si>
    <t>2021-06-15T10:34:41.3354108Z</t>
  </si>
  <si>
    <t>2021-06-15T10:34:41.4276128Z</t>
  </si>
  <si>
    <t>e4f10426-e28b-4ba7-a8cd-3facdc8172b2</t>
  </si>
  <si>
    <t>6/15/2021, 10:34:41.427 AM</t>
  </si>
  <si>
    <t>2021-06-15T10:34:40.9791276Z</t>
  </si>
  <si>
    <t>2021-06-15T10:34:41.3344904Z</t>
  </si>
  <si>
    <t>2021-06-15T10:34:41.4263789Z</t>
  </si>
  <si>
    <t>30ed740d-014a-4a4c-bd3d-e8bd2fe97ed5</t>
  </si>
  <si>
    <t>6/15/2021, 10:34:41.079 AM</t>
  </si>
  <si>
    <t>2021-06-15T10:34:40.9484113Z</t>
  </si>
  <si>
    <t>2021-06-15T10:34:40.9847455Z</t>
  </si>
  <si>
    <t>2021-06-15T10:34:41.0789492Z</t>
  </si>
  <si>
    <t>8ba53018-c7dc-4e5d-9f9c-1d9417784252</t>
  </si>
  <si>
    <t>6/15/2021, 10:34:38.735 AM</t>
  </si>
  <si>
    <t>2021-06-15T10:34:37.9151191Z</t>
  </si>
  <si>
    <t>2021-06-15T10:34:38.6497498Z</t>
  </si>
  <si>
    <t>2021-06-15T10:34:38.7343838Z</t>
  </si>
  <si>
    <t>1713767c-8f14-4117-8630-08938739ba54</t>
  </si>
  <si>
    <t>6/15/2021, 10:34:38.060 AM</t>
  </si>
  <si>
    <t>2021-06-15T10:34:37.8855023Z</t>
  </si>
  <si>
    <t>2021-06-15T10:34:37.9460030Z</t>
  </si>
  <si>
    <t>2021-06-15T10:34:38.0592425Z</t>
  </si>
  <si>
    <t>c024a506-84d4-4d70-9536-6a90146c0da9</t>
  </si>
  <si>
    <t>6/15/2021, 10:34:38.015 AM</t>
  </si>
  <si>
    <t>2021-06-15T10:34:37.8855012Z</t>
  </si>
  <si>
    <t>2021-06-15T10:34:37.9217676Z</t>
  </si>
  <si>
    <t>2021-06-15T10:34:38.0143019Z</t>
  </si>
  <si>
    <t>09f39142-8eac-46e5-bbe9-798f2d61a3f6</t>
  </si>
  <si>
    <t>6/15/2021, 10:34:37.367 AM</t>
  </si>
  <si>
    <t>2021-06-15T10:34:34.8237436Z</t>
  </si>
  <si>
    <t>2021-06-15T10:34:37.2631923Z</t>
  </si>
  <si>
    <t>2021-06-15T10:34:37.3662074Z</t>
  </si>
  <si>
    <t>b2c7b807-5a59-479c-8d1d-0812960e2c39</t>
  </si>
  <si>
    <t>6/15/2021, 10:34:37.360 AM</t>
  </si>
  <si>
    <t>2021-06-15T10:34:34.8236524Z</t>
  </si>
  <si>
    <t>2021-06-15T10:34:37.2620630Z</t>
  </si>
  <si>
    <t>2021-06-15T10:34:37.3598158Z</t>
  </si>
  <si>
    <t>c292a8b6-00c5-4a67-87fc-c913a4656c6b</t>
  </si>
  <si>
    <t>6/15/2021, 10:34:35.017 AM</t>
  </si>
  <si>
    <t>2021-06-15T10:34:34.8389078Z</t>
  </si>
  <si>
    <t>2021-06-15T10:34:34.8805479Z</t>
  </si>
  <si>
    <t>2021-06-15T10:34:35.0166602Z</t>
  </si>
  <si>
    <t>4f9756fb-dca2-4f79-b2c9-9fffcc7ed82b</t>
  </si>
  <si>
    <t>6/15/2021, 10:34:34.920 AM</t>
  </si>
  <si>
    <t>2021-06-15T10:34:31.7554481Z</t>
  </si>
  <si>
    <t>2021-06-15T10:34:34.8148102Z</t>
  </si>
  <si>
    <t>2021-06-15T10:34:34.9195663Z</t>
  </si>
  <si>
    <t>ee1b4719-a9e4-4829-8b27-740e20dd0e15</t>
  </si>
  <si>
    <t>2021-06-15T10:34:31.7569877Z</t>
  </si>
  <si>
    <t>2021-06-15T10:34:34.8157991Z</t>
  </si>
  <si>
    <t>2021-06-15T10:34:34.9198079Z</t>
  </si>
  <si>
    <t>96f38ff7-c61b-4b51-aa96-46dd203a5747</t>
  </si>
  <si>
    <t>6/15/2021, 10:34:34.900 AM</t>
  </si>
  <si>
    <t>2021-06-15T10:34:31.7561401Z</t>
  </si>
  <si>
    <t>2021-06-15T10:34:34.8127400Z</t>
  </si>
  <si>
    <t>2021-06-15T10:34:34.8990989Z</t>
  </si>
  <si>
    <t>f0c896ce-b015-4c02-8eb7-f4445db0a33d</t>
  </si>
  <si>
    <t>6/15/2021, 10:34:30.512 AM</t>
  </si>
  <si>
    <t>2021-06-15T10:34:28.6359914Z</t>
  </si>
  <si>
    <t>2021-06-15T10:34:30.3866455Z</t>
  </si>
  <si>
    <t>2021-06-15T10:34:30.5112998Z</t>
  </si>
  <si>
    <t>f3570d6e-6316-42b9-b2d4-b01845889347</t>
  </si>
  <si>
    <t>6/15/2021, 10:34:30.500 AM</t>
  </si>
  <si>
    <t>2021-06-15T10:34:28.6561404Z</t>
  </si>
  <si>
    <t>2021-06-15T10:34:30.4001448Z</t>
  </si>
  <si>
    <t>2021-06-15T10:34:30.4993722Z</t>
  </si>
  <si>
    <t>a525d2cb-dbf7-42cd-99dd-7a733e88d4af</t>
  </si>
  <si>
    <t>6/15/2021, 10:34:28.785 AM</t>
  </si>
  <si>
    <t>2021-06-15T10:34:28.6399844Z</t>
  </si>
  <si>
    <t>2021-06-15T10:34:28.7010923Z</t>
  </si>
  <si>
    <t>2021-06-15T10:34:28.7841225Z</t>
  </si>
  <si>
    <t>b60814fc-8648-43f5-89fe-5c517c61dbec</t>
  </si>
  <si>
    <t>6/15/2021, 10:34:27.483 AM</t>
  </si>
  <si>
    <t>2021-06-15T10:34:25.5690434Z</t>
  </si>
  <si>
    <t>2021-06-15T10:34:27.3740356Z</t>
  </si>
  <si>
    <t>2021-06-15T10:34:27.4821666Z</t>
  </si>
  <si>
    <t>7b957323-dd1c-4bda-819e-cbf244efb9be</t>
  </si>
  <si>
    <t>6/15/2021, 10:34:25.692 AM</t>
  </si>
  <si>
    <t>2021-06-15T10:34:25.5690729Z</t>
  </si>
  <si>
    <t>2021-06-15T10:34:25.6031550Z</t>
  </si>
  <si>
    <t>2021-06-15T10:34:25.6916545Z</t>
  </si>
  <si>
    <t>0a31d0e4-0ed4-4af6-bd26-ad65f27be4f4</t>
  </si>
  <si>
    <t>6/15/2021, 10:34:25.675 AM</t>
  </si>
  <si>
    <t>2021-06-15T10:34:25.5529126Z</t>
  </si>
  <si>
    <t>2021-06-15T10:34:25.5866444Z</t>
  </si>
  <si>
    <t>2021-06-15T10:34:25.6744582Z</t>
  </si>
  <si>
    <t>1cc191ce-62e8-4c68-86d4-5c75d05c8183</t>
  </si>
  <si>
    <t>6/15/2021, 10:34:23.612 AM</t>
  </si>
  <si>
    <t>2021-06-15T10:34:22.4817666Z</t>
  </si>
  <si>
    <t>2021-06-15T10:34:23.3913803Z</t>
  </si>
  <si>
    <t>2021-06-15T10:34:23.6111112Z</t>
  </si>
  <si>
    <t>2c4c06dc-f870-40b0-81a4-6ffa44c96ec6</t>
  </si>
  <si>
    <t>6/15/2021, 10:34:23.602 AM</t>
  </si>
  <si>
    <t>2021-06-15T10:34:16.3448911Z</t>
  </si>
  <si>
    <t>2021-06-15T10:34:23.3661818Z</t>
  </si>
  <si>
    <t>2021-06-15T10:34:23.6014494Z</t>
  </si>
  <si>
    <t>2ff9c261-7290-4f59-ae02-5ffbc0f81688</t>
  </si>
  <si>
    <t>6/15/2021, 10:34:23.592 AM</t>
  </si>
  <si>
    <t>2021-06-15T10:34:19.4165375Z</t>
  </si>
  <si>
    <t>2021-06-15T10:34:23.3641997Z</t>
  </si>
  <si>
    <t>2021-06-15T10:34:23.5911566Z</t>
  </si>
  <si>
    <t>66e64be2-780f-498d-844c-7764149f5512</t>
  </si>
  <si>
    <t>6/15/2021, 10:34:23.579 AM</t>
  </si>
  <si>
    <t>2021-06-15T10:34:22.4985218Z</t>
  </si>
  <si>
    <t>2021-06-15T10:34:23.3619068Z</t>
  </si>
  <si>
    <t>2021-06-15T10:34:23.5751608Z</t>
  </si>
  <si>
    <t>c2a1a770-d608-48c6-8ff9-15a4c0deb59f</t>
  </si>
  <si>
    <t>6/15/2021, 10:34:23.577 AM</t>
  </si>
  <si>
    <t>2021-06-15T10:34:19.4358906Z</t>
  </si>
  <si>
    <t>2021-06-15T10:34:23.3634400Z</t>
  </si>
  <si>
    <t>2021-06-15T10:34:23.5760642Z</t>
  </si>
  <si>
    <t>83e2efd8-cb3c-4f1a-818d-c95c8cb8c048</t>
  </si>
  <si>
    <t>6/15/2021, 10:34:22.633 AM</t>
  </si>
  <si>
    <t>2021-06-15T10:34:22.4974496Z</t>
  </si>
  <si>
    <t>2021-06-15T10:34:22.5394125Z</t>
  </si>
  <si>
    <t>2021-06-15T10:34:22.6318578Z</t>
  </si>
  <si>
    <t>cbf9c108-4341-42cd-97f8-76e43b8ce97b</t>
  </si>
  <si>
    <t>6/15/2021, 10:34:19.573 AM</t>
  </si>
  <si>
    <t>2021-06-15T10:34:19.4333992Z</t>
  </si>
  <si>
    <t>2021-06-15T10:34:19.4851065Z</t>
  </si>
  <si>
    <t>2021-06-15T10:34:19.5721607Z</t>
  </si>
  <si>
    <t>548352c8-07f7-4177-ade0-37a9b49c9ac2</t>
  </si>
  <si>
    <t>6/15/2021, 10:34:17.378 AM</t>
  </si>
  <si>
    <t>2021-06-15T10:34:16.3597670Z</t>
  </si>
  <si>
    <t>2021-06-15T10:34:17.2925190Z</t>
  </si>
  <si>
    <t>2021-06-15T10:34:17.3777595Z</t>
  </si>
  <si>
    <t>b70808ce-83a0-4a6b-9479-9f0054bae247</t>
  </si>
  <si>
    <t>6/15/2021, 10:34:17.357 AM</t>
  </si>
  <si>
    <t>2021-06-15T10:34:16.3622609Z</t>
  </si>
  <si>
    <t>2021-06-15T10:34:17.2748479Z</t>
  </si>
  <si>
    <t>2021-06-15T10:34:17.3564041Z</t>
  </si>
  <si>
    <t>cb0e2406-b163-4ec3-9ad8-9c26d4f24bb8</t>
  </si>
  <si>
    <t>6/15/2021, 10:34:13.536 AM</t>
  </si>
  <si>
    <t>2021-06-15T10:34:13.2985332Z</t>
  </si>
  <si>
    <t>2021-06-15T10:34:13.4425031Z</t>
  </si>
  <si>
    <t>2021-06-15T10:34:13.5348534Z</t>
  </si>
  <si>
    <t>646a3c47-53ef-4c7e-979a-7e41f750af8a</t>
  </si>
  <si>
    <t>6/15/2021, 10:34:13.535 AM</t>
  </si>
  <si>
    <t>2021-06-15T10:34:13.2819043Z</t>
  </si>
  <si>
    <t>2021-06-15T10:34:13.4421462Z</t>
  </si>
  <si>
    <t>2021-06-15T10:34:13.5339230Z</t>
  </si>
  <si>
    <t>c3de6cd2-7917-49f5-830b-ee073c628141</t>
  </si>
  <si>
    <t>6/15/2021, 10:34:13.421 AM</t>
  </si>
  <si>
    <t>2021-06-15T10:34:13.2985937Z</t>
  </si>
  <si>
    <t>2021-06-15T10:34:13.3313929Z</t>
  </si>
  <si>
    <t>2021-06-15T10:34:13.4204160Z</t>
  </si>
  <si>
    <t>09ca00d0-9268-41b9-bd58-008ca86bcf37</t>
  </si>
  <si>
    <t>6/15/2021, 10:34:13.102 AM</t>
  </si>
  <si>
    <t>2021-06-15T10:34:07.1572458Z</t>
  </si>
  <si>
    <t>2021-06-15T10:34:13.0017742Z</t>
  </si>
  <si>
    <t>2021-06-15T10:34:13.1017978Z</t>
  </si>
  <si>
    <t>2b041a44-4d4a-4961-bbaf-2c7c3326ccd0</t>
  </si>
  <si>
    <t>6/15/2021, 10:34:13.096 AM</t>
  </si>
  <si>
    <t>2021-06-15T10:34:07.1577349Z</t>
  </si>
  <si>
    <t>2021-06-15T10:34:13.0033349Z</t>
  </si>
  <si>
    <t>2021-06-15T10:34:13.0959985Z</t>
  </si>
  <si>
    <t>00d7e572-50fe-41bd-be4e-558c655cd029</t>
  </si>
  <si>
    <t>6/15/2021, 10:34:10.372 AM</t>
  </si>
  <si>
    <t>2021-06-15T10:34:10.2160996Z</t>
  </si>
  <si>
    <t>2021-06-15T10:34:10.2831672Z</t>
  </si>
  <si>
    <t>2021-06-15T10:34:10.3700109Z</t>
  </si>
  <si>
    <t>25f75a2b-a5e0-4e47-8c2b-6aa1554480a8</t>
  </si>
  <si>
    <t>6/15/2021, 10:34:10.363 AM</t>
  </si>
  <si>
    <t>2021-06-15T10:34:10.2329995Z</t>
  </si>
  <si>
    <t>2021-06-15T10:34:10.2784294Z</t>
  </si>
  <si>
    <t>2021-06-15T10:34:10.3631708Z</t>
  </si>
  <si>
    <t>f234731d-4699-428a-a709-9ee9ca0c9c78</t>
  </si>
  <si>
    <t>6/15/2021, 10:34:10.360 AM</t>
  </si>
  <si>
    <t>2021-06-15T10:34:10.2315692Z</t>
  </si>
  <si>
    <t>2021-06-15T10:34:10.2711061Z</t>
  </si>
  <si>
    <t>2021-06-15T10:34:10.3599318Z</t>
  </si>
  <si>
    <t>0785d500-77d0-4b43-bcf2-b81e69079249</t>
  </si>
  <si>
    <t>6/15/2021, 10:34:08.589 AM</t>
  </si>
  <si>
    <t>2021-06-15T10:34:03.9462180Z</t>
  </si>
  <si>
    <t>2021-06-15T10:34:08.4842320Z</t>
  </si>
  <si>
    <t>2021-06-15T10:34:08.5888331Z</t>
  </si>
  <si>
    <t>e39cf6c5-4bb9-4f02-a6b3-614691a133db</t>
  </si>
  <si>
    <t>6/15/2021, 10:34:08.581 AM</t>
  </si>
  <si>
    <t>2021-06-15T10:34:07.1542427Z</t>
  </si>
  <si>
    <t>2021-06-15T10:34:08.4819338Z</t>
  </si>
  <si>
    <t>2021-06-15T10:34:08.5809250Z</t>
  </si>
  <si>
    <t>252b699e-822a-4fee-a06f-ae37427347a0</t>
  </si>
  <si>
    <t>6/15/2021, 10:34:08.575 AM</t>
  </si>
  <si>
    <t>2021-06-15T10:34:03.9474347Z</t>
  </si>
  <si>
    <t>2021-06-15T10:34:08.4814067Z</t>
  </si>
  <si>
    <t>2021-06-15T10:34:08.5750366Z</t>
  </si>
  <si>
    <t>a8dd92a3-fe1a-43e5-bbee-bf85878e58f4</t>
  </si>
  <si>
    <t>6/15/2021, 10:34:08.573 AM</t>
  </si>
  <si>
    <t>2021-06-15T10:34:03.9440671Z</t>
  </si>
  <si>
    <t>2021-06-15T10:34:08.4803043Z</t>
  </si>
  <si>
    <t>2021-06-15T10:34:08.5731393Z</t>
  </si>
  <si>
    <t>56d126cf-2290-4d92-a2a9-13da056312ce</t>
  </si>
  <si>
    <t>6/15/2021, 10:34:01.032 AM</t>
  </si>
  <si>
    <t>2021-06-15T10:34:00.8868644Z</t>
  </si>
  <si>
    <t>2021-06-15T10:34:00.9418387Z</t>
  </si>
  <si>
    <t>2021-06-15T10:34:01.0308147Z</t>
  </si>
  <si>
    <t>1dee4279-1d3c-4500-a054-9c84d502f880</t>
  </si>
  <si>
    <t>6/15/2021, 10:34:01.019 AM</t>
  </si>
  <si>
    <t>2021-06-15T10:34:00.8851223Z</t>
  </si>
  <si>
    <t>2021-06-15T10:34:00.9343173Z</t>
  </si>
  <si>
    <t>2021-06-15T10:34:01.0183418Z</t>
  </si>
  <si>
    <t>bff96d91-bbc6-4b16-a913-0a78d84fb995</t>
  </si>
  <si>
    <t>6/15/2021, 10:34:01.013 AM</t>
  </si>
  <si>
    <t>2021-06-15T10:34:00.8843028Z</t>
  </si>
  <si>
    <t>2021-06-15T10:34:00.9284600Z</t>
  </si>
  <si>
    <t>2021-06-15T10:34:01.0118241Z</t>
  </si>
  <si>
    <t>8f01d979-15b9-4742-a964-27e061c36fa1</t>
  </si>
  <si>
    <t>6/15/2021, 10:33:59.397 AM</t>
  </si>
  <si>
    <t>2021-06-15T10:33:51.6844471Z</t>
  </si>
  <si>
    <t>2021-06-15T10:33:59.0819387Z</t>
  </si>
  <si>
    <t>2021-06-15T10:33:59.3962473Z</t>
  </si>
  <si>
    <t>4d26ea41-bf9f-49d7-81d4-78d52833eb49</t>
  </si>
  <si>
    <t>6/15/2021, 10:33:59.313 AM</t>
  </si>
  <si>
    <t>2021-06-15T10:33:57.8203830Z</t>
  </si>
  <si>
    <t>2021-06-15T10:33:59.0922200Z</t>
  </si>
  <si>
    <t>2021-06-15T10:33:59.3129186Z</t>
  </si>
  <si>
    <t>07fdc69b-3ca4-45a5-80cc-b079afbbfd42</t>
  </si>
  <si>
    <t>6/15/2021, 10:33:59.209 AM</t>
  </si>
  <si>
    <t>2021-06-15T10:33:57.8203732Z</t>
  </si>
  <si>
    <t>2021-06-15T10:33:59.0956833Z</t>
  </si>
  <si>
    <t>2021-06-15T10:33:59.2089540Z</t>
  </si>
  <si>
    <t>ff32f8a4-a28d-4b75-8e6a-930dae310509</t>
  </si>
  <si>
    <t>6/15/2021, 10:33:59.202 AM</t>
  </si>
  <si>
    <t>2021-06-15T10:33:54.7535365Z</t>
  </si>
  <si>
    <t>2021-06-15T10:33:59.0835836Z</t>
  </si>
  <si>
    <t>2021-06-15T10:33:59.2011412Z</t>
  </si>
  <si>
    <t>6f2301ec-2864-4d71-a730-a4a19cace957</t>
  </si>
  <si>
    <t>6/15/2021, 10:33:59.192 AM</t>
  </si>
  <si>
    <t>2021-06-15T10:33:48.5978951Z</t>
  </si>
  <si>
    <t>2021-06-15T10:33:59.0826213Z</t>
  </si>
  <si>
    <t>2021-06-15T10:33:59.1912448Z</t>
  </si>
  <si>
    <t>98172c26-b0fb-472a-b258-8302f7182256</t>
  </si>
  <si>
    <t>6/15/2021, 10:33:57.935 AM</t>
  </si>
  <si>
    <t>2021-06-15T10:33:57.8153340Z</t>
  </si>
  <si>
    <t>2021-06-15T10:33:57.8492176Z</t>
  </si>
  <si>
    <t>2021-06-15T10:33:57.9346821Z</t>
  </si>
  <si>
    <t>89905117-c230-4545-84cf-e6bc07f8334a</t>
  </si>
  <si>
    <t>6/15/2021, 10:33:54.884 AM</t>
  </si>
  <si>
    <t>2021-06-15T10:33:54.7473023Z</t>
  </si>
  <si>
    <t>2021-06-15T10:33:54.7947880Z</t>
  </si>
  <si>
    <t>2021-06-15T10:33:54.8835614Z</t>
  </si>
  <si>
    <t>7c73f988-7b64-4a9c-81da-87255b2baf03</t>
  </si>
  <si>
    <t>6/15/2021, 10:33:54.880 AM</t>
  </si>
  <si>
    <t>2021-06-15T10:33:54.7379389Z</t>
  </si>
  <si>
    <t>2021-06-15T10:33:54.7839496Z</t>
  </si>
  <si>
    <t>2021-06-15T10:33:54.8799689Z</t>
  </si>
  <si>
    <t>82166249-68b6-4b35-b66c-e9fe87c60fd5</t>
  </si>
  <si>
    <t>6/15/2021, 10:33:54.514 AM</t>
  </si>
  <si>
    <t>2021-06-15T10:33:51.6681936Z</t>
  </si>
  <si>
    <t>2021-06-15T10:33:54.3756627Z</t>
  </si>
  <si>
    <t>2021-06-15T10:33:54.5141330Z</t>
  </si>
  <si>
    <t>2566199b-9331-41fb-ae69-0b7bce007c33</t>
  </si>
  <si>
    <t>6/15/2021, 10:33:54.496 AM</t>
  </si>
  <si>
    <t>2021-06-15T10:33:51.6680967Z</t>
  </si>
  <si>
    <t>2021-06-15T10:33:54.3911918Z</t>
  </si>
  <si>
    <t>2021-06-15T10:33:54.4950454Z</t>
  </si>
  <si>
    <t>af6df2fe-851b-4159-a752-7eb1125497fc</t>
  </si>
  <si>
    <t>6/15/2021, 10:33:48.732 AM</t>
  </si>
  <si>
    <t>2021-06-15T10:33:48.5979796Z</t>
  </si>
  <si>
    <t>2021-06-15T10:33:48.6317633Z</t>
  </si>
  <si>
    <t>2021-06-15T10:33:48.7318628Z</t>
  </si>
  <si>
    <t>9108f6e4-2fcf-4b3a-98c7-7da86f847c68</t>
  </si>
  <si>
    <t>6/15/2021, 10:33:48.715 AM</t>
  </si>
  <si>
    <t>2021-06-15T10:33:48.5982794Z</t>
  </si>
  <si>
    <t>2021-06-15T10:33:48.6317601Z</t>
  </si>
  <si>
    <t>2021-06-15T10:33:48.7146304Z</t>
  </si>
  <si>
    <t>7732fc48-14e6-4268-9433-f01247986a91</t>
  </si>
  <si>
    <t>6/15/2021, 10:33:45.679 AM</t>
  </si>
  <si>
    <t>2021-06-15T10:33:45.5334594Z</t>
  </si>
  <si>
    <t>2021-06-15T10:33:45.5808110Z</t>
  </si>
  <si>
    <t>2021-06-15T10:33:45.6776765Z</t>
  </si>
  <si>
    <t>7567d496-b357-47ab-86a1-a90db25f6227</t>
  </si>
  <si>
    <t>6/15/2021, 10:33:45.668 AM</t>
  </si>
  <si>
    <t>2021-06-15T10:33:45.5368468Z</t>
  </si>
  <si>
    <t>2021-06-15T10:33:45.5721508Z</t>
  </si>
  <si>
    <t>2021-06-15T10:33:45.6669786Z</t>
  </si>
  <si>
    <t>65821230-b42c-4afb-96fd-34b99603830b</t>
  </si>
  <si>
    <t>6/15/2021, 10:33:45.663 AM</t>
  </si>
  <si>
    <t>2021-06-15T10:33:45.5341339Z</t>
  </si>
  <si>
    <t>2021-06-15T10:33:45.5706667Z</t>
  </si>
  <si>
    <t>2021-06-15T10:33:45.6625885Z</t>
  </si>
  <si>
    <t>03371fc4-6a13-410a-bd84-6719a9cc9636</t>
  </si>
  <si>
    <t>6/15/2021, 10:33:42.623 AM</t>
  </si>
  <si>
    <t>2021-06-15T10:33:42.4534880Z</t>
  </si>
  <si>
    <t>2021-06-15T10:33:42.5105979Z</t>
  </si>
  <si>
    <t>2021-06-15T10:33:42.6222653Z</t>
  </si>
  <si>
    <t>c8c78082-aabb-4f68-96f9-7c27d55e096d</t>
  </si>
  <si>
    <t>6/15/2021, 10:33:42.617 AM</t>
  </si>
  <si>
    <t>2021-06-15T10:33:42.4544581Z</t>
  </si>
  <si>
    <t>2021-06-15T10:33:42.5017628Z</t>
  </si>
  <si>
    <t>2021-06-15T10:33:42.6163105Z</t>
  </si>
  <si>
    <t>c345d3dd-5ba4-4736-b844-c77e4b781363</t>
  </si>
  <si>
    <t>6/15/2021, 10:33:42.612 AM</t>
  </si>
  <si>
    <t>2021-06-15T10:33:42.4534875Z</t>
  </si>
  <si>
    <t>2021-06-15T10:33:42.4927798Z</t>
  </si>
  <si>
    <t>2021-06-15T10:33:42.6116189Z</t>
  </si>
  <si>
    <t>928593ca-3e39-46b4-b05e-0be6276a4875</t>
  </si>
  <si>
    <t>6/15/2021, 10:33:40.033 AM</t>
  </si>
  <si>
    <t>2021-06-15T10:33:39.3851960Z</t>
  </si>
  <si>
    <t>2021-06-15T10:33:39.9471201Z</t>
  </si>
  <si>
    <t>2021-06-15T10:33:40.0329675Z</t>
  </si>
  <si>
    <t>4417968b-71a4-4d47-b0ed-2534e155f12e</t>
  </si>
  <si>
    <t>6/15/2021, 10:33:39.574 AM</t>
  </si>
  <si>
    <t>2021-06-15T10:33:39.3867534Z</t>
  </si>
  <si>
    <t>2021-06-15T10:33:39.4473569Z</t>
  </si>
  <si>
    <t>2021-06-15T10:33:39.5736069Z</t>
  </si>
  <si>
    <t>959eba15-197a-4017-a1b1-ccdd049385c3</t>
  </si>
  <si>
    <t>6/15/2021, 10:33:39.497 AM</t>
  </si>
  <si>
    <t>2021-06-15T10:33:39.3850801Z</t>
  </si>
  <si>
    <t>2021-06-15T10:33:39.4180881Z</t>
  </si>
  <si>
    <t>2021-06-15T10:33:39.4959247Z</t>
  </si>
  <si>
    <t>8fa6b654-cb52-4dd4-b0b2-c984377120ca</t>
  </si>
  <si>
    <t>6/15/2021, 10:33:37.991 AM</t>
  </si>
  <si>
    <t>2021-06-15T10:33:32.2789165Z</t>
  </si>
  <si>
    <t>2021-06-15T10:33:37.8917422Z</t>
  </si>
  <si>
    <t>2021-06-15T10:33:37.9908706Z</t>
  </si>
  <si>
    <t>13e869de-2c39-41cd-acd1-f8e484f4aeb5</t>
  </si>
  <si>
    <t>6/15/2021, 10:33:37.985 AM</t>
  </si>
  <si>
    <t>2021-06-15T10:33:36.3212666Z</t>
  </si>
  <si>
    <t>2021-06-15T10:33:37.8738621Z</t>
  </si>
  <si>
    <t>2021-06-15T10:33:37.9846087Z</t>
  </si>
  <si>
    <t>46d41a3a-d9ad-42e3-8009-112b57eddccf</t>
  </si>
  <si>
    <t>6/15/2021, 10:33:36.482 AM</t>
  </si>
  <si>
    <t>2021-06-15T10:33:36.3213038Z</t>
  </si>
  <si>
    <t>2021-06-15T10:33:36.4051542Z</t>
  </si>
  <si>
    <t>2021-06-15T10:33:36.4820206Z</t>
  </si>
  <si>
    <t>b45c93bc-2caa-44fb-bdad-8cf0a82ca686</t>
  </si>
  <si>
    <t>6/15/2021, 10:33:36.472 AM</t>
  </si>
  <si>
    <t>2021-06-15T10:33:36.3212897Z</t>
  </si>
  <si>
    <t>2021-06-15T10:33:36.3897670Z</t>
  </si>
  <si>
    <t>2021-06-15T10:33:36.4714633Z</t>
  </si>
  <si>
    <t>92ca8617-321c-4a51-a3c7-86a57f50fc96</t>
  </si>
  <si>
    <t>6/15/2021, 10:33:33.836 AM</t>
  </si>
  <si>
    <t>2021-06-15T10:33:32.2789090Z</t>
  </si>
  <si>
    <t>2021-06-15T10:33:33.7552798Z</t>
  </si>
  <si>
    <t>2021-06-15T10:33:33.8349930Z</t>
  </si>
  <si>
    <t>c836c0c9-a6b5-4576-836b-4e8e4d879739</t>
  </si>
  <si>
    <t>6/15/2021, 10:33:32.405 AM</t>
  </si>
  <si>
    <t>2021-06-15T10:33:32.2789187Z</t>
  </si>
  <si>
    <t>2021-06-15T10:33:32.3185581Z</t>
  </si>
  <si>
    <t>2021-06-15T10:33:32.4041473Z</t>
  </si>
  <si>
    <t>9dbca159-5562-4a10-9cab-9e4d6f5e5711</t>
  </si>
  <si>
    <t>6/15/2021, 10:33:29.392 AM</t>
  </si>
  <si>
    <t>2021-06-15T10:33:29.1966908Z</t>
  </si>
  <si>
    <t>2021-06-15T10:33:29.2900273Z</t>
  </si>
  <si>
    <t>2021-06-15T10:33:29.3914127Z</t>
  </si>
  <si>
    <t>0ed7c0ad-361d-42d9-8376-597a55fac7b9</t>
  </si>
  <si>
    <t>6/15/2021, 10:33:29.339 AM</t>
  </si>
  <si>
    <t>2021-06-15T10:33:29.1838576Z</t>
  </si>
  <si>
    <t>2021-06-15T10:33:29.2491610Z</t>
  </si>
  <si>
    <t>2021-06-15T10:33:29.3376212Z</t>
  </si>
  <si>
    <t>fa01cda4-254b-4eea-a13b-50822e26c79b</t>
  </si>
  <si>
    <t>6/15/2021, 10:33:29.319 AM</t>
  </si>
  <si>
    <t>2021-06-15T10:33:29.1956023Z</t>
  </si>
  <si>
    <t>2021-06-15T10:33:29.2350270Z</t>
  </si>
  <si>
    <t>2021-06-15T10:33:29.3189189Z</t>
  </si>
  <si>
    <t>768f52e0-43df-474e-abd2-a2a4041355ff</t>
  </si>
  <si>
    <t>6/15/2021, 10:33:27.292 AM</t>
  </si>
  <si>
    <t>2021-06-15T10:33:26.1101163Z</t>
  </si>
  <si>
    <t>2021-06-15T10:33:27.1782330Z</t>
  </si>
  <si>
    <t>2021-06-15T10:33:27.2919026Z</t>
  </si>
  <si>
    <t>7d24cd63-a04c-4c9a-8aa0-a92ff09db9ae</t>
  </si>
  <si>
    <t>6/15/2021, 10:33:27.286 AM</t>
  </si>
  <si>
    <t>2021-06-15T10:33:23.0325057Z</t>
  </si>
  <si>
    <t>2021-06-15T10:33:27.1771525Z</t>
  </si>
  <si>
    <t>2021-06-15T10:33:27.2853470Z</t>
  </si>
  <si>
    <t>54f56835-350d-4602-9f25-1ff922e0d357</t>
  </si>
  <si>
    <t>6/15/2021, 10:33:26.324 AM</t>
  </si>
  <si>
    <t>2021-06-15T10:33:26.1101879Z</t>
  </si>
  <si>
    <t>2021-06-15T10:33:26.1529580Z</t>
  </si>
  <si>
    <t>2021-06-15T10:33:26.3238082Z</t>
  </si>
  <si>
    <t>8968ab09-baa7-4f8c-b10b-9ba58c8a6780</t>
  </si>
  <si>
    <t>6/15/2021, 10:33:26.315 AM</t>
  </si>
  <si>
    <t>2021-06-15T10:33:26.1125785Z</t>
  </si>
  <si>
    <t>2021-06-15T10:33:26.1690161Z</t>
  </si>
  <si>
    <t>2021-06-15T10:33:26.3146400Z</t>
  </si>
  <si>
    <t>74079594-f95f-4eda-bbad-d562484cdfe5</t>
  </si>
  <si>
    <t>6/15/2021, 10:33:24.101 AM</t>
  </si>
  <si>
    <t>2021-06-15T10:33:23.0328650Z</t>
  </si>
  <si>
    <t>2021-06-15T10:33:24.0147663Z</t>
  </si>
  <si>
    <t>2021-06-15T10:33:24.1006835Z</t>
  </si>
  <si>
    <t>bd55726c-ffd6-4fb5-acd2-913bebc4e9ab</t>
  </si>
  <si>
    <t>6/15/2021, 10:33:23.226 AM</t>
  </si>
  <si>
    <t>2021-06-15T10:33:23.0325181Z</t>
  </si>
  <si>
    <t>2021-06-15T10:33:23.1208650Z</t>
  </si>
  <si>
    <t>2021-06-15T10:33:23.2252818Z</t>
  </si>
  <si>
    <t>086f2185-b813-473c-80c3-c52fb9a079a5</t>
  </si>
  <si>
    <t>6/15/2021, 10:33:20.328 AM</t>
  </si>
  <si>
    <t>2021-06-15T10:33:19.8349788Z</t>
  </si>
  <si>
    <t>2021-06-15T10:33:20.2332907Z</t>
  </si>
  <si>
    <t>2021-06-15T10:33:20.3277883Z</t>
  </si>
  <si>
    <t>6b8f907a-26ad-4c19-b91f-92bb9a4ecab6</t>
  </si>
  <si>
    <t>6/15/2021, 10:33:20.297 AM</t>
  </si>
  <si>
    <t>2021-06-15T10:33:19.8341069Z</t>
  </si>
  <si>
    <t>2021-06-15T10:33:20.2031227Z</t>
  </si>
  <si>
    <t>2021-06-15T10:33:20.2963842Z</t>
  </si>
  <si>
    <t>08786b30-0d78-4668-983e-97b7adf72d2a</t>
  </si>
  <si>
    <t>6/15/2021, 10:33:20.086 AM</t>
  </si>
  <si>
    <t>2021-06-15T10:33:19.8322954Z</t>
  </si>
  <si>
    <t>2021-06-15T10:33:19.9950941Z</t>
  </si>
  <si>
    <t>2021-06-15T10:33:20.0852850Z</t>
  </si>
  <si>
    <t>ed432953-8b63-4a9d-b744-95db4f871aaf</t>
  </si>
  <si>
    <t>6/15/2021, 10:33:19.081 AM</t>
  </si>
  <si>
    <t>2021-06-15T10:33:16.7272438Z</t>
  </si>
  <si>
    <t>2021-06-15T10:33:18.9824771Z</t>
  </si>
  <si>
    <t>2021-06-15T10:33:19.0800324Z</t>
  </si>
  <si>
    <t>d9c61d71-b3a4-4ba1-8b39-c4aca09423f2</t>
  </si>
  <si>
    <t>6/15/2021, 10:33:16.969 AM</t>
  </si>
  <si>
    <t>2021-06-15T10:33:16.7561287Z</t>
  </si>
  <si>
    <t>2021-06-15T10:33:16.8515880Z</t>
  </si>
  <si>
    <t>2021-06-15T10:33:16.9687445Z</t>
  </si>
  <si>
    <t>b6b7e297-d2a4-459a-80c5-8f1338d875cc</t>
  </si>
  <si>
    <t>6/15/2021, 10:33:16.887 AM</t>
  </si>
  <si>
    <t>2021-06-15T10:33:16.7490817Z</t>
  </si>
  <si>
    <t>2021-06-15T10:33:16.7970356Z</t>
  </si>
  <si>
    <t>2021-06-15T10:33:16.8866769Z</t>
  </si>
  <si>
    <t>90b0176d-73db-4bfb-bbfc-dec5ba2370e7</t>
  </si>
  <si>
    <t>6/15/2021, 10:33:14.185 AM</t>
  </si>
  <si>
    <t>2021-06-15T10:33:13.6268727Z</t>
  </si>
  <si>
    <t>2021-06-15T10:33:14.0933038Z</t>
  </si>
  <si>
    <t>2021-06-15T10:33:14.1845802Z</t>
  </si>
  <si>
    <t>8051bd5b-6c69-4b6e-b5db-aec1593d7789</t>
  </si>
  <si>
    <t>6/15/2021, 10:33:13.782 AM</t>
  </si>
  <si>
    <t>2021-06-15T10:33:13.6268758Z</t>
  </si>
  <si>
    <t>2021-06-15T10:33:13.6916697Z</t>
  </si>
  <si>
    <t>2021-06-15T10:33:13.7814952Z</t>
  </si>
  <si>
    <t>84d440b1-6bf3-447f-a053-4e5fbd6acd1f</t>
  </si>
  <si>
    <t>6/15/2021, 10:33:13.752 AM</t>
  </si>
  <si>
    <t>2021-06-15T10:33:13.6348695Z</t>
  </si>
  <si>
    <t>2021-06-15T10:33:13.6698394Z</t>
  </si>
  <si>
    <t>2021-06-15T10:33:13.7520524Z</t>
  </si>
  <si>
    <t>2af859ea-f1fb-43a7-83a3-7b66772d5eab</t>
  </si>
  <si>
    <t>6/15/2021, 10:33:12.733 AM</t>
  </si>
  <si>
    <t>2021-06-15T10:33:10.5377058Z</t>
  </si>
  <si>
    <t>2021-06-15T10:33:12.6397710Z</t>
  </si>
  <si>
    <t>2021-06-15T10:33:12.7320984Z</t>
  </si>
  <si>
    <t>5420485b-be42-4cff-8a57-98079c43b8be</t>
  </si>
  <si>
    <t>6/15/2021, 10:33:12.137 AM</t>
  </si>
  <si>
    <t>2021-06-15T10:33:10.5361731Z</t>
  </si>
  <si>
    <t>2021-06-15T10:33:12.0449301Z</t>
  </si>
  <si>
    <t>2021-06-15T10:33:12.1364963Z</t>
  </si>
  <si>
    <t>ef403b59-df22-4d23-bc08-282c115b06fd</t>
  </si>
  <si>
    <t>6/15/2021, 10:33:10.717 AM</t>
  </si>
  <si>
    <t>2021-06-15T10:33:10.5361729Z</t>
  </si>
  <si>
    <t>2021-06-15T10:33:10.5810909Z</t>
  </si>
  <si>
    <t>2021-06-15T10:33:10.7169353Z</t>
  </si>
  <si>
    <t>baeb3ab3-ff11-49ff-b498-36d4aa196b52</t>
  </si>
  <si>
    <t>6/15/2021, 10:33:08.589 AM</t>
  </si>
  <si>
    <t>2021-06-15T10:33:07.4384242Z</t>
  </si>
  <si>
    <t>2021-06-15T10:33:08.4906436Z</t>
  </si>
  <si>
    <t>2021-06-15T10:33:08.5888535Z</t>
  </si>
  <si>
    <t>3bf3ff24-511e-40b4-8911-0d7ad7e076de</t>
  </si>
  <si>
    <t>6/15/2021, 10:33:07.580 AM</t>
  </si>
  <si>
    <t>2021-06-15T10:33:07.4384261Z</t>
  </si>
  <si>
    <t>2021-06-15T10:33:07.4934272Z</t>
  </si>
  <si>
    <t>2021-06-15T10:33:07.5800449Z</t>
  </si>
  <si>
    <t>58eaaa1d-4b1e-4355-9e85-98eaee83f929</t>
  </si>
  <si>
    <t>6/15/2021, 10:33:07.579 AM</t>
  </si>
  <si>
    <t>2021-06-15T10:33:07.4383854Z</t>
  </si>
  <si>
    <t>2021-06-15T10:33:07.4823694Z</t>
  </si>
  <si>
    <t>2021-06-15T10:33:07.5782530Z</t>
  </si>
  <si>
    <t>8a667445-ed45-498f-84d5-b11bf214479d</t>
  </si>
  <si>
    <t>6/15/2021, 10:33:05.798 AM</t>
  </si>
  <si>
    <t>2021-06-15T10:33:04.1728706Z</t>
  </si>
  <si>
    <t>2021-06-15T10:33:05.6995983Z</t>
  </si>
  <si>
    <t>2021-06-15T10:33:05.7981112Z</t>
  </si>
  <si>
    <t>3c8f80f2-3734-48c2-b504-aab849555218</t>
  </si>
  <si>
    <t>6/15/2021, 10:33:05.768 AM</t>
  </si>
  <si>
    <t>2021-06-15T10:33:04.1743419Z</t>
  </si>
  <si>
    <t>2021-06-15T10:33:05.6850243Z</t>
  </si>
  <si>
    <t>2021-06-15T10:33:05.7672617Z</t>
  </si>
  <si>
    <t>4dfc6ee1-9da4-4f65-a1c7-d33d9813fccd</t>
  </si>
  <si>
    <t>6/15/2021, 10:33:04.929 AM</t>
  </si>
  <si>
    <t>2021-06-15T10:33:04.1728732Z</t>
  </si>
  <si>
    <t>2021-06-15T10:33:04.7865402Z</t>
  </si>
  <si>
    <t>2021-06-15T10:33:04.9289149Z</t>
  </si>
  <si>
    <t>0b2da7a7-8b79-4b13-bf6b-c45cd13045fc</t>
  </si>
  <si>
    <t>6/15/2021, 10:33:02.793 AM</t>
  </si>
  <si>
    <t>2021-06-15T10:33:00.9463804Z</t>
  </si>
  <si>
    <t>2021-06-15T10:33:02.6875354Z</t>
  </si>
  <si>
    <t>2021-06-15T10:33:02.7918374Z</t>
  </si>
  <si>
    <t>8f27fb1f-d829-42b3-951a-739d26795d79</t>
  </si>
  <si>
    <t>6/15/2021, 10:33:01.792 AM</t>
  </si>
  <si>
    <t>2021-06-15T10:33:00.9853466Z</t>
  </si>
  <si>
    <t>2021-06-15T10:33:01.6957868Z</t>
  </si>
  <si>
    <t>2021-06-15T10:33:01.7914228Z</t>
  </si>
  <si>
    <t>1754e7a5-8f58-492c-b90e-424da9cc5825</t>
  </si>
  <si>
    <t>6/15/2021, 10:33:01.233 AM</t>
  </si>
  <si>
    <t>2021-06-15T10:33:01.0148611Z</t>
  </si>
  <si>
    <t>2021-06-15T10:33:01.0723009Z</t>
  </si>
  <si>
    <t>2021-06-15T10:33:01.2323517Z</t>
  </si>
  <si>
    <t>9c67ba61-c306-47f5-97f8-735130a38f6c</t>
  </si>
  <si>
    <t>6/15/2021, 10:32:58.389 AM</t>
  </si>
  <si>
    <t>2021-06-15T10:32:57.8898081Z</t>
  </si>
  <si>
    <t>2021-06-15T10:32:58.2824450Z</t>
  </si>
  <si>
    <t>2021-06-15T10:32:58.3881823Z</t>
  </si>
  <si>
    <t>f5aac8b6-8316-4883-853b-422001d6251b</t>
  </si>
  <si>
    <t>6/15/2021, 10:32:58.370 AM</t>
  </si>
  <si>
    <t>2021-06-15T10:32:54.7751107Z</t>
  </si>
  <si>
    <t>2021-06-15T10:32:58.2602327Z</t>
  </si>
  <si>
    <t>2021-06-15T10:32:58.3690576Z</t>
  </si>
  <si>
    <t>1e113351-255e-4291-bb68-bc295d53844d</t>
  </si>
  <si>
    <t>6/15/2021, 10:32:58.366 AM</t>
  </si>
  <si>
    <t>2021-06-15T10:32:57.8232169Z</t>
  </si>
  <si>
    <t>2021-06-15T10:32:58.2633363Z</t>
  </si>
  <si>
    <t>2021-06-15T10:32:58.3651568Z</t>
  </si>
  <si>
    <t>c3ccf8f9-524a-4bb4-9989-9e834a1ae23a</t>
  </si>
  <si>
    <t>6/15/2021, 10:32:57.999 AM</t>
  </si>
  <si>
    <t>2021-06-15T10:32:57.8738351Z</t>
  </si>
  <si>
    <t>2021-06-15T10:32:57.9093461Z</t>
  </si>
  <si>
    <t>2021-06-15T10:32:57.9984785Z</t>
  </si>
  <si>
    <t>f6522829-bc03-4470-be2e-01df566778d0</t>
  </si>
  <si>
    <t>6/15/2021, 10:32:55.847 AM</t>
  </si>
  <si>
    <t>2021-06-15T10:32:54.6787551Z</t>
  </si>
  <si>
    <t>2021-06-15T10:32:55.7709311Z</t>
  </si>
  <si>
    <t>2021-06-15T10:32:55.8468910Z</t>
  </si>
  <si>
    <t>4f9d5b07-c5bd-4605-8ead-6f05336fb893</t>
  </si>
  <si>
    <t>6/15/2021, 10:32:55.050 AM</t>
  </si>
  <si>
    <t>2021-06-15T10:32:54.8234157Z</t>
  </si>
  <si>
    <t>2021-06-15T10:32:54.8574797Z</t>
  </si>
  <si>
    <t>2021-06-15T10:32:55.0491498Z</t>
  </si>
  <si>
    <t>936cff74-5b9b-4982-b8cb-68d01ac3e551</t>
  </si>
  <si>
    <t>6/15/2021, 10:32:51.982 AM</t>
  </si>
  <si>
    <t>2021-06-15T10:32:51.6346395Z</t>
  </si>
  <si>
    <t>2021-06-15T10:32:51.8911448Z</t>
  </si>
  <si>
    <t>2021-06-15T10:32:51.9817590Z</t>
  </si>
  <si>
    <t>b7c26477-02aa-4751-84dd-376d46244a56</t>
  </si>
  <si>
    <t>6/15/2021, 10:32:51.924 AM</t>
  </si>
  <si>
    <t>2021-06-15T10:32:51.5758259Z</t>
  </si>
  <si>
    <t>2021-06-15T10:32:51.8377023Z</t>
  </si>
  <si>
    <t>2021-06-15T10:32:51.9227304Z</t>
  </si>
  <si>
    <t>b7241930-213c-4fc1-9f80-cf8204bb23e8</t>
  </si>
  <si>
    <t>6/15/2021, 10:32:51.778 AM</t>
  </si>
  <si>
    <t>2021-06-15T10:32:51.6345964Z</t>
  </si>
  <si>
    <t>2021-06-15T10:32:51.6705122Z</t>
  </si>
  <si>
    <t>2021-06-15T10:32:51.7776121Z</t>
  </si>
  <si>
    <t>d8c8aaef-a67c-4774-a98d-1f92bc160316</t>
  </si>
  <si>
    <t>6/15/2021, 10:32:48.234 AM</t>
  </si>
  <si>
    <t>2021-06-15T10:32:47.6829677Z</t>
  </si>
  <si>
    <t>2021-06-15T10:32:48.1153430Z</t>
  </si>
  <si>
    <t>2021-06-15T10:32:48.2336788Z</t>
  </si>
  <si>
    <t>3c11e9d2-f5e4-46f8-838d-c3024b085f56</t>
  </si>
  <si>
    <t>6/15/2021, 10:32:48.204 AM</t>
  </si>
  <si>
    <t>2021-06-15T10:32:47.6830460Z</t>
  </si>
  <si>
    <t>2021-06-15T10:32:48.0967911Z</t>
  </si>
  <si>
    <t>2021-06-15T10:32:48.2036349Z</t>
  </si>
  <si>
    <t>18f7ba34-e770-4ab7-9c99-f9aba19174f8</t>
  </si>
  <si>
    <t>6/15/2021, 10:32:48.187 AM</t>
  </si>
  <si>
    <t>2021-06-15T10:32:47.6829888Z</t>
  </si>
  <si>
    <t>2021-06-15T10:32:48.0989144Z</t>
  </si>
  <si>
    <t>2021-06-15T10:32:48.1861670Z</t>
  </si>
  <si>
    <t>3c3e210c-ec00-46b6-97a0-4468bbba763b</t>
  </si>
  <si>
    <t>6/15/2021, 10:32:44.610 AM</t>
  </si>
  <si>
    <t>2021-06-15T10:32:44.1702575Z</t>
  </si>
  <si>
    <t>2021-06-15T10:32:44.4577931Z</t>
  </si>
  <si>
    <t>2021-06-15T10:32:44.6098186Z</t>
  </si>
  <si>
    <t>204799d3-ae68-4797-854b-575789b4fae0</t>
  </si>
  <si>
    <t>6/15/2021, 10:32:44.574 AM</t>
  </si>
  <si>
    <t>2021-06-15T10:32:44.1702729Z</t>
  </si>
  <si>
    <t>2021-06-15T10:32:44.4234781Z</t>
  </si>
  <si>
    <t>2021-06-15T10:32:44.5734589Z</t>
  </si>
  <si>
    <t>a2f76841-2884-4f81-9404-fe7b8a6c7f3b</t>
  </si>
  <si>
    <t>6/15/2021, 10:32:44.284 AM</t>
  </si>
  <si>
    <t>2021-06-15T10:32:44.1710929Z</t>
  </si>
  <si>
    <t>2021-06-15T10:32:44.2047489Z</t>
  </si>
  <si>
    <t>2021-06-15T10:32:44.2833512Z</t>
  </si>
  <si>
    <t>62743376-e950-420f-82c0-cfad95009de7</t>
  </si>
  <si>
    <t>6/15/2021, 10:32:41.379 AM</t>
  </si>
  <si>
    <t>2021-06-15T10:32:40.7013550Z</t>
  </si>
  <si>
    <t>2021-06-15T10:32:41.2438106Z</t>
  </si>
  <si>
    <t>2021-06-15T10:32:41.3791259Z</t>
  </si>
  <si>
    <t>26e94628-6b73-43ad-92f5-76849d60dbf0</t>
  </si>
  <si>
    <t>6/15/2021, 10:32:40.864 AM</t>
  </si>
  <si>
    <t>2021-06-15T10:32:37.6265153Z</t>
  </si>
  <si>
    <t>2021-06-15T10:32:40.7608650Z</t>
  </si>
  <si>
    <t>2021-06-15T10:32:40.8631377Z</t>
  </si>
  <si>
    <t>d49e66c3-e3dd-40c6-9513-204146814037</t>
  </si>
  <si>
    <t>6/15/2021, 10:32:40.852 AM</t>
  </si>
  <si>
    <t>2021-06-15T10:32:40.7095287Z</t>
  </si>
  <si>
    <t>2021-06-15T10:32:40.7593259Z</t>
  </si>
  <si>
    <t>2021-06-15T10:32:40.8514644Z</t>
  </si>
  <si>
    <t>c0685ed6-f98d-40fe-96b6-2243a626b663</t>
  </si>
  <si>
    <t>6/15/2021, 10:32:40.838 AM</t>
  </si>
  <si>
    <t>2021-06-15T10:32:40.7009417Z</t>
  </si>
  <si>
    <t>2021-06-15T10:32:40.7347016Z</t>
  </si>
  <si>
    <t>2021-06-15T10:32:40.8377858Z</t>
  </si>
  <si>
    <t>08877230-f4ec-41a4-b9c4-9ad1321fe2ef</t>
  </si>
  <si>
    <t>6/15/2021, 10:32:39.485 AM</t>
  </si>
  <si>
    <t>2021-06-15T10:32:37.6316569Z</t>
  </si>
  <si>
    <t>2021-06-15T10:32:39.3527124Z</t>
  </si>
  <si>
    <t>2021-06-15T10:32:39.4847477Z</t>
  </si>
  <si>
    <t>f38b08f5-bf5f-4f3a-8cbb-4fd5760c432c</t>
  </si>
  <si>
    <t>6/15/2021, 10:32:39.452 AM</t>
  </si>
  <si>
    <t>2021-06-15T10:32:37.6332568Z</t>
  </si>
  <si>
    <t>2021-06-15T10:32:39.3502619Z</t>
  </si>
  <si>
    <t>2021-06-15T10:32:39.4513645Z</t>
  </si>
  <si>
    <t>0a839ac2-b41c-4530-857b-2b4ea448508f</t>
  </si>
  <si>
    <t>6/15/2021, 10:32:35.478 AM</t>
  </si>
  <si>
    <t>2021-06-15T10:32:34.5170518Z</t>
  </si>
  <si>
    <t>2021-06-15T10:32:35.3893780Z</t>
  </si>
  <si>
    <t>2021-06-15T10:32:35.4774228Z</t>
  </si>
  <si>
    <t>688ad0af-ef53-4962-8d35-dd8b4ac51062</t>
  </si>
  <si>
    <t>6/15/2021, 10:32:34.668 AM</t>
  </si>
  <si>
    <t>2021-06-15T10:32:34.5090277Z</t>
  </si>
  <si>
    <t>2021-06-15T10:32:34.5633055Z</t>
  </si>
  <si>
    <t>2021-06-15T10:32:34.6671516Z</t>
  </si>
  <si>
    <t>6b773f67-2cf1-47d9-9bba-5744ef5f3151</t>
  </si>
  <si>
    <t>6/15/2021, 10:32:34.615 AM</t>
  </si>
  <si>
    <t>2021-06-15T10:32:34.4639714Z</t>
  </si>
  <si>
    <t>2021-06-15T10:32:34.5059261Z</t>
  </si>
  <si>
    <t>2021-06-15T10:32:34.6149259Z</t>
  </si>
  <si>
    <t>4155ecc8-9465-4776-991f-9d8da7ed229c</t>
  </si>
  <si>
    <t>6/15/2021, 10:32:33.383 AM</t>
  </si>
  <si>
    <t>2021-06-15T10:32:31.4398652Z</t>
  </si>
  <si>
    <t>2021-06-15T10:32:33.2954498Z</t>
  </si>
  <si>
    <t>2021-06-15T10:32:33.3822396Z</t>
  </si>
  <si>
    <t>58f9f4ca-e125-4697-8102-0681aac85444</t>
  </si>
  <si>
    <t>6/15/2021, 10:32:31.557 AM</t>
  </si>
  <si>
    <t>2021-06-15T10:32:31.4438675Z</t>
  </si>
  <si>
    <t>2021-06-15T10:32:31.4729793Z</t>
  </si>
  <si>
    <t>2021-06-15T10:32:31.5560580Z</t>
  </si>
  <si>
    <t>778028b0-ce17-46f3-acfb-f849174c8bd9</t>
  </si>
  <si>
    <t>6/15/2021, 10:32:31.529 AM</t>
  </si>
  <si>
    <t>2021-06-15T10:32:31.3994548Z</t>
  </si>
  <si>
    <t>2021-06-15T10:32:31.4419371Z</t>
  </si>
  <si>
    <t>2021-06-15T10:32:31.5284229Z</t>
  </si>
  <si>
    <t>d5a36adb-6073-4c48-9f78-3eca0a7fff0e</t>
  </si>
  <si>
    <t>6/15/2021, 10:32:28.970 AM</t>
  </si>
  <si>
    <t>2021-06-15T10:32:28.3241854Z</t>
  </si>
  <si>
    <t>2021-06-15T10:32:28.4997701Z</t>
  </si>
  <si>
    <t>2021-06-15T10:32:28.9691418Z</t>
  </si>
  <si>
    <t>937741b7-9346-4d6b-b316-45148032c89f</t>
  </si>
  <si>
    <t>6/15/2021, 10:32:28.625 AM</t>
  </si>
  <si>
    <t>2021-06-15T10:32:28.3557513Z</t>
  </si>
  <si>
    <t>2021-06-15T10:32:28.5022790Z</t>
  </si>
  <si>
    <t>2021-06-15T10:32:28.6245317Z</t>
  </si>
  <si>
    <t>6761f210-b0c6-4b31-8f2f-6d984af1a3fb</t>
  </si>
  <si>
    <t>6/15/2021, 10:32:28.526 AM</t>
  </si>
  <si>
    <t>2021-06-15T10:32:25.2578440Z</t>
  </si>
  <si>
    <t>2021-06-15T10:32:28.4289441Z</t>
  </si>
  <si>
    <t>2021-06-15T10:32:28.5261042Z</t>
  </si>
  <si>
    <t>cbfeae86-4794-48d4-b214-697ad4dd42ec</t>
  </si>
  <si>
    <t>6/15/2021, 10:32:28.524 AM</t>
  </si>
  <si>
    <t>2021-06-15T10:32:28.3681175Z</t>
  </si>
  <si>
    <t>2021-06-15T10:32:28.4340007Z</t>
  </si>
  <si>
    <t>2021-06-15T10:32:28.5229805Z</t>
  </si>
  <si>
    <t>24d1a797-e299-453a-8c91-ae2e0551e039</t>
  </si>
  <si>
    <t>6/15/2021, 10:32:27.916 AM</t>
  </si>
  <si>
    <t>2021-06-15T10:32:25.2910908Z</t>
  </si>
  <si>
    <t>2021-06-15T10:32:27.7921651Z</t>
  </si>
  <si>
    <t>2021-06-15T10:32:27.9160931Z</t>
  </si>
  <si>
    <t>d18dbaf1-9edd-4c79-bbd1-427c9fd64fcc</t>
  </si>
  <si>
    <t>6/15/2021, 10:32:26.734 AM</t>
  </si>
  <si>
    <t>2021-06-15T10:32:25.2444986Z</t>
  </si>
  <si>
    <t>2021-06-15T10:32:26.5408456Z</t>
  </si>
  <si>
    <t>2021-06-15T10:32:26.7334919Z</t>
  </si>
  <si>
    <t>9e574b10-060c-4d75-9fe9-226db5c8637d</t>
  </si>
  <si>
    <t>6/15/2021, 10:32:26.643 AM</t>
  </si>
  <si>
    <t>2021-06-15T10:32:22.2151012Z</t>
  </si>
  <si>
    <t>2021-06-15T10:32:26.5378780Z</t>
  </si>
  <si>
    <t>2021-06-15T10:32:26.6426113Z</t>
  </si>
  <si>
    <t>555a8cab-c556-4ae3-8588-2ebe92c3ec8e</t>
  </si>
  <si>
    <t>6/15/2021, 10:32:26.635 AM</t>
  </si>
  <si>
    <t>2021-06-15T10:32:22.1993624Z</t>
  </si>
  <si>
    <t>2021-06-15T10:32:26.5387559Z</t>
  </si>
  <si>
    <t>2021-06-15T10:32:26.6344052Z</t>
  </si>
  <si>
    <t>8aea8896-667d-42c7-8d27-39b509d1e4d5</t>
  </si>
  <si>
    <t>6/15/2021, 10:32:22.302 AM</t>
  </si>
  <si>
    <t>2021-06-15T10:32:22.1848586Z</t>
  </si>
  <si>
    <t>2021-06-15T10:32:22.2236191Z</t>
  </si>
  <si>
    <t>2021-06-15T10:32:22.3011827Z</t>
  </si>
  <si>
    <t>f490ab3f-84eb-44f0-a262-c24583d6b161</t>
  </si>
  <si>
    <t>6/15/2021, 10:32:20.587 AM</t>
  </si>
  <si>
    <t>2021-06-15T10:32:19.1429049Z</t>
  </si>
  <si>
    <t>2021-06-15T10:32:20.5070476Z</t>
  </si>
  <si>
    <t>2021-06-15T10:32:20.5870036Z</t>
  </si>
  <si>
    <t>64831933-6b2c-4cf9-8020-b3d0dd09c952</t>
  </si>
  <si>
    <t>6/15/2021, 10:32:19.264 AM</t>
  </si>
  <si>
    <t>2021-06-15T10:32:19.1392386Z</t>
  </si>
  <si>
    <t>2021-06-15T10:32:19.1721577Z</t>
  </si>
  <si>
    <t>2021-06-15T10:32:19.2633803Z</t>
  </si>
  <si>
    <t>16757363-a255-4e93-a37f-9def0f0748cd</t>
  </si>
  <si>
    <t>6/15/2021, 10:32:19.244 AM</t>
  </si>
  <si>
    <t>2021-06-15T10:32:19.1249105Z</t>
  </si>
  <si>
    <t>2021-06-15T10:32:19.1607003Z</t>
  </si>
  <si>
    <t>2021-06-15T10:32:19.2436351Z</t>
  </si>
  <si>
    <t>9ae45198-95f8-472d-9577-58ae8c2791a1</t>
  </si>
  <si>
    <t>6/15/2021, 10:32:17.327 AM</t>
  </si>
  <si>
    <t>2021-06-15T10:32:16.0755323Z</t>
  </si>
  <si>
    <t>2021-06-15T10:32:17.2368961Z</t>
  </si>
  <si>
    <t>2021-06-15T10:32:17.3262044Z</t>
  </si>
  <si>
    <t>0eec2d8b-c37c-40cc-8f3a-49cbc6e4019b</t>
  </si>
  <si>
    <t>6/15/2021, 10:32:16.226 AM</t>
  </si>
  <si>
    <t>2021-06-15T10:32:16.0832456Z</t>
  </si>
  <si>
    <t>2021-06-15T10:32:16.1187096Z</t>
  </si>
  <si>
    <t>2021-06-15T10:32:16.2254641Z</t>
  </si>
  <si>
    <t>6c429184-1317-4577-a19c-f7ab1891803e</t>
  </si>
  <si>
    <t>6/15/2021, 10:32:16.186 AM</t>
  </si>
  <si>
    <t>2021-06-15T10:32:16.0528726Z</t>
  </si>
  <si>
    <t>2021-06-15T10:32:16.0907675Z</t>
  </si>
  <si>
    <t>2021-06-15T10:32:16.1855865Z</t>
  </si>
  <si>
    <t>6379a203-78c4-4a0b-8200-67ec05d65de6</t>
  </si>
  <si>
    <t>6/15/2021, 10:32:13.625 AM</t>
  </si>
  <si>
    <t>2021-06-15T10:32:12.9820754Z</t>
  </si>
  <si>
    <t>2021-06-15T10:32:13.5285090Z</t>
  </si>
  <si>
    <t>2021-06-15T10:32:13.6251326Z</t>
  </si>
  <si>
    <t>44df2ff2-a4ac-451e-9320-7f938e976d2c</t>
  </si>
  <si>
    <t>6/15/2021, 10:32:13.262 AM</t>
  </si>
  <si>
    <t>2021-06-15T10:32:12.9983368Z</t>
  </si>
  <si>
    <t>2021-06-15T10:32:13.0442066Z</t>
  </si>
  <si>
    <t>2021-06-15T10:32:13.2614114Z</t>
  </si>
  <si>
    <t>55019ae1-a823-4a1a-a58d-be05c9a8b615</t>
  </si>
  <si>
    <t>6/15/2021, 10:32:13.147 AM</t>
  </si>
  <si>
    <t>2021-06-15T10:32:13.0121693Z</t>
  </si>
  <si>
    <t>2021-06-15T10:32:13.0440674Z</t>
  </si>
  <si>
    <t>2021-06-15T10:32:13.1464498Z</t>
  </si>
  <si>
    <t>9f4c0b6b-10bb-4784-a63f-9a7bf73ac612</t>
  </si>
  <si>
    <t>6/15/2021, 10:32:10.146 AM</t>
  </si>
  <si>
    <t>2021-06-15T10:32:09.9536662Z</t>
  </si>
  <si>
    <t>2021-06-15T10:32:09.9883870Z</t>
  </si>
  <si>
    <t>2021-06-15T10:32:10.1457488Z</t>
  </si>
  <si>
    <t>d68e659d-fd17-4a86-b967-a9e53974f986</t>
  </si>
  <si>
    <t>6/15/2021, 10:32:10.124 AM</t>
  </si>
  <si>
    <t>2021-06-15T10:32:06.8521837Z</t>
  </si>
  <si>
    <t>2021-06-15T10:32:10.0010749Z</t>
  </si>
  <si>
    <t>2021-06-15T10:32:10.1236442Z</t>
  </si>
  <si>
    <t>e71ee1a9-f326-416d-b3ba-6cdf4db999b4</t>
  </si>
  <si>
    <t>6/15/2021, 10:32:10.105 AM</t>
  </si>
  <si>
    <t>2021-06-15T10:32:09.9361511Z</t>
  </si>
  <si>
    <t>2021-06-15T10:32:09.9694335Z</t>
  </si>
  <si>
    <t>2021-06-15T10:32:10.1047594Z</t>
  </si>
  <si>
    <t>0cfbaf2a-7958-4bb2-b8c1-03b79232f1cd</t>
  </si>
  <si>
    <t>6/15/2021, 10:32:10.049 AM</t>
  </si>
  <si>
    <t>2021-06-15T10:32:09.9219871Z</t>
  </si>
  <si>
    <t>2021-06-15T10:32:09.9566528Z</t>
  </si>
  <si>
    <t>2021-06-15T10:32:10.0484638Z</t>
  </si>
  <si>
    <t>96f12656-0283-4468-9b16-b8619549b0f4</t>
  </si>
  <si>
    <t>6/15/2021, 10:32:07.003 AM</t>
  </si>
  <si>
    <t>2021-06-15T10:32:06.8861724Z</t>
  </si>
  <si>
    <t>2021-06-15T10:32:06.9188180Z</t>
  </si>
  <si>
    <t>2021-06-15T10:32:07.0027891Z</t>
  </si>
  <si>
    <t>3957db76-29cd-48d5-9aa8-c803ea19eb97</t>
  </si>
  <si>
    <t>6/15/2021, 10:32:06.972 AM</t>
  </si>
  <si>
    <t>2021-06-15T10:32:06.8521503Z</t>
  </si>
  <si>
    <t>2021-06-15T10:32:06.8856800Z</t>
  </si>
  <si>
    <t>2021-06-15T10:32:06.9715340Z</t>
  </si>
  <si>
    <t>67b66e55-85c9-444a-9e89-1ad67fcf6ffc</t>
  </si>
  <si>
    <t>6/15/2021, 10:32:04.019 AM</t>
  </si>
  <si>
    <t>2021-06-15T10:32:03.7852757Z</t>
  </si>
  <si>
    <t>2021-06-15T10:32:03.8785982Z</t>
  </si>
  <si>
    <t>2021-06-15T10:32:04.0188026Z</t>
  </si>
  <si>
    <t>963aa5b5-6965-4085-8ffc-1c10acd18c41</t>
  </si>
  <si>
    <t>6/15/2021, 10:32:03.935 AM</t>
  </si>
  <si>
    <t>2021-06-15T10:32:03.7920359Z</t>
  </si>
  <si>
    <t>2021-06-15T10:32:03.8450754Z</t>
  </si>
  <si>
    <t>2021-06-15T10:32:03.9342788Z</t>
  </si>
  <si>
    <t>b01ac34b-6938-488f-85af-b2a4a0777ad3</t>
  </si>
  <si>
    <t>6/15/2021, 10:32:03.928 AM</t>
  </si>
  <si>
    <t>2021-06-15T10:32:03.7841646Z</t>
  </si>
  <si>
    <t>2021-06-15T10:32:03.8308107Z</t>
  </si>
  <si>
    <t>2021-06-15T10:32:03.9274570Z</t>
  </si>
  <si>
    <t>cf6ac4a3-2373-434c-9dde-026efef2911b</t>
  </si>
  <si>
    <t>6/15/2021, 10:32:03.090 AM</t>
  </si>
  <si>
    <t>2021-06-15T10:32:00.5772696Z</t>
  </si>
  <si>
    <t>2021-06-15T10:32:02.9830511Z</t>
  </si>
  <si>
    <t>2021-06-15T10:32:03.0890828Z</t>
  </si>
  <si>
    <t>1c88177c-8a26-40f6-b7fc-9d991ba1bc25</t>
  </si>
  <si>
    <t>6/15/2021, 10:32:00.714 AM</t>
  </si>
  <si>
    <t>2021-06-15T10:32:00.5807018Z</t>
  </si>
  <si>
    <t>2021-06-15T10:32:00.6160181Z</t>
  </si>
  <si>
    <t>2021-06-15T10:32:00.7137840Z</t>
  </si>
  <si>
    <t>9a70de3c-bc0a-4462-9802-db04a51b29a2</t>
  </si>
  <si>
    <t>6/15/2021, 10:32:00.707 AM</t>
  </si>
  <si>
    <t>2021-06-15T10:32:00.5758107Z</t>
  </si>
  <si>
    <t>2021-06-15T10:32:00.6093240Z</t>
  </si>
  <si>
    <t>2021-06-15T10:32:00.7069720Z</t>
  </si>
  <si>
    <t>9c4b037d-42e3-4c5c-80e1-3d11139089b9</t>
  </si>
  <si>
    <t>6/15/2021, 10:31:58.578 AM</t>
  </si>
  <si>
    <t>2021-06-15T10:31:57.5083914Z</t>
  </si>
  <si>
    <t>2021-06-15T10:31:58.4810425Z</t>
  </si>
  <si>
    <t>2021-06-15T10:31:58.5779111Z</t>
  </si>
  <si>
    <t>5f9ad538-41f6-4893-ae48-9e7bd770e7de</t>
  </si>
  <si>
    <t>6/15/2021, 10:31:58.569 AM</t>
  </si>
  <si>
    <t>2021-06-15T10:31:57.4967383Z</t>
  </si>
  <si>
    <t>2021-06-15T10:31:58.4807236Z</t>
  </si>
  <si>
    <t>2021-06-15T10:31:58.5687497Z</t>
  </si>
  <si>
    <t>2bed5ec2-f4c4-40e2-a093-745853491dd6</t>
  </si>
  <si>
    <t>6/15/2021, 10:31:57.639 AM</t>
  </si>
  <si>
    <t>2021-06-15T10:31:57.5084260Z</t>
  </si>
  <si>
    <t>2021-06-15T10:31:57.5495159Z</t>
  </si>
  <si>
    <t>2021-06-15T10:31:57.6387225Z</t>
  </si>
  <si>
    <t>00ff90f2-6937-402d-a4a4-48ece2cfab29</t>
  </si>
  <si>
    <t>6/15/2021, 10:31:56.549 AM</t>
  </si>
  <si>
    <t>2021-06-15T10:31:54.4328363Z</t>
  </si>
  <si>
    <t>2021-06-15T10:31:56.4435982Z</t>
  </si>
  <si>
    <t>2021-06-15T10:31:56.5484893Z</t>
  </si>
  <si>
    <t>3a35f54a-6ee4-42c0-9920-503949c822fd</t>
  </si>
  <si>
    <t>6/15/2021, 10:31:56.542 AM</t>
  </si>
  <si>
    <t>2021-06-15T10:31:54.4302902Z</t>
  </si>
  <si>
    <t>2021-06-15T10:31:56.4415911Z</t>
  </si>
  <si>
    <t>2021-06-15T10:31:56.5418064Z</t>
  </si>
  <si>
    <t>322a5d45-5514-4121-9fb9-1ac0f8dfca91</t>
  </si>
  <si>
    <t>6/15/2021, 10:31:56.103 AM</t>
  </si>
  <si>
    <t>2021-06-15T10:31:51.3564120Z</t>
  </si>
  <si>
    <t>2021-06-15T10:31:56.0144882Z</t>
  </si>
  <si>
    <t>2021-06-15T10:31:56.1027733Z</t>
  </si>
  <si>
    <t>79bdff0a-a7d6-4e5b-918b-bfb9dbe5f8a4</t>
  </si>
  <si>
    <t>6/15/2021, 10:31:54.554 AM</t>
  </si>
  <si>
    <t>2021-06-15T10:31:54.4034022Z</t>
  </si>
  <si>
    <t>2021-06-15T10:31:54.4607122Z</t>
  </si>
  <si>
    <t>2021-06-15T10:31:54.5532739Z</t>
  </si>
  <si>
    <t>750b8597-b5cf-43a2-aa25-1678206af7f8</t>
  </si>
  <si>
    <t>6/15/2021, 10:31:51.503 AM</t>
  </si>
  <si>
    <t>2021-06-15T10:31:51.3693394Z</t>
  </si>
  <si>
    <t>2021-06-15T10:31:51.4067744Z</t>
  </si>
  <si>
    <t>2021-06-15T10:31:51.5021021Z</t>
  </si>
  <si>
    <t>21be046c-e41e-45ca-8ecb-96e5ba85643c</t>
  </si>
  <si>
    <t>6/15/2021, 10:31:51.461 AM</t>
  </si>
  <si>
    <t>2021-06-15T10:31:51.3100221Z</t>
  </si>
  <si>
    <t>2021-06-15T10:31:51.3810252Z</t>
  </si>
  <si>
    <t>2021-06-15T10:31:51.4601140Z</t>
  </si>
  <si>
    <t>fe44b8cf-936e-4c96-8cf6-a547da573ff6</t>
  </si>
  <si>
    <t>6/15/2021, 10:31:49.122 AM</t>
  </si>
  <si>
    <t>2021-06-15T10:31:48.3036796Z</t>
  </si>
  <si>
    <t>2021-06-15T10:31:49.0382886Z</t>
  </si>
  <si>
    <t>2021-06-15T10:31:49.1214195Z</t>
  </si>
  <si>
    <t>9d83a89b-97f9-49ee-9430-03b6197887fa</t>
  </si>
  <si>
    <t>6/15/2021, 10:31:49.105 AM</t>
  </si>
  <si>
    <t>2021-06-15T10:31:48.2890083Z</t>
  </si>
  <si>
    <t>2021-06-15T10:31:49.0106342Z</t>
  </si>
  <si>
    <t>2021-06-15T10:31:49.1039920Z</t>
  </si>
  <si>
    <t>2edaf537-b1f3-4bda-9575-0414094c2932</t>
  </si>
  <si>
    <t>6/15/2021, 10:31:48.381 AM</t>
  </si>
  <si>
    <t>2021-06-15T10:31:48.2456868Z</t>
  </si>
  <si>
    <t>2021-06-15T10:31:48.2816061Z</t>
  </si>
  <si>
    <t>2021-06-15T10:31:48.3802591Z</t>
  </si>
  <si>
    <t>0257fe9b-86cf-4812-b89c-bef266b8b214</t>
  </si>
  <si>
    <t>6/15/2021, 10:31:47.012 AM</t>
  </si>
  <si>
    <t>2021-06-15T10:31:45.2272564Z</t>
  </si>
  <si>
    <t>2021-06-15T10:31:46.9203789Z</t>
  </si>
  <si>
    <t>2021-06-15T10:31:47.0113281Z</t>
  </si>
  <si>
    <t>f96fb73e-9cce-4eb3-a316-d91841f99513</t>
  </si>
  <si>
    <t>6/15/2021, 10:31:45.386 AM</t>
  </si>
  <si>
    <t>2021-06-15T10:31:45.2276086Z</t>
  </si>
  <si>
    <t>2021-06-15T10:31:45.2999803Z</t>
  </si>
  <si>
    <t>2021-06-15T10:31:45.3850127Z</t>
  </si>
  <si>
    <t>ae3c170c-e28b-4bba-8de0-9f40c4c4001f</t>
  </si>
  <si>
    <t>6/15/2021, 10:31:45.315 AM</t>
  </si>
  <si>
    <t>2021-06-15T10:31:45.1817561Z</t>
  </si>
  <si>
    <t>2021-06-15T10:31:45.2183749Z</t>
  </si>
  <si>
    <t>2021-06-15T10:31:45.3146929Z</t>
  </si>
  <si>
    <t>e0899499-61d4-47c0-80a2-fb0f651a6a9f</t>
  </si>
  <si>
    <t>6/15/2021, 10:31:43.291 AM</t>
  </si>
  <si>
    <t>2021-06-15T10:31:42.1119694Z</t>
  </si>
  <si>
    <t>2021-06-15T10:31:43.1918112Z</t>
  </si>
  <si>
    <t>2021-06-15T10:31:43.2901523Z</t>
  </si>
  <si>
    <t>0e32f2ef-ad44-4a3f-ab50-7aa39573fc6f</t>
  </si>
  <si>
    <t>6/15/2021, 10:31:43.256 AM</t>
  </si>
  <si>
    <t>2021-06-15T10:31:42.1585389Z</t>
  </si>
  <si>
    <t>2021-06-15T10:31:42.9788146Z</t>
  </si>
  <si>
    <t>2021-06-15T10:31:43.2560982Z</t>
  </si>
  <si>
    <t>f8f8f1f7-308a-49a3-8ef6-4b0aee6fd7cc</t>
  </si>
  <si>
    <t>6/15/2021, 10:31:42.286 AM</t>
  </si>
  <si>
    <t>2021-06-15T10:31:42.1570449Z</t>
  </si>
  <si>
    <t>2021-06-15T10:31:42.1986168Z</t>
  </si>
  <si>
    <t>2021-06-15T10:31:42.2860598Z</t>
  </si>
  <si>
    <t>821cff56-fe0d-4bd6-b90a-41b91dd92fcd</t>
  </si>
  <si>
    <t>6/15/2021, 10:31:40.933 AM</t>
  </si>
  <si>
    <t>2021-06-15T10:31:39.0920897Z</t>
  </si>
  <si>
    <t>2021-06-15T10:31:40.8366399Z</t>
  </si>
  <si>
    <t>2021-06-15T10:31:40.9320991Z</t>
  </si>
  <si>
    <t>076518ca-1eec-4ea5-877f-f18ae8729f98</t>
  </si>
  <si>
    <t>6/15/2021, 10:31:39.789 AM</t>
  </si>
  <si>
    <t>2021-06-15T10:31:39.0871269Z</t>
  </si>
  <si>
    <t>2021-06-15T10:31:39.6819219Z</t>
  </si>
  <si>
    <t>2021-06-15T10:31:39.7880271Z</t>
  </si>
  <si>
    <t>13d52876-c57c-4e15-bc5b-7e87c521dc13</t>
  </si>
  <si>
    <t>6/15/2021, 10:31:39.244 AM</t>
  </si>
  <si>
    <t>2021-06-15T10:31:39.0150506Z</t>
  </si>
  <si>
    <t>2021-06-15T10:31:39.1340512Z</t>
  </si>
  <si>
    <t>2021-06-15T10:31:39.2435528Z</t>
  </si>
  <si>
    <t>96517fc6-1ee4-4731-931a-d10b8f21dc98</t>
  </si>
  <si>
    <t>6/15/2021, 10:31:37.878 AM</t>
  </si>
  <si>
    <t>2021-06-15T10:31:32.8823589Z</t>
  </si>
  <si>
    <t>2021-06-15T10:31:37.7936925Z</t>
  </si>
  <si>
    <t>2021-06-15T10:31:37.8779048Z</t>
  </si>
  <si>
    <t>c5e7e365-f89f-4681-ab67-10bee64c650e</t>
  </si>
  <si>
    <t>6/15/2021, 10:31:36.948 AM</t>
  </si>
  <si>
    <t>2021-06-15T10:31:35.9587160Z</t>
  </si>
  <si>
    <t>2021-06-15T10:31:36.8530710Z</t>
  </si>
  <si>
    <t>2021-06-15T10:31:36.9473211Z</t>
  </si>
  <si>
    <t>c13454d2-2fcd-45ec-a7e6-b222666fb9ef</t>
  </si>
  <si>
    <t>6/15/2021, 10:31:36.255 AM</t>
  </si>
  <si>
    <t>2021-06-15T10:31:35.9575222Z</t>
  </si>
  <si>
    <t>2021-06-15T10:31:36.0456890Z</t>
  </si>
  <si>
    <t>2021-06-15T10:31:36.2542353Z</t>
  </si>
  <si>
    <t>656bd800-63db-4f30-af56-ae5b0a51f3e4</t>
  </si>
  <si>
    <t>6/15/2021, 10:31:36.087 AM</t>
  </si>
  <si>
    <t>2021-06-15T10:31:35.9434105Z</t>
  </si>
  <si>
    <t>2021-06-15T10:31:35.9942577Z</t>
  </si>
  <si>
    <t>2021-06-15T10:31:36.0865621Z</t>
  </si>
  <si>
    <t>7abc5798-8892-4f17-9794-240082c71cb2</t>
  </si>
  <si>
    <t>6/15/2021, 10:31:33.129 AM</t>
  </si>
  <si>
    <t>2021-06-15T10:31:32.8962013Z</t>
  </si>
  <si>
    <t>2021-06-15T10:31:33.0329502Z</t>
  </si>
  <si>
    <t>2021-06-15T10:31:33.1279018Z</t>
  </si>
  <si>
    <t>2de0e9c8-30f9-480b-97a7-09b6661efbd4</t>
  </si>
  <si>
    <t>6/15/2021, 10:31:33.017 AM</t>
  </si>
  <si>
    <t>2021-06-15T10:31:32.8880406Z</t>
  </si>
  <si>
    <t>2021-06-15T10:31:32.9209875Z</t>
  </si>
  <si>
    <t>2021-06-15T10:31:33.0160901Z</t>
  </si>
  <si>
    <t>70801b86-6800-431c-ba6c-ee903c4a6c2e</t>
  </si>
  <si>
    <t>6/15/2021, 10:31:32.017 AM</t>
  </si>
  <si>
    <t>2021-06-15T10:31:29.8215529Z</t>
  </si>
  <si>
    <t>2021-06-15T10:31:31.9362292Z</t>
  </si>
  <si>
    <t>2021-06-15T10:31:32.0160561Z</t>
  </si>
  <si>
    <t>101d6b74-73f5-44b5-91f8-2cab4bd328c4</t>
  </si>
  <si>
    <t>6/15/2021, 10:31:30.015 AM</t>
  </si>
  <si>
    <t>2021-06-15T10:31:29.8404451Z</t>
  </si>
  <si>
    <t>2021-06-15T10:31:29.8752578Z</t>
  </si>
  <si>
    <t>2021-06-15T10:31:30.0143127Z</t>
  </si>
  <si>
    <t>9b38a610-be46-409d-9c05-e9684509f96c</t>
  </si>
  <si>
    <t>6/15/2021, 10:31:29.974 AM</t>
  </si>
  <si>
    <t>2021-06-15T10:31:29.8117466Z</t>
  </si>
  <si>
    <t>2021-06-15T10:31:29.8846749Z</t>
  </si>
  <si>
    <t>2021-06-15T10:31:29.9738230Z</t>
  </si>
  <si>
    <t>71a42980-219e-410f-9eec-41129aaa63bc</t>
  </si>
  <si>
    <t>6/15/2021, 10:31:26.926 AM</t>
  </si>
  <si>
    <t>2021-06-15T10:31:26.7576120Z</t>
  </si>
  <si>
    <t>2021-06-15T10:31:26.8271580Z</t>
  </si>
  <si>
    <t>2021-06-15T10:31:26.9249525Z</t>
  </si>
  <si>
    <t>663356fa-c656-448c-a416-1c28a21ec329</t>
  </si>
  <si>
    <t>6/15/2021, 10:31:26.904 AM</t>
  </si>
  <si>
    <t>2021-06-15T10:31:26.7655573Z</t>
  </si>
  <si>
    <t>2021-06-15T10:31:26.8131234Z</t>
  </si>
  <si>
    <t>2021-06-15T10:31:26.9034226Z</t>
  </si>
  <si>
    <t>55b4ba93-1e06-407d-aa3f-d18ff149e946</t>
  </si>
  <si>
    <t>6/15/2021, 10:31:26.892 AM</t>
  </si>
  <si>
    <t>2021-06-15T10:31:26.7453392Z</t>
  </si>
  <si>
    <t>2021-06-15T10:31:26.7825312Z</t>
  </si>
  <si>
    <t>2021-06-15T10:31:26.8912378Z</t>
  </si>
  <si>
    <t>17c3b76f-506c-4162-a4af-945c60e48ac0</t>
  </si>
  <si>
    <t>6/15/2021, 10:31:25.181 AM</t>
  </si>
  <si>
    <t>2021-06-15T10:31:20.6113551Z</t>
  </si>
  <si>
    <t>2021-06-15T10:31:25.0584347Z</t>
  </si>
  <si>
    <t>2021-06-15T10:31:25.1802139Z</t>
  </si>
  <si>
    <t>35b357dd-6450-4e25-9246-bedfcc41b383</t>
  </si>
  <si>
    <t>6/15/2021, 10:31:25.169 AM</t>
  </si>
  <si>
    <t>2021-06-15T10:31:23.6835582Z</t>
  </si>
  <si>
    <t>2021-06-15T10:31:25.0697032Z</t>
  </si>
  <si>
    <t>2021-06-15T10:31:25.1682205Z</t>
  </si>
  <si>
    <t>caf15424-bade-4e68-81d6-3d2de93d0455</t>
  </si>
  <si>
    <t>6/15/2021, 10:31:23.863 AM</t>
  </si>
  <si>
    <t>2021-06-15T10:31:23.6918398Z</t>
  </si>
  <si>
    <t>2021-06-15T10:31:23.7729129Z</t>
  </si>
  <si>
    <t>2021-06-15T10:31:23.8627864Z</t>
  </si>
  <si>
    <t>cdae7289-e531-41ae-96b4-d66416f86037</t>
  </si>
  <si>
    <t>6/15/2021, 10:31:23.860 AM</t>
  </si>
  <si>
    <t>2021-06-15T10:31:23.6907549Z</t>
  </si>
  <si>
    <t>2021-06-15T10:31:23.7470254Z</t>
  </si>
  <si>
    <t>2021-06-15T10:31:23.8596127Z</t>
  </si>
  <si>
    <t>77584a11-43ad-4888-9ed7-29d8ab586b93</t>
  </si>
  <si>
    <t>6/15/2021, 10:31:23.595 AM</t>
  </si>
  <si>
    <t>2021-06-15T10:31:20.6205063Z</t>
  </si>
  <si>
    <t>2021-06-15T10:31:23.4338787Z</t>
  </si>
  <si>
    <t>2021-06-15T10:31:23.5942010Z</t>
  </si>
  <si>
    <t>e0bb5058-23ae-49f3-82ac-d5db3412dd21</t>
  </si>
  <si>
    <t>6/15/2021, 10:31:20.765 AM</t>
  </si>
  <si>
    <t>2021-06-15T10:31:20.6113794Z</t>
  </si>
  <si>
    <t>2021-06-15T10:31:20.6646724Z</t>
  </si>
  <si>
    <t>2021-06-15T10:31:20.7649171Z</t>
  </si>
  <si>
    <t>a8974d5e-ba8b-477c-b426-48bdf343938b</t>
  </si>
  <si>
    <t>6/15/2021, 10:31:16.886 AM</t>
  </si>
  <si>
    <t>2021-06-15T10:31:16.6246688Z</t>
  </si>
  <si>
    <t>2021-06-15T10:31:16.7969403Z</t>
  </si>
  <si>
    <t>2021-06-15T10:31:16.8856066Z</t>
  </si>
  <si>
    <t>c94b08e2-54ff-4ab7-9eb8-04d78435953b</t>
  </si>
  <si>
    <t>6/15/2021, 10:31:16.795 AM</t>
  </si>
  <si>
    <t>2021-06-15T10:31:16.6578308Z</t>
  </si>
  <si>
    <t>2021-06-15T10:31:16.6964029Z</t>
  </si>
  <si>
    <t>2021-06-15T10:31:16.7948501Z</t>
  </si>
  <si>
    <t>0771a8eb-e5d3-4c19-9487-b343a5812dfb</t>
  </si>
  <si>
    <t>6/15/2021, 10:31:16.775 AM</t>
  </si>
  <si>
    <t>2021-06-15T10:31:16.6235173Z</t>
  </si>
  <si>
    <t>2021-06-15T10:31:16.6660667Z</t>
  </si>
  <si>
    <t>2021-06-15T10:31:16.7744920Z</t>
  </si>
  <si>
    <t>28018da5-9468-4ca2-a43e-24e6b8e7d545</t>
  </si>
  <si>
    <t>6/15/2021, 10:31:14.757 AM</t>
  </si>
  <si>
    <t>2021-06-15T10:31:10.1073331Z</t>
  </si>
  <si>
    <t>2021-06-15T10:31:14.6507197Z</t>
  </si>
  <si>
    <t>2021-06-15T10:31:14.7564906Z</t>
  </si>
  <si>
    <t>9bde6cca-3217-4e1c-bd1d-a6135da3a985</t>
  </si>
  <si>
    <t>6/15/2021, 10:31:13.707 AM</t>
  </si>
  <si>
    <t>2021-06-15T10:31:13.5853616Z</t>
  </si>
  <si>
    <t>2021-06-15T10:31:13.6229504Z</t>
  </si>
  <si>
    <t>2021-06-15T10:31:13.7060522Z</t>
  </si>
  <si>
    <t>038232e3-750c-4e3a-80c7-d3b60c113f31</t>
  </si>
  <si>
    <t>6/15/2021, 10:31:13.101 AM</t>
  </si>
  <si>
    <t>2021-06-15T10:31:12.7961528Z</t>
  </si>
  <si>
    <t>2021-06-15T10:31:13.0115100Z</t>
  </si>
  <si>
    <t>2021-06-15T10:31:13.1005872Z</t>
  </si>
  <si>
    <t>fc12b290-7977-4686-b2d9-873ef9ed8e1e</t>
  </si>
  <si>
    <t>6/15/2021, 10:31:12.946 AM</t>
  </si>
  <si>
    <t>2021-06-15T10:31:12.7961549Z</t>
  </si>
  <si>
    <t>2021-06-15T10:31:12.8374113Z</t>
  </si>
  <si>
    <t>2021-06-15T10:31:12.9453448Z</t>
  </si>
  <si>
    <t>9fdca2c6-a787-445b-88a4-59afa1514696</t>
  </si>
  <si>
    <t>6/15/2021, 10:31:11.021 AM</t>
  </si>
  <si>
    <t>2021-06-15T10:31:06.6580603Z</t>
  </si>
  <si>
    <t>2021-06-15T10:31:10.9192463Z</t>
  </si>
  <si>
    <t>2021-06-15T10:31:11.0201323Z</t>
  </si>
  <si>
    <t>13456f72-110b-4160-9706-0faa21aeb8e5</t>
  </si>
  <si>
    <t>6/15/2021, 10:31:11.013 AM</t>
  </si>
  <si>
    <t>2021-06-15T10:31:07.0437424Z</t>
  </si>
  <si>
    <t>2021-06-15T10:31:10.9278069Z</t>
  </si>
  <si>
    <t>2021-06-15T10:31:11.0131286Z</t>
  </si>
  <si>
    <t>de8b382e-75bc-402b-a3c4-523b9c3dde0c</t>
  </si>
  <si>
    <t>6/15/2021, 10:31:10.985 AM</t>
  </si>
  <si>
    <t>2021-06-15T10:31:03.9732071Z</t>
  </si>
  <si>
    <t>2021-06-15T10:31:10.9015163Z</t>
  </si>
  <si>
    <t>2021-06-15T10:31:10.9845429Z</t>
  </si>
  <si>
    <t>b01a5b80-e67f-4657-9165-2b3187ff0df7</t>
  </si>
  <si>
    <t>6/15/2021, 10:31:09.937 AM</t>
  </si>
  <si>
    <t>2021-06-15T10:31:09.7381144Z</t>
  </si>
  <si>
    <t>2021-06-15T10:31:09.8358680Z</t>
  </si>
  <si>
    <t>2021-06-15T10:31:09.9364339Z</t>
  </si>
  <si>
    <t>401a1dc0-3a79-48a5-bdc1-35b228e6ecb5</t>
  </si>
  <si>
    <t>6/15/2021, 10:31:09.888 AM</t>
  </si>
  <si>
    <t>2021-06-15T10:31:09.7238963Z</t>
  </si>
  <si>
    <t>2021-06-15T10:31:09.7572606Z</t>
  </si>
  <si>
    <t>2021-06-15T10:31:09.8868230Z</t>
  </si>
  <si>
    <t>fa366444-b096-4c6f-abf9-465346ec128b</t>
  </si>
  <si>
    <t>6/15/2021, 10:31:06.805 AM</t>
  </si>
  <si>
    <t>2021-06-15T10:31:06.6580599Z</t>
  </si>
  <si>
    <t>2021-06-15T10:31:06.6914958Z</t>
  </si>
  <si>
    <t>2021-06-15T10:31:06.8047443Z</t>
  </si>
  <si>
    <t>3b5ffcd9-deb2-4492-8014-a1726b1f7454</t>
  </si>
  <si>
    <t>6/15/2021, 10:31:03.724 AM</t>
  </si>
  <si>
    <t>2021-06-15T10:31:03.5917991Z</t>
  </si>
  <si>
    <t>2021-06-15T10:31:03.6338427Z</t>
  </si>
  <si>
    <t>2021-06-15T10:31:03.7233233Z</t>
  </si>
  <si>
    <t>499ce9d0-9806-40f3-812c-d8b65d0f24ee</t>
  </si>
  <si>
    <t>6/15/2021, 10:31:03.717 AM</t>
  </si>
  <si>
    <t>2021-06-15T10:31:03.5872630Z</t>
  </si>
  <si>
    <t>2021-06-15T10:31:03.6194376Z</t>
  </si>
  <si>
    <t>2021-06-15T10:31:03.7165267Z</t>
  </si>
  <si>
    <t>bfa2ac25-f08b-40f3-a6ac-1126c95cc66b</t>
  </si>
  <si>
    <t>6/15/2021, 10:31:01.049 AM</t>
  </si>
  <si>
    <t>2021-06-15T10:31:00.8963542Z</t>
  </si>
  <si>
    <t>2021-06-15T10:31:00.9673120Z</t>
  </si>
  <si>
    <t>2021-06-15T10:31:01.0489612Z</t>
  </si>
  <si>
    <t>5c544a88-1c3d-4f6e-8c41-35e61eaf9efb</t>
  </si>
  <si>
    <t>6/15/2021, 10:31:00.336 AM</t>
  </si>
  <si>
    <t>2021-06-15T10:30:59.9767862Z</t>
  </si>
  <si>
    <t>2021-06-15T10:31:00.2532969Z</t>
  </si>
  <si>
    <t>2021-06-15T10:31:00.3360616Z</t>
  </si>
  <si>
    <t>f86cf8cc-b2a5-425e-b5a5-0741ff3b0e66</t>
  </si>
  <si>
    <t>6/15/2021, 10:31:00.096 AM</t>
  </si>
  <si>
    <t>2021-06-15T10:30:59.9771317Z</t>
  </si>
  <si>
    <t>2021-06-15T10:31:00.0116606Z</t>
  </si>
  <si>
    <t>2021-06-15T10:31:00.0952513Z</t>
  </si>
  <si>
    <t>ffa13d37-ffe9-4151-a16b-8aa01215cb8f</t>
  </si>
  <si>
    <t>6/15/2021, 10:30:59.658 AM</t>
  </si>
  <si>
    <t>2021-06-15T10:30:56.9106815Z</t>
  </si>
  <si>
    <t>2021-06-15T10:30:59.5709947Z</t>
  </si>
  <si>
    <t>2021-06-15T10:30:59.6569395Z</t>
  </si>
  <si>
    <t>dc8e732b-8285-4202-95f1-588bddd2654a</t>
  </si>
  <si>
    <t>6/15/2021, 10:30:57.802 AM</t>
  </si>
  <si>
    <t>2021-06-15T10:30:57.6875765Z</t>
  </si>
  <si>
    <t>2021-06-15T10:30:57.7189993Z</t>
  </si>
  <si>
    <t>2021-06-15T10:30:57.8014811Z</t>
  </si>
  <si>
    <t>f7823ec4-6061-4547-954a-3a47ba36506d</t>
  </si>
  <si>
    <t>6/15/2021, 10:30:57.142 AM</t>
  </si>
  <si>
    <t>2021-06-15T10:30:56.9109861Z</t>
  </si>
  <si>
    <t>2021-06-15T10:30:57.0468784Z</t>
  </si>
  <si>
    <t>2021-06-15T10:30:57.1414658Z</t>
  </si>
  <si>
    <t>7c32dcac-51dd-4467-a83a-b7fe1d23ddcb</t>
  </si>
  <si>
    <t>6/15/2021, 10:30:56.735 AM</t>
  </si>
  <si>
    <t>2021-06-15T10:30:53.8300621Z</t>
  </si>
  <si>
    <t>2021-06-15T10:30:56.6350507Z</t>
  </si>
  <si>
    <t>2021-06-15T10:30:56.7342526Z</t>
  </si>
  <si>
    <t>f6b555eb-90fc-4286-ba1c-6f452c3b6812</t>
  </si>
  <si>
    <t>6/15/2021, 10:30:56.727 AM</t>
  </si>
  <si>
    <t>2021-06-15T10:30:54.6177095Z</t>
  </si>
  <si>
    <t>2021-06-15T10:30:56.6358670Z</t>
  </si>
  <si>
    <t>2021-06-15T10:30:56.7266947Z</t>
  </si>
  <si>
    <t>b0d34430-5e7a-464b-9489-e96025526c4e</t>
  </si>
  <si>
    <t>6/15/2021, 10:30:53.984 AM</t>
  </si>
  <si>
    <t>2021-06-15T10:30:53.8466242Z</t>
  </si>
  <si>
    <t>2021-06-15T10:30:53.8820066Z</t>
  </si>
  <si>
    <t>2021-06-15T10:30:53.9838810Z</t>
  </si>
  <si>
    <t>0dcac1f5-b43b-40a9-9a1f-9ba5c548d690</t>
  </si>
  <si>
    <t>6/15/2021, 10:30:52.108 AM</t>
  </si>
  <si>
    <t>2021-06-15T10:30:50.7612858Z</t>
  </si>
  <si>
    <t>2021-06-15T10:30:51.9975599Z</t>
  </si>
  <si>
    <t>2021-06-15T10:30:52.1068259Z</t>
  </si>
  <si>
    <t>45bd9a04-1842-4988-81d2-923dec44c294</t>
  </si>
  <si>
    <t>6/15/2021, 10:30:50.919 AM</t>
  </si>
  <si>
    <t>2021-06-15T10:30:50.8041789Z</t>
  </si>
  <si>
    <t>2021-06-15T10:30:50.8382657Z</t>
  </si>
  <si>
    <t>2021-06-15T10:30:50.9184297Z</t>
  </si>
  <si>
    <t>ab1265f4-3d09-476b-9015-c74575dc3c1e</t>
  </si>
  <si>
    <t>6/15/2021, 10:30:50.902 AM</t>
  </si>
  <si>
    <t>2021-06-15T10:30:50.7787491Z</t>
  </si>
  <si>
    <t>2021-06-15T10:30:50.8149037Z</t>
  </si>
  <si>
    <t>2021-06-15T10:30:50.9014157Z</t>
  </si>
  <si>
    <t>0cbeb899-2298-4a97-9997-c9830e42e909</t>
  </si>
  <si>
    <t>6/15/2021, 10:30:49.344 AM</t>
  </si>
  <si>
    <t>2021-06-15T10:30:47.7031771Z</t>
  </si>
  <si>
    <t>2021-06-15T10:30:49.2478373Z</t>
  </si>
  <si>
    <t>2021-06-15T10:30:49.3437811Z</t>
  </si>
  <si>
    <t>9f0f5f0a-bab7-4abe-b065-fbdffe94b504</t>
  </si>
  <si>
    <t>6/15/2021, 10:30:47.845 AM</t>
  </si>
  <si>
    <t>2021-06-15T10:30:47.7071994Z</t>
  </si>
  <si>
    <t>2021-06-15T10:30:47.7448655Z</t>
  </si>
  <si>
    <t>2021-06-15T10:30:47.8447378Z</t>
  </si>
  <si>
    <t>31d4c095-e99a-4826-a8e5-9050b8ee13a2</t>
  </si>
  <si>
    <t>6/15/2021, 10:30:47.839 AM</t>
  </si>
  <si>
    <t>2021-06-15T10:30:47.6933810Z</t>
  </si>
  <si>
    <t>2021-06-15T10:30:47.7571852Z</t>
  </si>
  <si>
    <t>2021-06-15T10:30:47.8383303Z</t>
  </si>
  <si>
    <t>0098c1a4-33c3-4067-8f99-a1b79c1b5faf</t>
  </si>
  <si>
    <t>6/15/2021, 10:30:45.393 AM</t>
  </si>
  <si>
    <t>2021-06-15T10:30:44.6041869Z</t>
  </si>
  <si>
    <t>2021-06-15T10:30:45.2670426Z</t>
  </si>
  <si>
    <t>2021-06-15T10:30:45.3907595Z</t>
  </si>
  <si>
    <t>0f853587-b52b-45d1-813b-63c1dd93a662</t>
  </si>
  <si>
    <t>6/15/2021, 10:30:45.391 AM</t>
  </si>
  <si>
    <t>2021-06-15T10:30:44.5880069Z</t>
  </si>
  <si>
    <t>2021-06-15T10:30:45.2648426Z</t>
  </si>
  <si>
    <t>2021-06-15T10:30:45.3893585Z</t>
  </si>
  <si>
    <t>105df035-286e-4041-877a-3f9d3ee0aa6e</t>
  </si>
  <si>
    <t>6/15/2021, 10:30:44.776 AM</t>
  </si>
  <si>
    <t>2021-06-15T10:30:44.6281740Z</t>
  </si>
  <si>
    <t>2021-06-15T10:30:44.6839955Z</t>
  </si>
  <si>
    <t>2021-06-15T10:30:44.7756948Z</t>
  </si>
  <si>
    <t>20127a08-7e95-464e-9b17-dfb4b63ef558</t>
  </si>
  <si>
    <t>6/15/2021, 10:30:43.395 AM</t>
  </si>
  <si>
    <t>2021-06-15T10:30:41.5251722Z</t>
  </si>
  <si>
    <t>2021-06-15T10:30:43.3071188Z</t>
  </si>
  <si>
    <t>2021-06-15T10:30:43.3938785Z</t>
  </si>
  <si>
    <t>9a9e576e-efc9-4a90-8ca0-531dda4b736e</t>
  </si>
  <si>
    <t>6/15/2021, 10:30:42.321 AM</t>
  </si>
  <si>
    <t>2021-06-15T10:30:41.5531653Z</t>
  </si>
  <si>
    <t>2021-06-15T10:30:42.1393338Z</t>
  </si>
  <si>
    <t>2021-06-15T10:30:42.3199032Z</t>
  </si>
  <si>
    <t>34e190d4-81e1-49e6-ab37-6d8af34609cd</t>
  </si>
  <si>
    <t>6/15/2021, 10:30:42.251 AM</t>
  </si>
  <si>
    <t>2021-06-15T10:30:41.5306891Z</t>
  </si>
  <si>
    <t>2021-06-15T10:30:42.1337321Z</t>
  </si>
  <si>
    <t>2021-06-15T10:30:42.2508940Z</t>
  </si>
  <si>
    <t>f111f89d-1a47-475c-9102-3748fc2a256a</t>
  </si>
  <si>
    <t>6/15/2021, 10:30:40.122 AM</t>
  </si>
  <si>
    <t>2021-06-15T10:30:38.4577002Z</t>
  </si>
  <si>
    <t>2021-06-15T10:30:40.0342427Z</t>
  </si>
  <si>
    <t>2021-06-15T10:30:40.1220629Z</t>
  </si>
  <si>
    <t>632382a0-4fa2-4849-8b43-921a80e12ecb</t>
  </si>
  <si>
    <t>6/15/2021, 10:30:39.234 AM</t>
  </si>
  <si>
    <t>2021-06-15T10:30:38.4886099Z</t>
  </si>
  <si>
    <t>2021-06-15T10:30:39.1310799Z</t>
  </si>
  <si>
    <t>2021-06-15T10:30:39.2329673Z</t>
  </si>
  <si>
    <t>b2b250d6-cc4f-4e96-96a9-e4322cb89656</t>
  </si>
  <si>
    <t>6/15/2021, 10:30:39.215 AM</t>
  </si>
  <si>
    <t>2021-06-15T10:30:35.4231741Z</t>
  </si>
  <si>
    <t>2021-06-15T10:30:39.1284289Z</t>
  </si>
  <si>
    <t>2021-06-15T10:30:39.2146104Z</t>
  </si>
  <si>
    <t>5e01e6f1-ed05-4f8a-9780-0f3d4b7f4985</t>
  </si>
  <si>
    <t>6/15/2021, 10:30:38.588 AM</t>
  </si>
  <si>
    <t>2021-06-15T10:30:38.4572126Z</t>
  </si>
  <si>
    <t>2021-06-15T10:30:38.4963297Z</t>
  </si>
  <si>
    <t>2021-06-15T10:30:38.5875473Z</t>
  </si>
  <si>
    <t>57af375d-cccd-4272-9872-69428edb3e54</t>
  </si>
  <si>
    <t>6/15/2021, 10:30:35.551 AM</t>
  </si>
  <si>
    <t>2021-06-15T10:30:35.3914286Z</t>
  </si>
  <si>
    <t>2021-06-15T10:30:35.4456576Z</t>
  </si>
  <si>
    <t>2021-06-15T10:30:35.5484730Z</t>
  </si>
  <si>
    <t>d061ec3b-e52d-44d8-a38d-203ac6ccebcb</t>
  </si>
  <si>
    <t>6/15/2021, 10:30:35.549 AM</t>
  </si>
  <si>
    <t>2021-06-15T10:30:35.3914265Z</t>
  </si>
  <si>
    <t>2021-06-15T10:30:35.4289489Z</t>
  </si>
  <si>
    <t>2021-06-15T10:30:35.5478565Z</t>
  </si>
  <si>
    <t>9250df41-a7b5-4473-a895-3489dd378395</t>
  </si>
  <si>
    <t>6/15/2021, 10:30:33.467 AM</t>
  </si>
  <si>
    <t>2021-06-15T10:30:32.3537752Z</t>
  </si>
  <si>
    <t>2021-06-15T10:30:33.3340887Z</t>
  </si>
  <si>
    <t>2021-06-15T10:30:33.4661615Z</t>
  </si>
  <si>
    <t>c6703c4c-3c20-43a1-a053-0e0f43b2ffa6</t>
  </si>
  <si>
    <t>6/15/2021, 10:30:32.513 AM</t>
  </si>
  <si>
    <t>2021-06-15T10:30:32.3249650Z</t>
  </si>
  <si>
    <t>2021-06-15T10:30:32.3823072Z</t>
  </si>
  <si>
    <t>2021-06-15T10:30:32.5121745Z</t>
  </si>
  <si>
    <t>8e10ec5f-e2d0-4f93-9fb3-5dfa9985bdf4</t>
  </si>
  <si>
    <t>6/15/2021, 10:30:32.502 AM</t>
  </si>
  <si>
    <t>2021-06-15T10:30:32.3249573Z</t>
  </si>
  <si>
    <t>2021-06-15T10:30:32.3900292Z</t>
  </si>
  <si>
    <t>2021-06-15T10:30:32.5018813Z</t>
  </si>
  <si>
    <t>59f17a11-ce41-44b8-8f2c-10da53212371</t>
  </si>
  <si>
    <t>6/15/2021, 10:30:31.982 AM</t>
  </si>
  <si>
    <t>2021-06-15T10:30:29.2478134Z</t>
  </si>
  <si>
    <t>2021-06-15T10:30:31.8550122Z</t>
  </si>
  <si>
    <t>2021-06-15T10:30:31.9818383Z</t>
  </si>
  <si>
    <t>825deb04-6314-41c2-a87f-23b684668256</t>
  </si>
  <si>
    <t>6/15/2021, 10:30:31.950 AM</t>
  </si>
  <si>
    <t>2021-06-15T10:30:29.2793418Z</t>
  </si>
  <si>
    <t>2021-06-15T10:30:31.8449203Z</t>
  </si>
  <si>
    <t>2021-06-15T10:30:31.9494958Z</t>
  </si>
  <si>
    <t>a1e0adc1-51b9-41ff-a938-93abcff6e875</t>
  </si>
  <si>
    <t>6/15/2021, 10:30:29.371 AM</t>
  </si>
  <si>
    <t>2021-06-15T10:30:29.2485446Z</t>
  </si>
  <si>
    <t>2021-06-15T10:30:29.2813633Z</t>
  </si>
  <si>
    <t>2021-06-15T10:30:29.3701040Z</t>
  </si>
  <si>
    <t>368becfa-8c24-475f-90fb-256f75becd07</t>
  </si>
  <si>
    <t>6/15/2021, 10:30:26.931 AM</t>
  </si>
  <si>
    <t>2021-06-15T10:30:26.1607189Z</t>
  </si>
  <si>
    <t>2021-06-15T10:30:26.8492905Z</t>
  </si>
  <si>
    <t>2021-06-15T10:30:26.9300391Z</t>
  </si>
  <si>
    <t>e1200a6d-9a9a-4460-bedc-d9ffde14c64a</t>
  </si>
  <si>
    <t>6/15/2021, 10:30:26.364 AM</t>
  </si>
  <si>
    <t>2021-06-15T10:30:26.2087885Z</t>
  </si>
  <si>
    <t>2021-06-15T10:30:26.2463186Z</t>
  </si>
  <si>
    <t>2021-06-15T10:30:26.3638910Z</t>
  </si>
  <si>
    <t>76752b1c-90bd-40b8-9256-65c8305d1848</t>
  </si>
  <si>
    <t>6/15/2021, 10:30:26.336 AM</t>
  </si>
  <si>
    <t>2021-06-15T10:30:26.1765698Z</t>
  </si>
  <si>
    <t>2021-06-15T10:30:26.2090133Z</t>
  </si>
  <si>
    <t>2021-06-15T10:30:26.3350019Z</t>
  </si>
  <si>
    <t>b4d74270-e325-46b5-99c8-4067f7bd7d00</t>
  </si>
  <si>
    <t>6/15/2021, 10:30:23.484 AM</t>
  </si>
  <si>
    <t>2021-06-15T10:30:23.1449740Z</t>
  </si>
  <si>
    <t>2021-06-15T10:30:23.4061938Z</t>
  </si>
  <si>
    <t>2021-06-15T10:30:23.4837932Z</t>
  </si>
  <si>
    <t>0baad98e-c0fa-48f9-af7b-05e51df91413</t>
  </si>
  <si>
    <t>6/15/2021, 10:30:23.241 AM</t>
  </si>
  <si>
    <t>2021-06-15T10:30:23.1130828Z</t>
  </si>
  <si>
    <t>2021-06-15T10:30:23.1482007Z</t>
  </si>
  <si>
    <t>2021-06-15T10:30:23.2408145Z</t>
  </si>
  <si>
    <t>3d3f7353-b8c1-44ed-9471-e93869461a9f</t>
  </si>
  <si>
    <t>6/15/2021, 10:30:23.214 AM</t>
  </si>
  <si>
    <t>2021-06-15T10:30:23.0975795Z</t>
  </si>
  <si>
    <t>2021-06-15T10:30:23.1299943Z</t>
  </si>
  <si>
    <t>2021-06-15T10:30:23.2131518Z</t>
  </si>
  <si>
    <t>acba280a-9589-4f65-8707-a3f1e112e41d</t>
  </si>
  <si>
    <t>6/15/2021, 10:30:22.826 AM</t>
  </si>
  <si>
    <t>2021-06-15T10:30:20.0492075Z</t>
  </si>
  <si>
    <t>2021-06-15T10:30:22.5382479Z</t>
  </si>
  <si>
    <t>2021-06-15T10:30:22.8250974Z</t>
  </si>
  <si>
    <t>1118a002-485c-4db7-8731-19d394192fea</t>
  </si>
  <si>
    <t>6/15/2021, 10:30:22.820 AM</t>
  </si>
  <si>
    <t>2021-06-15T10:30:20.0341756Z</t>
  </si>
  <si>
    <t>2021-06-15T10:30:22.5232253Z</t>
  </si>
  <si>
    <t>2021-06-15T10:30:22.8188267Z</t>
  </si>
  <si>
    <t>cdf2f29f-2342-45f3-bb73-3df912eec552</t>
  </si>
  <si>
    <t>6/15/2021, 10:30:22.819 AM</t>
  </si>
  <si>
    <t>2021-06-15T10:30:20.0778343Z</t>
  </si>
  <si>
    <t>2021-06-15T10:30:22.5239885Z</t>
  </si>
  <si>
    <t>2021-06-15T10:30:22.8185761Z</t>
  </si>
  <si>
    <t>93b235e7-9982-412c-ad0e-23e29494c6d3</t>
  </si>
  <si>
    <t>6/15/2021, 10:30:18.384 AM</t>
  </si>
  <si>
    <t>2021-06-15T10:30:16.9790270Z</t>
  </si>
  <si>
    <t>2021-06-15T10:30:18.2967018Z</t>
  </si>
  <si>
    <t>2021-06-15T10:30:18.3833243Z</t>
  </si>
  <si>
    <t>6009ddc9-8c62-4a42-9ee5-968f3448b5c2</t>
  </si>
  <si>
    <t>6/15/2021, 10:30:17.155 AM</t>
  </si>
  <si>
    <t>2021-06-15T10:30:17.0091181Z</t>
  </si>
  <si>
    <t>2021-06-15T10:30:17.0502337Z</t>
  </si>
  <si>
    <t>2021-06-15T10:30:17.1544609Z</t>
  </si>
  <si>
    <t>088b0be7-7ed2-4bbe-a4eb-1f9db26d04b8</t>
  </si>
  <si>
    <t>6/15/2021, 10:30:17.103 AM</t>
  </si>
  <si>
    <t>2021-06-15T10:30:16.9620631Z</t>
  </si>
  <si>
    <t>2021-06-15T10:30:16.9984164Z</t>
  </si>
  <si>
    <t>2021-06-15T10:30:17.1022525Z</t>
  </si>
  <si>
    <t>622489e0-cd85-49ec-bab8-7a22a336f3a7</t>
  </si>
  <si>
    <t>6/15/2021, 10:30:16.260 AM</t>
  </si>
  <si>
    <t>2021-06-15T10:30:13.8909443Z</t>
  </si>
  <si>
    <t>2021-06-15T10:30:16.0967807Z</t>
  </si>
  <si>
    <t>2021-06-15T10:30:16.2599386Z</t>
  </si>
  <si>
    <t>6bbb96a7-f034-40bf-a353-a456fc107229</t>
  </si>
  <si>
    <t>6/15/2021, 10:30:16.176 AM</t>
  </si>
  <si>
    <t>2021-06-15T10:30:13.9370975Z</t>
  </si>
  <si>
    <t>2021-06-15T10:30:16.0946216Z</t>
  </si>
  <si>
    <t>2021-06-15T10:30:16.1754717Z</t>
  </si>
  <si>
    <t>2b767cdf-fef2-4ad7-ab48-2fdbd8f92820</t>
  </si>
  <si>
    <t>6/15/2021, 10:30:14.065 AM</t>
  </si>
  <si>
    <t>2021-06-15T10:30:13.9100170Z</t>
  </si>
  <si>
    <t>2021-06-15T10:30:13.9586355Z</t>
  </si>
  <si>
    <t>2021-06-15T10:30:14.0640206Z</t>
  </si>
  <si>
    <t>10de477c-141a-4f24-bff6-1ae5ba41afab</t>
  </si>
  <si>
    <t>6/15/2021, 10:30:11.333 AM</t>
  </si>
  <si>
    <t>2021-06-15T10:30:10.8312591Z</t>
  </si>
  <si>
    <t>2021-06-15T10:30:11.2464790Z</t>
  </si>
  <si>
    <t>2021-06-15T10:30:11.3330452Z</t>
  </si>
  <si>
    <t>49c2dbbf-f717-4f4d-950a-caf8b6bb2916</t>
  </si>
  <si>
    <t>6/15/2021, 10:30:11.012 AM</t>
  </si>
  <si>
    <t>2021-06-15T10:30:10.8509061Z</t>
  </si>
  <si>
    <t>2021-06-15T10:30:10.9187514Z</t>
  </si>
  <si>
    <t>2021-06-15T10:30:11.0117810Z</t>
  </si>
  <si>
    <t>86b3203f-13ee-4233-ba1e-8a9401e315ef</t>
  </si>
  <si>
    <t>6/15/2021, 10:30:10.956 AM</t>
  </si>
  <si>
    <t>2021-06-15T10:30:10.8326706Z</t>
  </si>
  <si>
    <t>2021-06-15T10:30:10.8657372Z</t>
  </si>
  <si>
    <t>2021-06-15T10:30:10.9554570Z</t>
  </si>
  <si>
    <t>8108ad16-c424-4b84-8c7d-323cd152d663</t>
  </si>
  <si>
    <t>6/15/2021, 10:30:10.144 AM</t>
  </si>
  <si>
    <t>2021-06-15T10:30:07.7245810Z</t>
  </si>
  <si>
    <t>2021-06-15T10:30:10.0564365Z</t>
  </si>
  <si>
    <t>2021-06-15T10:30:10.1440448Z</t>
  </si>
  <si>
    <t>7ff76375-cde2-48ff-85bf-40da9e279775</t>
  </si>
  <si>
    <t>6/15/2021, 10:30:07.928 AM</t>
  </si>
  <si>
    <t>2021-06-15T10:30:07.7778586Z</t>
  </si>
  <si>
    <t>2021-06-15T10:30:07.8216865Z</t>
  </si>
  <si>
    <t>2021-06-15T10:30:07.9275315Z</t>
  </si>
  <si>
    <t>5e986da6-674c-44ae-87d8-ea6aa40792e2</t>
  </si>
  <si>
    <t>6/15/2021, 10:30:07.901 AM</t>
  </si>
  <si>
    <t>2021-06-15T10:30:07.7361283Z</t>
  </si>
  <si>
    <t>2021-06-15T10:30:07.7866321Z</t>
  </si>
  <si>
    <t>2021-06-15T10:30:07.9005706Z</t>
  </si>
  <si>
    <t>624146db-4c77-4a94-a675-aa9325467b23</t>
  </si>
  <si>
    <t>6/15/2021, 10:30:04.830 AM</t>
  </si>
  <si>
    <t>2021-06-15T10:30:04.7086794Z</t>
  </si>
  <si>
    <t>2021-06-15T10:30:04.7465187Z</t>
  </si>
  <si>
    <t>2021-06-15T10:30:04.8299764Z</t>
  </si>
  <si>
    <t>c28239bd-7056-45b8-b34c-15a96948d503</t>
  </si>
  <si>
    <t>6/15/2021, 10:30:04.819 AM</t>
  </si>
  <si>
    <t>2021-06-15T10:30:04.6618987Z</t>
  </si>
  <si>
    <t>2021-06-15T10:30:04.7102542Z</t>
  </si>
  <si>
    <t>2021-06-15T10:30:04.8185304Z</t>
  </si>
  <si>
    <t>b2ad954d-de53-4ec0-8978-7078514f78cd</t>
  </si>
  <si>
    <t>6/15/2021, 10:30:04.812 AM</t>
  </si>
  <si>
    <t>2021-06-15T10:30:04.6745454Z</t>
  </si>
  <si>
    <t>2021-06-15T10:30:04.7230302Z</t>
  </si>
  <si>
    <t>2021-06-15T10:30:04.8119524Z</t>
  </si>
  <si>
    <t>27518dc0-055f-49a6-ba9c-0c69e004656d</t>
  </si>
  <si>
    <t>6/15/2021, 10:30:02.789 AM</t>
  </si>
  <si>
    <t>2021-06-15T10:30:01.6386943Z</t>
  </si>
  <si>
    <t>2021-06-15T10:30:02.6810603Z</t>
  </si>
  <si>
    <t>2021-06-15T10:30:02.7882329Z</t>
  </si>
  <si>
    <t>db0f0abd-4b23-49b2-b14a-4c6505fb4c1b</t>
  </si>
  <si>
    <t>6/15/2021, 10:30:01.777 AM</t>
  </si>
  <si>
    <t>2021-06-15T10:30:01.6112512Z</t>
  </si>
  <si>
    <t>2021-06-15T10:30:01.6497805Z</t>
  </si>
  <si>
    <t>2021-06-15T10:30:01.7768472Z</t>
  </si>
  <si>
    <t>c891f589-5ff2-4714-9d6e-c5842a23a4e6</t>
  </si>
  <si>
    <t>6/15/2021, 10:30:01.764 AM</t>
  </si>
  <si>
    <t>2021-06-15T10:30:01.5987003Z</t>
  </si>
  <si>
    <t>2021-06-15T10:30:01.6459410Z</t>
  </si>
  <si>
    <t>2021-06-15T10:30:01.7626229Z</t>
  </si>
  <si>
    <t>6d92922c-fe2a-456e-a31f-0a5d0413eea9</t>
  </si>
  <si>
    <t>6/15/2021, 10:29:59.187 AM</t>
  </si>
  <si>
    <t>2021-06-15T10:29:58.4841020Z</t>
  </si>
  <si>
    <t>2021-06-15T10:29:59.0929858Z</t>
  </si>
  <si>
    <t>2021-06-15T10:29:59.1863330Z</t>
  </si>
  <si>
    <t>bc5b5e1c-a455-49eb-8036-ccbed2a1458a</t>
  </si>
  <si>
    <t>6/15/2021, 10:29:58.977 AM</t>
  </si>
  <si>
    <t>2021-06-15T10:29:58.4075851Z</t>
  </si>
  <si>
    <t>2021-06-15T10:29:58.8925710Z</t>
  </si>
  <si>
    <t>2021-06-15T10:29:58.9768978Z</t>
  </si>
  <si>
    <t>0fcb09f6-7714-4043-99f4-b0c335ecdd6b</t>
  </si>
  <si>
    <t>6/15/2021, 10:29:58.742 AM</t>
  </si>
  <si>
    <t>2021-06-15T10:29:58.5796692Z</t>
  </si>
  <si>
    <t>2021-06-15T10:29:58.6194331Z</t>
  </si>
  <si>
    <t>2021-06-15T10:29:58.7414528Z</t>
  </si>
  <si>
    <t>4fe4ce7a-62c0-4860-b7fe-3d4c4c3d459f</t>
  </si>
  <si>
    <t>6/15/2021, 10:29:57.065 AM</t>
  </si>
  <si>
    <t>2021-06-15T10:29:55.3410205Z</t>
  </si>
  <si>
    <t>2021-06-15T10:29:56.9034637Z</t>
  </si>
  <si>
    <t>2021-06-15T10:29:57.0640139Z</t>
  </si>
  <si>
    <t>131f859f-f908-4a1f-acc8-be02ea7c3524</t>
  </si>
  <si>
    <t>6/15/2021, 10:29:57.017 AM</t>
  </si>
  <si>
    <t>2021-06-15T10:29:52.2700581Z</t>
  </si>
  <si>
    <t>2021-06-15T10:29:56.8620418Z</t>
  </si>
  <si>
    <t>2021-06-15T10:29:57.0172409Z</t>
  </si>
  <si>
    <t>35031f09-831a-40d4-9342-7eccd7b98a8e</t>
  </si>
  <si>
    <t>6/15/2021, 10:29:57.016 AM</t>
  </si>
  <si>
    <t>2021-06-15T10:29:52.3606566Z</t>
  </si>
  <si>
    <t>2021-06-15T10:29:56.8622730Z</t>
  </si>
  <si>
    <t>2021-06-15T10:29:57.0136694Z</t>
  </si>
  <si>
    <t>05f1e4e5-53a2-4c6e-9ffb-39bf8d7540a2</t>
  </si>
  <si>
    <t>2021-06-15T10:29:55.4176998Z</t>
  </si>
  <si>
    <t>2021-06-15T10:29:56.8548942Z</t>
  </si>
  <si>
    <t>2021-06-15T10:29:57.0152311Z</t>
  </si>
  <si>
    <t>73d7f18f-3834-477c-ab59-134e3f39db0b</t>
  </si>
  <si>
    <t>6/15/2021, 10:29:55.517 AM</t>
  </si>
  <si>
    <t>2021-06-15T10:29:55.3410236Z</t>
  </si>
  <si>
    <t>2021-06-15T10:29:55.4303472Z</t>
  </si>
  <si>
    <t>2021-06-15T10:29:55.5162354Z</t>
  </si>
  <si>
    <t>4271ee49-7f50-4c24-b8d7-c78bf0dff292</t>
  </si>
  <si>
    <t>6/15/2021, 10:29:52.406 AM</t>
  </si>
  <si>
    <t>2021-06-15T10:29:52.2832263Z</t>
  </si>
  <si>
    <t>2021-06-15T10:29:52.3161462Z</t>
  </si>
  <si>
    <t>2021-06-15T10:29:52.4050904Z</t>
  </si>
  <si>
    <t>c2a893c5-2cf1-41bb-ab09-4b7792518c8b</t>
  </si>
  <si>
    <t>6/15/2021, 10:29:51.717 AM</t>
  </si>
  <si>
    <t>2021-06-15T10:29:49.2966669Z</t>
  </si>
  <si>
    <t>2021-06-15T10:29:51.5860794Z</t>
  </si>
  <si>
    <t>2021-06-15T10:29:51.7170313Z</t>
  </si>
  <si>
    <t>87e41521-8375-4c0b-a6a8-e5dfc6e6dc8f</t>
  </si>
  <si>
    <t>6/15/2021, 10:29:51.687 AM</t>
  </si>
  <si>
    <t>2021-06-15T10:29:49.2199421Z</t>
  </si>
  <si>
    <t>2021-06-15T10:29:51.5862940Z</t>
  </si>
  <si>
    <t>2021-06-15T10:29:51.6862439Z</t>
  </si>
  <si>
    <t>b638ab99-e671-4c7d-838f-983139f38ead</t>
  </si>
  <si>
    <t>6/15/2021, 10:29:49.333 AM</t>
  </si>
  <si>
    <t>2021-06-15T10:29:49.2074707Z</t>
  </si>
  <si>
    <t>2021-06-15T10:29:49.2461120Z</t>
  </si>
  <si>
    <t>2021-06-15T10:29:49.3324026Z</t>
  </si>
  <si>
    <t>056bd402-2ca1-46b7-b823-bf85e8091346</t>
  </si>
  <si>
    <t>6/15/2021, 10:29:46.356 AM</t>
  </si>
  <si>
    <t>2021-06-15T10:29:46.2289671Z</t>
  </si>
  <si>
    <t>2021-06-15T10:29:46.2682069Z</t>
  </si>
  <si>
    <t>2021-06-15T10:29:46.3548868Z</t>
  </si>
  <si>
    <t>ce9c3e9d-3eb2-4866-90fb-e27521df780e</t>
  </si>
  <si>
    <t>6/15/2021, 10:29:46.318 AM</t>
  </si>
  <si>
    <t>2021-06-15T10:29:46.1452979Z</t>
  </si>
  <si>
    <t>2021-06-15T10:29:46.2256770Z</t>
  </si>
  <si>
    <t>2021-06-15T10:29:46.3175379Z</t>
  </si>
  <si>
    <t>b0f9e639-0b84-4863-97d6-d48dfb4415bb</t>
  </si>
  <si>
    <t>6/15/2021, 10:29:46.283 AM</t>
  </si>
  <si>
    <t>2021-06-15T10:29:46.1579935Z</t>
  </si>
  <si>
    <t>2021-06-15T10:29:46.1980005Z</t>
  </si>
  <si>
    <t>2021-06-15T10:29:46.2821323Z</t>
  </si>
  <si>
    <t>b4951dcc-62d9-429f-a964-bb186a749518</t>
  </si>
  <si>
    <t>6/15/2021, 10:29:44.974 AM</t>
  </si>
  <si>
    <t>2021-06-15T10:29:43.0732086Z</t>
  </si>
  <si>
    <t>2021-06-15T10:29:44.8842822Z</t>
  </si>
  <si>
    <t>2021-06-15T10:29:44.9736429Z</t>
  </si>
  <si>
    <t>5c677b05-f5d3-4f07-8f12-59948dde467c</t>
  </si>
  <si>
    <t>6/15/2021, 10:29:43.987 AM</t>
  </si>
  <si>
    <t>2021-06-15T10:29:43.1473858Z</t>
  </si>
  <si>
    <t>2021-06-15T10:29:43.8965275Z</t>
  </si>
  <si>
    <t>2021-06-15T10:29:43.9867473Z</t>
  </si>
  <si>
    <t>bcf12904-4b6b-4706-acf0-92fe5c9c7bab</t>
  </si>
  <si>
    <t>6/15/2021, 10:29:43.233 AM</t>
  </si>
  <si>
    <t>2021-06-15T10:29:43.0944499Z</t>
  </si>
  <si>
    <t>2021-06-15T10:29:43.1302412Z</t>
  </si>
  <si>
    <t>2021-06-15T10:29:43.2322476Z</t>
  </si>
  <si>
    <t>666bcd41-99da-41b7-af49-5d4a2ab9adad</t>
  </si>
  <si>
    <t>6/15/2021, 10:29:40.297 AM</t>
  </si>
  <si>
    <t>2021-06-15T10:29:40.0795097Z</t>
  </si>
  <si>
    <t>2021-06-15T10:29:40.2141443Z</t>
  </si>
  <si>
    <t>2021-06-15T10:29:40.2966424Z</t>
  </si>
  <si>
    <t>5a05ddb6-4c89-4154-9152-19aadab88205</t>
  </si>
  <si>
    <t>6/15/2021, 10:29:40.178 AM</t>
  </si>
  <si>
    <t>2021-06-15T10:29:40.0314370Z</t>
  </si>
  <si>
    <t>2021-06-15T10:29:40.0896032Z</t>
  </si>
  <si>
    <t>2021-06-15T10:29:40.1781045Z</t>
  </si>
  <si>
    <t>aa692f00-cdf6-4424-a8a7-8b4f992efca3</t>
  </si>
  <si>
    <t>6/15/2021, 10:29:40.126 AM</t>
  </si>
  <si>
    <t>2021-06-15T10:29:39.9868435Z</t>
  </si>
  <si>
    <t>2021-06-15T10:29:40.0239850Z</t>
  </si>
  <si>
    <t>2021-06-15T10:29:40.1250497Z</t>
  </si>
  <si>
    <t>4c3d4235-4249-4dbb-9230-fa9a725b667b</t>
  </si>
  <si>
    <t>6/15/2021, 10:29:38.047 AM</t>
  </si>
  <si>
    <t>2021-06-15T10:29:37.0185577Z</t>
  </si>
  <si>
    <t>2021-06-15T10:29:37.8256936Z</t>
  </si>
  <si>
    <t>2021-06-15T10:29:38.0464568Z</t>
  </si>
  <si>
    <t>494bc306-5b20-4ffe-b0c5-e7231cbf247a</t>
  </si>
  <si>
    <t>6/15/2021, 10:29:37.894 AM</t>
  </si>
  <si>
    <t>2021-06-15T10:29:36.9273228Z</t>
  </si>
  <si>
    <t>2021-06-15T10:29:37.8073777Z</t>
  </si>
  <si>
    <t>2021-06-15T10:29:37.8933979Z</t>
  </si>
  <si>
    <t>1ea7be1e-b1f1-4575-88bf-201987a838ab</t>
  </si>
  <si>
    <t>6/15/2021, 10:29:37.189 AM</t>
  </si>
  <si>
    <t>2021-06-15T10:29:36.9740800Z</t>
  </si>
  <si>
    <t>2021-06-15T10:29:37.0883664Z</t>
  </si>
  <si>
    <t>2021-06-15T10:29:37.1891128Z</t>
  </si>
  <si>
    <t>865341bd-4736-42b0-9c06-0e3b3d6df643</t>
  </si>
  <si>
    <t>6/15/2021, 10:29:36.129 AM</t>
  </si>
  <si>
    <t>2021-06-15T10:29:33.9378346Z</t>
  </si>
  <si>
    <t>2021-06-15T10:29:36.0130810Z</t>
  </si>
  <si>
    <t>2021-06-15T10:29:36.1284948Z</t>
  </si>
  <si>
    <t>56ab3aea-7ee3-4fa6-bceb-5fc309f260c5</t>
  </si>
  <si>
    <t>6/15/2021, 10:29:36.122 AM</t>
  </si>
  <si>
    <t>2021-06-15T10:29:30.7822082Z</t>
  </si>
  <si>
    <t>2021-06-15T10:29:36.0109012Z</t>
  </si>
  <si>
    <t>2021-06-15T10:29:36.1220903Z</t>
  </si>
  <si>
    <t>55aa7df2-b5a3-4dcd-adb2-70e5739944b0</t>
  </si>
  <si>
    <t>6/15/2021, 10:29:36.105 AM</t>
  </si>
  <si>
    <t>2021-06-15T10:29:30.7822084Z</t>
  </si>
  <si>
    <t>2021-06-15T10:29:36.0063638Z</t>
  </si>
  <si>
    <t>2021-06-15T10:29:36.1040042Z</t>
  </si>
  <si>
    <t>54b7f97a-53cc-46ff-8594-ed1add83ffe6</t>
  </si>
  <si>
    <t>6/15/2021, 10:29:33.986 AM</t>
  </si>
  <si>
    <t>2021-06-15T10:29:33.8605222Z</t>
  </si>
  <si>
    <t>2021-06-15T10:29:33.8933317Z</t>
  </si>
  <si>
    <t>2021-06-15T10:29:33.9854361Z</t>
  </si>
  <si>
    <t>765c7277-662a-4891-b4ee-6cadcdc22c9a</t>
  </si>
  <si>
    <t>6/15/2021, 10:29:33.973 AM</t>
  </si>
  <si>
    <t>2021-06-15T10:29:33.8602094Z</t>
  </si>
  <si>
    <t>2021-06-15T10:29:33.8918609Z</t>
  </si>
  <si>
    <t>2021-06-15T10:29:33.9723066Z</t>
  </si>
  <si>
    <t>fb96c3f2-c6bb-4fd2-80d8-661c9cad17d5</t>
  </si>
  <si>
    <t>6/15/2021, 10:29:31.802 AM</t>
  </si>
  <si>
    <t>2021-06-15T10:29:30.8039532Z</t>
  </si>
  <si>
    <t>2021-06-15T10:29:31.6876955Z</t>
  </si>
  <si>
    <t>2021-06-15T10:29:31.8016618Z</t>
  </si>
  <si>
    <t>acb5f529-9466-40b6-aa6f-bb013c175bb2</t>
  </si>
  <si>
    <t>6/15/2021, 10:29:29.726 AM</t>
  </si>
  <si>
    <t>2021-06-15T10:29:27.7151206Z</t>
  </si>
  <si>
    <t>2021-06-15T10:29:29.6364889Z</t>
  </si>
  <si>
    <t>2021-06-15T10:29:29.7256104Z</t>
  </si>
  <si>
    <t>6ec09903-0a9b-4320-9fc7-4e3a74973c81</t>
  </si>
  <si>
    <t>6/15/2021, 10:29:27.939 AM</t>
  </si>
  <si>
    <t>2021-06-15T10:29:27.7240651Z</t>
  </si>
  <si>
    <t>2021-06-15T10:29:27.7708533Z</t>
  </si>
  <si>
    <t>2021-06-15T10:29:27.9382998Z</t>
  </si>
  <si>
    <t>ffbdcbe1-ec94-491b-a718-075e98c34274</t>
  </si>
  <si>
    <t>6/15/2021, 10:29:27.918 AM</t>
  </si>
  <si>
    <t>2021-06-15T10:29:27.7302742Z</t>
  </si>
  <si>
    <t>2021-06-15T10:29:27.7753479Z</t>
  </si>
  <si>
    <t>2021-06-15T10:29:27.9173302Z</t>
  </si>
  <si>
    <t>f2a0ec45-1b81-4298-8e87-f7fe97fef74f</t>
  </si>
  <si>
    <t>6/15/2021, 10:29:24.803 AM</t>
  </si>
  <si>
    <t>2021-06-15T10:29:24.6661586Z</t>
  </si>
  <si>
    <t>2021-06-15T10:29:24.6991485Z</t>
  </si>
  <si>
    <t>2021-06-15T10:29:24.8027185Z</t>
  </si>
  <si>
    <t>84d7905b-0a79-4ef3-9a93-501c394ce778</t>
  </si>
  <si>
    <t>6/15/2021, 10:29:24.792 AM</t>
  </si>
  <si>
    <t>2021-06-15T10:29:24.6498246Z</t>
  </si>
  <si>
    <t>2021-06-15T10:29:24.6897024Z</t>
  </si>
  <si>
    <t>2021-06-15T10:29:24.7911161Z</t>
  </si>
  <si>
    <t>ee887f5e-e303-4055-8206-82e2a23e15dc</t>
  </si>
  <si>
    <t>2021-06-15T10:29:24.6498255Z</t>
  </si>
  <si>
    <t>2021-06-15T10:29:24.6924114Z</t>
  </si>
  <si>
    <t>2021-06-15T10:29:24.7914447Z</t>
  </si>
  <si>
    <t>a4919541-7c85-49af-82e4-64358048c408</t>
  </si>
  <si>
    <t>6/15/2021, 10:29:22.738 AM</t>
  </si>
  <si>
    <t>2021-06-15T10:29:21.5918225Z</t>
  </si>
  <si>
    <t>2021-06-15T10:29:22.6262672Z</t>
  </si>
  <si>
    <t>2021-06-15T10:29:22.7377996Z</t>
  </si>
  <si>
    <t>48202239-4796-4cc3-9c2f-2299465c153a</t>
  </si>
  <si>
    <t>6/15/2021, 10:29:22.400 AM</t>
  </si>
  <si>
    <t>2021-06-15T10:29:21.5881065Z</t>
  </si>
  <si>
    <t>2021-06-15T10:29:22.3053651Z</t>
  </si>
  <si>
    <t>2021-06-15T10:29:22.3996820Z</t>
  </si>
  <si>
    <t>a2e22f61-f61e-4619-9dc0-96bbcb609132</t>
  </si>
  <si>
    <t>6/15/2021, 10:29:22.366 AM</t>
  </si>
  <si>
    <t>2021-06-15T10:29:18.1947534Z</t>
  </si>
  <si>
    <t>2021-06-15T10:29:22.2815751Z</t>
  </si>
  <si>
    <t>2021-06-15T10:29:22.3651277Z</t>
  </si>
  <si>
    <t>9936e7f0-ee5d-48af-aaa7-06a3ebf6bd16</t>
  </si>
  <si>
    <t>6/15/2021, 10:29:21.752 AM</t>
  </si>
  <si>
    <t>2021-06-15T10:29:21.5891285Z</t>
  </si>
  <si>
    <t>2021-06-15T10:29:21.6515121Z</t>
  </si>
  <si>
    <t>2021-06-15T10:29:21.7510212Z</t>
  </si>
  <si>
    <t>5b77e568-0a86-4ea4-b888-ae1178ee9e04</t>
  </si>
  <si>
    <t>6/15/2021, 10:29:19.142 AM</t>
  </si>
  <si>
    <t>2021-06-15T10:29:18.1811704Z</t>
  </si>
  <si>
    <t>2021-06-15T10:29:19.0460427Z</t>
  </si>
  <si>
    <t>2021-06-15T10:29:19.1408705Z</t>
  </si>
  <si>
    <t>11fd6c33-68c8-4de9-9c40-4ced49b7a59c</t>
  </si>
  <si>
    <t>6/15/2021, 10:29:18.317 AM</t>
  </si>
  <si>
    <t>2021-06-15T10:29:18.1811753Z</t>
  </si>
  <si>
    <t>2021-06-15T10:29:18.2153641Z</t>
  </si>
  <si>
    <t>2021-06-15T10:29:18.3161988Z</t>
  </si>
  <si>
    <t>d583fcbf-4716-4870-a574-2beea3b3e8eb</t>
  </si>
  <si>
    <t>6/15/2021, 10:29:15.423 AM</t>
  </si>
  <si>
    <t>2021-06-15T10:29:15.1246427Z</t>
  </si>
  <si>
    <t>2021-06-15T10:29:15.2853468Z</t>
  </si>
  <si>
    <t>2021-06-15T10:29:15.4226464Z</t>
  </si>
  <si>
    <t>cc6ffcc9-b2e9-4fe9-9916-9e8782b17e65</t>
  </si>
  <si>
    <t>6/15/2021, 10:29:15.418 AM</t>
  </si>
  <si>
    <t>2021-06-15T10:29:15.1118833Z</t>
  </si>
  <si>
    <t>2021-06-15T10:29:15.2766592Z</t>
  </si>
  <si>
    <t>2021-06-15T10:29:15.4173501Z</t>
  </si>
  <si>
    <t>ecfcfb0e-a5bd-40d4-bf72-21742ff5ca1d</t>
  </si>
  <si>
    <t>2021-06-15T10:29:15.1119004Z</t>
  </si>
  <si>
    <t>2021-06-15T10:29:15.2763881Z</t>
  </si>
  <si>
    <t>2021-06-15T10:29:15.4177142Z</t>
  </si>
  <si>
    <t>2ed9cde4-7698-4ffd-aa1b-f46a4fbb9ad2</t>
  </si>
  <si>
    <t>6/15/2021, 10:29:14.710 AM</t>
  </si>
  <si>
    <t>2021-06-15T10:29:12.0514545Z</t>
  </si>
  <si>
    <t>2021-06-15T10:29:14.5935606Z</t>
  </si>
  <si>
    <t>2021-06-15T10:29:14.7092287Z</t>
  </si>
  <si>
    <t>20701606-e065-41d4-aa7d-40bdc72a037b</t>
  </si>
  <si>
    <t>6/15/2021, 10:29:14.650 AM</t>
  </si>
  <si>
    <t>2021-06-15T10:29:12.0515431Z</t>
  </si>
  <si>
    <t>2021-06-15T10:29:14.5636344Z</t>
  </si>
  <si>
    <t>2021-06-15T10:29:14.6498078Z</t>
  </si>
  <si>
    <t>afbc64fc-f953-4925-a308-f92df9f00f96</t>
  </si>
  <si>
    <t>6/15/2021, 10:29:12.201 AM</t>
  </si>
  <si>
    <t>2021-06-15T10:29:12.0514454Z</t>
  </si>
  <si>
    <t>2021-06-15T10:29:12.0905142Z</t>
  </si>
  <si>
    <t>2021-06-15T10:29:12.2007659Z</t>
  </si>
  <si>
    <t>90341f3b-fd5e-40d0-a5d7-3d20da83bb33</t>
  </si>
  <si>
    <t>6/15/2021, 10:29:08.104 AM</t>
  </si>
  <si>
    <t>2021-06-15T10:29:07.5588059Z</t>
  </si>
  <si>
    <t>2021-06-15T10:29:07.8913999Z</t>
  </si>
  <si>
    <t>2021-06-15T10:29:08.1035984Z</t>
  </si>
  <si>
    <t>6130809b-5a4a-4787-9c90-94715d4ff3fa</t>
  </si>
  <si>
    <t>6/15/2021, 10:29:07.956 AM</t>
  </si>
  <si>
    <t>2021-06-15T10:29:07.5584275Z</t>
  </si>
  <si>
    <t>2021-06-15T10:29:07.8530070Z</t>
  </si>
  <si>
    <t>2021-06-15T10:29:07.9554946Z</t>
  </si>
  <si>
    <t>f622e248-267c-4f85-b4ed-7bb11b1d0b64</t>
  </si>
  <si>
    <t>6/15/2021, 10:29:07.865 AM</t>
  </si>
  <si>
    <t>2021-06-15T10:29:07.5674882Z</t>
  </si>
  <si>
    <t>2021-06-15T10:29:07.7118449Z</t>
  </si>
  <si>
    <t>2021-06-15T10:29:07.8641183Z</t>
  </si>
  <si>
    <t>dbf26234-41bd-4df2-ab5a-ea629383de07</t>
  </si>
  <si>
    <t>6/15/2021, 10:29:06.674 AM</t>
  </si>
  <si>
    <t>2021-06-15T10:29:04.0467030Z</t>
  </si>
  <si>
    <t>2021-06-15T10:29:06.5791732Z</t>
  </si>
  <si>
    <t>2021-06-15T10:29:06.6738738Z</t>
  </si>
  <si>
    <t>71a6a6a8-8c03-4190-a875-613f8d085c80</t>
  </si>
  <si>
    <t>6/15/2021, 10:29:04.159 AM</t>
  </si>
  <si>
    <t>2021-06-15T10:29:04.0180440Z</t>
  </si>
  <si>
    <t>2021-06-15T10:29:04.0780740Z</t>
  </si>
  <si>
    <t>2021-06-15T10:29:04.1589515Z</t>
  </si>
  <si>
    <t>5cc3e465-fb64-42de-89d6-ac70cd335a77</t>
  </si>
  <si>
    <t>6/15/2021, 10:29:04.107 AM</t>
  </si>
  <si>
    <t>2021-06-15T10:29:03.9895050Z</t>
  </si>
  <si>
    <t>2021-06-15T10:29:04.0243299Z</t>
  </si>
  <si>
    <t>2021-06-15T10:29:04.1065659Z</t>
  </si>
  <si>
    <t>9213ed2f-430f-40b0-b950-5b2b8c593d83</t>
  </si>
  <si>
    <t>6/15/2021, 10:29:01.653 AM</t>
  </si>
  <si>
    <t>2021-06-15T10:29:00.9816521Z</t>
  </si>
  <si>
    <t>2021-06-15T10:29:01.5564627Z</t>
  </si>
  <si>
    <t>2021-06-15T10:29:01.6522064Z</t>
  </si>
  <si>
    <t>19ecfd50-9854-4572-ad53-06b6193514d0</t>
  </si>
  <si>
    <t>6/15/2021, 10:29:01.073 AM</t>
  </si>
  <si>
    <t>2021-06-15T10:29:00.9464887Z</t>
  </si>
  <si>
    <t>2021-06-15T10:29:00.9875683Z</t>
  </si>
  <si>
    <t>2021-06-15T10:29:01.0720203Z</t>
  </si>
  <si>
    <t>2bbd613e-c296-4a91-88e2-56d07e4ac191</t>
  </si>
  <si>
    <t>6/15/2021, 10:29:01.041 AM</t>
  </si>
  <si>
    <t>2021-06-15T10:29:00.9203680Z</t>
  </si>
  <si>
    <t>2021-06-15T10:29:00.9552552Z</t>
  </si>
  <si>
    <t>2021-06-15T10:29:01.0405149Z</t>
  </si>
  <si>
    <t>667a8a39-e263-4fc0-acf4-fe9980e77a62</t>
  </si>
  <si>
    <t>6/15/2021, 10:28:59.759 AM</t>
  </si>
  <si>
    <t>2021-06-15T10:28:57.7905270Z</t>
  </si>
  <si>
    <t>2021-06-15T10:28:59.6504717Z</t>
  </si>
  <si>
    <t>2021-06-15T10:28:59.7580153Z</t>
  </si>
  <si>
    <t>63a56866-4bef-4728-8473-bbb19251ac50</t>
  </si>
  <si>
    <t>6/15/2021, 10:28:59.753 AM</t>
  </si>
  <si>
    <t>2021-06-15T10:28:57.9211491Z</t>
  </si>
  <si>
    <t>2021-06-15T10:28:59.6630646Z</t>
  </si>
  <si>
    <t>2021-06-15T10:28:59.7529770Z</t>
  </si>
  <si>
    <t>57c8e047-87d9-469a-b327-1eda41db38fa</t>
  </si>
  <si>
    <t>6/15/2021, 10:28:57.904 AM</t>
  </si>
  <si>
    <t>2021-06-15T10:28:57.7905524Z</t>
  </si>
  <si>
    <t>2021-06-15T10:28:57.8242754Z</t>
  </si>
  <si>
    <t>2021-06-15T10:28:57.9034549Z</t>
  </si>
  <si>
    <t>6d0eb460-2579-4342-972d-f8271c7ad764</t>
  </si>
  <si>
    <t>6/15/2021, 10:28:57.640 AM</t>
  </si>
  <si>
    <t>2021-06-15T10:28:54.7187590Z</t>
  </si>
  <si>
    <t>2021-06-15T10:28:57.5568712Z</t>
  </si>
  <si>
    <t>2021-06-15T10:28:57.6398398Z</t>
  </si>
  <si>
    <t>3f3b4251-145d-4557-9809-8e40483a17c5</t>
  </si>
  <si>
    <t>6/15/2021, 10:28:54.856 AM</t>
  </si>
  <si>
    <t>2021-06-15T10:28:54.7187541Z</t>
  </si>
  <si>
    <t>2021-06-15T10:28:54.7686059Z</t>
  </si>
  <si>
    <t>2021-06-15T10:28:54.8554877Z</t>
  </si>
  <si>
    <t>318a8cc1-b141-4261-bb9f-ca377c2002dd</t>
  </si>
  <si>
    <t>6/15/2021, 10:28:54.839 AM</t>
  </si>
  <si>
    <t>2021-06-15T10:28:54.7192092Z</t>
  </si>
  <si>
    <t>2021-06-15T10:28:54.7519811Z</t>
  </si>
  <si>
    <t>2021-06-15T10:28:54.8383127Z</t>
  </si>
  <si>
    <t>c30ce139-a1ae-4d70-9bac-c722be2078bd</t>
  </si>
  <si>
    <t>6/15/2021, 10:28:52.939 AM</t>
  </si>
  <si>
    <t>2021-06-15T10:28:51.6511733Z</t>
  </si>
  <si>
    <t>2021-06-15T10:28:52.8378879Z</t>
  </si>
  <si>
    <t>2021-06-15T10:28:52.9383458Z</t>
  </si>
  <si>
    <t>6ef1f3cd-2a80-4c37-929c-e2f2b72c8b2b</t>
  </si>
  <si>
    <t>6/15/2021, 10:28:52.913 AM</t>
  </si>
  <si>
    <t>2021-06-15T10:28:51.6511998Z</t>
  </si>
  <si>
    <t>2021-06-15T10:28:52.8133255Z</t>
  </si>
  <si>
    <t>2021-06-15T10:28:52.9120229Z</t>
  </si>
  <si>
    <t>55c90910-4e53-4041-96b1-e41c9f719381</t>
  </si>
  <si>
    <t>6/15/2021, 10:28:51.771 AM</t>
  </si>
  <si>
    <t>2021-06-15T10:28:51.6510927Z</t>
  </si>
  <si>
    <t>2021-06-15T10:28:51.6835238Z</t>
  </si>
  <si>
    <t>2021-06-15T10:28:51.7709013Z</t>
  </si>
  <si>
    <t>06e1039f-f2d0-4c78-92af-a918b97ec38b</t>
  </si>
  <si>
    <t>6/15/2021, 10:28:48.810 AM</t>
  </si>
  <si>
    <t>2021-06-15T10:28:48.5828745Z</t>
  </si>
  <si>
    <t>2021-06-15T10:28:48.6420132Z</t>
  </si>
  <si>
    <t>2021-06-15T10:28:48.8097844Z</t>
  </si>
  <si>
    <t>f8bb22c0-8da0-4857-8bb7-106c6efcbc6f</t>
  </si>
  <si>
    <t>6/15/2021, 10:28:48.804 AM</t>
  </si>
  <si>
    <t>2021-06-15T10:28:48.5828996Z</t>
  </si>
  <si>
    <t>2021-06-15T10:28:48.6460347Z</t>
  </si>
  <si>
    <t>2021-06-15T10:28:48.8038002Z</t>
  </si>
  <si>
    <t>826e3cb6-3a39-4c05-8763-0c0ed44471e6</t>
  </si>
  <si>
    <t>6/15/2021, 10:28:48.796 AM</t>
  </si>
  <si>
    <t>2021-06-15T10:28:48.5828582Z</t>
  </si>
  <si>
    <t>2021-06-15T10:28:48.6433765Z</t>
  </si>
  <si>
    <t>2021-06-15T10:28:48.7957540Z</t>
  </si>
  <si>
    <t>6efe4578-3c97-4979-b439-34b6ee091296</t>
  </si>
  <si>
    <t>6/15/2021, 10:28:46.044 AM</t>
  </si>
  <si>
    <t>2021-06-15T10:28:45.5041831Z</t>
  </si>
  <si>
    <t>2021-06-15T10:28:45.9417850Z</t>
  </si>
  <si>
    <t>2021-06-15T10:28:46.0438252Z</t>
  </si>
  <si>
    <t>36714582-be3c-4564-9597-f92113569cc2</t>
  </si>
  <si>
    <t>6/15/2021, 10:28:46.025 AM</t>
  </si>
  <si>
    <t>2021-06-15T10:28:45.4847977Z</t>
  </si>
  <si>
    <t>2021-06-15T10:28:45.9274954Z</t>
  </si>
  <si>
    <t>2021-06-15T10:28:46.0242928Z</t>
  </si>
  <si>
    <t>28448e6d-d6f0-4170-84eb-a304bdc97bf4</t>
  </si>
  <si>
    <t>6/15/2021, 10:28:45.806 AM</t>
  </si>
  <si>
    <t>2021-06-15T10:28:45.4973255Z</t>
  </si>
  <si>
    <t>2021-06-15T10:28:45.7106442Z</t>
  </si>
  <si>
    <t>2021-06-15T10:28:45.8050343Z</t>
  </si>
  <si>
    <t>37367f8c-0a4d-4ed5-b441-46d4e1bca947</t>
  </si>
  <si>
    <t>6/15/2021, 10:28:43.818 AM</t>
  </si>
  <si>
    <t>2021-06-15T10:28:41.7859043Z</t>
  </si>
  <si>
    <t>2021-06-15T10:28:43.7209430Z</t>
  </si>
  <si>
    <t>2021-06-15T10:28:43.8174460Z</t>
  </si>
  <si>
    <t>793ad680-cf99-448d-94a8-65da6f78f0ea</t>
  </si>
  <si>
    <t>6/15/2021, 10:28:41.965 AM</t>
  </si>
  <si>
    <t>2021-06-15T10:28:41.8494941Z</t>
  </si>
  <si>
    <t>2021-06-15T10:28:41.8851323Z</t>
  </si>
  <si>
    <t>2021-06-15T10:28:41.9647606Z</t>
  </si>
  <si>
    <t>8e52cee5-4ac2-47da-8953-9be3d3af168c</t>
  </si>
  <si>
    <t>6/15/2021, 10:28:41.913 AM</t>
  </si>
  <si>
    <t>2021-06-15T10:28:41.7859109Z</t>
  </si>
  <si>
    <t>2021-06-15T10:28:41.8200905Z</t>
  </si>
  <si>
    <t>2021-06-15T10:28:41.9120919Z</t>
  </si>
  <si>
    <t>388acac1-0547-4323-8d37-e2927495354d</t>
  </si>
  <si>
    <t>6/15/2021, 10:28:39.262 AM</t>
  </si>
  <si>
    <t>2021-06-15T10:28:38.7879217Z</t>
  </si>
  <si>
    <t>2021-06-15T10:28:39.1488636Z</t>
  </si>
  <si>
    <t>2021-06-15T10:28:39.2618500Z</t>
  </si>
  <si>
    <t>0dfe7109-da00-4161-89e3-b2bc7947ff2f</t>
  </si>
  <si>
    <t>6/15/2021, 10:28:38.895 AM</t>
  </si>
  <si>
    <t>2021-06-15T10:28:38.7127894Z</t>
  </si>
  <si>
    <t>2021-06-15T10:28:38.8143922Z</t>
  </si>
  <si>
    <t>2021-06-15T10:28:38.8950749Z</t>
  </si>
  <si>
    <t>df086df2-1e45-424b-8945-3f169380130d</t>
  </si>
  <si>
    <t>6/15/2021, 10:28:38.882 AM</t>
  </si>
  <si>
    <t>2021-06-15T10:28:38.7261696Z</t>
  </si>
  <si>
    <t>2021-06-15T10:28:38.7627296Z</t>
  </si>
  <si>
    <t>2021-06-15T10:28:38.8819072Z</t>
  </si>
  <si>
    <t>4a9667e1-903c-4eb9-ad56-fa3d48b4892e</t>
  </si>
  <si>
    <t>6/15/2021, 10:28:37.364 AM</t>
  </si>
  <si>
    <t>2021-06-15T10:28:35.7292233Z</t>
  </si>
  <si>
    <t>2021-06-15T10:28:37.2784627Z</t>
  </si>
  <si>
    <t>2021-06-15T10:28:37.3637012Z</t>
  </si>
  <si>
    <t>ce486928-5759-4851-8800-f5ada45db3fa</t>
  </si>
  <si>
    <t>6/15/2021, 10:28:37.280 AM</t>
  </si>
  <si>
    <t>2021-06-15T10:28:29.5158246Z</t>
  </si>
  <si>
    <t>2021-06-15T10:28:37.0154655Z</t>
  </si>
  <si>
    <t>2021-06-15T10:28:37.2781871Z</t>
  </si>
  <si>
    <t>fd410728-8c7a-4b94-91cd-55a6e3251a34</t>
  </si>
  <si>
    <t>6/15/2021, 10:28:37.258 AM</t>
  </si>
  <si>
    <t>2021-06-15T10:28:35.6529843Z</t>
  </si>
  <si>
    <t>2021-06-15T10:28:37.0137296Z</t>
  </si>
  <si>
    <t>2021-06-15T10:28:37.2576395Z</t>
  </si>
  <si>
    <t>63382804-ec16-444e-a789-94eb43d10b4a</t>
  </si>
  <si>
    <t>2021-06-15T10:28:32.6583360Z</t>
  </si>
  <si>
    <t>2021-06-15T10:28:37.0163078Z</t>
  </si>
  <si>
    <t>2021-06-15T10:28:37.2571935Z</t>
  </si>
  <si>
    <t>0dbf78e9-b575-45aa-b59e-2bfe1666ef26</t>
  </si>
  <si>
    <t>6/15/2021, 10:28:37.246 AM</t>
  </si>
  <si>
    <t>2021-06-15T10:28:29.5909635Z</t>
  </si>
  <si>
    <t>2021-06-15T10:28:37.0105396Z</t>
  </si>
  <si>
    <t>2021-06-15T10:28:37.2454855Z</t>
  </si>
  <si>
    <t>6c4085b7-4a69-4d02-b2b7-ecc024fc9d6d</t>
  </si>
  <si>
    <t>6/15/2021, 10:28:35.889 AM</t>
  </si>
  <si>
    <t>2021-06-15T10:28:35.6529701Z</t>
  </si>
  <si>
    <t>2021-06-15T10:28:35.7932694Z</t>
  </si>
  <si>
    <t>2021-06-15T10:28:35.8880498Z</t>
  </si>
  <si>
    <t>d9358135-c9fc-488e-9936-a8014936c3b5</t>
  </si>
  <si>
    <t>6/15/2021, 10:28:33.619 AM</t>
  </si>
  <si>
    <t>2021-06-15T10:28:32.5844884Z</t>
  </si>
  <si>
    <t>2021-06-15T10:28:33.4744065Z</t>
  </si>
  <si>
    <t>2021-06-15T10:28:33.6184216Z</t>
  </si>
  <si>
    <t>2995de72-c300-4a8c-a8e5-2146aa385ae0</t>
  </si>
  <si>
    <t>6/15/2021, 10:28:33.573 AM</t>
  </si>
  <si>
    <t>2021-06-15T10:28:32.5844165Z</t>
  </si>
  <si>
    <t>2021-06-15T10:28:33.4621472Z</t>
  </si>
  <si>
    <t>2021-06-15T10:28:33.5722940Z</t>
  </si>
  <si>
    <t>e2b616c5-be17-4c93-8cc3-51bc6584f8a6</t>
  </si>
  <si>
    <t>6/15/2021, 10:28:29.873 AM</t>
  </si>
  <si>
    <t>2021-06-15T10:28:29.5158210Z</t>
  </si>
  <si>
    <t>2021-06-15T10:28:29.5541407Z</t>
  </si>
  <si>
    <t>2021-06-15T10:28:29.8723021Z</t>
  </si>
  <si>
    <t>7677b466-5ab0-46d1-8ee5-cd6b3849f00e</t>
  </si>
  <si>
    <t>6/15/2021, 10:28:27.329 AM</t>
  </si>
  <si>
    <t>2021-06-15T10:28:26.3815085Z</t>
  </si>
  <si>
    <t>2021-06-15T10:28:27.2430586Z</t>
  </si>
  <si>
    <t>2021-06-15T10:28:27.3270928Z</t>
  </si>
  <si>
    <t>728a220f-f216-4c7a-88fe-bedebebab24d</t>
  </si>
  <si>
    <t>2021-06-15T10:28:26.4381941Z</t>
  </si>
  <si>
    <t>2021-06-15T10:28:27.2285158Z</t>
  </si>
  <si>
    <t>2021-06-15T10:28:27.3287865Z</t>
  </si>
  <si>
    <t>2586bd98-86ef-40fa-9ea6-d3eb142542e4</t>
  </si>
  <si>
    <t>6/15/2021, 10:28:26.680 AM</t>
  </si>
  <si>
    <t>2021-06-15T10:28:26.3661095Z</t>
  </si>
  <si>
    <t>2021-06-15T10:28:26.5883012Z</t>
  </si>
  <si>
    <t>2021-06-15T10:28:26.6794024Z</t>
  </si>
  <si>
    <t>b5971112-2d43-401f-a569-6f730ac27e49</t>
  </si>
  <si>
    <t>6/15/2021, 10:28:23.691 AM</t>
  </si>
  <si>
    <t>2021-06-15T10:28:23.3179903Z</t>
  </si>
  <si>
    <t>2021-06-15T10:28:23.5899026Z</t>
  </si>
  <si>
    <t>2021-06-15T10:28:23.6906302Z</t>
  </si>
  <si>
    <t>133591fd-a83d-43f6-9715-1f893279c105</t>
  </si>
  <si>
    <t>6/15/2021, 10:28:23.570 AM</t>
  </si>
  <si>
    <t>2021-06-15T10:28:23.3010045Z</t>
  </si>
  <si>
    <t>2021-06-15T10:28:23.3593691Z</t>
  </si>
  <si>
    <t>2021-06-15T10:28:23.5695926Z</t>
  </si>
  <si>
    <t>ab2d100e-d4c8-4c32-bf58-62e650f71e92</t>
  </si>
  <si>
    <t>6/15/2021, 10:28:23.519 AM</t>
  </si>
  <si>
    <t>2021-06-15T10:28:23.3624784Z</t>
  </si>
  <si>
    <t>2021-06-15T10:28:23.4038741Z</t>
  </si>
  <si>
    <t>2021-06-15T10:28:23.5182764Z</t>
  </si>
  <si>
    <t>0be37ec2-147e-4f5e-8671-15b3f3213133</t>
  </si>
  <si>
    <t>6/15/2021, 10:28:21.898 AM</t>
  </si>
  <si>
    <t>2021-06-15T10:28:20.2422127Z</t>
  </si>
  <si>
    <t>2021-06-15T10:28:21.8042938Z</t>
  </si>
  <si>
    <t>2021-06-15T10:28:21.8978913Z</t>
  </si>
  <si>
    <t>22d1b56b-40d1-42c3-9cf9-ffa8196c0f89</t>
  </si>
  <si>
    <t>6/15/2021, 10:28:20.452 AM</t>
  </si>
  <si>
    <t>2021-06-15T10:28:20.2374910Z</t>
  </si>
  <si>
    <t>2021-06-15T10:28:20.2755868Z</t>
  </si>
  <si>
    <t>2021-06-15T10:28:20.4513835Z</t>
  </si>
  <si>
    <t>32aadccc-ef96-425b-a440-153746f87e1c</t>
  </si>
  <si>
    <t>6/15/2021, 10:28:20.409 AM</t>
  </si>
  <si>
    <t>2021-06-15T10:28:20.2993720Z</t>
  </si>
  <si>
    <t>2021-06-15T10:28:20.3277509Z</t>
  </si>
  <si>
    <t>2021-06-15T10:28:20.4087839Z</t>
  </si>
  <si>
    <t>ade21872-d4aa-4aab-9ff8-a0caad1a8888</t>
  </si>
  <si>
    <t>6/15/2021, 10:28:17.870 AM</t>
  </si>
  <si>
    <t>2021-06-15T10:28:17.1648245Z</t>
  </si>
  <si>
    <t>2021-06-15T10:28:17.7543729Z</t>
  </si>
  <si>
    <t>2021-06-15T10:28:17.8700894Z</t>
  </si>
  <si>
    <t>075a277f-1d0f-4a46-b234-8a725be3cc80</t>
  </si>
  <si>
    <t>6/15/2021, 10:28:17.379 AM</t>
  </si>
  <si>
    <t>2021-06-15T10:28:17.2360001Z</t>
  </si>
  <si>
    <t>2021-06-15T10:28:17.2865052Z</t>
  </si>
  <si>
    <t>2021-06-15T10:28:17.3775477Z</t>
  </si>
  <si>
    <t>c6785a98-1b27-4a14-aaf4-045e7ffe7f4f</t>
  </si>
  <si>
    <t>6/15/2021, 10:28:17.280 AM</t>
  </si>
  <si>
    <t>2021-06-15T10:28:17.1463142Z</t>
  </si>
  <si>
    <t>2021-06-15T10:28:17.1876744Z</t>
  </si>
  <si>
    <t>2021-06-15T10:28:17.2791534Z</t>
  </si>
  <si>
    <t>5c047907-d420-4bc2-9e2d-c2231b1bac5f</t>
  </si>
  <si>
    <t>6/15/2021, 10:28:14.347 AM</t>
  </si>
  <si>
    <t>2021-06-15T10:28:14.1671401Z</t>
  </si>
  <si>
    <t>2021-06-15T10:28:14.2063426Z</t>
  </si>
  <si>
    <t>2021-06-15T10:28:14.3466376Z</t>
  </si>
  <si>
    <t>3f5d1a8b-4d79-4056-a9ac-b663e87dfefc</t>
  </si>
  <si>
    <t>6/15/2021, 10:28:14.239 AM</t>
  </si>
  <si>
    <t>2021-06-15T10:28:14.0941205Z</t>
  </si>
  <si>
    <t>2021-06-15T10:28:14.1457990Z</t>
  </si>
  <si>
    <t>2021-06-15T10:28:14.2389089Z</t>
  </si>
  <si>
    <t>f2f4912a-1c74-4b2e-9427-a06cb0576b2a</t>
  </si>
  <si>
    <t>6/15/2021, 10:28:14.214 AM</t>
  </si>
  <si>
    <t>2021-06-15T10:28:14.0773631Z</t>
  </si>
  <si>
    <t>2021-06-15T10:28:14.1152579Z</t>
  </si>
  <si>
    <t>2021-06-15T10:28:14.2132240Z</t>
  </si>
  <si>
    <t>885acc4c-ca1e-481b-b7a2-283871c2c0af</t>
  </si>
  <si>
    <t>6/15/2021, 10:28:12.405 AM</t>
  </si>
  <si>
    <t>2021-06-15T10:28:11.0988350Z</t>
  </si>
  <si>
    <t>2021-06-15T10:28:12.2817463Z</t>
  </si>
  <si>
    <t>2021-06-15T10:28:12.4050375Z</t>
  </si>
  <si>
    <t>1cbf1ac5-365e-4901-b2fe-8f1fd2850e81</t>
  </si>
  <si>
    <t>6/15/2021, 10:28:11.708 AM</t>
  </si>
  <si>
    <t>2021-06-15T10:28:11.0180664Z</t>
  </si>
  <si>
    <t>2021-06-15T10:28:11.5997560Z</t>
  </si>
  <si>
    <t>2021-06-15T10:28:11.7073571Z</t>
  </si>
  <si>
    <t>19628842-25bb-460e-8804-11b73a204da8</t>
  </si>
  <si>
    <t>6/15/2021, 10:28:11.705 AM</t>
  </si>
  <si>
    <t>2021-06-15T10:28:11.0224340Z</t>
  </si>
  <si>
    <t>2021-06-15T10:28:11.5956606Z</t>
  </si>
  <si>
    <t>2021-06-15T10:28:11.7040613Z</t>
  </si>
  <si>
    <t>9554e981-d918-4ecc-b1f3-4ecea729d1f6</t>
  </si>
  <si>
    <t>6/15/2021, 10:28:08.424 AM</t>
  </si>
  <si>
    <t>2021-06-15T10:28:07.9398102Z</t>
  </si>
  <si>
    <t>2021-06-15T10:28:08.2552920Z</t>
  </si>
  <si>
    <t>2021-06-15T10:28:08.4232125Z</t>
  </si>
  <si>
    <t>4b6e0c63-8414-40d0-aac2-b32e02a49855</t>
  </si>
  <si>
    <t>6/15/2021, 10:28:08.386 AM</t>
  </si>
  <si>
    <t>2021-06-15T10:28:07.9530971Z</t>
  </si>
  <si>
    <t>2021-06-15T10:28:08.2557703Z</t>
  </si>
  <si>
    <t>2021-06-15T10:28:08.3853902Z</t>
  </si>
  <si>
    <t>7fa2fb6a-5aae-4e90-a71b-6e6a1ed86ede</t>
  </si>
  <si>
    <t>6/15/2021, 10:28:08.333 AM</t>
  </si>
  <si>
    <t>2021-06-15T10:28:08.0325844Z</t>
  </si>
  <si>
    <t>2021-06-15T10:28:08.1895992Z</t>
  </si>
  <si>
    <t>2021-06-15T10:28:08.3320542Z</t>
  </si>
  <si>
    <t>c69e79fc-2ecf-4bd2-a6f2-47c148b181b4</t>
  </si>
  <si>
    <t>6/15/2021, 10:28:07.207 AM</t>
  </si>
  <si>
    <t>2021-06-15T10:28:04.8749979Z</t>
  </si>
  <si>
    <t>2021-06-15T10:28:07.1047154Z</t>
  </si>
  <si>
    <t>2021-06-15T10:28:07.2063721Z</t>
  </si>
  <si>
    <t>20012f72-32df-43b5-b553-936107e4ba12</t>
  </si>
  <si>
    <t>6/15/2021, 10:28:07.195 AM</t>
  </si>
  <si>
    <t>2021-06-15T10:28:04.9630868Z</t>
  </si>
  <si>
    <t>2021-06-15T10:28:07.1066012Z</t>
  </si>
  <si>
    <t>2021-06-15T10:28:07.1945412Z</t>
  </si>
  <si>
    <t>b1dbf07c-816a-4d3b-b339-024ed4c99f20</t>
  </si>
  <si>
    <t>6/15/2021, 10:28:07.173 AM</t>
  </si>
  <si>
    <t>2021-06-15T10:28:01.8050975Z</t>
  </si>
  <si>
    <t>2021-06-15T10:28:07.0885897Z</t>
  </si>
  <si>
    <t>2021-06-15T10:28:07.1729678Z</t>
  </si>
  <si>
    <t>32605e74-ad00-4656-8150-eace2d36d86b</t>
  </si>
  <si>
    <t>6/15/2021, 10:28:05.004 AM</t>
  </si>
  <si>
    <t>2021-06-15T10:28:04.8740511Z</t>
  </si>
  <si>
    <t>2021-06-15T10:28:04.9204893Z</t>
  </si>
  <si>
    <t>2021-06-15T10:28:05.0036498Z</t>
  </si>
  <si>
    <t>b1f895bb-4742-4e72-8ce3-a15c4ba1770d</t>
  </si>
  <si>
    <t>6/15/2021, 10:28:04.304 AM</t>
  </si>
  <si>
    <t>2021-06-15T10:28:01.8050539Z</t>
  </si>
  <si>
    <t>2021-06-15T10:28:04.1912621Z</t>
  </si>
  <si>
    <t>2021-06-15T10:28:04.3034924Z</t>
  </si>
  <si>
    <t>5e839d7f-ed5f-4423-b70a-978eb5f412d5</t>
  </si>
  <si>
    <t>6/15/2021, 10:28:02.051 AM</t>
  </si>
  <si>
    <t>2021-06-15T10:28:01.8965245Z</t>
  </si>
  <si>
    <t>2021-06-15T10:28:01.9606473Z</t>
  </si>
  <si>
    <t>2021-06-15T10:28:02.0501467Z</t>
  </si>
  <si>
    <t>4fcdef54-3e2d-4473-9b48-8ab7c222644c</t>
  </si>
  <si>
    <t>6/15/2021, 10:27:58.981 AM</t>
  </si>
  <si>
    <t>2021-06-15T10:27:58.8256267Z</t>
  </si>
  <si>
    <t>2021-06-15T10:27:58.8590704Z</t>
  </si>
  <si>
    <t>2021-06-15T10:27:58.9808091Z</t>
  </si>
  <si>
    <t>8f2f3b28-ca48-4196-9ca0-daa5e9b6c9e7</t>
  </si>
  <si>
    <t>6/15/2021, 10:27:58.884 AM</t>
  </si>
  <si>
    <t>2021-06-15T10:27:58.7449884Z</t>
  </si>
  <si>
    <t>2021-06-15T10:27:58.8000827Z</t>
  </si>
  <si>
    <t>2021-06-15T10:27:58.8828695Z</t>
  </si>
  <si>
    <t>2ac195b8-1aa2-4c31-9100-54b3a27539fc</t>
  </si>
  <si>
    <t>6/15/2021, 10:27:58.868 AM</t>
  </si>
  <si>
    <t>2021-06-15T10:27:58.7455779Z</t>
  </si>
  <si>
    <t>2021-06-15T10:27:58.7782071Z</t>
  </si>
  <si>
    <t>2021-06-15T10:27:58.8671660Z</t>
  </si>
  <si>
    <t>a0487897-0bd1-47fd-9394-e56521da7e37</t>
  </si>
  <si>
    <t>6/15/2021, 10:27:55.874 AM</t>
  </si>
  <si>
    <t>2021-06-15T10:27:55.7622511Z</t>
  </si>
  <si>
    <t>2021-06-15T10:27:55.7946383Z</t>
  </si>
  <si>
    <t>2021-06-15T10:27:55.8734465Z</t>
  </si>
  <si>
    <t>496be17f-3997-4286-9cdc-aa315aa6bc8f</t>
  </si>
  <si>
    <t>6/15/2021, 10:27:55.773 AM</t>
  </si>
  <si>
    <t>2021-06-15T10:27:55.6140794Z</t>
  </si>
  <si>
    <t>2021-06-15T10:27:55.6727319Z</t>
  </si>
  <si>
    <t>2021-06-15T10:27:55.7724511Z</t>
  </si>
  <si>
    <t>0defeae8-ac09-4c4e-a1a3-271b3b479b4d</t>
  </si>
  <si>
    <t>6/15/2021, 10:27:55.756 AM</t>
  </si>
  <si>
    <t>2021-06-15T10:27:55.6109666Z</t>
  </si>
  <si>
    <t>2021-06-15T10:27:55.6568387Z</t>
  </si>
  <si>
    <t>2021-06-15T10:27:55.7554540Z</t>
  </si>
  <si>
    <t>d617958e-9f81-42bc-b933-e2b69d4f9dc0</t>
  </si>
  <si>
    <t>6/15/2021, 10:27:53.398 AM</t>
  </si>
  <si>
    <t>2021-06-15T10:27:52.5301704Z</t>
  </si>
  <si>
    <t>2021-06-15T10:27:53.2960838Z</t>
  </si>
  <si>
    <t>2021-06-15T10:27:53.3973337Z</t>
  </si>
  <si>
    <t>2ed9b7d7-90c7-4a9b-abb9-146f04324149</t>
  </si>
  <si>
    <t>6/15/2021, 10:27:53.393 AM</t>
  </si>
  <si>
    <t>2021-06-15T10:27:52.5349154Z</t>
  </si>
  <si>
    <t>2021-06-15T10:27:53.3021030Z</t>
  </si>
  <si>
    <t>2021-06-15T10:27:53.3923557Z</t>
  </si>
  <si>
    <t>4e57ae43-ba7b-45d8-8963-3264dd05b2aa</t>
  </si>
  <si>
    <t>6/15/2021, 10:27:52.699 AM</t>
  </si>
  <si>
    <t>2021-06-15T10:27:52.5423388Z</t>
  </si>
  <si>
    <t>2021-06-15T10:27:52.5953025Z</t>
  </si>
  <si>
    <t>2021-06-15T10:27:52.6987745Z</t>
  </si>
  <si>
    <t>6f406fa6-073b-4287-98a4-5dbb66161e01</t>
  </si>
  <si>
    <t>6/15/2021, 10:27:49.665 AM</t>
  </si>
  <si>
    <t>2021-06-15T10:27:49.4651174Z</t>
  </si>
  <si>
    <t>2021-06-15T10:27:49.5798131Z</t>
  </si>
  <si>
    <t>2021-06-15T10:27:49.6646165Z</t>
  </si>
  <si>
    <t>d3c3eb1f-8a51-4bc0-b8cb-8abbdf232108</t>
  </si>
  <si>
    <t>6/15/2021, 10:27:49.615 AM</t>
  </si>
  <si>
    <t>2021-06-15T10:27:49.4796013Z</t>
  </si>
  <si>
    <t>2021-06-15T10:27:49.5159761Z</t>
  </si>
  <si>
    <t>2021-06-15T10:27:49.6142951Z</t>
  </si>
  <si>
    <t>96644a63-a83c-4d79-b2e7-16a958decc72</t>
  </si>
  <si>
    <t>6/15/2021, 10:27:49.593 AM</t>
  </si>
  <si>
    <t>2021-06-15T10:27:49.4510367Z</t>
  </si>
  <si>
    <t>2021-06-15T10:27:49.5108144Z</t>
  </si>
  <si>
    <t>2021-06-15T10:27:49.5921947Z</t>
  </si>
  <si>
    <t>94ff9cc4-a6a0-4fa8-a03f-42cd6ce97557</t>
  </si>
  <si>
    <t>6/15/2021, 10:27:47.696 AM</t>
  </si>
  <si>
    <t>2021-06-15T10:27:46.3966866Z</t>
  </si>
  <si>
    <t>2021-06-15T10:27:47.6080696Z</t>
  </si>
  <si>
    <t>2021-06-15T10:27:47.6958243Z</t>
  </si>
  <si>
    <t>c6de1fb1-f718-4e3f-a2e5-d4f11bab70a8</t>
  </si>
  <si>
    <t>6/15/2021, 10:27:46.842 AM</t>
  </si>
  <si>
    <t>2021-06-15T10:27:46.4097092Z</t>
  </si>
  <si>
    <t>2021-06-15T10:27:46.7641044Z</t>
  </si>
  <si>
    <t>2021-06-15T10:27:46.8414611Z</t>
  </si>
  <si>
    <t>51e3e638-3481-4040-aec1-64ebac29860e</t>
  </si>
  <si>
    <t>6/15/2021, 10:27:46.548 AM</t>
  </si>
  <si>
    <t>2021-06-15T10:27:46.3904459Z</t>
  </si>
  <si>
    <t>2021-06-15T10:27:46.4263816Z</t>
  </si>
  <si>
    <t>2021-06-15T10:27:46.5472298Z</t>
  </si>
  <si>
    <t>50ae5d55-648d-4ad3-95d1-09105e6b265e</t>
  </si>
  <si>
    <t>6/15/2021, 10:27:46.085 AM</t>
  </si>
  <si>
    <t>2021-06-15T10:27:43.3133157Z</t>
  </si>
  <si>
    <t>2021-06-15T10:27:45.9960568Z</t>
  </si>
  <si>
    <t>2021-06-15T10:27:46.0845168Z</t>
  </si>
  <si>
    <t>b0f471a3-1c6c-4fff-8ff3-0e367526dd05</t>
  </si>
  <si>
    <t>6/15/2021, 10:27:44.029 AM</t>
  </si>
  <si>
    <t>2021-06-15T10:27:43.3171011Z</t>
  </si>
  <si>
    <t>2021-06-15T10:27:43.9509363Z</t>
  </si>
  <si>
    <t>2021-06-15T10:27:44.0288560Z</t>
  </si>
  <si>
    <t>6de627f6-fc33-4c95-a778-22e949d45a19</t>
  </si>
  <si>
    <t>6/15/2021, 10:27:43.442 AM</t>
  </si>
  <si>
    <t>2021-06-15T10:27:43.3133152Z</t>
  </si>
  <si>
    <t>2021-06-15T10:27:43.3517990Z</t>
  </si>
  <si>
    <t>2021-06-15T10:27:43.4415024Z</t>
  </si>
  <si>
    <t>d8410ab8-c367-4600-ac7a-5fc66366c2c6</t>
  </si>
  <si>
    <t>6/15/2021, 10:27:40.604 AM</t>
  </si>
  <si>
    <t>2021-06-15T10:27:40.2264407Z</t>
  </si>
  <si>
    <t>2021-06-15T10:27:40.4980732Z</t>
  </si>
  <si>
    <t>2021-06-15T10:27:40.6036664Z</t>
  </si>
  <si>
    <t>c71a65ca-a5f0-414a-a82a-a242fcc285c2</t>
  </si>
  <si>
    <t>6/15/2021, 10:27:40.375 AM</t>
  </si>
  <si>
    <t>2021-06-15T10:27:40.2309535Z</t>
  </si>
  <si>
    <t>2021-06-15T10:27:40.2649543Z</t>
  </si>
  <si>
    <t>2021-06-15T10:27:40.3743009Z</t>
  </si>
  <si>
    <t>68ac9c16-0d38-4624-b53b-d0b962e588e7</t>
  </si>
  <si>
    <t>6/15/2021, 10:27:40.364 AM</t>
  </si>
  <si>
    <t>2021-06-15T10:27:40.2264436Z</t>
  </si>
  <si>
    <t>2021-06-15T10:27:40.2600142Z</t>
  </si>
  <si>
    <t>2021-06-15T10:27:40.3629749Z</t>
  </si>
  <si>
    <t>9f0f6277-f80d-4239-b0a2-0c36b0dfa046</t>
  </si>
  <si>
    <t>6/15/2021, 10:27:38.456 AM</t>
  </si>
  <si>
    <t>2021-06-15T10:27:37.1535003Z</t>
  </si>
  <si>
    <t>2021-06-15T10:27:38.3653429Z</t>
  </si>
  <si>
    <t>2021-06-15T10:27:38.4558640Z</t>
  </si>
  <si>
    <t>5f8030e8-a345-4690-83f4-3d160f31d5bd</t>
  </si>
  <si>
    <t>6/15/2021, 10:27:37.343 AM</t>
  </si>
  <si>
    <t>2021-06-15T10:27:37.1533930Z</t>
  </si>
  <si>
    <t>2021-06-15T10:27:37.2016894Z</t>
  </si>
  <si>
    <t>2021-06-15T10:27:37.3422154Z</t>
  </si>
  <si>
    <t>90abd9d5-d2ec-4484-a7e5-c9b0b1fbe9d8</t>
  </si>
  <si>
    <t>6/15/2021, 10:27:37.287 AM</t>
  </si>
  <si>
    <t>2021-06-15T10:27:37.1534181Z</t>
  </si>
  <si>
    <t>2021-06-15T10:27:37.1992228Z</t>
  </si>
  <si>
    <t>2021-06-15T10:27:37.2869108Z</t>
  </si>
  <si>
    <t>c89a4675-b578-4cd7-863a-21833318c514</t>
  </si>
  <si>
    <t>6/15/2021, 10:27:34.310 AM</t>
  </si>
  <si>
    <t>2021-06-15T10:27:34.0258835Z</t>
  </si>
  <si>
    <t>2021-06-15T10:27:34.0997286Z</t>
  </si>
  <si>
    <t>2021-06-15T10:27:34.3093043Z</t>
  </si>
  <si>
    <t>b4e64752-c5a7-4083-9dc4-953669af768d</t>
  </si>
  <si>
    <t>2021-06-15T10:27:34.0105767Z</t>
  </si>
  <si>
    <t>2021-06-15T10:27:34.0586765Z</t>
  </si>
  <si>
    <t>2021-06-15T10:27:34.3093240Z</t>
  </si>
  <si>
    <t>b7630f7a-e59a-410d-a7fd-90f7bd8da544</t>
  </si>
  <si>
    <t>6/15/2021, 10:27:34.308 AM</t>
  </si>
  <si>
    <t>2021-06-15T10:27:34.0253850Z</t>
  </si>
  <si>
    <t>2021-06-15T10:27:34.0847049Z</t>
  </si>
  <si>
    <t>2021-06-15T10:27:34.3068255Z</t>
  </si>
  <si>
    <t>a74d29bf-fcd2-4351-bc3a-ba3e531f1fea</t>
  </si>
  <si>
    <t>6/15/2021, 10:27:32.427 AM</t>
  </si>
  <si>
    <t>2021-06-15T10:27:30.9388002Z</t>
  </si>
  <si>
    <t>2021-06-15T10:27:32.3419697Z</t>
  </si>
  <si>
    <t>2021-06-15T10:27:32.4265876Z</t>
  </si>
  <si>
    <t>3c4eff6a-98dd-481c-8581-f0f616d64e68</t>
  </si>
  <si>
    <t>6/15/2021, 10:27:31.071 AM</t>
  </si>
  <si>
    <t>2021-06-15T10:27:30.9227194Z</t>
  </si>
  <si>
    <t>2021-06-15T10:27:30.9844910Z</t>
  </si>
  <si>
    <t>2021-06-15T10:27:31.0708677Z</t>
  </si>
  <si>
    <t>e5f0787f-cd63-46f8-ad7d-ea7fd78b7d94</t>
  </si>
  <si>
    <t>2021-06-15T10:27:30.9085901Z</t>
  </si>
  <si>
    <t>2021-06-15T10:27:30.9841946Z</t>
  </si>
  <si>
    <t>2021-06-15T10:27:31.0710861Z</t>
  </si>
  <si>
    <t>8a63b85e-a797-4914-b36e-dfdb51635378</t>
  </si>
  <si>
    <t>6/15/2021, 10:27:30.588 AM</t>
  </si>
  <si>
    <t>2021-06-15T10:27:24.7908879Z</t>
  </si>
  <si>
    <t>2021-06-15T10:27:30.4865647Z</t>
  </si>
  <si>
    <t>2021-06-15T10:27:30.5876842Z</t>
  </si>
  <si>
    <t>8306624d-4710-4816-8323-2e2f0787d131</t>
  </si>
  <si>
    <t>6/15/2021, 10:27:30.581 AM</t>
  </si>
  <si>
    <t>2021-06-15T10:27:18.6525708Z</t>
  </si>
  <si>
    <t>2021-06-15T10:27:30.4851995Z</t>
  </si>
  <si>
    <t>2021-06-15T10:27:30.5805546Z</t>
  </si>
  <si>
    <t>2027bb60-9403-4774-841b-494b9d2a3852</t>
  </si>
  <si>
    <t>6/15/2021, 10:27:28.656 AM</t>
  </si>
  <si>
    <t>2021-06-15T10:27:27.8630421Z</t>
  </si>
  <si>
    <t>2021-06-15T10:27:28.5749241Z</t>
  </si>
  <si>
    <t>2021-06-15T10:27:28.6558280Z</t>
  </si>
  <si>
    <t>80f71997-6fba-4f9f-92f6-b66d7685c82f</t>
  </si>
  <si>
    <t>6/15/2021, 10:27:28.005 AM</t>
  </si>
  <si>
    <t>2021-06-15T10:27:27.8497204Z</t>
  </si>
  <si>
    <t>2021-06-15T10:27:27.8838947Z</t>
  </si>
  <si>
    <t>2021-06-15T10:27:28.0050325Z</t>
  </si>
  <si>
    <t>a47d5336-d664-43f9-bade-b08403e86354</t>
  </si>
  <si>
    <t>6/15/2021, 10:27:28.001 AM</t>
  </si>
  <si>
    <t>2021-06-15T10:27:27.8496694Z</t>
  </si>
  <si>
    <t>2021-06-15T10:27:27.8844849Z</t>
  </si>
  <si>
    <t>2021-06-15T10:27:28.0004143Z</t>
  </si>
  <si>
    <t>e2702f51-ddec-4914-a1ee-770f4bd1b931</t>
  </si>
  <si>
    <t>6/15/2021, 10:27:24.947 AM</t>
  </si>
  <si>
    <t>2021-06-15T10:27:24.7778765Z</t>
  </si>
  <si>
    <t>2021-06-15T10:27:24.8248238Z</t>
  </si>
  <si>
    <t>2021-06-15T10:27:24.9470184Z</t>
  </si>
  <si>
    <t>2bf3bb89-036d-4f9a-87f6-ada041be5dd7</t>
  </si>
  <si>
    <t>6/15/2021, 10:27:24.929 AM</t>
  </si>
  <si>
    <t>2021-06-15T10:27:24.8019456Z</t>
  </si>
  <si>
    <t>2021-06-15T10:27:24.8420903Z</t>
  </si>
  <si>
    <t>2021-06-15T10:27:24.9289655Z</t>
  </si>
  <si>
    <t>859095ea-70eb-4f61-b1fb-dedb7a8c04b4</t>
  </si>
  <si>
    <t>6/15/2021, 10:27:22.580 AM</t>
  </si>
  <si>
    <t>2021-06-15T10:27:21.7174345Z</t>
  </si>
  <si>
    <t>2021-06-15T10:27:22.4995176Z</t>
  </si>
  <si>
    <t>2021-06-15T10:27:22.5799842Z</t>
  </si>
  <si>
    <t>04195156-7663-44ff-b888-725596f6e2b3</t>
  </si>
  <si>
    <t>6/15/2021, 10:27:21.862 AM</t>
  </si>
  <si>
    <t>2021-06-15T10:27:21.7319601Z</t>
  </si>
  <si>
    <t>2021-06-15T10:27:21.7743785Z</t>
  </si>
  <si>
    <t>2021-06-15T10:27:21.8617446Z</t>
  </si>
  <si>
    <t>fd1e2aa2-89a4-45ca-8428-05b0702730fb</t>
  </si>
  <si>
    <t>6/15/2021, 10:27:21.850 AM</t>
  </si>
  <si>
    <t>2021-06-15T10:27:21.7308475Z</t>
  </si>
  <si>
    <t>2021-06-15T10:27:21.7656839Z</t>
  </si>
  <si>
    <t>2021-06-15T10:27:21.8496077Z</t>
  </si>
  <si>
    <t>fb113c66-ffad-458c-a46f-d2619e2f5589</t>
  </si>
  <si>
    <t>6/15/2021, 10:27:19.205 AM</t>
  </si>
  <si>
    <t>2021-06-15T10:27:18.6525404Z</t>
  </si>
  <si>
    <t>2021-06-15T10:27:19.1200492Z</t>
  </si>
  <si>
    <t>2021-06-15T10:27:19.2048052Z</t>
  </si>
  <si>
    <t>ab74c86d-53f0-4b3c-a153-c95bc524e9f5</t>
  </si>
  <si>
    <t>6/15/2021, 10:27:18.810 AM</t>
  </si>
  <si>
    <t>2021-06-15T10:27:18.6677960Z</t>
  </si>
  <si>
    <t>2021-06-15T10:27:18.7210206Z</t>
  </si>
  <si>
    <t>2021-06-15T10:27:18.8088705Z</t>
  </si>
  <si>
    <t>78004fac-1a33-4b01-a089-e7af4af56be6</t>
  </si>
  <si>
    <t>6/15/2021, 10:27:15.754 AM</t>
  </si>
  <si>
    <t>2021-06-15T10:27:15.5995153Z</t>
  </si>
  <si>
    <t>2021-06-15T10:27:15.6342496Z</t>
  </si>
  <si>
    <t>2021-06-15T10:27:15.7532663Z</t>
  </si>
  <si>
    <t>eab7373b-7194-40d7-8a65-2cb22821ff39</t>
  </si>
  <si>
    <t>6/15/2021, 10:27:15.732 AM</t>
  </si>
  <si>
    <t>2021-06-15T10:27:15.5845255Z</t>
  </si>
  <si>
    <t>2021-06-15T10:27:15.6211613Z</t>
  </si>
  <si>
    <t>2021-06-15T10:27:15.7319291Z</t>
  </si>
  <si>
    <t>1920453e-ba5d-4044-bb0b-eeabc7c2eab9</t>
  </si>
  <si>
    <t>6/15/2021, 10:27:15.712 AM</t>
  </si>
  <si>
    <t>2021-06-15T10:27:15.5845325Z</t>
  </si>
  <si>
    <t>2021-06-15T10:27:15.6153436Z</t>
  </si>
  <si>
    <t>2021-06-15T10:27:15.7121761Z</t>
  </si>
  <si>
    <t>1160003a-6958-4407-aae6-74cef445c2f4</t>
  </si>
  <si>
    <t>6/15/2021, 10:27:14.640 AM</t>
  </si>
  <si>
    <t>2021-06-15T10:27:12.5396127Z</t>
  </si>
  <si>
    <t>2021-06-15T10:27:14.4186134Z</t>
  </si>
  <si>
    <t>2021-06-15T10:27:14.6389571Z</t>
  </si>
  <si>
    <t>52915d48-4fb6-407b-baa5-ab4f9b5015c4</t>
  </si>
  <si>
    <t>6/15/2021, 10:27:12.737 AM</t>
  </si>
  <si>
    <t>2021-06-15T10:27:12.4781385Z</t>
  </si>
  <si>
    <t>2021-06-15T10:27:12.5474076Z</t>
  </si>
  <si>
    <t>2021-06-15T10:27:12.7366019Z</t>
  </si>
  <si>
    <t>9365d76b-7782-46fc-892d-3e5c10265ef2</t>
  </si>
  <si>
    <t>6/15/2021, 10:27:12.636 AM</t>
  </si>
  <si>
    <t>2021-06-15T10:27:12.4918309Z</t>
  </si>
  <si>
    <t>2021-06-15T10:27:12.5471318Z</t>
  </si>
  <si>
    <t>2021-06-15T10:27:12.6351751Z</t>
  </si>
  <si>
    <t>012f3fea-94bd-45f2-b346-e31e05e79018</t>
  </si>
  <si>
    <t>6/15/2021, 10:27:09.604 AM</t>
  </si>
  <si>
    <t>2021-06-15T10:27:09.4101838Z</t>
  </si>
  <si>
    <t>2021-06-15T10:27:09.5140704Z</t>
  </si>
  <si>
    <t>2021-06-15T10:27:09.6037450Z</t>
  </si>
  <si>
    <t>787dbdc6-2dbd-49df-98fa-4ba363878232</t>
  </si>
  <si>
    <t>6/15/2021, 10:27:09.599 AM</t>
  </si>
  <si>
    <t>2021-06-15T10:27:09.4808367Z</t>
  </si>
  <si>
    <t>2021-06-15T10:27:09.5110806Z</t>
  </si>
  <si>
    <t>2021-06-15T10:27:09.5988673Z</t>
  </si>
  <si>
    <t>19470def-0521-46d0-9a9b-7a243f5af877</t>
  </si>
  <si>
    <t>6/15/2021, 10:27:09.583 AM</t>
  </si>
  <si>
    <t>2021-06-15T10:27:09.4221240Z</t>
  </si>
  <si>
    <t>2021-06-15T10:27:09.4935339Z</t>
  </si>
  <si>
    <t>2021-06-15T10:27:09.5823835Z</t>
  </si>
  <si>
    <t>968fd642-988a-4e2c-8afb-f9f01bc4b3ca</t>
  </si>
  <si>
    <t>6/15/2021, 10:27:07.805 AM</t>
  </si>
  <si>
    <t>2021-06-15T10:27:06.3451465Z</t>
  </si>
  <si>
    <t>2021-06-15T10:27:07.7138287Z</t>
  </si>
  <si>
    <t>2021-06-15T10:27:07.8050233Z</t>
  </si>
  <si>
    <t>3bf0b08d-4899-4606-a0d9-a5b5f15b2f27</t>
  </si>
  <si>
    <t>6/15/2021, 10:27:07.802 AM</t>
  </si>
  <si>
    <t>2021-06-15T10:27:06.3374006Z</t>
  </si>
  <si>
    <t>2021-06-15T10:27:07.7128803Z</t>
  </si>
  <si>
    <t>2021-06-15T10:27:07.8011305Z</t>
  </si>
  <si>
    <t>5058ee5b-8caa-45e6-a8dd-1f6ba16173e1</t>
  </si>
  <si>
    <t>6/15/2021, 10:27:06.548 AM</t>
  </si>
  <si>
    <t>2021-06-15T10:27:06.4209565Z</t>
  </si>
  <si>
    <t>2021-06-15T10:27:06.4553586Z</t>
  </si>
  <si>
    <t>2021-06-15T10:27:06.5471234Z</t>
  </si>
  <si>
    <t>9eafd292-b2c4-4c7f-aa8b-f45da327d397</t>
  </si>
  <si>
    <t>6/15/2021, 10:27:04.421 AM</t>
  </si>
  <si>
    <t>2021-06-15T10:27:03.3590667Z</t>
  </si>
  <si>
    <t>2021-06-15T10:27:04.3406249Z</t>
  </si>
  <si>
    <t>2021-06-15T10:27:04.4206927Z</t>
  </si>
  <si>
    <t>ea5be6ab-bb8b-4ce2-9372-7146869bd640</t>
  </si>
  <si>
    <t>6/15/2021, 10:27:03.403 AM</t>
  </si>
  <si>
    <t>2021-06-15T10:27:03.2810018Z</t>
  </si>
  <si>
    <t>2021-06-15T10:27:03.3208664Z</t>
  </si>
  <si>
    <t>2021-06-15T10:27:03.4025207Z</t>
  </si>
  <si>
    <t>e5ca5066-fb14-4324-8f27-bb719531de47</t>
  </si>
  <si>
    <t>6/15/2021, 10:27:03.385 AM</t>
  </si>
  <si>
    <t>2021-06-15T10:27:03.2498990Z</t>
  </si>
  <si>
    <t>2021-06-15T10:27:03.3023882Z</t>
  </si>
  <si>
    <t>2021-06-15T10:27:03.3838972Z</t>
  </si>
  <si>
    <t>f6a29ec1-aec1-461c-9488-c55771f22046</t>
  </si>
  <si>
    <t>6/15/2021, 10:27:03.250 AM</t>
  </si>
  <si>
    <t>2021-06-15T10:27:00.2080634Z</t>
  </si>
  <si>
    <t>2021-06-15T10:27:03.1638208Z</t>
  </si>
  <si>
    <t>2021-06-15T10:27:03.2493020Z</t>
  </si>
  <si>
    <t>01d3d31c-b522-4850-9a29-1093e1fc305e</t>
  </si>
  <si>
    <t>6/15/2021, 10:27:00.752 AM</t>
  </si>
  <si>
    <t>2021-06-15T10:27:00.2864929Z</t>
  </si>
  <si>
    <t>2021-06-15T10:27:00.3599098Z</t>
  </si>
  <si>
    <t>2021-06-15T10:27:00.7510136Z</t>
  </si>
  <si>
    <t>54da2006-d0af-44f7-b296-5865c698d023</t>
  </si>
  <si>
    <t>6/15/2021, 10:27:00.327 AM</t>
  </si>
  <si>
    <t>2021-06-15T10:27:00.1781442Z</t>
  </si>
  <si>
    <t>2021-06-15T10:27:00.2144469Z</t>
  </si>
  <si>
    <t>2021-06-15T10:27:00.3258514Z</t>
  </si>
  <si>
    <t>3d777613-b950-42a7-a2f6-9ebad50a9e08</t>
  </si>
  <si>
    <t>6/15/2021, 10:26:57.581 AM</t>
  </si>
  <si>
    <t>2021-06-15T10:26:57.0929041Z</t>
  </si>
  <si>
    <t>2021-06-15T10:26:57.4913625Z</t>
  </si>
  <si>
    <t>2021-06-15T10:26:57.5808856Z</t>
  </si>
  <si>
    <t>a071f3c1-d359-4464-a937-0aceaf032efd</t>
  </si>
  <si>
    <t>6/15/2021, 10:26:57.368 AM</t>
  </si>
  <si>
    <t>2021-06-15T10:26:57.2141081Z</t>
  </si>
  <si>
    <t>2021-06-15T10:26:57.2475930Z</t>
  </si>
  <si>
    <t>2021-06-15T10:26:57.3673054Z</t>
  </si>
  <si>
    <t>a4fc8f86-3bc5-4dd6-a5c2-1f78a3e6bd52</t>
  </si>
  <si>
    <t>6/15/2021, 10:26:57.271 AM</t>
  </si>
  <si>
    <t>2021-06-15T10:26:57.0928648Z</t>
  </si>
  <si>
    <t>2021-06-15T10:26:57.1818980Z</t>
  </si>
  <si>
    <t>2021-06-15T10:26:57.2697237Z</t>
  </si>
  <si>
    <t>557d90a4-d8ec-46c3-8181-6cd43b12ad5f</t>
  </si>
  <si>
    <t>6/15/2021, 10:26:56.431 AM</t>
  </si>
  <si>
    <t>2021-06-15T10:26:54.1378583Z</t>
  </si>
  <si>
    <t>2021-06-15T10:26:56.3347862Z</t>
  </si>
  <si>
    <t>2021-06-15T10:26:56.4303026Z</t>
  </si>
  <si>
    <t>00aec373-9fbf-4b74-8dc2-e45fa91cddce</t>
  </si>
  <si>
    <t>6/15/2021, 10:26:56.430 AM</t>
  </si>
  <si>
    <t>2021-06-15T10:26:53.9506091Z</t>
  </si>
  <si>
    <t>2021-06-15T10:26:56.3376922Z</t>
  </si>
  <si>
    <t>2021-06-15T10:26:56.4300498Z</t>
  </si>
  <si>
    <t>999ae023-2cd7-442d-98a3-0fb726e89a60</t>
  </si>
  <si>
    <t>6/15/2021, 10:26:55.743 AM</t>
  </si>
  <si>
    <t>2021-06-15T10:26:53.9628121Z</t>
  </si>
  <si>
    <t>2021-06-15T10:26:55.6391009Z</t>
  </si>
  <si>
    <t>2021-06-15T10:26:55.7429066Z</t>
  </si>
  <si>
    <t>397596b3-ce34-4489-945b-0be76d3871c3</t>
  </si>
  <si>
    <t>6/15/2021, 10:26:51.083 AM</t>
  </si>
  <si>
    <t>2021-06-15T10:26:50.9294404Z</t>
  </si>
  <si>
    <t>2021-06-15T10:26:50.9750151Z</t>
  </si>
  <si>
    <t>2021-06-15T10:26:51.0821391Z</t>
  </si>
  <si>
    <t>733cff54-4dd7-4cce-b5b1-f90456ec5b8f</t>
  </si>
  <si>
    <t>6/15/2021, 10:26:51.028 AM</t>
  </si>
  <si>
    <t>2021-06-15T10:26:50.8990241Z</t>
  </si>
  <si>
    <t>2021-06-15T10:26:50.9329996Z</t>
  </si>
  <si>
    <t>2021-06-15T10:26:51.0274186Z</t>
  </si>
  <si>
    <t>5a237ec0-d752-40f9-814f-dc7472299687</t>
  </si>
  <si>
    <t>6/15/2021, 10:26:51.013 AM</t>
  </si>
  <si>
    <t>2021-06-15T10:26:50.8898085Z</t>
  </si>
  <si>
    <t>2021-06-15T10:26:50.9255087Z</t>
  </si>
  <si>
    <t>2021-06-15T10:26:51.0121992Z</t>
  </si>
  <si>
    <t>fbd05b9d-03c9-4d36-b6d1-8bdf2fefa3cd</t>
  </si>
  <si>
    <t>6/15/2021, 10:26:49.133 AM</t>
  </si>
  <si>
    <t>2021-06-15T10:26:47.8224791Z</t>
  </si>
  <si>
    <t>2021-06-15T10:26:49.0361866Z</t>
  </si>
  <si>
    <t>2021-06-15T10:26:49.1327410Z</t>
  </si>
  <si>
    <t>bdac70cc-36cd-4587-b439-cf26a0427b44</t>
  </si>
  <si>
    <t>6/15/2021, 10:26:49.111 AM</t>
  </si>
  <si>
    <t>2021-06-15T10:26:38.3481895Z</t>
  </si>
  <si>
    <t>2021-06-15T10:26:49.0082918Z</t>
  </si>
  <si>
    <t>2021-06-15T10:26:49.1103050Z</t>
  </si>
  <si>
    <t>3539753e-b940-4300-bcc2-ccb05be942ed</t>
  </si>
  <si>
    <t>6/15/2021, 10:26:49.102 AM</t>
  </si>
  <si>
    <t>2021-06-15T10:26:47.8717889Z</t>
  </si>
  <si>
    <t>2021-06-15T10:26:49.0051314Z</t>
  </si>
  <si>
    <t>2021-06-15T10:26:49.0989881Z</t>
  </si>
  <si>
    <t>3d4635bd-5f1f-4d8f-9133-4489c74cea0a</t>
  </si>
  <si>
    <t>6/15/2021, 10:26:47.941 AM</t>
  </si>
  <si>
    <t>2021-06-15T10:26:47.8200698Z</t>
  </si>
  <si>
    <t>2021-06-15T10:26:47.8569950Z</t>
  </si>
  <si>
    <t>2021-06-15T10:26:47.9400319Z</t>
  </si>
  <si>
    <t>fab28161-8114-45dd-99d1-b3ff3b3fbe63</t>
  </si>
  <si>
    <t>6/15/2021, 10:26:44.640 AM</t>
  </si>
  <si>
    <t>2021-06-15T10:26:44.4774515Z</t>
  </si>
  <si>
    <t>2021-06-15T10:26:44.5527107Z</t>
  </si>
  <si>
    <t>2021-06-15T10:26:44.6390850Z</t>
  </si>
  <si>
    <t>e427b11c-94a7-49b8-8efe-217ec52f7c8c</t>
  </si>
  <si>
    <t>6/15/2021, 10:26:44.279 AM</t>
  </si>
  <si>
    <t>2021-06-15T10:26:44.1674491Z</t>
  </si>
  <si>
    <t>2021-06-15T10:26:44.2034097Z</t>
  </si>
  <si>
    <t>2021-06-15T10:26:44.2787835Z</t>
  </si>
  <si>
    <t>c59e45f5-0c42-486b-b4af-c05bab73076d</t>
  </si>
  <si>
    <t>6/15/2021, 10:26:44.269 AM</t>
  </si>
  <si>
    <t>2021-06-15T10:26:44.1437057Z</t>
  </si>
  <si>
    <t>2021-06-15T10:26:44.1838106Z</t>
  </si>
  <si>
    <t>2021-06-15T10:26:44.2681743Z</t>
  </si>
  <si>
    <t>14d45cdb-9479-4b44-968d-e512dee99829</t>
  </si>
  <si>
    <t>6/15/2021, 10:26:42.944 AM</t>
  </si>
  <si>
    <t>2021-06-15T10:26:41.4110464Z</t>
  </si>
  <si>
    <t>2021-06-15T10:26:42.8572264Z</t>
  </si>
  <si>
    <t>2021-06-15T10:26:42.9437857Z</t>
  </si>
  <si>
    <t>ad3449a8-cd81-42a4-9313-5318d273f41a</t>
  </si>
  <si>
    <t>6/15/2021, 10:26:41.376 AM</t>
  </si>
  <si>
    <t>2021-06-15T10:26:41.0923033Z</t>
  </si>
  <si>
    <t>2021-06-15T10:26:41.1333850Z</t>
  </si>
  <si>
    <t>2021-06-15T10:26:41.3758632Z</t>
  </si>
  <si>
    <t>9e942cba-e1e2-411a-94eb-67310c44ea09</t>
  </si>
  <si>
    <t>6/15/2021, 10:26:41.367 AM</t>
  </si>
  <si>
    <t>2021-06-15T10:26:41.0784141Z</t>
  </si>
  <si>
    <t>2021-06-15T10:26:41.1087866Z</t>
  </si>
  <si>
    <t>2021-06-15T10:26:41.3660289Z</t>
  </si>
  <si>
    <t>fa071373-8ef8-496a-ba7b-37c73e6c3acd</t>
  </si>
  <si>
    <t>6/15/2021, 10:26:38.235 AM</t>
  </si>
  <si>
    <t>2021-06-15T10:26:38.0171554Z</t>
  </si>
  <si>
    <t>2021-06-15T10:26:38.0715057Z</t>
  </si>
  <si>
    <t>2021-06-15T10:26:38.2345164Z</t>
  </si>
  <si>
    <t>89f619ad-6ea2-412b-b46e-21623c96306b</t>
  </si>
  <si>
    <t>6/15/2021, 10:26:38.149 AM</t>
  </si>
  <si>
    <t>2021-06-15T10:26:38.0314234Z</t>
  </si>
  <si>
    <t>2021-06-15T10:26:38.0653996Z</t>
  </si>
  <si>
    <t>2021-06-15T10:26:38.1487196Z</t>
  </si>
  <si>
    <t>039e9d90-1295-4db6-94ef-b1c2cd9b6b94</t>
  </si>
  <si>
    <t>6/15/2021, 10:26:35.817 AM</t>
  </si>
  <si>
    <t>2021-06-15T10:26:34.9448042Z</t>
  </si>
  <si>
    <t>2021-06-15T10:26:35.7021617Z</t>
  </si>
  <si>
    <t>2021-06-15T10:26:35.8167329Z</t>
  </si>
  <si>
    <t>afe2418c-22ab-470f-8e25-ddf090cd0e2c</t>
  </si>
  <si>
    <t>6/15/2021, 10:26:35.575 AM</t>
  </si>
  <si>
    <t>2021-06-15T10:26:35.2808397Z</t>
  </si>
  <si>
    <t>2021-06-15T10:26:35.4928530Z</t>
  </si>
  <si>
    <t>2021-06-15T10:26:35.5746213Z</t>
  </si>
  <si>
    <t>cac328ed-0e71-4970-843d-5ceeb12e812a</t>
  </si>
  <si>
    <t>6/15/2021, 10:26:35.112 AM</t>
  </si>
  <si>
    <t>2021-06-15T10:26:34.9711999Z</t>
  </si>
  <si>
    <t>2021-06-15T10:26:35.0061524Z</t>
  </si>
  <si>
    <t>2021-06-15T10:26:35.1117585Z</t>
  </si>
  <si>
    <t>6bac44e9-0f32-4059-b593-a84f3341b49c</t>
  </si>
  <si>
    <t>6/15/2021, 10:26:34.028 AM</t>
  </si>
  <si>
    <t>2021-06-15T10:26:31.8751454Z</t>
  </si>
  <si>
    <t>2021-06-15T10:26:33.9416547Z</t>
  </si>
  <si>
    <t>2021-06-15T10:26:34.0275893Z</t>
  </si>
  <si>
    <t>1908987d-6d7d-4079-b0dd-0f01d665a0df</t>
  </si>
  <si>
    <t>6/15/2021, 10:26:33.624 AM</t>
  </si>
  <si>
    <t>2021-06-15T10:26:32.1976505Z</t>
  </si>
  <si>
    <t>2021-06-15T10:26:33.5356904Z</t>
  </si>
  <si>
    <t>2021-06-15T10:26:33.6232937Z</t>
  </si>
  <si>
    <t>449c32a8-efcd-48c3-8132-836402202e32</t>
  </si>
  <si>
    <t>6/15/2021, 10:26:31.972 AM</t>
  </si>
  <si>
    <t>2021-06-15T10:26:31.8580217Z</t>
  </si>
  <si>
    <t>2021-06-15T10:26:31.8923049Z</t>
  </si>
  <si>
    <t>2021-06-15T10:26:31.9719077Z</t>
  </si>
  <si>
    <t>8040b046-e625-489b-bd31-038d18488d5f</t>
  </si>
  <si>
    <t>6/15/2021, 10:26:29.237 AM</t>
  </si>
  <si>
    <t>2021-06-15T10:26:29.1226300Z</t>
  </si>
  <si>
    <t>2021-06-15T10:26:29.1546023Z</t>
  </si>
  <si>
    <t>2021-06-15T10:26:29.2357159Z</t>
  </si>
  <si>
    <t>6abd6ee0-5f22-4ffe-9ffc-e363a2860def</t>
  </si>
  <si>
    <t>6/15/2021, 10:26:28.906 AM</t>
  </si>
  <si>
    <t>2021-06-15T10:26:28.7862306Z</t>
  </si>
  <si>
    <t>2021-06-15T10:26:28.8247570Z</t>
  </si>
  <si>
    <t>2021-06-15T10:26:28.9054693Z</t>
  </si>
  <si>
    <t>e691ddf9-14e4-4a7c-8135-9a101675e7dd</t>
  </si>
  <si>
    <t>6/15/2021, 10:26:28.899 AM</t>
  </si>
  <si>
    <t>2021-06-15T10:26:28.7835976Z</t>
  </si>
  <si>
    <t>2021-06-15T10:26:28.8244508Z</t>
  </si>
  <si>
    <t>2021-06-15T10:26:28.8988016Z</t>
  </si>
  <si>
    <t>ed93c9fe-1e3c-4e4f-bf83-d9c96362782b</t>
  </si>
  <si>
    <t>6/15/2021, 10:26:26.191 AM</t>
  </si>
  <si>
    <t>2021-06-15T10:26:26.0481096Z</t>
  </si>
  <si>
    <t>2021-06-15T10:26:26.0857914Z</t>
  </si>
  <si>
    <t>2021-06-15T10:26:26.1904260Z</t>
  </si>
  <si>
    <t>025170c2-bcd8-4019-80ed-5161c8c63412</t>
  </si>
  <si>
    <t>6/15/2021, 10:26:25.846 AM</t>
  </si>
  <si>
    <t>2021-06-15T10:26:25.7085052Z</t>
  </si>
  <si>
    <t>2021-06-15T10:26:25.7434110Z</t>
  </si>
  <si>
    <t>2021-06-15T10:26:25.8453151Z</t>
  </si>
  <si>
    <t>8417d9f5-c8fc-4588-a536-ef8e0d0e4c0e</t>
  </si>
  <si>
    <t>6/15/2021, 10:26:25.840 AM</t>
  </si>
  <si>
    <t>2021-06-15T10:26:25.6941056Z</t>
  </si>
  <si>
    <t>2021-06-15T10:26:25.7350542Z</t>
  </si>
  <si>
    <t>2021-06-15T10:26:25.8390683Z</t>
  </si>
  <si>
    <t>6cce9d7d-092a-45e6-b55c-cbdb7b54c621</t>
  </si>
  <si>
    <t>6/15/2021, 10:26:23.634 AM</t>
  </si>
  <si>
    <t>2021-06-15T10:26:22.6321231Z</t>
  </si>
  <si>
    <t>2021-06-15T10:26:23.5444453Z</t>
  </si>
  <si>
    <t>2021-06-15T10:26:23.6332407Z</t>
  </si>
  <si>
    <t>b60874fa-d6fb-4cc4-9b96-122d045ac837</t>
  </si>
  <si>
    <t>6/15/2021, 10:26:23.101 AM</t>
  </si>
  <si>
    <t>2021-06-15T10:26:22.9791288Z</t>
  </si>
  <si>
    <t>2021-06-15T10:26:23.0133604Z</t>
  </si>
  <si>
    <t>2021-06-15T10:26:23.1004503Z</t>
  </si>
  <si>
    <t>ffc17192-92b3-4d01-ac69-22a61502da6b</t>
  </si>
  <si>
    <t>6/15/2021, 10:26:22.759 AM</t>
  </si>
  <si>
    <t>2021-06-15T10:26:22.6416389Z</t>
  </si>
  <si>
    <t>2021-06-15T10:26:22.6754685Z</t>
  </si>
  <si>
    <t>2021-06-15T10:26:22.7585868Z</t>
  </si>
  <si>
    <t>97a5469a-1349-44d2-a93d-ab7f44368ff2</t>
  </si>
  <si>
    <t>6/15/2021, 10:26:20.095 AM</t>
  </si>
  <si>
    <t>2021-06-15T10:26:19.9101490Z</t>
  </si>
  <si>
    <t>2021-06-15T10:26:19.9952163Z</t>
  </si>
  <si>
    <t>2021-06-15T10:26:20.0947336Z</t>
  </si>
  <si>
    <t>22a8c881-5578-44e2-a155-3142cadb05c5</t>
  </si>
  <si>
    <t>6/15/2021, 10:26:20.033 AM</t>
  </si>
  <si>
    <t>2021-06-15T10:26:13.7608525Z</t>
  </si>
  <si>
    <t>2021-06-15T10:26:19.9475427Z</t>
  </si>
  <si>
    <t>2021-06-15T10:26:20.0326893Z</t>
  </si>
  <si>
    <t>85e8e2f7-3183-4e9a-8cae-3bf1d4482724</t>
  </si>
  <si>
    <t>6/15/2021, 10:26:20.026 AM</t>
  </si>
  <si>
    <t>2021-06-15T10:26:16.4952708Z</t>
  </si>
  <si>
    <t>2021-06-15T10:26:19.9289752Z</t>
  </si>
  <si>
    <t>2021-06-15T10:26:20.0252802Z</t>
  </si>
  <si>
    <t>760ff5bf-eadb-42a5-a4e9-c83cdc20223d</t>
  </si>
  <si>
    <t>6/15/2021, 10:26:19.789 AM</t>
  </si>
  <si>
    <t>2021-06-15T10:26:19.5738207Z</t>
  </si>
  <si>
    <t>2021-06-15T10:26:19.6076506Z</t>
  </si>
  <si>
    <t>2021-06-15T10:26:19.7883977Z</t>
  </si>
  <si>
    <t>cfd6645c-1158-4988-a700-48e010d0ac7d</t>
  </si>
  <si>
    <t>6/15/2021, 10:26:19.785 AM</t>
  </si>
  <si>
    <t>2021-06-15T10:26:19.5586345Z</t>
  </si>
  <si>
    <t>2021-06-15T10:26:19.5928904Z</t>
  </si>
  <si>
    <t>2021-06-15T10:26:19.7842607Z</t>
  </si>
  <si>
    <t>5946620c-6928-4a3a-8336-66ff5df9693b</t>
  </si>
  <si>
    <t>6/15/2021, 10:26:17.097 AM</t>
  </si>
  <si>
    <t>2021-06-15T10:26:16.8455799Z</t>
  </si>
  <si>
    <t>2021-06-15T10:26:16.9207212Z</t>
  </si>
  <si>
    <t>2021-06-15T10:26:17.0968121Z</t>
  </si>
  <si>
    <t>2718c56b-7871-40d0-b65b-e22bc3d66025</t>
  </si>
  <si>
    <t>6/15/2021, 10:26:16.659 AM</t>
  </si>
  <si>
    <t>2021-06-15T10:26:16.5086329Z</t>
  </si>
  <si>
    <t>2021-06-15T10:26:16.5723592Z</t>
  </si>
  <si>
    <t>2021-06-15T10:26:16.6581211Z</t>
  </si>
  <si>
    <t>8cdb0e89-1e84-41df-aaed-9dd0c596c2c1</t>
  </si>
  <si>
    <t>6/15/2021, 10:26:14.491 AM</t>
  </si>
  <si>
    <t>2021-06-15T10:26:13.4064741Z</t>
  </si>
  <si>
    <t>2021-06-15T10:26:14.4054157Z</t>
  </si>
  <si>
    <t>2021-06-15T10:26:14.4911564Z</t>
  </si>
  <si>
    <t>91c18b83-12be-40be-a242-7f13e3d01674</t>
  </si>
  <si>
    <t>6/15/2021, 10:26:13.562 AM</t>
  </si>
  <si>
    <t>2021-06-15T10:26:13.4202420Z</t>
  </si>
  <si>
    <t>2021-06-15T10:26:13.4688001Z</t>
  </si>
  <si>
    <t>2021-06-15T10:26:13.5611540Z</t>
  </si>
  <si>
    <t>442b52b7-c7c7-4edc-89be-fb2d9905d517</t>
  </si>
  <si>
    <t>6/15/2021, 10:26:10.827 AM</t>
  </si>
  <si>
    <t>2021-06-15T10:26:10.6926630Z</t>
  </si>
  <si>
    <t>2021-06-15T10:26:10.7299150Z</t>
  </si>
  <si>
    <t>2021-06-15T10:26:10.8263793Z</t>
  </si>
  <si>
    <t>0ffd8626-9a78-423f-aa80-9fd5b801c10e</t>
  </si>
  <si>
    <t>6/15/2021, 10:26:10.504 AM</t>
  </si>
  <si>
    <t>2021-06-15T10:26:10.3468043Z</t>
  </si>
  <si>
    <t>2021-06-15T10:26:10.4275408Z</t>
  </si>
  <si>
    <t>2021-06-15T10:26:10.5037340Z</t>
  </si>
  <si>
    <t>f7c0e8b5-0de4-4928-8e57-94cd49ef0bdc</t>
  </si>
  <si>
    <t>6/15/2021, 10:26:10.482 AM</t>
  </si>
  <si>
    <t>2021-06-15T10:26:10.3439398Z</t>
  </si>
  <si>
    <t>2021-06-15T10:26:10.3855268Z</t>
  </si>
  <si>
    <t>2021-06-15T10:26:10.4810580Z</t>
  </si>
  <si>
    <t>5ef83fb5-bce1-46a9-bb72-d96f58ad4486</t>
  </si>
  <si>
    <t>6/15/2021, 10:26:08.269 AM</t>
  </si>
  <si>
    <t>2021-06-15T10:26:07.2657259Z</t>
  </si>
  <si>
    <t>2021-06-15T10:26:08.1835210Z</t>
  </si>
  <si>
    <t>2021-06-15T10:26:08.2682023Z</t>
  </si>
  <si>
    <t>3dc45232-a81c-47b9-bf77-20837c0f419c</t>
  </si>
  <si>
    <t>6/15/2021, 10:26:07.746 AM</t>
  </si>
  <si>
    <t>2021-06-15T10:26:07.6301779Z</t>
  </si>
  <si>
    <t>2021-06-15T10:26:07.6645535Z</t>
  </si>
  <si>
    <t>2021-06-15T10:26:07.7454889Z</t>
  </si>
  <si>
    <t>dfdc63df-683c-4945-adde-b06d4eb4632e</t>
  </si>
  <si>
    <t>6/15/2021, 10:26:07.405 AM</t>
  </si>
  <si>
    <t>2021-06-15T10:26:07.2657175Z</t>
  </si>
  <si>
    <t>2021-06-15T10:26:07.3124121Z</t>
  </si>
  <si>
    <t>2021-06-15T10:26:07.4043884Z</t>
  </si>
  <si>
    <t>ba5aa727-3705-42bb-a893-ca3ccff49ba2</t>
  </si>
  <si>
    <t>6/15/2021, 10:26:06.239 AM</t>
  </si>
  <si>
    <t>2021-06-15T10:26:04.1907888Z</t>
  </si>
  <si>
    <t>2021-06-15T10:26:06.1586329Z</t>
  </si>
  <si>
    <t>2021-06-15T10:26:06.2389607Z</t>
  </si>
  <si>
    <t>beb02831-2a33-4c7e-9c2a-9632818f098d</t>
  </si>
  <si>
    <t>6/15/2021, 10:26:06.046 AM</t>
  </si>
  <si>
    <t>2021-06-15T10:26:04.5697162Z</t>
  </si>
  <si>
    <t>2021-06-15T10:26:05.9356677Z</t>
  </si>
  <si>
    <t>2021-06-15T10:26:06.0455795Z</t>
  </si>
  <si>
    <t>624ef098-b0e2-4dfd-a16a-c328685b6d66</t>
  </si>
  <si>
    <t>6/15/2021, 10:26:04.398 AM</t>
  </si>
  <si>
    <t>2021-06-15T10:26:04.2038846Z</t>
  </si>
  <si>
    <t>2021-06-15T10:26:04.2936107Z</t>
  </si>
  <si>
    <t>2021-06-15T10:26:04.3975334Z</t>
  </si>
  <si>
    <t>c3cb2568-2bc9-4b94-a5ba-ac07113b1a4d</t>
  </si>
  <si>
    <t>6/15/2021, 10:26:02.678 AM</t>
  </si>
  <si>
    <t>2021-06-15T10:26:01.1209749Z</t>
  </si>
  <si>
    <t>2021-06-15T10:26:02.5758328Z</t>
  </si>
  <si>
    <t>2021-06-15T10:26:02.6777509Z</t>
  </si>
  <si>
    <t>413da536-0616-4bdf-bda3-e65c3e5b8cad</t>
  </si>
  <si>
    <t>6/15/2021, 10:26:01.780 AM</t>
  </si>
  <si>
    <t>2021-06-15T10:26:01.5073983Z</t>
  </si>
  <si>
    <t>2021-06-15T10:26:01.5981309Z</t>
  </si>
  <si>
    <t>2021-06-15T10:26:01.7791174Z</t>
  </si>
  <si>
    <t>48d46467-d01c-4a8a-9729-a5d2d10e17cf</t>
  </si>
  <si>
    <t>6/15/2021, 10:26:01.270 AM</t>
  </si>
  <si>
    <t>2021-06-15T10:26:01.1355911Z</t>
  </si>
  <si>
    <t>2021-06-15T10:26:01.1700428Z</t>
  </si>
  <si>
    <t>2021-06-15T10:26:01.2694158Z</t>
  </si>
  <si>
    <t>63a612da-872b-4fcd-834d-471ddcbaa269</t>
  </si>
  <si>
    <t>6/15/2021, 10:25:58.829 AM</t>
  </si>
  <si>
    <t>2021-06-15T10:25:58.0661452Z</t>
  </si>
  <si>
    <t>2021-06-15T10:25:58.7401640Z</t>
  </si>
  <si>
    <t>2021-06-15T10:25:58.8288913Z</t>
  </si>
  <si>
    <t>c8bf7418-a352-4f06-8e42-4acbaf6a9797</t>
  </si>
  <si>
    <t>6/15/2021, 10:25:58.647 AM</t>
  </si>
  <si>
    <t>2021-06-15T10:25:58.4404467Z</t>
  </si>
  <si>
    <t>2021-06-15T10:25:58.4993976Z</t>
  </si>
  <si>
    <t>2021-06-15T10:25:58.6462247Z</t>
  </si>
  <si>
    <t>faeff7a6-1882-469a-a02a-933af72a3602</t>
  </si>
  <si>
    <t>6/15/2021, 10:25:58.180 AM</t>
  </si>
  <si>
    <t>2021-06-15T10:25:58.0527664Z</t>
  </si>
  <si>
    <t>2021-06-15T10:25:58.0887666Z</t>
  </si>
  <si>
    <t>2021-06-15T10:25:58.1796224Z</t>
  </si>
  <si>
    <t>c98fc16e-41eb-46b3-a614-b9e8562f2c85</t>
  </si>
  <si>
    <t>6/15/2021, 10:25:56.995 AM</t>
  </si>
  <si>
    <t>2021-06-15T10:25:55.3638431Z</t>
  </si>
  <si>
    <t>2021-06-15T10:25:56.8848360Z</t>
  </si>
  <si>
    <t>2021-06-15T10:25:56.9947095Z</t>
  </si>
  <si>
    <t>831e4a2c-0739-4bda-a3d4-9a63a100268c</t>
  </si>
  <si>
    <t>6/15/2021, 10:25:55.123 AM</t>
  </si>
  <si>
    <t>2021-06-15T10:25:54.9827906Z</t>
  </si>
  <si>
    <t>2021-06-15T10:25:55.0185770Z</t>
  </si>
  <si>
    <t>2021-06-15T10:25:55.1229283Z</t>
  </si>
  <si>
    <t>c8d71751-b92f-4a21-ab1d-31fa8359484c</t>
  </si>
  <si>
    <t>2021-06-15T10:25:55.0013061Z</t>
  </si>
  <si>
    <t>2021-06-15T10:25:55.0323917Z</t>
  </si>
  <si>
    <t>2021-06-15T10:25:55.1231851Z</t>
  </si>
  <si>
    <t>682e06f8-c77e-4608-b12f-453bd2a3f0ef</t>
  </si>
  <si>
    <t>6/15/2021, 10:25:53.398 AM</t>
  </si>
  <si>
    <t>2021-06-15T10:25:51.8524856Z</t>
  </si>
  <si>
    <t>2021-06-15T10:25:53.3147295Z</t>
  </si>
  <si>
    <t>2021-06-15T10:25:53.3980317Z</t>
  </si>
  <si>
    <t>9a04c650-bafd-43f7-b0e9-ee739522e985</t>
  </si>
  <si>
    <t>6/15/2021, 10:25:53.396 AM</t>
  </si>
  <si>
    <t>2021-06-15T10:25:52.2952095Z</t>
  </si>
  <si>
    <t>2021-06-15T10:25:53.3000074Z</t>
  </si>
  <si>
    <t>2021-06-15T10:25:53.3951233Z</t>
  </si>
  <si>
    <t>fe271e5a-3dcc-4082-ac43-ec67b3df3bd2</t>
  </si>
  <si>
    <t>6/15/2021, 10:25:51.990 AM</t>
  </si>
  <si>
    <t>2021-06-15T10:25:51.8527508Z</t>
  </si>
  <si>
    <t>2021-06-15T10:25:51.8855272Z</t>
  </si>
  <si>
    <t>2021-06-15T10:25:51.9896389Z</t>
  </si>
  <si>
    <t>e95b8bed-fb15-4429-92a9-cb00d01e6a68</t>
  </si>
  <si>
    <t>6/15/2021, 10:25:50.293 AM</t>
  </si>
  <si>
    <t>2021-06-15T10:25:49.0531020Z</t>
  </si>
  <si>
    <t>2021-06-15T10:25:50.2005111Z</t>
  </si>
  <si>
    <t>2021-06-15T10:25:50.2925426Z</t>
  </si>
  <si>
    <t>e94be394-96b5-468a-9cba-51720e9b762c</t>
  </si>
  <si>
    <t>6/15/2021, 10:25:49.758 AM</t>
  </si>
  <si>
    <t>2021-06-15T10:25:48.7605837Z</t>
  </si>
  <si>
    <t>2021-06-15T10:25:49.6536211Z</t>
  </si>
  <si>
    <t>2021-06-15T10:25:49.7569239Z</t>
  </si>
  <si>
    <t>7f659e0f-290d-43bf-8a77-1544cd7221c1</t>
  </si>
  <si>
    <t>6/15/2021, 10:25:48.915 AM</t>
  </si>
  <si>
    <t>2021-06-15T10:25:48.7605313Z</t>
  </si>
  <si>
    <t>2021-06-15T10:25:48.8113835Z</t>
  </si>
  <si>
    <t>2021-06-15T10:25:48.9148750Z</t>
  </si>
  <si>
    <t>ec28ba39-5304-48e0-964b-6684a34cf6ce</t>
  </si>
  <si>
    <t>6/15/2021, 10:25:46.961 AM</t>
  </si>
  <si>
    <t>2021-06-15T10:25:45.9860416Z</t>
  </si>
  <si>
    <t>2021-06-15T10:25:46.8286141Z</t>
  </si>
  <si>
    <t>2021-06-15T10:25:46.9608475Z</t>
  </si>
  <si>
    <t>dd6500c5-7956-41f8-8d23-8872caa0b3d4</t>
  </si>
  <si>
    <t>6/15/2021, 10:25:46.337 AM</t>
  </si>
  <si>
    <t>2021-06-15T10:25:45.6950358Z</t>
  </si>
  <si>
    <t>2021-06-15T10:25:46.1422681Z</t>
  </si>
  <si>
    <t>2021-06-15T10:25:46.3365627Z</t>
  </si>
  <si>
    <t>54693aa2-fa70-4564-9e8e-c5160951f7a8</t>
  </si>
  <si>
    <t>6/15/2021, 10:25:45.809 AM</t>
  </si>
  <si>
    <t>2021-06-15T10:25:45.6950266Z</t>
  </si>
  <si>
    <t>2021-06-15T10:25:45.7309581Z</t>
  </si>
  <si>
    <t>2021-06-15T10:25:45.8081746Z</t>
  </si>
  <si>
    <t>6d2dca86-99af-4191-a42f-3b5b7b4e024d</t>
  </si>
  <si>
    <t>6/15/2021, 10:25:45.092 AM</t>
  </si>
  <si>
    <t>2021-06-15T10:25:42.5899962Z</t>
  </si>
  <si>
    <t>2021-06-15T10:25:45.0105751Z</t>
  </si>
  <si>
    <t>2021-06-15T10:25:45.0921566Z</t>
  </si>
  <si>
    <t>485642bf-94cd-4b3b-b0b6-9a9730ddc5e3</t>
  </si>
  <si>
    <t>6/15/2021, 10:25:45.089 AM</t>
  </si>
  <si>
    <t>2021-06-15T10:25:42.9197058Z</t>
  </si>
  <si>
    <t>2021-06-15T10:25:44.9987611Z</t>
  </si>
  <si>
    <t>2021-06-15T10:25:45.0880128Z</t>
  </si>
  <si>
    <t>79a1882d-9148-46c8-861c-86b19a6eba37</t>
  </si>
  <si>
    <t>6/15/2021, 10:25:42.710 AM</t>
  </si>
  <si>
    <t>2021-06-15T10:25:42.5900007Z</t>
  </si>
  <si>
    <t>2021-06-15T10:25:42.6234446Z</t>
  </si>
  <si>
    <t>2021-06-15T10:25:42.7100177Z</t>
  </si>
  <si>
    <t>f408c62c-74d0-4e38-8677-6de38e07325d</t>
  </si>
  <si>
    <t>6/15/2021, 10:25:39.940 AM</t>
  </si>
  <si>
    <t>2021-06-15T10:25:39.7827374Z</t>
  </si>
  <si>
    <t>2021-06-15T10:25:39.8127388Z</t>
  </si>
  <si>
    <t>2021-06-15T10:25:39.9391416Z</t>
  </si>
  <si>
    <t>cf58b936-4b58-4270-bb19-ccee09c4d32d</t>
  </si>
  <si>
    <t>6/15/2021, 10:25:39.868 AM</t>
  </si>
  <si>
    <t>2021-06-15T10:25:39.4848490Z</t>
  </si>
  <si>
    <t>2021-06-15T10:25:39.7625048Z</t>
  </si>
  <si>
    <t>2021-06-15T10:25:39.8677056Z</t>
  </si>
  <si>
    <t>f3c1130c-3696-4f9e-a02b-a569faa2b9a6</t>
  </si>
  <si>
    <t>6/15/2021, 10:25:39.640 AM</t>
  </si>
  <si>
    <t>2021-06-15T10:25:39.4714210Z</t>
  </si>
  <si>
    <t>2021-06-15T10:25:39.5421085Z</t>
  </si>
  <si>
    <t>2021-06-15T10:25:39.6396397Z</t>
  </si>
  <si>
    <t>f878696f-7306-4d72-bda6-3976c60b9084</t>
  </si>
  <si>
    <t>6/15/2021, 10:25:39.163 AM</t>
  </si>
  <si>
    <t>2021-06-15T10:25:36.4073818Z</t>
  </si>
  <si>
    <t>2021-06-15T10:25:39.0551729Z</t>
  </si>
  <si>
    <t>2021-06-15T10:25:39.1629027Z</t>
  </si>
  <si>
    <t>152cfeb1-6daf-4fd5-be65-1241e2756f90</t>
  </si>
  <si>
    <t>6/15/2021, 10:25:38.036 AM</t>
  </si>
  <si>
    <t>2021-06-15T10:25:36.7131770Z</t>
  </si>
  <si>
    <t>2021-06-15T10:25:37.7987338Z</t>
  </si>
  <si>
    <t>2021-06-15T10:25:38.0356251Z</t>
  </si>
  <si>
    <t>1122a300-9289-4f6b-b6ef-c226db96ab1a</t>
  </si>
  <si>
    <t>6/15/2021, 10:25:36.556 AM</t>
  </si>
  <si>
    <t>2021-06-15T10:25:36.4073830Z</t>
  </si>
  <si>
    <t>2021-06-15T10:25:36.4694411Z</t>
  </si>
  <si>
    <t>2021-06-15T10:25:36.5557807Z</t>
  </si>
  <si>
    <t>e0ab9f8e-acea-44bf-a944-afb1f59d43a7</t>
  </si>
  <si>
    <t>6/15/2021, 10:25:34.480 AM</t>
  </si>
  <si>
    <t>2021-06-15T10:25:33.3406028Z</t>
  </si>
  <si>
    <t>2021-06-15T10:25:34.3609023Z</t>
  </si>
  <si>
    <t>2021-06-15T10:25:34.4793339Z</t>
  </si>
  <si>
    <t>22ca2198-e5b2-4c6d-9b2e-d366c41c5e0f</t>
  </si>
  <si>
    <t>6/15/2021, 10:25:34.474 AM</t>
  </si>
  <si>
    <t>2021-06-15T10:25:33.6442967Z</t>
  </si>
  <si>
    <t>2021-06-15T10:25:34.3766208Z</t>
  </si>
  <si>
    <t>2021-06-15T10:25:34.4731473Z</t>
  </si>
  <si>
    <t>f7a93b8b-4547-4a40-88ca-d2fefcca6670</t>
  </si>
  <si>
    <t>6/15/2021, 10:25:34.468 AM</t>
  </si>
  <si>
    <t>2021-06-15T10:25:33.3405878Z</t>
  </si>
  <si>
    <t>2021-06-15T10:25:34.3606436Z</t>
  </si>
  <si>
    <t>2021-06-15T10:25:34.4673930Z</t>
  </si>
  <si>
    <t>513021ce-9441-45aa-9241-c228365999df</t>
  </si>
  <si>
    <t>6/15/2021, 10:25:32.465 AM</t>
  </si>
  <si>
    <t>2021-06-15T10:25:30.2787847Z</t>
  </si>
  <si>
    <t>2021-06-15T10:25:32.3526746Z</t>
  </si>
  <si>
    <t>2021-06-15T10:25:32.4641951Z</t>
  </si>
  <si>
    <t>5a140523-5511-473d-abce-62e3c16bee9b</t>
  </si>
  <si>
    <t>6/15/2021, 10:25:30.956 AM</t>
  </si>
  <si>
    <t>2021-06-15T10:25:30.2787835Z</t>
  </si>
  <si>
    <t>2021-06-15T10:25:30.8519998Z</t>
  </si>
  <si>
    <t>2021-06-15T10:25:30.9555496Z</t>
  </si>
  <si>
    <t>752b31fd-4545-4cbb-98d7-d494526b1ddb</t>
  </si>
  <si>
    <t>6/15/2021, 10:25:30.716 AM</t>
  </si>
  <si>
    <t>2021-06-15T10:25:30.5704191Z</t>
  </si>
  <si>
    <t>2021-06-15T10:25:30.6101686Z</t>
  </si>
  <si>
    <t>2021-06-15T10:25:30.7153881Z</t>
  </si>
  <si>
    <t>a5024b05-7638-4936-bab6-a79f199fe5fe</t>
  </si>
  <si>
    <t>6/15/2021, 10:25:28.910 AM</t>
  </si>
  <si>
    <t>2021-06-15T10:25:27.4079884Z</t>
  </si>
  <si>
    <t>2021-06-15T10:25:28.8101452Z</t>
  </si>
  <si>
    <t>2021-06-15T10:25:28.9097098Z</t>
  </si>
  <si>
    <t>bbfafe09-0a1f-442b-add8-3b68adc2e575</t>
  </si>
  <si>
    <t>6/15/2021, 10:25:28.903 AM</t>
  </si>
  <si>
    <t>2021-06-15T10:25:27.2053369Z</t>
  </si>
  <si>
    <t>2021-06-15T10:25:28.8083499Z</t>
  </si>
  <si>
    <t>2021-06-15T10:25:28.9022396Z</t>
  </si>
  <si>
    <t>1f5d26e7-eeaa-4931-9f1f-15934be70eae</t>
  </si>
  <si>
    <t>6/15/2021, 10:25:28.105 AM</t>
  </si>
  <si>
    <t>2021-06-15T10:25:24.3403097Z</t>
  </si>
  <si>
    <t>2021-06-15T10:25:27.9617443Z</t>
  </si>
  <si>
    <t>2021-06-15T10:25:28.1043795Z</t>
  </si>
  <si>
    <t>66a7c464-6ee8-4e38-8214-46264f238536</t>
  </si>
  <si>
    <t>6/15/2021, 10:25:27.384 AM</t>
  </si>
  <si>
    <t>2021-06-15T10:25:27.2065028Z</t>
  </si>
  <si>
    <t>2021-06-15T10:25:27.2836074Z</t>
  </si>
  <si>
    <t>2021-06-15T10:25:27.3830154Z</t>
  </si>
  <si>
    <t>2c32c69f-a468-4331-a6f8-33f16ca8868a</t>
  </si>
  <si>
    <t>6/15/2021, 10:25:25.482 AM</t>
  </si>
  <si>
    <t>2021-06-15T10:25:24.1506874Z</t>
  </si>
  <si>
    <t>2021-06-15T10:25:25.4021096Z</t>
  </si>
  <si>
    <t>2021-06-15T10:25:25.4819499Z</t>
  </si>
  <si>
    <t>ea1cd44f-9af3-4052-be86-1f894d889c4a</t>
  </si>
  <si>
    <t>6/15/2021, 10:25:25.476 AM</t>
  </si>
  <si>
    <t>2021-06-15T10:25:24.1237432Z</t>
  </si>
  <si>
    <t>2021-06-15T10:25:25.3957420Z</t>
  </si>
  <si>
    <t>2021-06-15T10:25:25.4757910Z</t>
  </si>
  <si>
    <t>9beef1dd-282d-442d-ad7d-f78fdbe93365</t>
  </si>
  <si>
    <t>6/15/2021, 10:25:24.964 AM</t>
  </si>
  <si>
    <t>2021-06-15T10:25:18.0216652Z</t>
  </si>
  <si>
    <t>2021-06-15T10:25:24.8642463Z</t>
  </si>
  <si>
    <t>2021-06-15T10:25:24.9641719Z</t>
  </si>
  <si>
    <t>fa33c985-838b-4971-8e98-9cdfc4029806</t>
  </si>
  <si>
    <t>6/15/2021, 10:25:21.695 AM</t>
  </si>
  <si>
    <t>2021-06-15T10:25:21.2632376Z</t>
  </si>
  <si>
    <t>2021-06-15T10:25:21.5954878Z</t>
  </si>
  <si>
    <t>2021-06-15T10:25:21.6947356Z</t>
  </si>
  <si>
    <t>d37e1149-30cf-4567-aa07-674af0c0cf95</t>
  </si>
  <si>
    <t>6/15/2021, 10:25:21.692 AM</t>
  </si>
  <si>
    <t>2021-06-15T10:25:21.0855428Z</t>
  </si>
  <si>
    <t>2021-06-15T10:25:21.5957440Z</t>
  </si>
  <si>
    <t>2021-06-15T10:25:21.6915757Z</t>
  </si>
  <si>
    <t>2ee60ab9-fdd1-4156-93ff-c59fb95ec449</t>
  </si>
  <si>
    <t>6/15/2021, 10:25:21.198 AM</t>
  </si>
  <si>
    <t>2021-06-15T10:25:21.0567631Z</t>
  </si>
  <si>
    <t>2021-06-15T10:25:21.0978565Z</t>
  </si>
  <si>
    <t>2021-06-15T10:25:21.1972137Z</t>
  </si>
  <si>
    <t>8450669e-367c-48d1-97a4-ac187748cec4</t>
  </si>
  <si>
    <t>6/15/2021, 10:25:19.888 AM</t>
  </si>
  <si>
    <t>2021-06-15T10:25:18.1868794Z</t>
  </si>
  <si>
    <t>2021-06-15T10:25:19.7595393Z</t>
  </si>
  <si>
    <t>2021-06-15T10:25:19.8873977Z</t>
  </si>
  <si>
    <t>c02e86b3-8d72-43b2-8987-bae1c59b3e3d</t>
  </si>
  <si>
    <t>6/15/2021, 10:25:18.102 AM</t>
  </si>
  <si>
    <t>2021-06-15T10:25:17.9867406Z</t>
  </si>
  <si>
    <t>2021-06-15T10:25:18.0172691Z</t>
  </si>
  <si>
    <t>2021-06-15T10:25:18.1019580Z</t>
  </si>
  <si>
    <t>071a553c-4293-4332-b745-ca3e8404172f</t>
  </si>
  <si>
    <t>6/15/2021, 10:25:16.017 AM</t>
  </si>
  <si>
    <t>2021-06-15T10:25:14.9197397Z</t>
  </si>
  <si>
    <t>2021-06-15T10:25:15.9367144Z</t>
  </si>
  <si>
    <t>2021-06-15T10:25:16.0167994Z</t>
  </si>
  <si>
    <t>3684093d-b5d9-4417-9705-b3ff759f75e6</t>
  </si>
  <si>
    <t>6/15/2021, 10:25:15.256 AM</t>
  </si>
  <si>
    <t>2021-06-15T10:25:15.1141582Z</t>
  </si>
  <si>
    <t>2021-06-15T10:25:15.1509665Z</t>
  </si>
  <si>
    <t>2021-06-15T10:25:15.2558837Z</t>
  </si>
  <si>
    <t>ab397e20-728b-48f7-940f-ab1ae6eeba18</t>
  </si>
  <si>
    <t>6/15/2021, 10:25:15.096 AM</t>
  </si>
  <si>
    <t>2021-06-15T10:25:14.9256990Z</t>
  </si>
  <si>
    <t>2021-06-15T10:25:14.9850558Z</t>
  </si>
  <si>
    <t>2021-06-15T10:25:15.0958957Z</t>
  </si>
  <si>
    <t>ba98366e-60d2-48e9-abf3-45f0be1151be</t>
  </si>
  <si>
    <t>6/15/2021, 10:25:12.195 AM</t>
  </si>
  <si>
    <t>2021-06-15T10:25:12.0482330Z</t>
  </si>
  <si>
    <t>2021-06-15T10:25:12.0994872Z</t>
  </si>
  <si>
    <t>2021-06-15T10:25:12.1945183Z</t>
  </si>
  <si>
    <t>95fbc272-85fa-4089-a140-ca65af6468f2</t>
  </si>
  <si>
    <t>6/15/2021, 10:25:11.989 AM</t>
  </si>
  <si>
    <t>2021-06-15T10:25:11.8618726Z</t>
  </si>
  <si>
    <t>2021-06-15T10:25:11.8974190Z</t>
  </si>
  <si>
    <t>2021-06-15T10:25:11.9876680Z</t>
  </si>
  <si>
    <t>75dfcbf5-7ea5-45aa-b719-b03d494d87e5</t>
  </si>
  <si>
    <t>6/15/2021, 10:25:11.945 AM</t>
  </si>
  <si>
    <t>2021-06-15T10:25:11.8158562Z</t>
  </si>
  <si>
    <t>2021-06-15T10:25:11.8474680Z</t>
  </si>
  <si>
    <t>2021-06-15T10:25:11.9446309Z</t>
  </si>
  <si>
    <t>752751b6-12ac-4ecb-a021-237ef96b36e7</t>
  </si>
  <si>
    <t>6/15/2021, 10:25:10.183 AM</t>
  </si>
  <si>
    <t>2021-06-15T10:25:02.6032073Z</t>
  </si>
  <si>
    <t>2021-06-15T10:25:10.0878342Z</t>
  </si>
  <si>
    <t>2021-06-15T10:25:10.1823062Z</t>
  </si>
  <si>
    <t>28f36ec1-47c6-4ec4-af30-b27273e6c671</t>
  </si>
  <si>
    <t>6/15/2021, 10:25:10.173 AM</t>
  </si>
  <si>
    <t>2021-06-15T10:25:05.6709151Z</t>
  </si>
  <si>
    <t>2021-06-15T10:25:10.0884230Z</t>
  </si>
  <si>
    <t>2021-06-15T10:25:10.1728031Z</t>
  </si>
  <si>
    <t>85dbaa2a-f205-499a-90fb-9dc0223b8a8c</t>
  </si>
  <si>
    <t>6/15/2021, 10:25:10.162 AM</t>
  </si>
  <si>
    <t>2021-06-15T10:24:59.5278294Z</t>
  </si>
  <si>
    <t>2021-06-15T10:25:10.0681240Z</t>
  </si>
  <si>
    <t>2021-06-15T10:25:10.1617995Z</t>
  </si>
  <si>
    <t>37659124-3902-4da4-bf9b-e40254102006</t>
  </si>
  <si>
    <t>6/15/2021, 10:25:09.425 AM</t>
  </si>
  <si>
    <t>2021-06-15T10:25:08.7865038Z</t>
  </si>
  <si>
    <t>2021-06-15T10:25:09.2619172Z</t>
  </si>
  <si>
    <t>2021-06-15T10:25:09.4247409Z</t>
  </si>
  <si>
    <t>e6674fba-b5b7-423b-a50a-8cd62c7e3ce4</t>
  </si>
  <si>
    <t>6/15/2021, 10:25:09.152 AM</t>
  </si>
  <si>
    <t>2021-06-15T10:25:08.9758725Z</t>
  </si>
  <si>
    <t>2021-06-15T10:25:09.0154894Z</t>
  </si>
  <si>
    <t>2021-06-15T10:25:09.1510531Z</t>
  </si>
  <si>
    <t>66f68ff2-a4d3-4f49-a74b-fff84e49529f</t>
  </si>
  <si>
    <t>6/15/2021, 10:25:08.873 AM</t>
  </si>
  <si>
    <t>2021-06-15T10:25:08.7419496Z</t>
  </si>
  <si>
    <t>2021-06-15T10:25:08.7754405Z</t>
  </si>
  <si>
    <t>2021-06-15T10:25:08.8722874Z</t>
  </si>
  <si>
    <t>7de22dae-f4ce-4d14-978f-9b42262c967b</t>
  </si>
  <si>
    <t>6/15/2021, 10:25:07.512 AM</t>
  </si>
  <si>
    <t>2021-06-15T10:25:05.9010315Z</t>
  </si>
  <si>
    <t>2021-06-15T10:25:07.4282614Z</t>
  </si>
  <si>
    <t>2021-06-15T10:25:07.5114799Z</t>
  </si>
  <si>
    <t>3e8ab7bd-3e2d-46d0-85b2-787642165807</t>
  </si>
  <si>
    <t>6/15/2021, 10:25:05.815 AM</t>
  </si>
  <si>
    <t>2021-06-15T10:25:05.6709047Z</t>
  </si>
  <si>
    <t>2021-06-15T10:25:05.7254010Z</t>
  </si>
  <si>
    <t>2021-06-15T10:25:05.8150042Z</t>
  </si>
  <si>
    <t>dcbc582c-de68-44c5-b581-fd5fb06c9e6a</t>
  </si>
  <si>
    <t>6/15/2021, 10:25:02.955 AM</t>
  </si>
  <si>
    <t>2021-06-15T10:25:02.8373321Z</t>
  </si>
  <si>
    <t>2021-06-15T10:25:02.8701337Z</t>
  </si>
  <si>
    <t>2021-06-15T10:25:02.9545411Z</t>
  </si>
  <si>
    <t>64127bba-5192-42ea-be9f-0c18c6b0da59</t>
  </si>
  <si>
    <t>6/15/2021, 10:25:02.728 AM</t>
  </si>
  <si>
    <t>2021-06-15T10:25:02.6031599Z</t>
  </si>
  <si>
    <t>2021-06-15T10:25:02.6412840Z</t>
  </si>
  <si>
    <t>2021-06-15T10:25:02.7276238Z</t>
  </si>
  <si>
    <t>c94c3021-9e4e-4afd-b80d-2a4bffbeae2d</t>
  </si>
  <si>
    <t>6/15/2021, 10:25:00.429 AM</t>
  </si>
  <si>
    <t>2021-06-15T10:24:59.5404853Z</t>
  </si>
  <si>
    <t>2021-06-15T10:25:00.3328095Z</t>
  </si>
  <si>
    <t>2021-06-15T10:25:00.4288289Z</t>
  </si>
  <si>
    <t>3dc2d63b-ff80-4373-8f4f-d7a60d85b3f0</t>
  </si>
  <si>
    <t>6/15/2021, 10:24:59.913 AM</t>
  </si>
  <si>
    <t>2021-06-15T10:24:59.7422416Z</t>
  </si>
  <si>
    <t>2021-06-15T10:24:59.8263154Z</t>
  </si>
  <si>
    <t>2021-06-15T10:24:59.9120785Z</t>
  </si>
  <si>
    <t>f414ce91-81eb-4f45-926f-e3a2db19d767</t>
  </si>
  <si>
    <t>6/15/2021, 10:24:58.395 AM</t>
  </si>
  <si>
    <t>2021-06-15T10:24:56.6637144Z</t>
  </si>
  <si>
    <t>2021-06-15T10:24:58.3000598Z</t>
  </si>
  <si>
    <t>2021-06-15T10:24:58.3945306Z</t>
  </si>
  <si>
    <t>ea9d04d5-bdc9-4df3-81c6-5a57ef2e7631</t>
  </si>
  <si>
    <t>6/15/2021, 10:24:58.341 AM</t>
  </si>
  <si>
    <t>2021-06-15T10:24:56.4607347Z</t>
  </si>
  <si>
    <t>2021-06-15T10:24:58.2562086Z</t>
  </si>
  <si>
    <t>2021-06-15T10:24:58.3405352Z</t>
  </si>
  <si>
    <t>3c732bd8-431f-4e25-bea5-4e87bb8b6146</t>
  </si>
  <si>
    <t>6/15/2021, 10:24:57.438 AM</t>
  </si>
  <si>
    <t>2021-06-15T10:24:53.5741650Z</t>
  </si>
  <si>
    <t>2021-06-15T10:24:57.3554405Z</t>
  </si>
  <si>
    <t>2021-06-15T10:24:57.4366002Z</t>
  </si>
  <si>
    <t>deccd618-4889-49fa-ad4a-375411b70197</t>
  </si>
  <si>
    <t>6/15/2021, 10:24:56.614 AM</t>
  </si>
  <si>
    <t>2021-06-15T10:24:56.4607329Z</t>
  </si>
  <si>
    <t>2021-06-15T10:24:56.4955974Z</t>
  </si>
  <si>
    <t>2021-06-15T10:24:56.6129698Z</t>
  </si>
  <si>
    <t>154e3e0d-f2b5-4fdd-ace3-cd5ffc2be944</t>
  </si>
  <si>
    <t>6/15/2021, 10:24:53.562 AM</t>
  </si>
  <si>
    <t>2021-06-15T10:24:53.3930521Z</t>
  </si>
  <si>
    <t>2021-06-15T10:24:53.4785654Z</t>
  </si>
  <si>
    <t>2021-06-15T10:24:53.5613727Z</t>
  </si>
  <si>
    <t>3e57545f-b5da-4275-92d8-e0fc8cfb4282</t>
  </si>
  <si>
    <t>6/15/2021, 10:24:53.522 AM</t>
  </si>
  <si>
    <t>2021-06-15T10:24:53.3877880Z</t>
  </si>
  <si>
    <t>2021-06-15T10:24:53.4235457Z</t>
  </si>
  <si>
    <t>2021-06-15T10:24:53.5214680Z</t>
  </si>
  <si>
    <t>8d4991b7-67da-4ebe-a7e2-d0c0e480560b</t>
  </si>
  <si>
    <t>6/15/2021, 10:24:51.520 AM</t>
  </si>
  <si>
    <t>2021-06-15T10:24:50.5123320Z</t>
  </si>
  <si>
    <t>2021-06-15T10:24:51.4321381Z</t>
  </si>
  <si>
    <t>2021-06-15T10:24:51.5190667Z</t>
  </si>
  <si>
    <t>f6e76ef2-e118-4d00-8855-cc5bf479ad6b</t>
  </si>
  <si>
    <t>6/15/2021, 10:24:50.431 AM</t>
  </si>
  <si>
    <t>2021-06-15T10:24:50.2689488Z</t>
  </si>
  <si>
    <t>2021-06-15T10:24:50.3022355Z</t>
  </si>
  <si>
    <t>2021-06-15T10:24:50.4303843Z</t>
  </si>
  <si>
    <t>046cd46f-ecca-4983-9dca-2fddeb415700</t>
  </si>
  <si>
    <t>6/15/2021, 10:24:50.387 AM</t>
  </si>
  <si>
    <t>2021-06-15T10:24:50.2689511Z</t>
  </si>
  <si>
    <t>2021-06-15T10:24:50.2998625Z</t>
  </si>
  <si>
    <t>2021-06-15T10:24:50.3864500Z</t>
  </si>
  <si>
    <t>f34da589-9808-4386-8750-17bdcc6a7f39</t>
  </si>
  <si>
    <t>6/15/2021, 10:24:47.728 AM</t>
  </si>
  <si>
    <t>2021-06-15T10:24:47.0437194Z</t>
  </si>
  <si>
    <t>2021-06-15T10:24:47.6413298Z</t>
  </si>
  <si>
    <t>2021-06-15T10:24:47.7270586Z</t>
  </si>
  <si>
    <t>575d217e-d89a-424c-8005-dd0875e61ed5</t>
  </si>
  <si>
    <t>6/15/2021, 10:24:47.328 AM</t>
  </si>
  <si>
    <t>2021-06-15T10:24:47.1941896Z</t>
  </si>
  <si>
    <t>2021-06-15T10:24:47.2345616Z</t>
  </si>
  <si>
    <t>2021-06-15T10:24:47.3277596Z</t>
  </si>
  <si>
    <t>4ea9ff7b-ad35-45ee-aec6-ce8f96bed394</t>
  </si>
  <si>
    <t>6/15/2021, 10:24:47.319 AM</t>
  </si>
  <si>
    <t>2021-06-15T10:24:47.1941885Z</t>
  </si>
  <si>
    <t>2021-06-15T10:24:47.2291686Z</t>
  </si>
  <si>
    <t>2021-06-15T10:24:47.3184239Z</t>
  </si>
  <si>
    <t>9b1d43fb-8d0e-4c09-a3f5-d8fdd4287e68</t>
  </si>
  <si>
    <t>6/15/2021, 10:24:45.524 AM</t>
  </si>
  <si>
    <t>2021-06-15T10:24:43.9951845Z</t>
  </si>
  <si>
    <t>2021-06-15T10:24:45.4257502Z</t>
  </si>
  <si>
    <t>2021-06-15T10:24:45.5172308Z</t>
  </si>
  <si>
    <t>8fc7aa67-d6eb-4fe7-940f-669e40e6110f</t>
  </si>
  <si>
    <t>6/15/2021, 10:24:45.500 AM</t>
  </si>
  <si>
    <t>2021-06-15T10:24:43.9951839Z</t>
  </si>
  <si>
    <t>2021-06-15T10:24:45.3987580Z</t>
  </si>
  <si>
    <t>2021-06-15T10:24:45.4984499Z</t>
  </si>
  <si>
    <t>53b5e9fe-ac67-4ce9-9dac-5ed31bada699</t>
  </si>
  <si>
    <t>6/15/2021, 10:24:45.389 AM</t>
  </si>
  <si>
    <t>2021-06-15T10:24:43.9778819Z</t>
  </si>
  <si>
    <t>2021-06-15T10:24:45.0647748Z</t>
  </si>
  <si>
    <t>2021-06-15T10:24:45.3884655Z</t>
  </si>
  <si>
    <t>f1045d46-c8e6-4967-b3a6-ed475a68dbeb</t>
  </si>
  <si>
    <t>6/15/2021, 10:24:41.657 AM</t>
  </si>
  <si>
    <t>2021-06-15T10:24:40.9264342Z</t>
  </si>
  <si>
    <t>2021-06-15T10:24:41.5548433Z</t>
  </si>
  <si>
    <t>2021-06-15T10:24:41.6555676Z</t>
  </si>
  <si>
    <t>28963a27-1022-4966-8e70-5e6cb49143ea</t>
  </si>
  <si>
    <t>6/15/2021, 10:24:41.076 AM</t>
  </si>
  <si>
    <t>2021-06-15T10:24:40.9322073Z</t>
  </si>
  <si>
    <t>2021-06-15T10:24:40.9888949Z</t>
  </si>
  <si>
    <t>2021-06-15T10:24:41.0756919Z</t>
  </si>
  <si>
    <t>b040b180-b0a7-4734-b732-0ddc75776f1a</t>
  </si>
  <si>
    <t>6/15/2021, 10:24:41.031 AM</t>
  </si>
  <si>
    <t>2021-06-15T10:24:40.9132908Z</t>
  </si>
  <si>
    <t>2021-06-15T10:24:40.9453449Z</t>
  </si>
  <si>
    <t>2021-06-15T10:24:41.0307717Z</t>
  </si>
  <si>
    <t>15c502a3-3c28-4b98-a68b-6ddee76258b6</t>
  </si>
  <si>
    <t>6/15/2021, 10:24:39.907 AM</t>
  </si>
  <si>
    <t>2021-06-15T10:24:37.8416296Z</t>
  </si>
  <si>
    <t>2021-06-15T10:24:39.7887047Z</t>
  </si>
  <si>
    <t>2021-06-15T10:24:39.9070017Z</t>
  </si>
  <si>
    <t>75ac3558-b6c5-43f6-aca9-3cbe5ef2e404</t>
  </si>
  <si>
    <t>6/15/2021, 10:24:39.902 AM</t>
  </si>
  <si>
    <t>2021-06-15T10:24:37.8334333Z</t>
  </si>
  <si>
    <t>2021-06-15T10:24:39.7711518Z</t>
  </si>
  <si>
    <t>2021-06-15T10:24:39.9017312Z</t>
  </si>
  <si>
    <t>8405920f-57ed-45df-bd0e-729f3ee5e00d</t>
  </si>
  <si>
    <t>6/15/2021, 10:24:38.067 AM</t>
  </si>
  <si>
    <t>2021-06-15T10:24:34.7455836Z</t>
  </si>
  <si>
    <t>2021-06-15T10:24:37.9358221Z</t>
  </si>
  <si>
    <t>2021-06-15T10:24:38.0661970Z</t>
  </si>
  <si>
    <t>b1d412e4-f1fe-46fc-a949-380af23f4763</t>
  </si>
  <si>
    <t>6/15/2021, 10:24:37.997 AM</t>
  </si>
  <si>
    <t>2021-06-15T10:24:37.8539120Z</t>
  </si>
  <si>
    <t>2021-06-15T10:24:37.8916739Z</t>
  </si>
  <si>
    <t>2021-06-15T10:24:37.9970086Z</t>
  </si>
  <si>
    <t>80eeb1b7-7852-46ee-8adf-f5715a5f9298</t>
  </si>
  <si>
    <t>6/15/2021, 10:24:34.869 AM</t>
  </si>
  <si>
    <t>2021-06-15T10:24:34.7190767Z</t>
  </si>
  <si>
    <t>2021-06-15T10:24:34.7717670Z</t>
  </si>
  <si>
    <t>2021-06-15T10:24:34.8686551Z</t>
  </si>
  <si>
    <t>e9853cd0-9e50-4b9a-af72-a5c755e7be5d</t>
  </si>
  <si>
    <t>6/15/2021, 10:24:34.852 AM</t>
  </si>
  <si>
    <t>2021-06-15T10:24:34.7190743Z</t>
  </si>
  <si>
    <t>2021-06-15T10:24:34.7636737Z</t>
  </si>
  <si>
    <t>2021-06-15T10:24:34.8514727Z</t>
  </si>
  <si>
    <t>02b254fc-fe20-4f2f-86d0-740325152c70</t>
  </si>
  <si>
    <t>6/15/2021, 10:24:32.924 AM</t>
  </si>
  <si>
    <t>2021-06-15T10:24:31.6572638Z</t>
  </si>
  <si>
    <t>2021-06-15T10:24:32.8212657Z</t>
  </si>
  <si>
    <t>2021-06-15T10:24:32.9238946Z</t>
  </si>
  <si>
    <t>f40e77b2-95ed-4f87-94c1-a0731da6fff6</t>
  </si>
  <si>
    <t>6/15/2021, 10:24:32.911 AM</t>
  </si>
  <si>
    <t>2021-06-15T10:24:31.6572849Z</t>
  </si>
  <si>
    <t>2021-06-15T10:24:32.8209758Z</t>
  </si>
  <si>
    <t>2021-06-15T10:24:32.9110227Z</t>
  </si>
  <si>
    <t>d9ba1fea-ab40-4e1f-8966-8e66c2439d2b</t>
  </si>
  <si>
    <t>6/15/2021, 10:24:31.801 AM</t>
  </si>
  <si>
    <t>2021-06-15T10:24:31.6572610Z</t>
  </si>
  <si>
    <t>2021-06-15T10:24:31.7171642Z</t>
  </si>
  <si>
    <t>2021-06-15T10:24:31.8007533Z</t>
  </si>
  <si>
    <t>ec5e1e18-7fd7-47a9-a1ae-bf88fde45e9d</t>
  </si>
  <si>
    <t>6/15/2021, 10:24:29.040 AM</t>
  </si>
  <si>
    <t>2021-06-15T10:24:28.5897925Z</t>
  </si>
  <si>
    <t>2021-06-15T10:24:28.8772911Z</t>
  </si>
  <si>
    <t>2021-06-15T10:24:29.0390316Z</t>
  </si>
  <si>
    <t>3f9ec26e-48b6-4529-85ec-64acfa52d7df</t>
  </si>
  <si>
    <t>6/15/2021, 10:24:28.748 AM</t>
  </si>
  <si>
    <t>2021-06-15T10:24:28.5898001Z</t>
  </si>
  <si>
    <t>2021-06-15T10:24:28.6317723Z</t>
  </si>
  <si>
    <t>2021-06-15T10:24:28.7477779Z</t>
  </si>
  <si>
    <t>4c429062-5d1f-44fd-a100-c1b0cd3df678</t>
  </si>
  <si>
    <t>6/15/2021, 10:24:28.720 AM</t>
  </si>
  <si>
    <t>2021-06-15T10:24:28.5897929Z</t>
  </si>
  <si>
    <t>2021-06-15T10:24:28.6299172Z</t>
  </si>
  <si>
    <t>2021-06-15T10:24:28.7195345Z</t>
  </si>
  <si>
    <t>14746f8b-2338-4a0c-b38b-f23f9ce353a8</t>
  </si>
  <si>
    <t>6/15/2021, 10:24:26.752 AM</t>
  </si>
  <si>
    <t>2021-06-15T10:24:25.5175623Z</t>
  </si>
  <si>
    <t>2021-06-15T10:24:26.6721703Z</t>
  </si>
  <si>
    <t>2021-06-15T10:24:26.7518670Z</t>
  </si>
  <si>
    <t>d686b518-2c71-4884-8de3-608beaa491ee</t>
  </si>
  <si>
    <t>6/15/2021, 10:24:26.729 AM</t>
  </si>
  <si>
    <t>2021-06-15T10:24:25.5113674Z</t>
  </si>
  <si>
    <t>2021-06-15T10:24:26.6353954Z</t>
  </si>
  <si>
    <t>2021-06-15T10:24:26.7274668Z</t>
  </si>
  <si>
    <t>5b374701-301e-4368-a805-6cee9a52a888</t>
  </si>
  <si>
    <t>6/15/2021, 10:24:25.714 AM</t>
  </si>
  <si>
    <t>2021-06-15T10:24:25.5082530Z</t>
  </si>
  <si>
    <t>2021-06-15T10:24:25.6187788Z</t>
  </si>
  <si>
    <t>2021-06-15T10:24:25.7133993Z</t>
  </si>
  <si>
    <t>ac442b1c-3f42-436a-a2be-d8ceb788e61a</t>
  </si>
  <si>
    <t>6/15/2021, 10:24:24.894 AM</t>
  </si>
  <si>
    <t>2021-06-15T10:24:19.3772298Z</t>
  </si>
  <si>
    <t>2021-06-15T10:24:24.7782041Z</t>
  </si>
  <si>
    <t>2021-06-15T10:24:24.8937640Z</t>
  </si>
  <si>
    <t>e38697af-a352-41ca-aee7-9df6d2cc9883</t>
  </si>
  <si>
    <t>6/15/2021, 10:24:22.839 AM</t>
  </si>
  <si>
    <t>2021-06-15T10:24:22.4435403Z</t>
  </si>
  <si>
    <t>2021-06-15T10:24:22.7590199Z</t>
  </si>
  <si>
    <t>2021-06-15T10:24:22.8384971Z</t>
  </si>
  <si>
    <t>7a2711b0-f72f-4abd-8a85-ca28c44c090e</t>
  </si>
  <si>
    <t>6/15/2021, 10:24:22.578 AM</t>
  </si>
  <si>
    <t>2021-06-15T10:24:22.4434797Z</t>
  </si>
  <si>
    <t>2021-06-15T10:24:22.4876169Z</t>
  </si>
  <si>
    <t>2021-06-15T10:24:22.5774643Z</t>
  </si>
  <si>
    <t>9dc8b43b-c867-4700-ba93-8ed760a6c70c</t>
  </si>
  <si>
    <t>6/15/2021, 10:24:22.572 AM</t>
  </si>
  <si>
    <t>2021-06-15T10:24:22.4442982Z</t>
  </si>
  <si>
    <t>2021-06-15T10:24:22.4826651Z</t>
  </si>
  <si>
    <t>2021-06-15T10:24:22.5714551Z</t>
  </si>
  <si>
    <t>7b321596-ad64-4a11-bfec-22093c2f64bd</t>
  </si>
  <si>
    <t>6/15/2021, 10:24:20.896 AM</t>
  </si>
  <si>
    <t>2021-06-15T10:24:19.3772391Z</t>
  </si>
  <si>
    <t>2021-06-15T10:24:20.7623294Z</t>
  </si>
  <si>
    <t>2021-06-15T10:24:20.8955803Z</t>
  </si>
  <si>
    <t>aa44f9fd-7a4d-4283-9b8d-a39cd6c8cd43</t>
  </si>
  <si>
    <t>6/15/2021, 10:24:19.496 AM</t>
  </si>
  <si>
    <t>2021-06-15T10:24:19.3774260Z</t>
  </si>
  <si>
    <t>2021-06-15T10:24:19.4183202Z</t>
  </si>
  <si>
    <t>2021-06-15T10:24:19.4954200Z</t>
  </si>
  <si>
    <t>9fcbe113-eaef-44a9-89a0-55f618a79c98</t>
  </si>
  <si>
    <t>6/15/2021, 10:24:17.130 AM</t>
  </si>
  <si>
    <t>2021-06-15T10:24:16.3091528Z</t>
  </si>
  <si>
    <t>2021-06-15T10:24:17.0143918Z</t>
  </si>
  <si>
    <t>2021-06-15T10:24:17.1292056Z</t>
  </si>
  <si>
    <t>ce5dbc1d-f9ea-42de-91ee-be240d2384c9</t>
  </si>
  <si>
    <t>6/15/2021, 10:24:16.448 AM</t>
  </si>
  <si>
    <t>2021-06-15T10:24:16.3111977Z</t>
  </si>
  <si>
    <t>2021-06-15T10:24:16.3588325Z</t>
  </si>
  <si>
    <t>2021-06-15T10:24:16.4470038Z</t>
  </si>
  <si>
    <t>975d59bd-4e8d-4008-b91d-62d4947c37db</t>
  </si>
  <si>
    <t>6/15/2021, 10:24:16.428 AM</t>
  </si>
  <si>
    <t>2021-06-15T10:24:16.3106662Z</t>
  </si>
  <si>
    <t>2021-06-15T10:24:16.3441219Z</t>
  </si>
  <si>
    <t>2021-06-15T10:24:16.4272106Z</t>
  </si>
  <si>
    <t>c133bc02-4678-4d64-87ff-d8e1ac162441</t>
  </si>
  <si>
    <t>6/15/2021, 10:24:15.122 AM</t>
  </si>
  <si>
    <t>2021-06-15T10:24:08.3148655Z</t>
  </si>
  <si>
    <t>2021-06-15T10:24:15.0260346Z</t>
  </si>
  <si>
    <t>2021-06-15T10:24:15.1215499Z</t>
  </si>
  <si>
    <t>bfb7fcc3-af38-4fce-a581-d03932abebc1</t>
  </si>
  <si>
    <t>6/15/2021, 10:24:12.456 AM</t>
  </si>
  <si>
    <t>2021-06-15T10:24:12.3147949Z</t>
  </si>
  <si>
    <t>2021-06-15T10:24:12.3537583Z</t>
  </si>
  <si>
    <t>2021-06-15T10:24:12.4554304Z</t>
  </si>
  <si>
    <t>84497276-373e-4d6e-b0ce-ba7710084990</t>
  </si>
  <si>
    <t>6/15/2021, 10:24:12.447 AM</t>
  </si>
  <si>
    <t>2021-06-15T10:24:12.3148031Z</t>
  </si>
  <si>
    <t>2021-06-15T10:24:12.3532129Z</t>
  </si>
  <si>
    <t>2021-06-15T10:24:12.4465079Z</t>
  </si>
  <si>
    <t>2e75f4f2-9e36-4252-ac42-2d006be0de4f</t>
  </si>
  <si>
    <t>6/15/2021, 10:24:12.444 AM</t>
  </si>
  <si>
    <t>2021-06-15T10:24:12.3147953Z</t>
  </si>
  <si>
    <t>2021-06-15T10:24:12.3505043Z</t>
  </si>
  <si>
    <t>2021-06-15T10:24:12.4435730Z</t>
  </si>
  <si>
    <t>dc270b99-e875-4b79-ac94-423ba75bf65e</t>
  </si>
  <si>
    <t>6/15/2021, 10:24:11.885 AM</t>
  </si>
  <si>
    <t>2021-06-15T10:24:08.3090692Z</t>
  </si>
  <si>
    <t>2021-06-15T10:24:11.7881093Z</t>
  </si>
  <si>
    <t>2021-06-15T10:24:11.8845131Z</t>
  </si>
  <si>
    <t>1a580f79-2595-4e8a-af25-74ddd1fd6cd0</t>
  </si>
  <si>
    <t>6/15/2021, 10:24:08.423 AM</t>
  </si>
  <si>
    <t>2021-06-15T10:24:08.3090600Z</t>
  </si>
  <si>
    <t>2021-06-15T10:24:08.3430263Z</t>
  </si>
  <si>
    <t>2021-06-15T10:24:08.4226629Z</t>
  </si>
  <si>
    <t>b05824c5-e3f4-43d1-9a72-fa4e6d271b88</t>
  </si>
  <si>
    <t>6/15/2021, 10:24:04.633 AM</t>
  </si>
  <si>
    <t>2021-06-15T10:24:04.3355245Z</t>
  </si>
  <si>
    <t>2021-06-15T10:24:04.5040312Z</t>
  </si>
  <si>
    <t>2021-06-15T10:24:04.6321160Z</t>
  </si>
  <si>
    <t>a9de5fd7-a7d4-4d02-8966-15a752b60126</t>
  </si>
  <si>
    <t>6/15/2021, 10:24:04.465 AM</t>
  </si>
  <si>
    <t>2021-06-15T10:24:04.3166256Z</t>
  </si>
  <si>
    <t>2021-06-15T10:24:04.3692633Z</t>
  </si>
  <si>
    <t>2021-06-15T10:24:04.4646336Z</t>
  </si>
  <si>
    <t>2f51598f-21d1-4caf-80b5-57e1195985b2</t>
  </si>
  <si>
    <t>6/15/2021, 10:24:04.459 AM</t>
  </si>
  <si>
    <t>2021-06-15T10:24:04.3166209Z</t>
  </si>
  <si>
    <t>2021-06-15T10:24:04.3566551Z</t>
  </si>
  <si>
    <t>2021-06-15T10:24:04.4586373Z</t>
  </si>
  <si>
    <t>7582a1ab-d9ea-4a91-ade0-e03536685a20</t>
  </si>
  <si>
    <t>6/15/2021, 10:24:01.842 AM</t>
  </si>
  <si>
    <t>2021-06-15T10:24:00.8169549Z</t>
  </si>
  <si>
    <t>2021-06-15T10:24:01.7490545Z</t>
  </si>
  <si>
    <t>2021-06-15T10:24:01.8421237Z</t>
  </si>
  <si>
    <t>e62907b6-2e22-4d16-b823-1568bd4b11ac</t>
  </si>
  <si>
    <t>6/15/2021, 10:24:00.965 AM</t>
  </si>
  <si>
    <t>2021-06-15T10:24:00.8190440Z</t>
  </si>
  <si>
    <t>2021-06-15T10:24:00.8696448Z</t>
  </si>
  <si>
    <t>2021-06-15T10:24:00.9649880Z</t>
  </si>
  <si>
    <t>dadd831d-337b-423d-89f5-de53b71e84da</t>
  </si>
  <si>
    <t>6/15/2021, 10:24:00.943 AM</t>
  </si>
  <si>
    <t>2021-06-15T10:24:00.8081399Z</t>
  </si>
  <si>
    <t>2021-06-15T10:24:00.8485319Z</t>
  </si>
  <si>
    <t>2021-06-15T10:24:00.9427427Z</t>
  </si>
  <si>
    <t>a4a1c1af-a171-4377-91a8-bec3d6ad2164</t>
  </si>
  <si>
    <t>6/15/2021, 10:24:00.936 AM</t>
  </si>
  <si>
    <t>2021-06-15T10:23:57.3539723Z</t>
  </si>
  <si>
    <t>2021-06-15T10:24:00.8464147Z</t>
  </si>
  <si>
    <t>2021-06-15T10:24:00.9352621Z</t>
  </si>
  <si>
    <t>4e81adc4-515d-45e6-ba1b-bf046a9352b1</t>
  </si>
  <si>
    <t>6/15/2021, 10:23:58.417 AM</t>
  </si>
  <si>
    <t>2021-06-15T10:23:57.3539738Z</t>
  </si>
  <si>
    <t>2021-06-15T10:23:58.3249847Z</t>
  </si>
  <si>
    <t>2021-06-15T10:23:58.4151092Z</t>
  </si>
  <si>
    <t>bdb926e3-a524-4a23-bb0a-9a6d5beebfda</t>
  </si>
  <si>
    <t>6/15/2021, 10:23:58.181 AM</t>
  </si>
  <si>
    <t>2021-06-15T10:23:57.3961259Z</t>
  </si>
  <si>
    <t>2021-06-15T10:23:58.0757397Z</t>
  </si>
  <si>
    <t>2021-06-15T10:23:58.1804977Z</t>
  </si>
  <si>
    <t>8a4ac85a-0e92-4898-a0bb-a5bec5a88166</t>
  </si>
  <si>
    <t>6/15/2021, 10:23:54.656 AM</t>
  </si>
  <si>
    <t>2021-06-15T10:23:54.3131288Z</t>
  </si>
  <si>
    <t>2021-06-15T10:23:54.5562931Z</t>
  </si>
  <si>
    <t>2021-06-15T10:23:54.6553598Z</t>
  </si>
  <si>
    <t>9c4a27f0-835c-400a-bf89-51d71d89d7b3</t>
  </si>
  <si>
    <t>6/15/2021, 10:23:54.650 AM</t>
  </si>
  <si>
    <t>2021-06-15T10:23:53.5335350Z</t>
  </si>
  <si>
    <t>2021-06-15T10:23:54.5596763Z</t>
  </si>
  <si>
    <t>2021-06-15T10:23:54.6497152Z</t>
  </si>
  <si>
    <t>0b3290eb-3421-49cf-91f0-8b6938324270</t>
  </si>
  <si>
    <t>6/15/2021, 10:23:53.683 AM</t>
  </si>
  <si>
    <t>2021-06-15T10:23:53.5492518Z</t>
  </si>
  <si>
    <t>2021-06-15T10:23:53.5938551Z</t>
  </si>
  <si>
    <t>2021-06-15T10:23:53.6824769Z</t>
  </si>
  <si>
    <t>46548c9d-730c-405f-90af-8a9d74665e82</t>
  </si>
  <si>
    <t>6/15/2021, 10:23:51.424 AM</t>
  </si>
  <si>
    <t>2021-06-15T10:23:51.2410101Z</t>
  </si>
  <si>
    <t>2021-06-15T10:23:51.3110581Z</t>
  </si>
  <si>
    <t>2021-06-15T10:23:51.4230580Z</t>
  </si>
  <si>
    <t>5fd860ca-0a52-4870-84a2-64836cac56df</t>
  </si>
  <si>
    <t>6/15/2021, 10:23:51.002 AM</t>
  </si>
  <si>
    <t>2021-06-15T10:23:50.4660220Z</t>
  </si>
  <si>
    <t>2021-06-15T10:23:50.8993318Z</t>
  </si>
  <si>
    <t>2021-06-15T10:23:51.0015544Z</t>
  </si>
  <si>
    <t>3badb20d-4d84-4cb9-a528-11da91966ffe</t>
  </si>
  <si>
    <t>6/15/2021, 10:23:50.607 AM</t>
  </si>
  <si>
    <t>2021-06-15T10:23:50.4757552Z</t>
  </si>
  <si>
    <t>2021-06-15T10:23:50.5163653Z</t>
  </si>
  <si>
    <t>2021-06-15T10:23:50.6066358Z</t>
  </si>
  <si>
    <t>4a4b596f-bd65-4626-8449-32f919175aab</t>
  </si>
  <si>
    <t>6/15/2021, 10:23:49.192 AM</t>
  </si>
  <si>
    <t>2021-06-15T10:23:47.3288765Z</t>
  </si>
  <si>
    <t>2021-06-15T10:23:49.0618806Z</t>
  </si>
  <si>
    <t>2021-06-15T10:23:49.1912639Z</t>
  </si>
  <si>
    <t>063fa965-30df-42ec-83b0-8eb3591c3152</t>
  </si>
  <si>
    <t>6/15/2021, 10:23:48.327 AM</t>
  </si>
  <si>
    <t>2021-06-15T10:23:48.1210394Z</t>
  </si>
  <si>
    <t>2021-06-15T10:23:48.2349646Z</t>
  </si>
  <si>
    <t>2021-06-15T10:23:48.3255298Z</t>
  </si>
  <si>
    <t>0d10ca94-cea7-4df6-b6e5-0748ec95bb39</t>
  </si>
  <si>
    <t>6/15/2021, 10:23:47.602 AM</t>
  </si>
  <si>
    <t>2021-06-15T10:23:47.2511987Z</t>
  </si>
  <si>
    <t>2021-06-15T10:23:47.5049482Z</t>
  </si>
  <si>
    <t>2021-06-15T10:23:47.6012607Z</t>
  </si>
  <si>
    <t>a6ab5991-7c15-4efb-bf8a-1435ad565f19</t>
  </si>
  <si>
    <t>6/15/2021, 10:23:46.512 AM</t>
  </si>
  <si>
    <t>2021-06-15T10:23:44.2606505Z</t>
  </si>
  <si>
    <t>2021-06-15T10:23:46.4319724Z</t>
  </si>
  <si>
    <t>2021-06-15T10:23:46.5117526Z</t>
  </si>
  <si>
    <t>0baa0780-780f-40af-ba51-e8eb4812da54</t>
  </si>
  <si>
    <t>6/15/2021, 10:23:45.651 AM</t>
  </si>
  <si>
    <t>2021-06-15T10:23:45.0547310Z</t>
  </si>
  <si>
    <t>2021-06-15T10:23:45.5372784Z</t>
  </si>
  <si>
    <t>2021-06-15T10:23:45.6508204Z</t>
  </si>
  <si>
    <t>b211726d-16f0-4a2c-943d-01160b9fba6c</t>
  </si>
  <si>
    <t>6/15/2021, 10:23:44.326 AM</t>
  </si>
  <si>
    <t>2021-06-15T10:23:44.1862974Z</t>
  </si>
  <si>
    <t>2021-06-15T10:23:44.2231851Z</t>
  </si>
  <si>
    <t>2021-06-15T10:23:44.3252386Z</t>
  </si>
  <si>
    <t>0e63bc5f-2af4-4a42-bae8-7e83c38897de</t>
  </si>
  <si>
    <t>6/15/2021, 10:23:42.127 AM</t>
  </si>
  <si>
    <t>2021-06-15T10:23:41.9727811Z</t>
  </si>
  <si>
    <t>2021-06-15T10:23:42.0268176Z</t>
  </si>
  <si>
    <t>2021-06-15T10:23:42.1261775Z</t>
  </si>
  <si>
    <t>fa71409b-df1c-43fa-a65e-a792c34a9927</t>
  </si>
  <si>
    <t>6/15/2021, 10:23:42.107 AM</t>
  </si>
  <si>
    <t>2021-06-15T10:23:38.8708922Z</t>
  </si>
  <si>
    <t>2021-06-15T10:23:42.0114120Z</t>
  </si>
  <si>
    <t>2021-06-15T10:23:42.1068885Z</t>
  </si>
  <si>
    <t>2c111e5d-0027-4bf4-92cc-6e3eef08532e</t>
  </si>
  <si>
    <t>6/15/2021, 10:23:41.974 AM</t>
  </si>
  <si>
    <t>2021-06-15T10:23:41.2013244Z</t>
  </si>
  <si>
    <t>2021-06-15T10:23:41.8869258Z</t>
  </si>
  <si>
    <t>2021-06-15T10:23:41.9736075Z</t>
  </si>
  <si>
    <t>bfdb4603-3e5e-463c-9348-c6bd1769f618</t>
  </si>
  <si>
    <t>6/15/2021, 10:23:41.973 AM</t>
  </si>
  <si>
    <t>2021-06-15T10:23:38.0529941Z</t>
  </si>
  <si>
    <t>2021-06-15T10:23:41.8827187Z</t>
  </si>
  <si>
    <t>2021-06-15T10:23:41.9724675Z</t>
  </si>
  <si>
    <t>d47c366c-cd6e-4f5a-9ce0-ef9404aaec1c</t>
  </si>
  <si>
    <t>6/15/2021, 10:23:41.271 AM</t>
  </si>
  <si>
    <t>2021-06-15T10:23:41.0974713Z</t>
  </si>
  <si>
    <t>2021-06-15T10:23:41.1746749Z</t>
  </si>
  <si>
    <t>2021-06-15T10:23:41.2702534Z</t>
  </si>
  <si>
    <t>0bcfdd8a-475f-4599-b250-861344bebc30</t>
  </si>
  <si>
    <t>6/15/2021, 10:23:39.828 AM</t>
  </si>
  <si>
    <t>2021-06-15T10:23:38.0256873Z</t>
  </si>
  <si>
    <t>2021-06-15T10:23:39.7434301Z</t>
  </si>
  <si>
    <t>2021-06-15T10:23:39.8277815Z</t>
  </si>
  <si>
    <t>09ff6935-5cb1-4175-995b-239bfa821e26</t>
  </si>
  <si>
    <t>6/15/2021, 10:23:35.846 AM</t>
  </si>
  <si>
    <t>2021-06-15T10:23:35.7105309Z</t>
  </si>
  <si>
    <t>2021-06-15T10:23:35.7553415Z</t>
  </si>
  <si>
    <t>2021-06-15T10:23:35.8455890Z</t>
  </si>
  <si>
    <t>185b3e32-2122-4c92-a347-1bf9959e9c93</t>
  </si>
  <si>
    <t>6/15/2021, 10:23:35.132 AM</t>
  </si>
  <si>
    <t>2021-06-15T10:23:34.9900461Z</t>
  </si>
  <si>
    <t>2021-06-15T10:23:35.0347160Z</t>
  </si>
  <si>
    <t>2021-06-15T10:23:35.1316207Z</t>
  </si>
  <si>
    <t>d39dc281-d9bf-4ed2-a3ba-4517139973e2</t>
  </si>
  <si>
    <t>6/15/2021, 10:23:35.084 AM</t>
  </si>
  <si>
    <t>2021-06-15T10:23:34.9603349Z</t>
  </si>
  <si>
    <t>2021-06-15T10:23:34.9921624Z</t>
  </si>
  <si>
    <t>2021-06-15T10:23:35.0837008Z</t>
  </si>
  <si>
    <t>12585638-6786-4837-a895-8bffa12e7506</t>
  </si>
  <si>
    <t>6/15/2021, 10:23:34.781 AM</t>
  </si>
  <si>
    <t>2021-06-15T10:23:31.9203198Z</t>
  </si>
  <si>
    <t>2021-06-15T10:23:34.6948363Z</t>
  </si>
  <si>
    <t>2021-06-15T10:23:34.7804003Z</t>
  </si>
  <si>
    <t>cc5a1747-3246-4eda-b619-e7dd4cc24342</t>
  </si>
  <si>
    <t>6/15/2021, 10:23:32.819 AM</t>
  </si>
  <si>
    <t>2021-06-15T10:23:32.6169711Z</t>
  </si>
  <si>
    <t>2021-06-15T10:23:32.6899372Z</t>
  </si>
  <si>
    <t>2021-06-15T10:23:32.8190013Z</t>
  </si>
  <si>
    <t>25bd99be-15fd-45e1-804f-1652f9f5486e</t>
  </si>
  <si>
    <t>6/15/2021, 10:23:32.014 AM</t>
  </si>
  <si>
    <t>2021-06-15T10:23:31.8933698Z</t>
  </si>
  <si>
    <t>2021-06-15T10:23:31.9275990Z</t>
  </si>
  <si>
    <t>2021-06-15T10:23:32.0136150Z</t>
  </si>
  <si>
    <t>0705093a-2b37-4528-8c8f-437977a47244</t>
  </si>
  <si>
    <t>6/15/2021, 10:23:29.713 AM</t>
  </si>
  <si>
    <t>2021-06-15T10:23:29.5570786Z</t>
  </si>
  <si>
    <t>2021-06-15T10:23:29.6196075Z</t>
  </si>
  <si>
    <t>2021-06-15T10:23:29.7118045Z</t>
  </si>
  <si>
    <t>96fb8b4c-f32a-4348-afd3-a1dc7993cbf1</t>
  </si>
  <si>
    <t>6/15/2021, 10:23:29.126 AM</t>
  </si>
  <si>
    <t>2021-06-15T10:23:28.8559202Z</t>
  </si>
  <si>
    <t>2021-06-15T10:23:29.0391783Z</t>
  </si>
  <si>
    <t>2021-06-15T10:23:29.1255424Z</t>
  </si>
  <si>
    <t>afa92fd8-83fc-4051-861d-ade927ccb5b5</t>
  </si>
  <si>
    <t>6/15/2021, 10:23:28.947 AM</t>
  </si>
  <si>
    <t>2021-06-15T10:23:28.8270011Z</t>
  </si>
  <si>
    <t>2021-06-15T10:23:28.8626747Z</t>
  </si>
  <si>
    <t>2021-06-15T10:23:28.9464944Z</t>
  </si>
  <si>
    <t>344d65b6-a7f3-401d-b2c7-96cc40e72649</t>
  </si>
  <si>
    <t>6/15/2021, 10:23:27.047 AM</t>
  </si>
  <si>
    <t>2021-06-15T10:23:26.4883799Z</t>
  </si>
  <si>
    <t>2021-06-15T10:23:26.9624674Z</t>
  </si>
  <si>
    <t>2021-06-15T10:23:27.0466729Z</t>
  </si>
  <si>
    <t>3a3c1430-a231-4892-b9f2-aa41dc9cc251</t>
  </si>
  <si>
    <t>6/15/2021, 10:23:26.104 AM</t>
  </si>
  <si>
    <t>2021-06-15T10:23:25.7650022Z</t>
  </si>
  <si>
    <t>2021-06-15T10:23:26.0199631Z</t>
  </si>
  <si>
    <t>2021-06-15T10:23:26.1033897Z</t>
  </si>
  <si>
    <t>d0142e1a-860e-43ae-b8f6-812bdd16d16e</t>
  </si>
  <si>
    <t>6/15/2021, 10:23:25.958 AM</t>
  </si>
  <si>
    <t>2021-06-15T10:23:25.7699506Z</t>
  </si>
  <si>
    <t>2021-06-15T10:23:25.8628374Z</t>
  </si>
  <si>
    <t>2021-06-15T10:23:25.9577312Z</t>
  </si>
  <si>
    <t>a234735c-8322-4875-b006-f2f25a4e839d</t>
  </si>
  <si>
    <t>6/15/2021, 10:23:25.926 AM</t>
  </si>
  <si>
    <t>2021-06-15T10:23:23.4186165Z</t>
  </si>
  <si>
    <t>2021-06-15T10:23:25.7329925Z</t>
  </si>
  <si>
    <t>2021-06-15T10:23:25.9254431Z</t>
  </si>
  <si>
    <t>7b13eee4-9791-4163-83b5-9a9a34f380a9</t>
  </si>
  <si>
    <t>6/15/2021, 10:23:24.957 AM</t>
  </si>
  <si>
    <t>2021-06-15T10:23:17.2680887Z</t>
  </si>
  <si>
    <t>2021-06-15T10:23:24.8413714Z</t>
  </si>
  <si>
    <t>2021-06-15T10:23:24.9567188Z</t>
  </si>
  <si>
    <t>072ee74f-ad27-483e-8dc1-9442783f542e</t>
  </si>
  <si>
    <t>6/15/2021, 10:23:24.932 AM</t>
  </si>
  <si>
    <t>2021-06-15T10:23:19.6112243Z</t>
  </si>
  <si>
    <t>2021-06-15T10:23:24.8410373Z</t>
  </si>
  <si>
    <t>2021-06-15T10:23:24.9313634Z</t>
  </si>
  <si>
    <t>ea8042e4-3f35-4aa2-8e2f-8308714b8ebb</t>
  </si>
  <si>
    <t>6/15/2021, 10:23:24.913 AM</t>
  </si>
  <si>
    <t>2021-06-15T10:23:19.6112163Z</t>
  </si>
  <si>
    <t>2021-06-15T10:23:24.7985869Z</t>
  </si>
  <si>
    <t>2021-06-15T10:23:24.9120201Z</t>
  </si>
  <si>
    <t>128aadb8-0436-4aca-8909-980d3a6541d1</t>
  </si>
  <si>
    <t>6/15/2021, 10:23:24.904 AM</t>
  </si>
  <si>
    <t>2021-06-15T10:23:22.6884358Z</t>
  </si>
  <si>
    <t>2021-06-15T10:23:24.7979739Z</t>
  </si>
  <si>
    <t>2021-06-15T10:23:24.9031332Z</t>
  </si>
  <si>
    <t>817599b1-b1a2-424a-b808-bc69b966f726</t>
  </si>
  <si>
    <t>6/15/2021, 10:23:22.803 AM</t>
  </si>
  <si>
    <t>2021-06-15T10:23:22.6884443Z</t>
  </si>
  <si>
    <t>2021-06-15T10:23:22.7235940Z</t>
  </si>
  <si>
    <t>2021-06-15T10:23:22.8018999Z</t>
  </si>
  <si>
    <t>bae4a766-fc56-4845-a2cd-bad52e4abdb6</t>
  </si>
  <si>
    <t>6/15/2021, 10:23:20.467 AM</t>
  </si>
  <si>
    <t>2021-06-15T10:23:20.3390005Z</t>
  </si>
  <si>
    <t>2021-06-15T10:23:20.3841055Z</t>
  </si>
  <si>
    <t>2021-06-15T10:23:20.4662928Z</t>
  </si>
  <si>
    <t>bf4fc702-7241-4bb8-8d05-5e1f690a950c</t>
  </si>
  <si>
    <t>6/15/2021, 10:23:16.679 AM</t>
  </si>
  <si>
    <t>2021-06-15T10:23:16.5428848Z</t>
  </si>
  <si>
    <t>2021-06-15T10:23:16.5772003Z</t>
  </si>
  <si>
    <t>2021-06-15T10:23:16.6781847Z</t>
  </si>
  <si>
    <t>6e2d333b-7e21-4a79-b512-8e9da569e618</t>
  </si>
  <si>
    <t>6/15/2021, 10:23:16.658 AM</t>
  </si>
  <si>
    <t>2021-06-15T10:23:16.5423509Z</t>
  </si>
  <si>
    <t>2021-06-15T10:23:16.5749044Z</t>
  </si>
  <si>
    <t>2021-06-15T10:23:16.6569184Z</t>
  </si>
  <si>
    <t>8ed3c0f2-dff1-4c1e-9844-1528eda133ad</t>
  </si>
  <si>
    <t>6/15/2021, 10:23:14.339 AM</t>
  </si>
  <si>
    <t>2021-06-15T10:23:14.2099185Z</t>
  </si>
  <si>
    <t>2021-06-15T10:23:14.2403740Z</t>
  </si>
  <si>
    <t>2021-06-15T10:23:14.3381016Z</t>
  </si>
  <si>
    <t>a1a3e76b-e9ed-4977-a46b-71803ead0838</t>
  </si>
  <si>
    <t>6/15/2021, 10:23:13.622 AM</t>
  </si>
  <si>
    <t>2021-06-15T10:23:13.4713479Z</t>
  </si>
  <si>
    <t>2021-06-15T10:23:13.5347741Z</t>
  </si>
  <si>
    <t>2021-06-15T10:23:13.6216366Z</t>
  </si>
  <si>
    <t>e128943a-5cc0-4dae-ae8c-3f32dc371988</t>
  </si>
  <si>
    <t>6/15/2021, 10:23:13.603 AM</t>
  </si>
  <si>
    <t>2021-06-15T10:23:13.4706971Z</t>
  </si>
  <si>
    <t>2021-06-15T10:23:13.5203610Z</t>
  </si>
  <si>
    <t>2021-06-15T10:23:13.6027195Z</t>
  </si>
  <si>
    <t>30b347b8-d645-4b60-b806-edef74c1a9b1</t>
  </si>
  <si>
    <t>6/15/2021, 10:23:11.480 AM</t>
  </si>
  <si>
    <t>2021-06-15T10:23:11.1412064Z</t>
  </si>
  <si>
    <t>2021-06-15T10:23:11.1761049Z</t>
  </si>
  <si>
    <t>2021-06-15T10:23:11.4790764Z</t>
  </si>
  <si>
    <t>5218f84d-b3c9-4ea6-9921-f3ed200164d0</t>
  </si>
  <si>
    <t>6/15/2021, 10:23:11.317 AM</t>
  </si>
  <si>
    <t>2021-06-15T10:23:10.3957824Z</t>
  </si>
  <si>
    <t>2021-06-15T10:23:11.2322816Z</t>
  </si>
  <si>
    <t>2021-06-15T10:23:11.3163889Z</t>
  </si>
  <si>
    <t>cc5652fa-d92e-4c80-88c3-67440d653443</t>
  </si>
  <si>
    <t>6/15/2021, 10:23:10.531 AM</t>
  </si>
  <si>
    <t>2021-06-15T10:23:10.3956757Z</t>
  </si>
  <si>
    <t>2021-06-15T10:23:10.4476081Z</t>
  </si>
  <si>
    <t>2021-06-15T10:23:10.5306836Z</t>
  </si>
  <si>
    <t>4fb396d0-8767-47e5-8832-90c99044b666</t>
  </si>
  <si>
    <t>6/15/2021, 10:23:09.136 AM</t>
  </si>
  <si>
    <t>2021-06-15T10:23:07.2587809Z</t>
  </si>
  <si>
    <t>2021-06-15T10:23:08.9661667Z</t>
  </si>
  <si>
    <t>2021-06-15T10:23:09.1358499Z</t>
  </si>
  <si>
    <t>ce3264c3-2149-4b46-9793-0aa0c87da283</t>
  </si>
  <si>
    <t>6/15/2021, 10:23:09.129 AM</t>
  </si>
  <si>
    <t>2021-06-15T10:23:08.0777025Z</t>
  </si>
  <si>
    <t>2021-06-15T10:23:08.9123790Z</t>
  </si>
  <si>
    <t>2021-06-15T10:23:09.1290701Z</t>
  </si>
  <si>
    <t>44d3f12a-2d10-4163-8e0b-789f72e2b802</t>
  </si>
  <si>
    <t>6/15/2021, 10:23:07.455 AM</t>
  </si>
  <si>
    <t>2021-06-15T10:23:07.2590224Z</t>
  </si>
  <si>
    <t>2021-06-15T10:23:07.3654585Z</t>
  </si>
  <si>
    <t>2021-06-15T10:23:07.4549589Z</t>
  </si>
  <si>
    <t>85d41e5a-eea7-468a-8bc8-a5ed3242fed8</t>
  </si>
  <si>
    <t>6/15/2021, 10:23:05.544 AM</t>
  </si>
  <si>
    <t>2021-06-15T10:23:04.1884633Z</t>
  </si>
  <si>
    <t>2021-06-15T10:23:05.4376885Z</t>
  </si>
  <si>
    <t>2021-06-15T10:23:05.5436840Z</t>
  </si>
  <si>
    <t>466b9fed-3a0d-437a-aa41-4d628da76952</t>
  </si>
  <si>
    <t>6/15/2021, 10:23:05.542 AM</t>
  </si>
  <si>
    <t>2021-06-15T10:23:04.1890693Z</t>
  </si>
  <si>
    <t>2021-06-15T10:23:05.4500701Z</t>
  </si>
  <si>
    <t>2021-06-15T10:23:05.5410436Z</t>
  </si>
  <si>
    <t>c090c228-e737-4ece-a203-fdb972e3e21a</t>
  </si>
  <si>
    <t>6/15/2021, 10:23:05.156 AM</t>
  </si>
  <si>
    <t>2021-06-15T10:23:05.0043135Z</t>
  </si>
  <si>
    <t>2021-06-15T10:23:05.0337226Z</t>
  </si>
  <si>
    <t>2021-06-15T10:23:05.1556988Z</t>
  </si>
  <si>
    <t>484ec9fc-59c4-40ad-b1fc-2af166039b7e</t>
  </si>
  <si>
    <t>6/15/2021, 10:23:02.063 AM</t>
  </si>
  <si>
    <t>2021-06-15T10:23:01.1172622Z</t>
  </si>
  <si>
    <t>2021-06-15T10:23:01.9745670Z</t>
  </si>
  <si>
    <t>2021-06-15T10:23:02.0621330Z</t>
  </si>
  <si>
    <t>af49c3d7-68af-48fb-907f-254f17d117dd</t>
  </si>
  <si>
    <t>6/15/2021, 10:23:01.516 AM</t>
  </si>
  <si>
    <t>2021-06-15T10:23:01.1172011Z</t>
  </si>
  <si>
    <t>2021-06-15T10:23:01.4177046Z</t>
  </si>
  <si>
    <t>2021-06-15T10:23:01.5158600Z</t>
  </si>
  <si>
    <t>771fe031-ec73-4509-81cb-cdcb396daead</t>
  </si>
  <si>
    <t>6/15/2021, 10:23:01.342 AM</t>
  </si>
  <si>
    <t>2021-06-15T10:23:01.1275145Z</t>
  </si>
  <si>
    <t>2021-06-15T10:23:01.2552313Z</t>
  </si>
  <si>
    <t>2021-06-15T10:23:01.3416250Z</t>
  </si>
  <si>
    <t>79203a12-58c4-453c-b0e1-ff6a2991245a</t>
  </si>
  <si>
    <t>6/15/2021, 10:22:59.263 AM</t>
  </si>
  <si>
    <t>2021-06-15T10:22:57.9950944Z</t>
  </si>
  <si>
    <t>2021-06-15T10:22:59.0982279Z</t>
  </si>
  <si>
    <t>2021-06-15T10:22:59.2622418Z</t>
  </si>
  <si>
    <t>c9c9940a-e814-4302-af5f-355750c05143</t>
  </si>
  <si>
    <t>6/15/2021, 10:22:59.229 AM</t>
  </si>
  <si>
    <t>2021-06-15T10:22:57.9911244Z</t>
  </si>
  <si>
    <t>2021-06-15T10:22:59.1237031Z</t>
  </si>
  <si>
    <t>2021-06-15T10:22:59.2280700Z</t>
  </si>
  <si>
    <t>8ea7874f-c0f2-4a46-a834-a9362738c78d</t>
  </si>
  <si>
    <t>6/15/2021, 10:22:59.215 AM</t>
  </si>
  <si>
    <t>2021-06-15T10:22:54.9123994Z</t>
  </si>
  <si>
    <t>2021-06-15T10:22:59.0968854Z</t>
  </si>
  <si>
    <t>2021-06-15T10:22:59.2147232Z</t>
  </si>
  <si>
    <t>e9000328-e47b-404c-b9f1-b5ff0b15732f</t>
  </si>
  <si>
    <t>2021-06-15T10:22:57.9944051Z</t>
  </si>
  <si>
    <t>2021-06-15T10:22:59.1096268Z</t>
  </si>
  <si>
    <t>2021-06-15T10:22:59.2144582Z</t>
  </si>
  <si>
    <t>c4c43ac1-70a0-48f9-a216-71e9b190d847</t>
  </si>
  <si>
    <t>6/15/2021, 10:22:59.188 AM</t>
  </si>
  <si>
    <t>2021-06-15T10:22:54.9135949Z</t>
  </si>
  <si>
    <t>2021-06-15T10:22:59.1007134Z</t>
  </si>
  <si>
    <t>2021-06-15T10:22:59.1881468Z</t>
  </si>
  <si>
    <t>db81ade4-a492-4ee5-b5fd-0d3efc0877ed</t>
  </si>
  <si>
    <t>6/15/2021, 10:22:56.521 AM</t>
  </si>
  <si>
    <t>2021-06-15T10:22:54.9124206Z</t>
  </si>
  <si>
    <t>2021-06-15T10:22:56.4308808Z</t>
  </si>
  <si>
    <t>2021-06-15T10:22:56.5204056Z</t>
  </si>
  <si>
    <t>d73afad0-7c34-4d0a-8973-875f109e1e4c</t>
  </si>
  <si>
    <t>6/15/2021, 10:22:55.577 AM</t>
  </si>
  <si>
    <t>2021-06-15T10:22:51.8340122Z</t>
  </si>
  <si>
    <t>2021-06-15T10:22:55.4912244Z</t>
  </si>
  <si>
    <t>2021-06-15T10:22:55.5764029Z</t>
  </si>
  <si>
    <t>ef397a4e-3784-42fb-b2b2-d464a407106e</t>
  </si>
  <si>
    <t>6/15/2021, 10:22:51.998 AM</t>
  </si>
  <si>
    <t>2021-06-15T10:22:51.8431756Z</t>
  </si>
  <si>
    <t>2021-06-15T10:22:51.9011753Z</t>
  </si>
  <si>
    <t>2021-06-15T10:22:51.9977942Z</t>
  </si>
  <si>
    <t>964c6444-19c6-4f5a-be69-fdacdffbae97</t>
  </si>
  <si>
    <t>6/15/2021, 10:22:51.969 AM</t>
  </si>
  <si>
    <t>2021-06-15T10:22:51.8431273Z</t>
  </si>
  <si>
    <t>2021-06-15T10:22:51.8780739Z</t>
  </si>
  <si>
    <t>2021-06-15T10:22:51.9684673Z</t>
  </si>
  <si>
    <t>72837a1f-6357-4a2b-9d8c-3c522e89be3e</t>
  </si>
  <si>
    <t>6/15/2021, 10:22:49.349 AM</t>
  </si>
  <si>
    <t>2021-06-15T10:22:48.7692603Z</t>
  </si>
  <si>
    <t>2021-06-15T10:22:49.2390329Z</t>
  </si>
  <si>
    <t>2021-06-15T10:22:49.3485726Z</t>
  </si>
  <si>
    <t>83975207-8031-4318-8bce-6736cc4f7003</t>
  </si>
  <si>
    <t>6/15/2021, 10:22:49.215 AM</t>
  </si>
  <si>
    <t>2021-06-15T10:22:48.7590362Z</t>
  </si>
  <si>
    <t>2021-06-15T10:22:49.0235421Z</t>
  </si>
  <si>
    <t>2021-06-15T10:22:49.2145688Z</t>
  </si>
  <si>
    <t>3dbdea7c-cd7c-4f1f-86d6-a4166ac8b0e3</t>
  </si>
  <si>
    <t>6/15/2021, 10:22:49.119 AM</t>
  </si>
  <si>
    <t>2021-06-15T10:22:48.7820736Z</t>
  </si>
  <si>
    <t>2021-06-15T10:22:49.0097810Z</t>
  </si>
  <si>
    <t>2021-06-15T10:22:49.1179252Z</t>
  </si>
  <si>
    <t>8cc1695f-7f31-41c2-9854-e3b4362c507a</t>
  </si>
  <si>
    <t>6/15/2021, 10:22:46.619 AM</t>
  </si>
  <si>
    <t>2021-06-15T10:22:45.5726040Z</t>
  </si>
  <si>
    <t>2021-06-15T10:22:46.5231341Z</t>
  </si>
  <si>
    <t>2021-06-15T10:22:46.6177118Z</t>
  </si>
  <si>
    <t>0810b4e0-e31a-4612-b836-39c1c163163d</t>
  </si>
  <si>
    <t>6/15/2021, 10:22:46.617 AM</t>
  </si>
  <si>
    <t>2021-06-15T10:22:33.2751588Z</t>
  </si>
  <si>
    <t>2021-06-15T10:22:46.5182226Z</t>
  </si>
  <si>
    <t>2021-06-15T10:22:46.6165257Z</t>
  </si>
  <si>
    <t>cd74189d-aa25-47cf-b761-b1ebc21debd7</t>
  </si>
  <si>
    <t>6/15/2021, 10:22:46.606 AM</t>
  </si>
  <si>
    <t>2021-06-15T10:22:42.4873529Z</t>
  </si>
  <si>
    <t>2021-06-15T10:22:46.4587970Z</t>
  </si>
  <si>
    <t>2021-06-15T10:22:46.6052445Z</t>
  </si>
  <si>
    <t>a8a67601-ddc4-44c2-b388-caf3630b0934</t>
  </si>
  <si>
    <t>6/15/2021, 10:22:46.585 AM</t>
  </si>
  <si>
    <t>2021-06-15T10:22:36.3489886Z</t>
  </si>
  <si>
    <t>2021-06-15T10:22:46.4542685Z</t>
  </si>
  <si>
    <t>2021-06-15T10:22:46.5842782Z</t>
  </si>
  <si>
    <t>ad0c4651-c111-495f-97da-ba52258b77d7</t>
  </si>
  <si>
    <t>6/15/2021, 10:22:45.781 AM</t>
  </si>
  <si>
    <t>2021-06-15T10:22:45.5316441Z</t>
  </si>
  <si>
    <t>2021-06-15T10:22:45.6577852Z</t>
  </si>
  <si>
    <t>2021-06-15T10:22:45.7807345Z</t>
  </si>
  <si>
    <t>2a6657e3-efb1-40bf-819f-c92f515d843a</t>
  </si>
  <si>
    <t>6/15/2021, 10:22:45.652 AM</t>
  </si>
  <si>
    <t>2021-06-15T10:22:45.5311974Z</t>
  </si>
  <si>
    <t>2021-06-15T10:22:45.5651885Z</t>
  </si>
  <si>
    <t>2021-06-15T10:22:45.6520150Z</t>
  </si>
  <si>
    <t>3c85994a-9f5d-4b4a-aad1-995c3ddc8117</t>
  </si>
  <si>
    <t>6/15/2021, 10:22:42.592 AM</t>
  </si>
  <si>
    <t>2021-06-15T10:22:42.4581107Z</t>
  </si>
  <si>
    <t>2021-06-15T10:22:42.4969250Z</t>
  </si>
  <si>
    <t>2021-06-15T10:22:42.5916176Z</t>
  </si>
  <si>
    <t>5babaa77-a75b-43f5-a368-5720d520f930</t>
  </si>
  <si>
    <t>6/15/2021, 10:22:42.585 AM</t>
  </si>
  <si>
    <t>2021-06-15T10:22:42.4972372Z</t>
  </si>
  <si>
    <t>2021-06-15T10:22:42.5848386Z</t>
  </si>
  <si>
    <t>a8e930c9-4a1a-4186-8be2-3aa0c2bf6dd6</t>
  </si>
  <si>
    <t>6/15/2021, 10:22:41.927 AM</t>
  </si>
  <si>
    <t>2021-06-15T10:22:39.4205634Z</t>
  </si>
  <si>
    <t>2021-06-15T10:22:41.8172038Z</t>
  </si>
  <si>
    <t>2021-06-15T10:22:41.9262263Z</t>
  </si>
  <si>
    <t>08be19b1-60e6-4540-8bc8-de2e16cb67de</t>
  </si>
  <si>
    <t>6/15/2021, 10:22:39.542 AM</t>
  </si>
  <si>
    <t>2021-06-15T10:22:39.3899930Z</t>
  </si>
  <si>
    <t>2021-06-15T10:22:39.4367247Z</t>
  </si>
  <si>
    <t>2021-06-15T10:22:39.5411430Z</t>
  </si>
  <si>
    <t>31b176c6-3b29-443c-b404-4cce15c2dd90</t>
  </si>
  <si>
    <t>6/15/2021, 10:22:39.509 AM</t>
  </si>
  <si>
    <t>2021-06-15T10:22:39.3761795Z</t>
  </si>
  <si>
    <t>2021-06-15T10:22:39.4193072Z</t>
  </si>
  <si>
    <t>2021-06-15T10:22:39.5070624Z</t>
  </si>
  <si>
    <t>ac3aa329-a348-458a-a6fc-a4767b1cc59c</t>
  </si>
  <si>
    <t>6/15/2021, 10:22:36.513 AM</t>
  </si>
  <si>
    <t>2021-06-15T10:22:36.3175907Z</t>
  </si>
  <si>
    <t>2021-06-15T10:22:36.4105535Z</t>
  </si>
  <si>
    <t>2021-06-15T10:22:36.5125485Z</t>
  </si>
  <si>
    <t>ba7db7c5-9ab1-4962-8a1c-0a7d3e5955ca</t>
  </si>
  <si>
    <t>6/15/2021, 10:22:36.495 AM</t>
  </si>
  <si>
    <t>2021-06-15T10:22:36.3110768Z</t>
  </si>
  <si>
    <t>2021-06-15T10:22:36.3485442Z</t>
  </si>
  <si>
    <t>2021-06-15T10:22:36.4943478Z</t>
  </si>
  <si>
    <t>a412fe62-17cf-4190-ae08-5e537d769485</t>
  </si>
  <si>
    <t>6/15/2021, 10:22:34.552 AM</t>
  </si>
  <si>
    <t>2021-06-15T10:22:33.2565438Z</t>
  </si>
  <si>
    <t>2021-06-15T10:22:34.3001077Z</t>
  </si>
  <si>
    <t>2021-06-15T10:22:34.5515178Z</t>
  </si>
  <si>
    <t>920c0f17-a744-4832-8799-737347f35e60</t>
  </si>
  <si>
    <t>6/15/2021, 10:22:33.353 AM</t>
  </si>
  <si>
    <t>2021-06-15T10:22:33.2248276Z</t>
  </si>
  <si>
    <t>2021-06-15T10:22:33.2632451Z</t>
  </si>
  <si>
    <t>2021-06-15T10:22:33.3525419Z</t>
  </si>
  <si>
    <t>6d85789d-608e-43ff-a725-26b0e23410c3</t>
  </si>
  <si>
    <t>6/15/2021, 10:22:30.951 AM</t>
  </si>
  <si>
    <t>2021-06-15T10:22:27.0866993Z</t>
  </si>
  <si>
    <t>2021-06-15T10:22:30.8386856Z</t>
  </si>
  <si>
    <t>2021-06-15T10:22:30.9503398Z</t>
  </si>
  <si>
    <t>1e2b5251-e9a6-4ba2-993f-9cd76922eb84</t>
  </si>
  <si>
    <t>6/15/2021, 10:22:30.435 AM</t>
  </si>
  <si>
    <t>2021-06-15T10:22:30.1684049Z</t>
  </si>
  <si>
    <t>2021-06-15T10:22:30.2667891Z</t>
  </si>
  <si>
    <t>2021-06-15T10:22:30.4341118Z</t>
  </si>
  <si>
    <t>0c3cf19c-846e-4a94-ab9c-51e21bcfee27</t>
  </si>
  <si>
    <t>6/15/2021, 10:22:30.326 AM</t>
  </si>
  <si>
    <t>2021-06-15T10:22:30.1770352Z</t>
  </si>
  <si>
    <t>2021-06-15T10:22:30.2203066Z</t>
  </si>
  <si>
    <t>2021-06-15T10:22:30.3256569Z</t>
  </si>
  <si>
    <t>257fda09-2b1b-4cae-b873-5bf5fabb61fc</t>
  </si>
  <si>
    <t>6/15/2021, 10:22:30.305 AM</t>
  </si>
  <si>
    <t>2021-06-15T10:22:30.1631116Z</t>
  </si>
  <si>
    <t>2021-06-15T10:22:30.1987676Z</t>
  </si>
  <si>
    <t>2021-06-15T10:22:30.3046846Z</t>
  </si>
  <si>
    <t>59fe3816-6a31-496a-942c-4259f81808d1</t>
  </si>
  <si>
    <t>6/15/2021, 10:22:27.243 AM</t>
  </si>
  <si>
    <t>2021-06-15T10:22:27.1007894Z</t>
  </si>
  <si>
    <t>2021-06-15T10:22:27.1360645Z</t>
  </si>
  <si>
    <t>2021-06-15T10:22:27.2423840Z</t>
  </si>
  <si>
    <t>f3ff4f45-e452-4528-866a-3756cb913a3c</t>
  </si>
  <si>
    <t>6/15/2021, 10:22:27.233 AM</t>
  </si>
  <si>
    <t>2021-06-15T10:22:27.0939170Z</t>
  </si>
  <si>
    <t>2021-06-15T10:22:27.1353781Z</t>
  </si>
  <si>
    <t>2021-06-15T10:22:27.2322714Z</t>
  </si>
  <si>
    <t>82a014a4-0f74-47b5-8549-0d1162df4da3</t>
  </si>
  <si>
    <t>6/15/2021, 10:22:24.211 AM</t>
  </si>
  <si>
    <t>2021-06-15T10:22:24.0332880Z</t>
  </si>
  <si>
    <t>2021-06-15T10:22:24.0891363Z</t>
  </si>
  <si>
    <t>2021-06-15T10:22:24.2106241Z</t>
  </si>
  <si>
    <t>d7a8859d-61f7-4fae-9e21-8e92dc5f0b49</t>
  </si>
  <si>
    <t>6/15/2021, 10:22:24.189 AM</t>
  </si>
  <si>
    <t>2021-06-15T10:22:24.0226512Z</t>
  </si>
  <si>
    <t>2021-06-15T10:22:24.0725845Z</t>
  </si>
  <si>
    <t>2021-06-15T10:22:24.1889732Z</t>
  </si>
  <si>
    <t>7c318884-3c87-407f-9e7b-07ee23a8cb65</t>
  </si>
  <si>
    <t>6/15/2021, 10:22:24.170 AM</t>
  </si>
  <si>
    <t>2021-06-15T10:22:24.0198982Z</t>
  </si>
  <si>
    <t>2021-06-15T10:22:24.0575570Z</t>
  </si>
  <si>
    <t>2021-06-15T10:22:24.1696171Z</t>
  </si>
  <si>
    <t>82c40265-93e1-4a87-bd6c-f340f753aa6f</t>
  </si>
  <si>
    <t>6/15/2021, 10:22:23.766 AM</t>
  </si>
  <si>
    <t>2021-06-15T10:22:20.9493632Z</t>
  </si>
  <si>
    <t>2021-06-15T10:22:23.6118263Z</t>
  </si>
  <si>
    <t>2021-06-15T10:22:23.7657095Z</t>
  </si>
  <si>
    <t>17b4ab95-0378-4d4f-a1c6-5cf5a58cc9fa</t>
  </si>
  <si>
    <t>6/15/2021, 10:22:23.723 AM</t>
  </si>
  <si>
    <t>2021-06-15T10:22:17.8731748Z</t>
  </si>
  <si>
    <t>2021-06-15T10:22:23.6473035Z</t>
  </si>
  <si>
    <t>2021-06-15T10:22:23.7229858Z</t>
  </si>
  <si>
    <t>cc407be1-3669-4d1d-aeda-3d5e6b4d0ada</t>
  </si>
  <si>
    <t>6/15/2021, 10:22:23.716 AM</t>
  </si>
  <si>
    <t>2021-06-15T10:22:11.7346895Z</t>
  </si>
  <si>
    <t>2021-06-15T10:22:23.6228559Z</t>
  </si>
  <si>
    <t>2021-06-15T10:22:23.7154575Z</t>
  </si>
  <si>
    <t>aa914310-80ab-4d0f-abb7-6aac389ab42d</t>
  </si>
  <si>
    <t>6/15/2021, 10:22:21.104 AM</t>
  </si>
  <si>
    <t>2021-06-15T10:22:20.9739593Z</t>
  </si>
  <si>
    <t>2021-06-15T10:22:21.0099564Z</t>
  </si>
  <si>
    <t>2021-06-15T10:22:21.1030952Z</t>
  </si>
  <si>
    <t>2bc587c6-8477-4357-9343-5f905975473b</t>
  </si>
  <si>
    <t>6/15/2021, 10:22:21.094 AM</t>
  </si>
  <si>
    <t>2021-06-15T10:22:20.9493532Z</t>
  </si>
  <si>
    <t>2021-06-15T10:22:20.9887803Z</t>
  </si>
  <si>
    <t>2021-06-15T10:22:21.0931180Z</t>
  </si>
  <si>
    <t>896066bf-0d79-48ab-a872-963639a8f068</t>
  </si>
  <si>
    <t>6/15/2021, 10:22:19.777 AM</t>
  </si>
  <si>
    <t>2021-06-15T10:22:17.8856367Z</t>
  </si>
  <si>
    <t>2021-06-15T10:22:19.6790968Z</t>
  </si>
  <si>
    <t>2021-06-15T10:22:19.7764757Z</t>
  </si>
  <si>
    <t>8a5da942-9011-4b5e-bad1-99b2a57722db</t>
  </si>
  <si>
    <t>6/15/2021, 10:22:18.030 AM</t>
  </si>
  <si>
    <t>2021-06-15T10:22:17.8851320Z</t>
  </si>
  <si>
    <t>2021-06-15T10:22:17.9421214Z</t>
  </si>
  <si>
    <t>2021-06-15T10:22:18.0292215Z</t>
  </si>
  <si>
    <t>f2d9a2a5-4bc8-444d-8c9e-5c222a88d8fe</t>
  </si>
  <si>
    <t>6/15/2021, 10:22:14.941 AM</t>
  </si>
  <si>
    <t>2021-06-15T10:22:14.8139621Z</t>
  </si>
  <si>
    <t>2021-06-15T10:22:14.8525111Z</t>
  </si>
  <si>
    <t>2021-06-15T10:22:14.9408228Z</t>
  </si>
  <si>
    <t>ac07e865-9be8-441f-b33b-01063e656593</t>
  </si>
  <si>
    <t>6/15/2021, 10:22:14.934 AM</t>
  </si>
  <si>
    <t>2021-06-15T10:22:14.8114950Z</t>
  </si>
  <si>
    <t>2021-06-15T10:22:14.8497173Z</t>
  </si>
  <si>
    <t>2021-06-15T10:22:14.9340499Z</t>
  </si>
  <si>
    <t>8547c71e-2d2a-497a-9dcf-af8322b6a554</t>
  </si>
  <si>
    <t>6/15/2021, 10:22:14.924 AM</t>
  </si>
  <si>
    <t>2021-06-15T10:22:14.8004337Z</t>
  </si>
  <si>
    <t>2021-06-15T10:22:14.8367043Z</t>
  </si>
  <si>
    <t>2021-06-15T10:22:14.9233140Z</t>
  </si>
  <si>
    <t>80bf7df6-daf3-408f-86cb-b24944c234d2</t>
  </si>
  <si>
    <t>6/15/2021, 10:22:12.772 AM</t>
  </si>
  <si>
    <t>2021-06-15T10:22:08.6660123Z</t>
  </si>
  <si>
    <t>2021-06-15T10:22:12.6512415Z</t>
  </si>
  <si>
    <t>2021-06-15T10:22:12.7712848Z</t>
  </si>
  <si>
    <t>f5f0c4b7-8902-4e3f-b9a4-0ce2afb7ae05</t>
  </si>
  <si>
    <t>6/15/2021, 10:22:12.757 AM</t>
  </si>
  <si>
    <t>2021-06-15T10:22:11.7432661Z</t>
  </si>
  <si>
    <t>2021-06-15T10:22:12.6509926Z</t>
  </si>
  <si>
    <t>2021-06-15T10:22:12.7568373Z</t>
  </si>
  <si>
    <t>2106dbd0-ce64-49d3-b0c7-1fe95cf504a8</t>
  </si>
  <si>
    <t>6/15/2021, 10:22:11.859 AM</t>
  </si>
  <si>
    <t>2021-06-15T10:22:11.7364160Z</t>
  </si>
  <si>
    <t>2021-06-15T10:22:11.7761241Z</t>
  </si>
  <si>
    <t>2021-06-15T10:22:11.8586495Z</t>
  </si>
  <si>
    <t>c4866584-c350-43bf-8147-30947ec7689d</t>
  </si>
  <si>
    <t>6/15/2021, 10:22:08.845 AM</t>
  </si>
  <si>
    <t>2021-06-15T10:22:08.6660757Z</t>
  </si>
  <si>
    <t>2021-06-15T10:22:08.7549675Z</t>
  </si>
  <si>
    <t>2021-06-15T10:22:08.8444361Z</t>
  </si>
  <si>
    <t>0af6d7eb-b5d3-4ef8-9b06-71cf1eed5517</t>
  </si>
  <si>
    <t>6/15/2021, 10:22:08.837 AM</t>
  </si>
  <si>
    <t>2021-06-15T10:22:08.6510714Z</t>
  </si>
  <si>
    <t>2021-06-15T10:22:08.7552139Z</t>
  </si>
  <si>
    <t>2021-06-15T10:22:08.8365467Z</t>
  </si>
  <si>
    <t>579f4674-307c-47ad-b9fd-97d546feffc9</t>
  </si>
  <si>
    <t>6/15/2021, 10:22:05.757 AM</t>
  </si>
  <si>
    <t>2021-06-15T10:22:05.5958747Z</t>
  </si>
  <si>
    <t>2021-06-15T10:22:05.6341973Z</t>
  </si>
  <si>
    <t>2021-06-15T10:22:05.7563942Z</t>
  </si>
  <si>
    <t>7a3dec4c-ef2e-4e53-8005-9e7bab77de93</t>
  </si>
  <si>
    <t>6/15/2021, 10:22:05.752 AM</t>
  </si>
  <si>
    <t>2021-06-15T10:22:05.5818975Z</t>
  </si>
  <si>
    <t>2021-06-15T10:22:05.6326762Z</t>
  </si>
  <si>
    <t>2021-06-15T10:22:05.7515031Z</t>
  </si>
  <si>
    <t>f223e6f3-cb97-4c45-ab84-704c5fcad645</t>
  </si>
  <si>
    <t>6/15/2021, 10:22:05.741 AM</t>
  </si>
  <si>
    <t>2021-06-15T10:22:05.5959421Z</t>
  </si>
  <si>
    <t>2021-06-15T10:22:05.6358613Z</t>
  </si>
  <si>
    <t>2021-06-15T10:22:05.7403106Z</t>
  </si>
  <si>
    <t>9b50c43d-206e-4390-ac94-b5c41377bb67</t>
  </si>
  <si>
    <t>6/15/2021, 10:22:02.691 AM</t>
  </si>
  <si>
    <t>2021-06-15T10:22:02.5275205Z</t>
  </si>
  <si>
    <t>2021-06-15T10:22:02.5927070Z</t>
  </si>
  <si>
    <t>2021-06-15T10:22:02.6904292Z</t>
  </si>
  <si>
    <t>b51852f0-0d67-41f9-8488-844c05eb8a84</t>
  </si>
  <si>
    <t>6/15/2021, 10:22:02.670 AM</t>
  </si>
  <si>
    <t>2021-06-15T10:22:02.5278608Z</t>
  </si>
  <si>
    <t>2021-06-15T10:22:02.5662664Z</t>
  </si>
  <si>
    <t>2021-06-15T10:22:02.6694073Z</t>
  </si>
  <si>
    <t>aed03c96-e7eb-46f2-9462-533de0eb78ac</t>
  </si>
  <si>
    <t>6/15/2021, 10:22:02.658 AM</t>
  </si>
  <si>
    <t>2021-06-15T10:22:02.5109282Z</t>
  </si>
  <si>
    <t>2021-06-15T10:22:02.5526290Z</t>
  </si>
  <si>
    <t>2021-06-15T10:22:02.6575964Z</t>
  </si>
  <si>
    <t>d8ad661f-af18-413f-bf6d-d33ccf2c5a42</t>
  </si>
  <si>
    <t>6/15/2021, 10:21:59.623 AM</t>
  </si>
  <si>
    <t>2021-06-15T10:21:59.4614308Z</t>
  </si>
  <si>
    <t>2021-06-15T10:21:59.4943316Z</t>
  </si>
  <si>
    <t>2021-06-15T10:21:59.6226095Z</t>
  </si>
  <si>
    <t>1656a612-2b27-4c94-bef0-f0cffd00f070</t>
  </si>
  <si>
    <t>6/15/2021, 10:21:59.598 AM</t>
  </si>
  <si>
    <t>2021-06-15T10:21:59.4601902Z</t>
  </si>
  <si>
    <t>2021-06-15T10:21:59.5061267Z</t>
  </si>
  <si>
    <t>2021-06-15T10:21:59.5977632Z</t>
  </si>
  <si>
    <t>7aa6d8b1-a4c2-4e6b-874e-93d056c71c3a</t>
  </si>
  <si>
    <t>6/15/2021, 10:21:59.560 AM</t>
  </si>
  <si>
    <t>2021-06-15T10:21:59.4453497Z</t>
  </si>
  <si>
    <t>2021-06-15T10:21:59.4783848Z</t>
  </si>
  <si>
    <t>2021-06-15T10:21:59.5594149Z</t>
  </si>
  <si>
    <t>7254b146-fea8-4de2-8975-cec597f49dd1</t>
  </si>
  <si>
    <t>6/15/2021, 10:21:57.011 AM</t>
  </si>
  <si>
    <t>2021-06-15T10:21:56.3729614Z</t>
  </si>
  <si>
    <t>2021-06-15T10:21:56.9287792Z</t>
  </si>
  <si>
    <t>2021-06-15T10:21:57.0110622Z</t>
  </si>
  <si>
    <t>78c9bed6-0c70-47f2-a548-2037ebbbaa14</t>
  </si>
  <si>
    <t>6/15/2021, 10:21:56.546 AM</t>
  </si>
  <si>
    <t>2021-06-15T10:21:56.3887312Z</t>
  </si>
  <si>
    <t>2021-06-15T10:21:56.4335710Z</t>
  </si>
  <si>
    <t>2021-06-15T10:21:56.5453154Z</t>
  </si>
  <si>
    <t>eeeb9c75-4cd4-472d-9373-3d085c5ebf38</t>
  </si>
  <si>
    <t>6/15/2021, 10:21:56.536 AM</t>
  </si>
  <si>
    <t>2021-06-15T10:21:56.3882906Z</t>
  </si>
  <si>
    <t>2021-06-15T10:21:56.4260639Z</t>
  </si>
  <si>
    <t>2021-06-15T10:21:56.5350535Z</t>
  </si>
  <si>
    <t>529b75f8-de51-4d18-a45d-4c4e96ad09bc</t>
  </si>
  <si>
    <t>6/15/2021, 10:21:55.026 AM</t>
  </si>
  <si>
    <t>2021-06-15T10:21:53.3072095Z</t>
  </si>
  <si>
    <t>2021-06-15T10:21:54.9371316Z</t>
  </si>
  <si>
    <t>2021-06-15T10:21:55.0257640Z</t>
  </si>
  <si>
    <t>97e3e838-fa32-4053-b674-201f2a9a464a</t>
  </si>
  <si>
    <t>6/15/2021, 10:21:55.017 AM</t>
  </si>
  <si>
    <t>2021-06-15T10:21:53.3168903Z</t>
  </si>
  <si>
    <t>2021-06-15T10:21:54.9219023Z</t>
  </si>
  <si>
    <t>2021-06-15T10:21:55.0167009Z</t>
  </si>
  <si>
    <t>431985bc-dbcd-49c0-897b-06b740291870</t>
  </si>
  <si>
    <t>6/15/2021, 10:21:53.444 AM</t>
  </si>
  <si>
    <t>2021-06-15T10:21:53.3072751Z</t>
  </si>
  <si>
    <t>2021-06-15T10:21:53.3526594Z</t>
  </si>
  <si>
    <t>2021-06-15T10:21:53.4435332Z</t>
  </si>
  <si>
    <t>131fcef5-c82c-4fd0-84b1-3b182f1f4708</t>
  </si>
  <si>
    <t>6/15/2021, 10:21:51.284 AM</t>
  </si>
  <si>
    <t>2021-06-15T10:21:50.0986044Z</t>
  </si>
  <si>
    <t>2021-06-15T10:21:51.1892709Z</t>
  </si>
  <si>
    <t>2021-06-15T10:21:51.2839527Z</t>
  </si>
  <si>
    <t>603f6a44-f32d-45e8-aa4b-69f74ba1b35e</t>
  </si>
  <si>
    <t>6/15/2021, 10:21:50.454 AM</t>
  </si>
  <si>
    <t>2021-06-15T10:21:50.0948942Z</t>
  </si>
  <si>
    <t>2021-06-15T10:21:50.1658418Z</t>
  </si>
  <si>
    <t>2021-06-15T10:21:50.4531368Z</t>
  </si>
  <si>
    <t>2bc8eba5-dfa1-4791-8219-4110c59c6c9b</t>
  </si>
  <si>
    <t>6/15/2021, 10:21:50.387 AM</t>
  </si>
  <si>
    <t>2021-06-15T10:21:50.0903004Z</t>
  </si>
  <si>
    <t>2021-06-15T10:21:50.1582301Z</t>
  </si>
  <si>
    <t>2021-06-15T10:21:50.3861038Z</t>
  </si>
  <si>
    <t>54c28707-a9e2-44b6-8c0b-8975f22f0d2e</t>
  </si>
  <si>
    <t>6/15/2021, 10:21:50.263 AM</t>
  </si>
  <si>
    <t>2021-06-15T10:21:46.9862097Z</t>
  </si>
  <si>
    <t>2021-06-15T10:21:50.1367224Z</t>
  </si>
  <si>
    <t>2021-06-15T10:21:50.2625994Z</t>
  </si>
  <si>
    <t>98055295-f0c4-4b88-a90f-41d52e4e3a14</t>
  </si>
  <si>
    <t>6/15/2021, 10:21:48.839 AM</t>
  </si>
  <si>
    <t>2021-06-15T10:21:46.9882883Z</t>
  </si>
  <si>
    <t>2021-06-15T10:21:48.7415574Z</t>
  </si>
  <si>
    <t>2021-06-15T10:21:48.8384971Z</t>
  </si>
  <si>
    <t>19cd705c-c56a-45bd-bcbf-be1689d30ef6</t>
  </si>
  <si>
    <t>6/15/2021, 10:21:47.749 AM</t>
  </si>
  <si>
    <t>2021-06-15T10:21:46.9856331Z</t>
  </si>
  <si>
    <t>2021-06-15T10:21:47.6661594Z</t>
  </si>
  <si>
    <t>2021-06-15T10:21:47.7483242Z</t>
  </si>
  <si>
    <t>1332a9ef-6f92-4702-a32e-d3ff185d7857</t>
  </si>
  <si>
    <t>6/15/2021, 10:21:45.719 AM</t>
  </si>
  <si>
    <t>2021-06-15T10:21:43.7385078Z</t>
  </si>
  <si>
    <t>2021-06-15T10:21:45.6101343Z</t>
  </si>
  <si>
    <t>2021-06-15T10:21:45.7159983Z</t>
  </si>
  <si>
    <t>a030038d-4675-474a-af3c-3ec35a47e090</t>
  </si>
  <si>
    <t>6/15/2021, 10:21:45.717 AM</t>
  </si>
  <si>
    <t>2021-06-15T10:21:43.7386196Z</t>
  </si>
  <si>
    <t>2021-06-15T10:21:45.6081439Z</t>
  </si>
  <si>
    <t>2021-06-15T10:21:45.7159707Z</t>
  </si>
  <si>
    <t>c62bd960-be95-413d-be82-996210931b37</t>
  </si>
  <si>
    <t>6/15/2021, 10:21:43.923 AM</t>
  </si>
  <si>
    <t>2021-06-15T10:21:43.7865427Z</t>
  </si>
  <si>
    <t>2021-06-15T10:21:43.8266373Z</t>
  </si>
  <si>
    <t>2021-06-15T10:21:43.9228011Z</t>
  </si>
  <si>
    <t>c68c54b3-f150-4341-b423-1e19a4ba2415</t>
  </si>
  <si>
    <t>6/15/2021, 10:21:41.673 AM</t>
  </si>
  <si>
    <t>2021-06-15T10:21:40.7168007Z</t>
  </si>
  <si>
    <t>2021-06-15T10:21:41.5647580Z</t>
  </si>
  <si>
    <t>2021-06-15T10:21:41.6727060Z</t>
  </si>
  <si>
    <t>221834c6-df9d-4145-9c6e-7d534ebc51ec</t>
  </si>
  <si>
    <t>6/15/2021, 10:21:40.840 AM</t>
  </si>
  <si>
    <t>2021-06-15T10:21:40.6568655Z</t>
  </si>
  <si>
    <t>2021-06-15T10:21:40.7354309Z</t>
  </si>
  <si>
    <t>2021-06-15T10:21:40.8392477Z</t>
  </si>
  <si>
    <t>62e592f3-ceb4-47c3-92b7-76629f7155b8</t>
  </si>
  <si>
    <t>6/15/2021, 10:21:40.818 AM</t>
  </si>
  <si>
    <t>2021-06-15T10:21:40.6567774Z</t>
  </si>
  <si>
    <t>2021-06-15T10:21:40.7175024Z</t>
  </si>
  <si>
    <t>2021-06-15T10:21:40.8177374Z</t>
  </si>
  <si>
    <t>d230ee4a-2b59-4553-ac04-e35d2736ef32</t>
  </si>
  <si>
    <t>6/15/2021, 10:21:38.291 AM</t>
  </si>
  <si>
    <t>2021-06-15T10:21:37.6317047Z</t>
  </si>
  <si>
    <t>2021-06-15T10:21:38.2047494Z</t>
  </si>
  <si>
    <t>2021-06-15T10:21:38.2906066Z</t>
  </si>
  <si>
    <t>912557fb-721e-47d1-a541-ea4aad86fa0e</t>
  </si>
  <si>
    <t>6/15/2021, 10:21:37.759 AM</t>
  </si>
  <si>
    <t>2021-06-15T10:21:37.5883879Z</t>
  </si>
  <si>
    <t>2021-06-15T10:21:37.6272115Z</t>
  </si>
  <si>
    <t>2021-06-15T10:21:37.7586954Z</t>
  </si>
  <si>
    <t>d6ea1a49-521d-4559-8d99-eb5edc658bc5</t>
  </si>
  <si>
    <t>6/15/2021, 10:21:37.745 AM</t>
  </si>
  <si>
    <t>2021-06-15T10:21:37.5985903Z</t>
  </si>
  <si>
    <t>2021-06-15T10:21:37.6381226Z</t>
  </si>
  <si>
    <t>2021-06-15T10:21:37.7443324Z</t>
  </si>
  <si>
    <t>2a9593c6-d7c4-4380-9648-8d5713ae7629</t>
  </si>
  <si>
    <t>6/15/2021, 10:21:35.018 AM</t>
  </si>
  <si>
    <t>2021-06-15T10:21:34.5558781Z</t>
  </si>
  <si>
    <t>2021-06-15T10:21:34.9262840Z</t>
  </si>
  <si>
    <t>2021-06-15T10:21:35.0178991Z</t>
  </si>
  <si>
    <t>19bdb792-84ec-456e-a503-011400f81ad8</t>
  </si>
  <si>
    <t>6/15/2021, 10:21:35.013 AM</t>
  </si>
  <si>
    <t>2021-06-15T10:21:34.4298279Z</t>
  </si>
  <si>
    <t>2021-06-15T10:21:34.9260471Z</t>
  </si>
  <si>
    <t>2021-06-15T10:21:35.0128162Z</t>
  </si>
  <si>
    <t>3a6a639e-bc0e-4cc3-9c73-2974b7f40924</t>
  </si>
  <si>
    <t>6/15/2021, 10:21:34.485 AM</t>
  </si>
  <si>
    <t>2021-06-15T10:21:34.3404873Z</t>
  </si>
  <si>
    <t>2021-06-15T10:21:34.3974337Z</t>
  </si>
  <si>
    <t>2021-06-15T10:21:34.4847880Z</t>
  </si>
  <si>
    <t>a1317d07-f40f-4b38-b4a1-986f79e9693a</t>
  </si>
  <si>
    <t>6/15/2021, 10:21:32.026 AM</t>
  </si>
  <si>
    <t>2021-06-15T10:21:29.4454060Z</t>
  </si>
  <si>
    <t>2021-06-15T10:21:31.9376441Z</t>
  </si>
  <si>
    <t>2021-06-15T10:21:32.0257206Z</t>
  </si>
  <si>
    <t>6742a69d-f466-4171-a347-b810a0e5248a</t>
  </si>
  <si>
    <t>6/15/2021, 10:21:31.114 AM</t>
  </si>
  <si>
    <t>2021-06-15T10:21:29.5310913Z</t>
  </si>
  <si>
    <t>2021-06-15T10:21:31.0164628Z</t>
  </si>
  <si>
    <t>2021-06-15T10:21:31.1131737Z</t>
  </si>
  <si>
    <t>86c9b16f-443b-4bd3-a4ef-443473398dba</t>
  </si>
  <si>
    <t>6/15/2021, 10:21:29.600 AM</t>
  </si>
  <si>
    <t>2021-06-15T10:21:29.4453735Z</t>
  </si>
  <si>
    <t>2021-06-15T10:21:29.5058053Z</t>
  </si>
  <si>
    <t>2021-06-15T10:21:29.5996644Z</t>
  </si>
  <si>
    <t>32325108-3db6-4e9c-bd9a-294776a80c46</t>
  </si>
  <si>
    <t>6/15/2021, 10:21:27.356 AM</t>
  </si>
  <si>
    <t>2021-06-15T10:21:26.2008063Z</t>
  </si>
  <si>
    <t>2021-06-15T10:21:27.2666628Z</t>
  </si>
  <si>
    <t>2021-06-15T10:21:27.3554089Z</t>
  </si>
  <si>
    <t>a874c0e8-c425-4fd5-adce-bc6eadb7de91</t>
  </si>
  <si>
    <t>6/15/2021, 10:21:27.329 AM</t>
  </si>
  <si>
    <t>2021-06-15T10:21:26.0622955Z</t>
  </si>
  <si>
    <t>2021-06-15T10:21:27.2460427Z</t>
  </si>
  <si>
    <t>2021-06-15T10:21:27.3285943Z</t>
  </si>
  <si>
    <t>91555209-cbe3-4121-a44a-17d5e5bef4fe</t>
  </si>
  <si>
    <t>6/15/2021, 10:21:26.609 AM</t>
  </si>
  <si>
    <t>2021-06-15T10:21:26.4607091Z</t>
  </si>
  <si>
    <t>2021-06-15T10:21:26.5189241Z</t>
  </si>
  <si>
    <t>2021-06-15T10:21:26.6084084Z</t>
  </si>
  <si>
    <t>aa0651f6-e6c4-4593-a787-4c0106502362</t>
  </si>
  <si>
    <t>6/15/2021, 10:21:24.312 AM</t>
  </si>
  <si>
    <t>2021-06-15T10:21:22.9786039Z</t>
  </si>
  <si>
    <t>2021-06-15T10:21:24.2257362Z</t>
  </si>
  <si>
    <t>2021-06-15T10:21:24.3118765Z</t>
  </si>
  <si>
    <t>4f9687cf-a963-4fdd-aefc-6761341a81a8</t>
  </si>
  <si>
    <t>6/15/2021, 10:21:23.924 AM</t>
  </si>
  <si>
    <t>2021-06-15T10:21:19.9452080Z</t>
  </si>
  <si>
    <t>2021-06-15T10:21:23.7952337Z</t>
  </si>
  <si>
    <t>2021-06-15T10:21:23.9229965Z</t>
  </si>
  <si>
    <t>61a0d1e1-0913-4b78-8f1a-45eca9d82bf0</t>
  </si>
  <si>
    <t>6/15/2021, 10:21:23.568 AM</t>
  </si>
  <si>
    <t>2021-06-15T10:21:23.1378880Z</t>
  </si>
  <si>
    <t>2021-06-15T10:21:23.4567076Z</t>
  </si>
  <si>
    <t>2021-06-15T10:21:23.5672681Z</t>
  </si>
  <si>
    <t>b490f615-d504-4091-bd76-9d6c4037b728</t>
  </si>
  <si>
    <t>6/15/2021, 10:21:23.150 AM</t>
  </si>
  <si>
    <t>2021-06-15T10:21:22.9794631Z</t>
  </si>
  <si>
    <t>2021-06-15T10:21:23.0147947Z</t>
  </si>
  <si>
    <t>2021-06-15T10:21:23.1500608Z</t>
  </si>
  <si>
    <t>4dc8a516-97b3-4a5f-94d5-05209753cea2</t>
  </si>
  <si>
    <t>6/15/2021, 10:21:22.354 AM</t>
  </si>
  <si>
    <t>2021-06-15T10:21:19.0123111Z</t>
  </si>
  <si>
    <t>2021-06-15T10:21:22.2605381Z</t>
  </si>
  <si>
    <t>2021-06-15T10:21:22.3538828Z</t>
  </si>
  <si>
    <t>a1fc5276-5bcc-45fc-9c4d-366527d4a840</t>
  </si>
  <si>
    <t>6/15/2021, 10:21:22.320 AM</t>
  </si>
  <si>
    <t>2021-06-15T10:21:19.0123762Z</t>
  </si>
  <si>
    <t>2021-06-15T10:21:22.2305905Z</t>
  </si>
  <si>
    <t>2021-06-15T10:21:22.3193779Z</t>
  </si>
  <si>
    <t>29f5e2d5-6e57-47f3-818c-b2dbbb9afd25</t>
  </si>
  <si>
    <t>6/15/2021, 10:21:17.540 AM</t>
  </si>
  <si>
    <t>2021-06-15T10:21:15.9567297Z</t>
  </si>
  <si>
    <t>2021-06-15T10:21:17.4487071Z</t>
  </si>
  <si>
    <t>2021-06-15T10:21:17.5397623Z</t>
  </si>
  <si>
    <t>0bbc1a3e-e9e0-48c2-8b5d-4fe144ae3191</t>
  </si>
  <si>
    <t>6/15/2021, 10:21:17.459 AM</t>
  </si>
  <si>
    <t>2021-06-15T10:21:15.9456358Z</t>
  </si>
  <si>
    <t>2021-06-15T10:21:17.3651939Z</t>
  </si>
  <si>
    <t>2021-06-15T10:21:17.4582422Z</t>
  </si>
  <si>
    <t>9eace1e1-b9c0-44e8-a711-b710e11e8dbc</t>
  </si>
  <si>
    <t>6/15/2021, 10:21:16.164 AM</t>
  </si>
  <si>
    <t>2021-06-15T10:21:15.9456310Z</t>
  </si>
  <si>
    <t>2021-06-15T10:21:16.0425270Z</t>
  </si>
  <si>
    <t>2021-06-15T10:21:16.1631505Z</t>
  </si>
  <si>
    <t>94a01fb5-c5ff-45fa-ac3a-6709cfa85b05</t>
  </si>
  <si>
    <t>6/15/2021, 10:21:14.836 AM</t>
  </si>
  <si>
    <t>2021-06-15T10:21:12.7677637Z</t>
  </si>
  <si>
    <t>2021-06-15T10:21:14.7494671Z</t>
  </si>
  <si>
    <t>2021-06-15T10:21:14.8353572Z</t>
  </si>
  <si>
    <t>d256bddd-fb6f-48e7-bfe8-6b38c52596ea</t>
  </si>
  <si>
    <t>6/15/2021, 10:21:13.011 AM</t>
  </si>
  <si>
    <t>2021-06-15T10:21:12.8759073Z</t>
  </si>
  <si>
    <t>2021-06-15T10:21:12.9241173Z</t>
  </si>
  <si>
    <t>2021-06-15T10:21:13.0107434Z</t>
  </si>
  <si>
    <t>833d6d5f-6570-41e0-be42-1b2c47f92991</t>
  </si>
  <si>
    <t>6/15/2021, 10:21:12.976 AM</t>
  </si>
  <si>
    <t>2021-06-15T10:21:12.8113389Z</t>
  </si>
  <si>
    <t>2021-06-15T10:21:12.8762048Z</t>
  </si>
  <si>
    <t>2021-06-15T10:21:12.9757327Z</t>
  </si>
  <si>
    <t>b7bc3437-b454-4e87-8588-bdc4140f2bd0</t>
  </si>
  <si>
    <t>6/15/2021, 10:21:10.251 AM</t>
  </si>
  <si>
    <t>2021-06-15T10:21:09.6938115Z</t>
  </si>
  <si>
    <t>2021-06-15T10:21:10.1462143Z</t>
  </si>
  <si>
    <t>2021-06-15T10:21:10.2509786Z</t>
  </si>
  <si>
    <t>c8df048e-aab5-4183-9f0e-2fa44d9dc4e0</t>
  </si>
  <si>
    <t>6/15/2021, 10:21:10.243 AM</t>
  </si>
  <si>
    <t>2021-06-15T10:21:09.7391368Z</t>
  </si>
  <si>
    <t>2021-06-15T10:21:10.1453674Z</t>
  </si>
  <si>
    <t>2021-06-15T10:21:10.2429841Z</t>
  </si>
  <si>
    <t>692928a2-1723-4898-89ab-f6a529035cbe</t>
  </si>
  <si>
    <t>6/15/2021, 10:21:09.944 AM</t>
  </si>
  <si>
    <t>2021-06-15T10:21:09.7990987Z</t>
  </si>
  <si>
    <t>2021-06-15T10:21:09.8515209Z</t>
  </si>
  <si>
    <t>2021-06-15T10:21:09.9431161Z</t>
  </si>
  <si>
    <t>a5bdff54-70db-45b1-82e1-88acb56ac071</t>
  </si>
  <si>
    <t>6/15/2021, 10:21:08.302 AM</t>
  </si>
  <si>
    <t>2021-06-15T10:21:06.7254612Z</t>
  </si>
  <si>
    <t>2021-06-15T10:21:08.2107598Z</t>
  </si>
  <si>
    <t>2021-06-15T10:21:08.3013473Z</t>
  </si>
  <si>
    <t>213e5426-5e8e-4437-8286-b2e89f2899ea</t>
  </si>
  <si>
    <t>6/15/2021, 10:21:08.145 AM</t>
  </si>
  <si>
    <t>2021-06-15T10:21:06.6769529Z</t>
  </si>
  <si>
    <t>2021-06-15T10:21:08.0393836Z</t>
  </si>
  <si>
    <t>2021-06-15T10:21:08.1443622Z</t>
  </si>
  <si>
    <t>34a08547-7cc3-48eb-a6dd-b9fadfe03a52</t>
  </si>
  <si>
    <t>6/15/2021, 10:21:08.141 AM</t>
  </si>
  <si>
    <t>2021-06-15T10:21:06.6319180Z</t>
  </si>
  <si>
    <t>2021-06-15T10:21:08.0391179Z</t>
  </si>
  <si>
    <t>2021-06-15T10:21:08.1400772Z</t>
  </si>
  <si>
    <t>80da7ba1-0386-4a8d-b113-2ad661f6e11d</t>
  </si>
  <si>
    <t>6/15/2021, 10:21:04.463 AM</t>
  </si>
  <si>
    <t>2021-06-15T10:21:03.6343129Z</t>
  </si>
  <si>
    <t>2021-06-15T10:21:04.3046088Z</t>
  </si>
  <si>
    <t>2021-06-15T10:21:04.4625052Z</t>
  </si>
  <si>
    <t>a0b5aaf4-ffff-46a9-8089-1d8ae07838cf</t>
  </si>
  <si>
    <t>6/15/2021, 10:21:04.456 AM</t>
  </si>
  <si>
    <t>2021-06-15T10:21:03.5448272Z</t>
  </si>
  <si>
    <t>2021-06-15T10:21:04.3030151Z</t>
  </si>
  <si>
    <t>2021-06-15T10:21:04.4556166Z</t>
  </si>
  <si>
    <t>8255103e-0ff7-41b9-840a-35103b149133</t>
  </si>
  <si>
    <t>6/15/2021, 10:21:04.358 AM</t>
  </si>
  <si>
    <t>2021-06-15T10:21:03.5727254Z</t>
  </si>
  <si>
    <t>2021-06-15T10:21:04.2586532Z</t>
  </si>
  <si>
    <t>2021-06-15T10:21:04.3581663Z</t>
  </si>
  <si>
    <t>81a6780f-0e1e-4201-8ec7-e1a8a708b564</t>
  </si>
  <si>
    <t>6/15/2021, 10:21:00.876 AM</t>
  </si>
  <si>
    <t>2021-06-15T10:21:00.5051546Z</t>
  </si>
  <si>
    <t>2021-06-15T10:21:00.6385148Z</t>
  </si>
  <si>
    <t>2021-06-15T10:21:00.8754081Z</t>
  </si>
  <si>
    <t>a6f097a2-f77f-4c93-abfa-9904f502345a</t>
  </si>
  <si>
    <t>6/15/2021, 10:21:00.723 AM</t>
  </si>
  <si>
    <t>2021-06-15T10:21:00.5356427Z</t>
  </si>
  <si>
    <t>2021-06-15T10:21:00.5928956Z</t>
  </si>
  <si>
    <t>2021-06-15T10:21:00.7220615Z</t>
  </si>
  <si>
    <t>d39cd697-8ad9-49ea-9ef6-0b0228dc7036</t>
  </si>
  <si>
    <t>6/15/2021, 10:21:00.621 AM</t>
  </si>
  <si>
    <t>2021-06-15T10:21:00.4589309Z</t>
  </si>
  <si>
    <t>2021-06-15T10:21:00.5239109Z</t>
  </si>
  <si>
    <t>2021-06-15T10:21:00.6199315Z</t>
  </si>
  <si>
    <t>4b6eae4c-c8ed-4959-ab2c-f4b74d5c3a4b</t>
  </si>
  <si>
    <t>6/15/2021, 10:20:59.670 AM</t>
  </si>
  <si>
    <t>2021-06-15T10:20:57.3941190Z</t>
  </si>
  <si>
    <t>2021-06-15T10:20:59.5782785Z</t>
  </si>
  <si>
    <t>2021-06-15T10:20:59.6684233Z</t>
  </si>
  <si>
    <t>d01ae771-4675-4e90-ac48-1886ca7274b7</t>
  </si>
  <si>
    <t>6/15/2021, 10:20:57.652 AM</t>
  </si>
  <si>
    <t>2021-06-15T10:20:57.4658957Z</t>
  </si>
  <si>
    <t>2021-06-15T10:20:57.5093383Z</t>
  </si>
  <si>
    <t>2021-06-15T10:20:57.6513581Z</t>
  </si>
  <si>
    <t>81aa11d0-b086-4ed1-823f-a378809518c2</t>
  </si>
  <si>
    <t>6/15/2021, 10:20:57.582 AM</t>
  </si>
  <si>
    <t>2021-06-15T10:20:57.4350754Z</t>
  </si>
  <si>
    <t>2021-06-15T10:20:57.4793341Z</t>
  </si>
  <si>
    <t>2021-06-15T10:20:57.5816492Z</t>
  </si>
  <si>
    <t>b533059d-455e-4e7e-b7b7-a5a16ebc257d</t>
  </si>
  <si>
    <t>6/15/2021, 10:20:57.577 AM</t>
  </si>
  <si>
    <t>2021-06-15T10:20:54.3036867Z</t>
  </si>
  <si>
    <t>2021-06-15T10:20:57.4756798Z</t>
  </si>
  <si>
    <t>2021-06-15T10:20:57.5765324Z</t>
  </si>
  <si>
    <t>14ab6096-9d64-4731-bae6-97e5aae00f5a</t>
  </si>
  <si>
    <t>6/15/2021, 10:20:55.491 AM</t>
  </si>
  <si>
    <t>2021-06-15T10:20:54.3963368Z</t>
  </si>
  <si>
    <t>2021-06-15T10:20:55.3052859Z</t>
  </si>
  <si>
    <t>2021-06-15T10:20:55.4908437Z</t>
  </si>
  <si>
    <t>eaf5c696-4a75-46f4-bc10-bdc1a903c139</t>
  </si>
  <si>
    <t>6/15/2021, 10:20:54.463 AM</t>
  </si>
  <si>
    <t>2021-06-15T10:20:54.2898314Z</t>
  </si>
  <si>
    <t>2021-06-15T10:20:54.3410214Z</t>
  </si>
  <si>
    <t>2021-06-15T10:20:54.4620943Z</t>
  </si>
  <si>
    <t>2c71f0a5-4733-4660-bf7d-0dc7e912b951</t>
  </si>
  <si>
    <t>6/15/2021, 10:20:52.176 AM</t>
  </si>
  <si>
    <t>2021-06-15T10:20:51.2271143Z</t>
  </si>
  <si>
    <t>2021-06-15T10:20:52.0925664Z</t>
  </si>
  <si>
    <t>2021-06-15T10:20:52.1752736Z</t>
  </si>
  <si>
    <t>00a859db-e4b5-42dd-9364-0f5bd4ab2239</t>
  </si>
  <si>
    <t>6/15/2021, 10:20:51.475 AM</t>
  </si>
  <si>
    <t>2021-06-15T10:20:51.3224742Z</t>
  </si>
  <si>
    <t>2021-06-15T10:20:51.3748208Z</t>
  </si>
  <si>
    <t>2021-06-15T10:20:51.4750302Z</t>
  </si>
  <si>
    <t>3c7a0290-24c1-4d39-b023-ee8887152a74</t>
  </si>
  <si>
    <t>6/15/2021, 10:20:51.358 AM</t>
  </si>
  <si>
    <t>2021-06-15T10:20:51.2270048Z</t>
  </si>
  <si>
    <t>2021-06-15T10:20:51.2650139Z</t>
  </si>
  <si>
    <t>2021-06-15T10:20:51.3580944Z</t>
  </si>
  <si>
    <t>9ba2dfdf-d90e-4b03-84f3-730f146326d2</t>
  </si>
  <si>
    <t>6/15/2021, 10:20:48.842 AM</t>
  </si>
  <si>
    <t>2021-06-15T10:20:48.2475375Z</t>
  </si>
  <si>
    <t>2021-06-15T10:20:48.7079936Z</t>
  </si>
  <si>
    <t>2021-06-15T10:20:48.8418745Z</t>
  </si>
  <si>
    <t>b0603778-2e74-45b5-8e46-66f6f52cc8cf</t>
  </si>
  <si>
    <t>6/15/2021, 10:20:48.824 AM</t>
  </si>
  <si>
    <t>2021-06-15T10:20:48.1567054Z</t>
  </si>
  <si>
    <t>2021-06-15T10:20:48.6975251Z</t>
  </si>
  <si>
    <t>2021-06-15T10:20:48.8237911Z</t>
  </si>
  <si>
    <t>b7d8122c-0083-4031-9ba6-5e0f28899a6d</t>
  </si>
  <si>
    <t>6/15/2021, 10:20:48.433 AM</t>
  </si>
  <si>
    <t>2021-06-15T10:20:48.1567055Z</t>
  </si>
  <si>
    <t>2021-06-15T10:20:48.2476998Z</t>
  </si>
  <si>
    <t>2021-06-15T10:20:48.4326716Z</t>
  </si>
  <si>
    <t>63b55ce8-8ffd-4998-a809-a6932e205c4c</t>
  </si>
  <si>
    <t>6/15/2021, 10:20:48.415 AM</t>
  </si>
  <si>
    <t>2021-06-15T10:20:45.0810711Z</t>
  </si>
  <si>
    <t>2021-06-15T10:20:48.2650700Z</t>
  </si>
  <si>
    <t>2021-06-15T10:20:48.4147481Z</t>
  </si>
  <si>
    <t>eff4b9a9-2550-4c4a-b523-ab12ee2f9837</t>
  </si>
  <si>
    <t>6/15/2021, 10:20:48.350 AM</t>
  </si>
  <si>
    <t>2021-06-15T10:20:41.8267611Z</t>
  </si>
  <si>
    <t>2021-06-15T10:20:48.2479815Z</t>
  </si>
  <si>
    <t>2021-06-15T10:20:48.3492667Z</t>
  </si>
  <si>
    <t>84687133-8783-48ee-ba38-8dbf29ad9218</t>
  </si>
  <si>
    <t>6/15/2021, 10:20:46.602 AM</t>
  </si>
  <si>
    <t>2021-06-15T10:20:45.0810795Z</t>
  </si>
  <si>
    <t>2021-06-15T10:20:46.5061948Z</t>
  </si>
  <si>
    <t>2021-06-15T10:20:46.6015607Z</t>
  </si>
  <si>
    <t>c3a18a79-e60e-4608-933e-374a8ed67e0d</t>
  </si>
  <si>
    <t>6/15/2021, 10:20:45.358 AM</t>
  </si>
  <si>
    <t>2021-06-15T10:20:45.1759893Z</t>
  </si>
  <si>
    <t>2021-06-15T10:20:45.2478433Z</t>
  </si>
  <si>
    <t>2021-06-15T10:20:45.3569769Z</t>
  </si>
  <si>
    <t>f0b78253-e62e-4bbe-9998-5f7774479b5e</t>
  </si>
  <si>
    <t>6/15/2021, 10:20:42.196 AM</t>
  </si>
  <si>
    <t>2021-06-15T10:20:42.0056059Z</t>
  </si>
  <si>
    <t>2021-06-15T10:20:42.0961642Z</t>
  </si>
  <si>
    <t>2021-06-15T10:20:42.1951626Z</t>
  </si>
  <si>
    <t>08a98977-bb3f-4cd5-9bff-46033d3e8aa5</t>
  </si>
  <si>
    <t>6/15/2021, 10:20:42.001 AM</t>
  </si>
  <si>
    <t>2021-06-15T10:20:38.9108210Z</t>
  </si>
  <si>
    <t>2021-06-15T10:20:41.8909979Z</t>
  </si>
  <si>
    <t>2021-06-15T10:20:42.0001991Z</t>
  </si>
  <si>
    <t>68a9a779-99de-4042-a114-2b76ede2f401</t>
  </si>
  <si>
    <t>6/15/2021, 10:20:41.991 AM</t>
  </si>
  <si>
    <t>2021-06-15T10:20:41.8267639Z</t>
  </si>
  <si>
    <t>2021-06-15T10:20:41.8678879Z</t>
  </si>
  <si>
    <t>2021-06-15T10:20:41.9900808Z</t>
  </si>
  <si>
    <t>e7d50062-a52c-43cc-8bd5-77d051bd7cad</t>
  </si>
  <si>
    <t>6/15/2021, 10:20:39.635 AM</t>
  </si>
  <si>
    <t>2021-06-15T10:20:38.6759328Z</t>
  </si>
  <si>
    <t>2021-06-15T10:20:39.4908762Z</t>
  </si>
  <si>
    <t>2021-06-15T10:20:39.6348272Z</t>
  </si>
  <si>
    <t>b389d267-7d30-4dd0-9aba-8ca4f4e7098c</t>
  </si>
  <si>
    <t>6/15/2021, 10:20:39.629 AM</t>
  </si>
  <si>
    <t>2021-06-15T10:20:38.6473788Z</t>
  </si>
  <si>
    <t>2021-06-15T10:20:39.5070294Z</t>
  </si>
  <si>
    <t>2021-06-15T10:20:39.6290434Z</t>
  </si>
  <si>
    <t>b274678d-777f-4ad7-8008-7bff69948c54</t>
  </si>
  <si>
    <t>6/15/2021, 10:20:39.564 AM</t>
  </si>
  <si>
    <t>2021-06-15T10:20:35.5784228Z</t>
  </si>
  <si>
    <t>2021-06-15T10:20:39.4630844Z</t>
  </si>
  <si>
    <t>2021-06-15T10:20:39.5636587Z</t>
  </si>
  <si>
    <t>ae54f6dc-91a1-4e71-953a-ff8ade101410</t>
  </si>
  <si>
    <t>6/15/2021, 10:20:39.545 AM</t>
  </si>
  <si>
    <t>2021-06-15T10:20:35.6176885Z</t>
  </si>
  <si>
    <t>2021-06-15T10:20:39.4249208Z</t>
  </si>
  <si>
    <t>2021-06-15T10:20:39.5444776Z</t>
  </si>
  <si>
    <t>5b1dceb8-4a65-4cac-ab1b-3675a252ea52</t>
  </si>
  <si>
    <t>6/15/2021, 10:20:36.032 AM</t>
  </si>
  <si>
    <t>2021-06-15T10:20:35.8354062Z</t>
  </si>
  <si>
    <t>2021-06-15T10:20:35.8878310Z</t>
  </si>
  <si>
    <t>2021-06-15T10:20:36.0314626Z</t>
  </si>
  <si>
    <t>2328e08d-6bfc-49d0-9b77-528b6a21d8e9</t>
  </si>
  <si>
    <t>6/15/2021, 10:20:34.113 AM</t>
  </si>
  <si>
    <t>2021-06-15T10:20:32.7681109Z</t>
  </si>
  <si>
    <t>2021-06-15T10:20:34.0188680Z</t>
  </si>
  <si>
    <t>2021-06-15T10:20:34.1131078Z</t>
  </si>
  <si>
    <t>d193dd80-6f3d-4ebe-8f3d-2d12281165cd</t>
  </si>
  <si>
    <t>6/15/2021, 10:20:34.072 AM</t>
  </si>
  <si>
    <t>2021-06-15T10:20:32.5098610Z</t>
  </si>
  <si>
    <t>2021-06-15T10:20:33.9723857Z</t>
  </si>
  <si>
    <t>2021-06-15T10:20:34.0717135Z</t>
  </si>
  <si>
    <t>9884ea37-ce5d-41a0-9fbc-1e9c373c449f</t>
  </si>
  <si>
    <t>6/15/2021, 10:20:33.928 AM</t>
  </si>
  <si>
    <t>2021-06-15T10:20:32.5097317Z</t>
  </si>
  <si>
    <t>2021-06-15T10:20:33.8339439Z</t>
  </si>
  <si>
    <t>2021-06-15T10:20:33.9279287Z</t>
  </si>
  <si>
    <t>c6d5a9fc-6cd3-4411-8207-76f028826a43</t>
  </si>
  <si>
    <t>6/15/2021, 10:20:30.001 AM</t>
  </si>
  <si>
    <t>2021-06-15T10:20:29.6914225Z</t>
  </si>
  <si>
    <t>2021-06-15T10:20:29.8187757Z</t>
  </si>
  <si>
    <t>2021-06-15T10:20:30.0006396Z</t>
  </si>
  <si>
    <t>5d83988d-5335-4f31-8f76-7591e77924db</t>
  </si>
  <si>
    <t>6/15/2021, 10:20:29.657 AM</t>
  </si>
  <si>
    <t>2021-06-15T10:20:29.4354874Z</t>
  </si>
  <si>
    <t>2021-06-15T10:20:29.5074792Z</t>
  </si>
  <si>
    <t>2021-06-15T10:20:29.6566763Z</t>
  </si>
  <si>
    <t>17a902ab-e547-4d9a-8162-2af9575ab9f7</t>
  </si>
  <si>
    <t>2021-06-15T10:20:29.4354920Z</t>
  </si>
  <si>
    <t>2021-06-15T10:20:29.5225727Z</t>
  </si>
  <si>
    <t>2021-06-15T10:20:29.6568959Z</t>
  </si>
  <si>
    <t>24f3a44c-1e5e-417a-823d-1762f42ef66f</t>
  </si>
  <si>
    <t>6/15/2021, 10:20:26.973 AM</t>
  </si>
  <si>
    <t>2021-06-15T10:20:26.3587895Z</t>
  </si>
  <si>
    <t>2021-06-15T10:20:26.8594286Z</t>
  </si>
  <si>
    <t>2021-06-15T10:20:26.9729802Z</t>
  </si>
  <si>
    <t>635ed104-7c46-4f87-83d9-5760f18f9725</t>
  </si>
  <si>
    <t>6/15/2021, 10:20:26.915 AM</t>
  </si>
  <si>
    <t>2021-06-15T10:20:26.6188474Z</t>
  </si>
  <si>
    <t>2021-06-15T10:20:26.7923479Z</t>
  </si>
  <si>
    <t>2021-06-15T10:20:26.9145920Z</t>
  </si>
  <si>
    <t>a7fbc023-4cf6-487f-bd27-3c0a8f7fe286</t>
  </si>
  <si>
    <t>6/15/2021, 10:20:26.502 AM</t>
  </si>
  <si>
    <t>2021-06-15T10:20:26.3547753Z</t>
  </si>
  <si>
    <t>2021-06-15T10:20:26.3987271Z</t>
  </si>
  <si>
    <t>2021-06-15T10:20:26.5014034Z</t>
  </si>
  <si>
    <t>3dd4e890-239d-4f95-ab46-3a2c50823593</t>
  </si>
  <si>
    <t>6/15/2021, 10:20:25.256 AM</t>
  </si>
  <si>
    <t>2021-06-15T10:20:23.2806515Z</t>
  </si>
  <si>
    <t>2021-06-15T10:20:25.1241592Z</t>
  </si>
  <si>
    <t>2021-06-15T10:20:25.2554147Z</t>
  </si>
  <si>
    <t>be0c1c24-e844-4da0-8661-4ea99d8ac5d0</t>
  </si>
  <si>
    <t>6/15/2021, 10:20:25.180 AM</t>
  </si>
  <si>
    <t>2021-06-15T10:20:23.2810993Z</t>
  </si>
  <si>
    <t>2021-06-15T10:20:25.0636902Z</t>
  </si>
  <si>
    <t>2021-06-15T10:20:25.1795889Z</t>
  </si>
  <si>
    <t>2a2112b7-744e-4524-b5c4-a9db96f1a15a</t>
  </si>
  <si>
    <t>6/15/2021, 10:20:24.930 AM</t>
  </si>
  <si>
    <t>2021-06-15T10:20:23.5437425Z</t>
  </si>
  <si>
    <t>2021-06-15T10:20:24.7531913Z</t>
  </si>
  <si>
    <t>2021-06-15T10:20:24.9294270Z</t>
  </si>
  <si>
    <t>a82db290-097c-41fa-a30e-0c7b1f388f52</t>
  </si>
  <si>
    <t>6/15/2021, 10:20:20.608 AM</t>
  </si>
  <si>
    <t>2021-06-15T10:20:20.4754050Z</t>
  </si>
  <si>
    <t>2021-06-15T10:20:20.5117522Z</t>
  </si>
  <si>
    <t>2021-06-15T10:20:20.6078875Z</t>
  </si>
  <si>
    <t>d820f4e5-4fc1-4071-afd7-32d367a0c2d2</t>
  </si>
  <si>
    <t>6/15/2021, 10:20:20.422 AM</t>
  </si>
  <si>
    <t>2021-06-15T10:20:20.2126883Z</t>
  </si>
  <si>
    <t>2021-06-15T10:20:20.2864807Z</t>
  </si>
  <si>
    <t>2021-06-15T10:20:20.4218463Z</t>
  </si>
  <si>
    <t>6017257c-83b7-4f39-b4a5-74301e2d9894</t>
  </si>
  <si>
    <t>6/15/2021, 10:20:20.411 AM</t>
  </si>
  <si>
    <t>2021-06-15T10:20:20.2133608Z</t>
  </si>
  <si>
    <t>2021-06-15T10:20:20.3238637Z</t>
  </si>
  <si>
    <t>2021-06-15T10:20:20.4101935Z</t>
  </si>
  <si>
    <t>fffb7423-4089-44da-8e38-4337d68bdd17</t>
  </si>
  <si>
    <t>6/15/2021, 10:20:17.652 AM</t>
  </si>
  <si>
    <t>2021-06-15T10:20:17.4049423Z</t>
  </si>
  <si>
    <t>2021-06-15T10:20:17.5445203Z</t>
  </si>
  <si>
    <t>2021-06-15T10:20:17.6521396Z</t>
  </si>
  <si>
    <t>30534f14-e9fb-4428-a894-7760c88ed956</t>
  </si>
  <si>
    <t>6/15/2021, 10:20:17.357 AM</t>
  </si>
  <si>
    <t>2021-06-15T10:20:14.3348873Z</t>
  </si>
  <si>
    <t>2021-06-15T10:20:17.2484914Z</t>
  </si>
  <si>
    <t>2021-06-15T10:20:17.3564265Z</t>
  </si>
  <si>
    <t>a5de02cc-1478-4188-913b-0710db3f9962</t>
  </si>
  <si>
    <t>6/15/2021, 10:20:17.355 AM</t>
  </si>
  <si>
    <t>2021-06-15T10:20:17.1310301Z</t>
  </si>
  <si>
    <t>2021-06-15T10:20:17.2377318Z</t>
  </si>
  <si>
    <t>2021-06-15T10:20:17.3539145Z</t>
  </si>
  <si>
    <t>3a232daf-7e2c-4e38-bc2a-2d82332e40d2</t>
  </si>
  <si>
    <t>6/15/2021, 10:20:17.307 AM</t>
  </si>
  <si>
    <t>2021-06-15T10:20:17.1309363Z</t>
  </si>
  <si>
    <t>2021-06-15T10:20:17.1911830Z</t>
  </si>
  <si>
    <t>2021-06-15T10:20:17.3060656Z</t>
  </si>
  <si>
    <t>ccc60250-d5ef-44d9-a21f-f02581fba470</t>
  </si>
  <si>
    <t>6/15/2021, 10:20:14.196 AM</t>
  </si>
  <si>
    <t>2021-06-15T10:20:14.0586878Z</t>
  </si>
  <si>
    <t>2021-06-15T10:20:14.1080068Z</t>
  </si>
  <si>
    <t>2021-06-15T10:20:14.1952553Z</t>
  </si>
  <si>
    <t>c4a4f6a3-972f-402a-9af5-e2ce79547982</t>
  </si>
  <si>
    <t>6/15/2021, 10:20:14.192 AM</t>
  </si>
  <si>
    <t>2021-06-15T10:20:14.0534447Z</t>
  </si>
  <si>
    <t>2021-06-15T10:20:14.0983438Z</t>
  </si>
  <si>
    <t>2021-06-15T10:20:14.1910533Z</t>
  </si>
  <si>
    <t>08bbdebc-9dc1-4b82-b438-355a5f438afb</t>
  </si>
  <si>
    <t>6/15/2021, 10:20:11.708 AM</t>
  </si>
  <si>
    <t>2021-06-15T10:20:10.9806378Z</t>
  </si>
  <si>
    <t>2021-06-15T10:20:11.5988301Z</t>
  </si>
  <si>
    <t>2021-06-15T10:20:11.7072579Z</t>
  </si>
  <si>
    <t>264511db-13da-48b7-bb7d-7deb8b2339cc</t>
  </si>
  <si>
    <t>6/15/2021, 10:20:11.361 AM</t>
  </si>
  <si>
    <t>2021-06-15T10:20:11.2112749Z</t>
  </si>
  <si>
    <t>2021-06-15T10:20:11.2636946Z</t>
  </si>
  <si>
    <t>2021-06-15T10:20:11.3608971Z</t>
  </si>
  <si>
    <t>b8247a76-caa4-4be9-9819-02e3c14ac7b8</t>
  </si>
  <si>
    <t>6/15/2021, 10:20:11.139 AM</t>
  </si>
  <si>
    <t>2021-06-15T10:20:10.9812243Z</t>
  </si>
  <si>
    <t>2021-06-15T10:20:11.0235920Z</t>
  </si>
  <si>
    <t>2021-06-15T10:20:11.1387864Z</t>
  </si>
  <si>
    <t>f4be6d3a-f731-4036-977b-396a7e6102c1</t>
  </si>
  <si>
    <t>6/15/2021, 10:20:09.428 AM</t>
  </si>
  <si>
    <t>2021-06-15T10:20:08.1308889Z</t>
  </si>
  <si>
    <t>2021-06-15T10:20:09.2788539Z</t>
  </si>
  <si>
    <t>2021-06-15T10:20:09.4273479Z</t>
  </si>
  <si>
    <t>2c223b9d-7c28-40f1-8872-136be40c19f7</t>
  </si>
  <si>
    <t>6/15/2021, 10:20:09.387 AM</t>
  </si>
  <si>
    <t>2021-06-15T10:20:07.9008723Z</t>
  </si>
  <si>
    <t>2021-06-15T10:20:09.2421103Z</t>
  </si>
  <si>
    <t>2021-06-15T10:20:09.3865777Z</t>
  </si>
  <si>
    <t>6d6ed0da-7d03-447c-b21a-5b25e0082259</t>
  </si>
  <si>
    <t>6/15/2021, 10:20:08.313 AM</t>
  </si>
  <si>
    <t>2021-06-15T10:19:55.5373471Z</t>
  </si>
  <si>
    <t>2021-06-15T10:20:08.1383921Z</t>
  </si>
  <si>
    <t>2021-06-15T10:20:08.3122305Z</t>
  </si>
  <si>
    <t>a627cc4a-0d33-428a-a398-1131e20d3177</t>
  </si>
  <si>
    <t>6/15/2021, 10:20:08.306 AM</t>
  </si>
  <si>
    <t>2021-06-15T10:19:52.4262871Z</t>
  </si>
  <si>
    <t>2021-06-15T10:20:08.1636395Z</t>
  </si>
  <si>
    <t>2021-06-15T10:20:08.3053290Z</t>
  </si>
  <si>
    <t>cfe281c8-fe88-40f2-a0f2-fe7458f7a77e</t>
  </si>
  <si>
    <t>6/15/2021, 10:20:08.299 AM</t>
  </si>
  <si>
    <t>2021-06-15T10:20:01.6789950Z</t>
  </si>
  <si>
    <t>2021-06-15T10:20:08.1933056Z</t>
  </si>
  <si>
    <t>2021-06-15T10:20:08.2966841Z</t>
  </si>
  <si>
    <t>928363c0-dbd8-4c19-8e2d-e426fd4d06a1</t>
  </si>
  <si>
    <t>6/15/2021, 10:20:08.282 AM</t>
  </si>
  <si>
    <t>2021-06-15T10:20:04.8251869Z</t>
  </si>
  <si>
    <t>2021-06-15T10:20:08.1822448Z</t>
  </si>
  <si>
    <t>2021-06-15T10:20:08.2817301Z</t>
  </si>
  <si>
    <t>8729e79e-8be5-433b-a2d4-f5d1da90906e</t>
  </si>
  <si>
    <t>6/15/2021, 10:20:08.132 AM</t>
  </si>
  <si>
    <t>2021-06-15T10:20:07.8680371Z</t>
  </si>
  <si>
    <t>2021-06-15T10:20:07.9812694Z</t>
  </si>
  <si>
    <t>2021-06-15T10:20:08.1314587Z</t>
  </si>
  <si>
    <t>7d287989-81c8-470f-a685-5747b519b972</t>
  </si>
  <si>
    <t>6/15/2021, 10:20:05.230 AM</t>
  </si>
  <si>
    <t>2021-06-15T10:20:05.0535091Z</t>
  </si>
  <si>
    <t>2021-06-15T10:20:05.1402359Z</t>
  </si>
  <si>
    <t>2021-06-15T10:20:05.2292106Z</t>
  </si>
  <si>
    <t>555361a0-fad3-45a9-bf79-80345c5d9147</t>
  </si>
  <si>
    <t>6/15/2021, 10:20:04.954 AM</t>
  </si>
  <si>
    <t>2021-06-15T10:20:04.7814249Z</t>
  </si>
  <si>
    <t>2021-06-15T10:20:04.8350128Z</t>
  </si>
  <si>
    <t>2021-06-15T10:20:04.9529873Z</t>
  </si>
  <si>
    <t>380b8a96-8469-4439-930d-8ccc86cfffac</t>
  </si>
  <si>
    <t>6/15/2021, 10:20:03.344 AM</t>
  </si>
  <si>
    <t>2021-06-15T10:20:01.7096228Z</t>
  </si>
  <si>
    <t>2021-06-15T10:20:03.1582036Z</t>
  </si>
  <si>
    <t>2021-06-15T10:20:03.3433102Z</t>
  </si>
  <si>
    <t>103f7d18-0ac7-4349-ab21-7449ba5c1ecf</t>
  </si>
  <si>
    <t>6/15/2021, 10:20:02.159 AM</t>
  </si>
  <si>
    <t>2021-06-15T10:20:01.9882549Z</t>
  </si>
  <si>
    <t>2021-06-15T10:20:02.0440023Z</t>
  </si>
  <si>
    <t>2021-06-15T10:20:02.1583596Z</t>
  </si>
  <si>
    <t>b5c05f1b-9f01-474b-870c-eb4c1693d179</t>
  </si>
  <si>
    <t>6/15/2021, 10:19:59.562 AM</t>
  </si>
  <si>
    <t>2021-06-15T10:19:58.6332999Z</t>
  </si>
  <si>
    <t>2021-06-15T10:19:59.4550872Z</t>
  </si>
  <si>
    <t>2021-06-15T10:19:59.5616610Z</t>
  </si>
  <si>
    <t>2c8d4910-89fd-4921-9c57-b622abed46c9</t>
  </si>
  <si>
    <t>6/15/2021, 10:19:59.047 AM</t>
  </si>
  <si>
    <t>2021-06-15T10:19:58.8956774Z</t>
  </si>
  <si>
    <t>2021-06-15T10:19:58.9581877Z</t>
  </si>
  <si>
    <t>2021-06-15T10:19:59.0459674Z</t>
  </si>
  <si>
    <t>0ca25b98-e7c1-42f4-ba59-1376b5fb9f15</t>
  </si>
  <si>
    <t>6/15/2021, 10:19:58.755 AM</t>
  </si>
  <si>
    <t>2021-06-15T10:19:58.6062374Z</t>
  </si>
  <si>
    <t>2021-06-15T10:19:58.6704700Z</t>
  </si>
  <si>
    <t>2021-06-15T10:19:58.7547115Z</t>
  </si>
  <si>
    <t>b997137b-7dd4-4255-aea3-bcf43b105742</t>
  </si>
  <si>
    <t>6/15/2021, 10:19:56.009 AM</t>
  </si>
  <si>
    <t>2021-06-15T10:19:55.7823911Z</t>
  </si>
  <si>
    <t>2021-06-15T10:19:55.9088772Z</t>
  </si>
  <si>
    <t>2021-06-15T10:19:56.0087360Z</t>
  </si>
  <si>
    <t>9d71eeea-9013-4b9d-9479-1cd9b22268fa</t>
  </si>
  <si>
    <t>6/15/2021, 10:19:55.727 AM</t>
  </si>
  <si>
    <t>2021-06-15T10:19:55.5662295Z</t>
  </si>
  <si>
    <t>2021-06-15T10:19:55.6157990Z</t>
  </si>
  <si>
    <t>2021-06-15T10:19:55.7264963Z</t>
  </si>
  <si>
    <t>4629f062-cac3-485d-a909-9e8b30288179</t>
  </si>
  <si>
    <t>6/15/2021, 10:19:52.948 AM</t>
  </si>
  <si>
    <t>2021-06-15T10:19:52.6714696Z</t>
  </si>
  <si>
    <t>2021-06-15T10:19:52.8493112Z</t>
  </si>
  <si>
    <t>2021-06-15T10:19:52.9473722Z</t>
  </si>
  <si>
    <t>3315b09e-0edc-4e79-aad1-3e1ac03b652b</t>
  </si>
  <si>
    <t>6/15/2021, 10:19:52.642 AM</t>
  </si>
  <si>
    <t>2021-06-15T10:19:52.4691549Z</t>
  </si>
  <si>
    <t>2021-06-15T10:19:52.5506910Z</t>
  </si>
  <si>
    <t>2021-06-15T10:19:52.6416924Z</t>
  </si>
  <si>
    <t>79bddafe-5808-4404-9223-291955226221</t>
  </si>
  <si>
    <t>6/15/2021, 10:19:52.238 AM</t>
  </si>
  <si>
    <t>2021-06-15T10:19:42.7489782Z</t>
  </si>
  <si>
    <t>2021-06-15T10:19:51.8231794Z</t>
  </si>
  <si>
    <t>2021-06-15T10:19:52.2366530Z</t>
  </si>
  <si>
    <t>e35c29dc-441d-467a-95ab-ed8f55c5e64f</t>
  </si>
  <si>
    <t>2021-06-15T10:19:49.3533044Z</t>
  </si>
  <si>
    <t>2021-06-15T10:19:51.8231655Z</t>
  </si>
  <si>
    <t>2021-06-15T10:19:52.2363616Z</t>
  </si>
  <si>
    <t>eb84c37a-b51c-4b2c-98d6-9561be8b51fa</t>
  </si>
  <si>
    <t>6/15/2021, 10:19:49.745 AM</t>
  </si>
  <si>
    <t>2021-06-15T10:19:49.4081972Z</t>
  </si>
  <si>
    <t>2021-06-15T10:19:49.6398577Z</t>
  </si>
  <si>
    <t>2021-06-15T10:19:49.7445387Z</t>
  </si>
  <si>
    <t>6dcb5b77-1274-4ca7-8b3e-949211b200a1</t>
  </si>
  <si>
    <t>6/15/2021, 10:19:49.552 AM</t>
  </si>
  <si>
    <t>2021-06-15T10:19:49.4052916Z</t>
  </si>
  <si>
    <t>2021-06-15T10:19:49.4435566Z</t>
  </si>
  <si>
    <t>2021-06-15T10:19:49.5514015Z</t>
  </si>
  <si>
    <t>b8537374-f2ca-47fd-8ad8-e2b926f8ee50</t>
  </si>
  <si>
    <t>6/15/2021, 10:19:46.556 AM</t>
  </si>
  <si>
    <t>2021-06-15T10:19:46.1488463Z</t>
  </si>
  <si>
    <t>2021-06-15T10:19:46.4737042Z</t>
  </si>
  <si>
    <t>2021-06-15T10:19:46.5552901Z</t>
  </si>
  <si>
    <t>5fe0e4fb-91d5-480f-8075-12f7912ffb9f</t>
  </si>
  <si>
    <t>6/15/2021, 10:19:46.545 AM</t>
  </si>
  <si>
    <t>2021-06-15T10:19:46.1514471Z</t>
  </si>
  <si>
    <t>2021-06-15T10:19:46.4653904Z</t>
  </si>
  <si>
    <t>2021-06-15T10:19:46.5442571Z</t>
  </si>
  <si>
    <t>53ea8b19-587f-4135-a8de-e37bf4361c2b</t>
  </si>
  <si>
    <t>6/15/2021, 10:19:46.440 AM</t>
  </si>
  <si>
    <t>2021-06-15T10:19:46.1489524Z</t>
  </si>
  <si>
    <t>2021-06-15T10:19:46.3233055Z</t>
  </si>
  <si>
    <t>2021-06-15T10:19:46.4392082Z</t>
  </si>
  <si>
    <t>4b6491ff-2aa5-4532-9845-79240807245e</t>
  </si>
  <si>
    <t>6/15/2021, 10:19:43.499 AM</t>
  </si>
  <si>
    <t>2021-06-15T10:19:42.7489898Z</t>
  </si>
  <si>
    <t>2021-06-15T10:19:43.1716020Z</t>
  </si>
  <si>
    <t>2021-06-15T10:19:43.4981724Z</t>
  </si>
  <si>
    <t>0491a0d2-46be-431f-bd99-db819cd60953</t>
  </si>
  <si>
    <t>2021-06-15T10:19:42.8870178Z</t>
  </si>
  <si>
    <t>2021-06-15T10:19:43.2205014Z</t>
  </si>
  <si>
    <t>2021-06-15T10:19:43.4979124Z</t>
  </si>
  <si>
    <t>72b24e4f-ba37-40ef-9c03-140583083b5a</t>
  </si>
  <si>
    <t>6/15/2021, 10:37:13.643 AM</t>
  </si>
  <si>
    <t>2021-06-15T10:37:07.4115931Z</t>
  </si>
  <si>
    <t>2021-06-15T10:37:13.5673515Z</t>
  </si>
  <si>
    <t>2021-06-15T10:37:13.6431554Z</t>
  </si>
  <si>
    <t>ce4d21d1-0017-4558-940a-d3cf39431c0d</t>
  </si>
  <si>
    <t>6/15/2021, 10:37:07.843 AM</t>
  </si>
  <si>
    <t>2021-06-15T10:37:07.7195471Z</t>
  </si>
  <si>
    <t>2021-06-15T10:37:07.7549711Z</t>
  </si>
  <si>
    <t>2021-06-15T10:37:07.8421920Z</t>
  </si>
  <si>
    <t>e472209b-2c9f-4f1c-a7cd-99acc5e74065</t>
  </si>
  <si>
    <t>6/15/2021, 10:37:07.547 AM</t>
  </si>
  <si>
    <t>2021-06-15T10:37:07.3952522Z</t>
  </si>
  <si>
    <t>2021-06-15T10:37:07.4301973Z</t>
  </si>
  <si>
    <t>2021-06-15T10:37:07.5465163Z</t>
  </si>
  <si>
    <t>e2af8d54-3650-4c06-aebb-5c6d89b75c15</t>
  </si>
  <si>
    <t>6/15/2021, 10:37:05.389 AM</t>
  </si>
  <si>
    <t>2021-06-15T10:37:04.6518278Z</t>
  </si>
  <si>
    <t>2021-06-15T10:37:05.3049657Z</t>
  </si>
  <si>
    <t>2021-06-15T10:37:05.3879739Z</t>
  </si>
  <si>
    <t>c0f18a5c-9c70-4106-a166-44fd5b5cfcd9</t>
  </si>
  <si>
    <t>6/15/2021, 10:37:05.373 AM</t>
  </si>
  <si>
    <t>2021-06-15T10:37:04.3205045Z</t>
  </si>
  <si>
    <t>2021-06-15T10:37:05.2938272Z</t>
  </si>
  <si>
    <t>2021-06-15T10:37:05.3728658Z</t>
  </si>
  <si>
    <t>4c83db7d-4676-4ff4-9252-45a48cbbab08</t>
  </si>
  <si>
    <t>6/15/2021, 10:37:05.369 AM</t>
  </si>
  <si>
    <t>2021-06-15T10:37:04.3438132Z</t>
  </si>
  <si>
    <t>2021-06-15T10:37:05.2771908Z</t>
  </si>
  <si>
    <t>2021-06-15T10:37:05.3686139Z</t>
  </si>
  <si>
    <t>4269825d-ebf7-41c3-bbac-ac85a9d55a07</t>
  </si>
  <si>
    <t>6/15/2021, 10:37:01.779 AM</t>
  </si>
  <si>
    <t>2021-06-15T10:37:01.5852183Z</t>
  </si>
  <si>
    <t>2021-06-15T10:37:01.6997616Z</t>
  </si>
  <si>
    <t>2021-06-15T10:37:01.7781023Z</t>
  </si>
  <si>
    <t>bf8aa4bf-6772-46fe-8c52-3edca9e92ec2</t>
  </si>
  <si>
    <t>6/15/2021, 10:37:01.399 AM</t>
  </si>
  <si>
    <t>2021-06-15T10:37:01.2786973Z</t>
  </si>
  <si>
    <t>2021-06-15T10:37:01.3117683Z</t>
  </si>
  <si>
    <t>2021-06-15T10:37:01.3989602Z</t>
  </si>
  <si>
    <t>2ed88624-83f6-47b6-9bdf-de45ab3aac86</t>
  </si>
  <si>
    <t>6/15/2021, 10:37:01.390 AM</t>
  </si>
  <si>
    <t>2021-06-15T10:37:01.2427485Z</t>
  </si>
  <si>
    <t>2021-06-15T10:37:01.2760121Z</t>
  </si>
  <si>
    <t>2021-06-15T10:37:01.3895067Z</t>
  </si>
  <si>
    <t>5085de07-9895-4459-9532-b387b575575d</t>
  </si>
  <si>
    <t>6/15/2021, 10:37:01.388 AM</t>
  </si>
  <si>
    <t>2021-06-15T10:36:55.0900815Z</t>
  </si>
  <si>
    <t>2021-06-15T10:37:01.2637294Z</t>
  </si>
  <si>
    <t>2021-06-15T10:37:01.3876510Z</t>
  </si>
  <si>
    <t>36b40e63-7364-4917-b2a1-926dd06e6d86</t>
  </si>
  <si>
    <t>6/15/2021, 10:36:59.599 AM</t>
  </si>
  <si>
    <t>2021-06-15T10:36:58.1767793Z</t>
  </si>
  <si>
    <t>2021-06-15T10:36:59.4969798Z</t>
  </si>
  <si>
    <t>2021-06-15T10:36:59.5983385Z</t>
  </si>
  <si>
    <t>84b9a5e1-4d84-472e-8bfe-c2848fbc3b1b</t>
  </si>
  <si>
    <t>6/15/2021, 10:36:58.651 AM</t>
  </si>
  <si>
    <t>2021-06-15T10:36:58.5067314Z</t>
  </si>
  <si>
    <t>2021-06-15T10:36:58.5497260Z</t>
  </si>
  <si>
    <t>2021-06-15T10:36:58.6508923Z</t>
  </si>
  <si>
    <t>ce3c1284-0d36-4b45-90b1-d407c627f89e</t>
  </si>
  <si>
    <t>6/15/2021, 10:36:58.293 AM</t>
  </si>
  <si>
    <t>2021-06-15T10:36:58.1679568Z</t>
  </si>
  <si>
    <t>2021-06-15T10:36:58.2017636Z</t>
  </si>
  <si>
    <t>2021-06-15T10:36:58.2929845Z</t>
  </si>
  <si>
    <t>93b9e30c-ac6e-41ad-a521-0e6b5373703d</t>
  </si>
  <si>
    <t>6/15/2021, 10:36:56.057 AM</t>
  </si>
  <si>
    <t>2021-06-15T10:36:55.4371952Z</t>
  </si>
  <si>
    <t>2021-06-15T10:36:55.9350814Z</t>
  </si>
  <si>
    <t>2021-06-15T10:36:56.0566371Z</t>
  </si>
  <si>
    <t>6dcdb238-f909-469e-8038-15d66b9fda6b</t>
  </si>
  <si>
    <t>6/15/2021, 10:36:55.254 AM</t>
  </si>
  <si>
    <t>2021-06-15T10:36:55.0900784Z</t>
  </si>
  <si>
    <t>2021-06-15T10:36:55.1596437Z</t>
  </si>
  <si>
    <t>2021-06-15T10:36:55.2530885Z</t>
  </si>
  <si>
    <t>7d8cc4aa-4138-480d-a1cd-8d4355f33ca5</t>
  </si>
  <si>
    <t>6/15/2021, 10:36:52.504 AM</t>
  </si>
  <si>
    <t>2021-06-15T10:36:52.3740485Z</t>
  </si>
  <si>
    <t>2021-06-15T10:36:52.4029003Z</t>
  </si>
  <si>
    <t>2021-06-15T10:36:52.5040237Z</t>
  </si>
  <si>
    <t>97d84117-76a7-4fec-bd62-3e8ef3d42674</t>
  </si>
  <si>
    <t>6/15/2021, 10:36:52.489 AM</t>
  </si>
  <si>
    <t>2021-06-15T10:36:51.5430344Z</t>
  </si>
  <si>
    <t>2021-06-15T10:36:52.3710393Z</t>
  </si>
  <si>
    <t>2021-06-15T10:36:52.4889258Z</t>
  </si>
  <si>
    <t>79a3784d-7a1c-4444-9f19-a5de2315b24d</t>
  </si>
  <si>
    <t>6/15/2021, 10:36:52.453 AM</t>
  </si>
  <si>
    <t>2021-06-15T10:36:51.5470336Z</t>
  </si>
  <si>
    <t>2021-06-15T10:36:52.3538929Z</t>
  </si>
  <si>
    <t>2021-06-15T10:36:52.4526090Z</t>
  </si>
  <si>
    <t>4e730ab0-1fc7-4da6-b65d-6db36c3772e8</t>
  </si>
  <si>
    <t>6/15/2021, 10:36:50.448 AM</t>
  </si>
  <si>
    <t>2021-06-15T10:36:49.3047197Z</t>
  </si>
  <si>
    <t>2021-06-15T10:36:50.3698700Z</t>
  </si>
  <si>
    <t>2021-06-15T10:36:50.4478775Z</t>
  </si>
  <si>
    <t>9437177c-11d3-4162-8494-f1c7771239ba</t>
  </si>
  <si>
    <t>6/15/2021, 10:36:50.388 AM</t>
  </si>
  <si>
    <t>2021-06-15T10:36:48.4732222Z</t>
  </si>
  <si>
    <t>2021-06-15T10:36:50.3037775Z</t>
  </si>
  <si>
    <t>2021-06-15T10:36:50.3871112Z</t>
  </si>
  <si>
    <t>87a1f95d-58d0-46de-bab9-f33d4d0c2bc4</t>
  </si>
  <si>
    <t>6/15/2021, 10:36:48.635 AM</t>
  </si>
  <si>
    <t>2021-06-15T10:36:48.4731514Z</t>
  </si>
  <si>
    <t>2021-06-15T10:36:48.5349020Z</t>
  </si>
  <si>
    <t>2021-06-15T10:36:48.6342043Z</t>
  </si>
  <si>
    <t>a0b8ef62-ccdf-4dfd-ac61-be11ad460f70</t>
  </si>
  <si>
    <t>6/15/2021, 10:36:48.585 AM</t>
  </si>
  <si>
    <t>2021-06-15T10:36:42.3248294Z</t>
  </si>
  <si>
    <t>2021-06-15T10:36:48.4876018Z</t>
  </si>
  <si>
    <t>2021-06-15T10:36:48.5844156Z</t>
  </si>
  <si>
    <t>0b7584dd-ac53-4e41-900f-608028080f54</t>
  </si>
  <si>
    <t>6/15/2021, 10:36:46.613 AM</t>
  </si>
  <si>
    <t>2021-06-15T10:36:45.3998042Z</t>
  </si>
  <si>
    <t>2021-06-15T10:36:46.3783453Z</t>
  </si>
  <si>
    <t>2021-06-15T10:36:46.6123064Z</t>
  </si>
  <si>
    <t>8665eb7a-169c-4919-9f89-6718e43a6fff</t>
  </si>
  <si>
    <t>6/15/2021, 10:36:46.564 AM</t>
  </si>
  <si>
    <t>2021-06-15T10:36:43.1717988Z</t>
  </si>
  <si>
    <t>2021-06-15T10:36:46.3734473Z</t>
  </si>
  <si>
    <t>2021-06-15T10:36:46.5634519Z</t>
  </si>
  <si>
    <t>ade56a85-4049-4916-b9bc-93bb0c2d5b47</t>
  </si>
  <si>
    <t>6/15/2021, 10:36:46.560 AM</t>
  </si>
  <si>
    <t>2021-06-15T10:36:45.3942195Z</t>
  </si>
  <si>
    <t>2021-06-15T10:36:46.3707823Z</t>
  </si>
  <si>
    <t>2021-06-15T10:36:46.5584828Z</t>
  </si>
  <si>
    <t>6c14c263-16b2-461e-8b35-ab8a2925bd50</t>
  </si>
  <si>
    <t>6/15/2021, 10:36:46.511 AM</t>
  </si>
  <si>
    <t>2021-06-15T10:36:46.2402078Z</t>
  </si>
  <si>
    <t>2021-06-15T10:36:46.2796437Z</t>
  </si>
  <si>
    <t>2021-06-15T10:36:46.5108200Z</t>
  </si>
  <si>
    <t>c3c0dee1-c112-48bd-acf8-a347c0908d1f</t>
  </si>
  <si>
    <t>6/15/2021, 10:36:42.488 AM</t>
  </si>
  <si>
    <t>2021-06-15T10:36:40.0907586Z</t>
  </si>
  <si>
    <t>2021-06-15T10:36:42.3840235Z</t>
  </si>
  <si>
    <t>2021-06-15T10:36:42.4877583Z</t>
  </si>
  <si>
    <t>4adbb922-a59f-4da6-a999-c66fd0822d34</t>
  </si>
  <si>
    <t>6/15/2021, 10:36:42.485 AM</t>
  </si>
  <si>
    <t>2021-06-15T10:36:42.3245574Z</t>
  </si>
  <si>
    <t>2021-06-15T10:36:42.3827104Z</t>
  </si>
  <si>
    <t>2021-06-15T10:36:42.4845856Z</t>
  </si>
  <si>
    <t>68b79dd6-2017-4fa0-809e-fd9a7d6d61cc</t>
  </si>
  <si>
    <t>6/15/2021, 10:36:39.708 AM</t>
  </si>
  <si>
    <t>2021-06-15T10:36:39.2481672Z</t>
  </si>
  <si>
    <t>2021-06-15T10:36:39.6079664Z</t>
  </si>
  <si>
    <t>2021-06-15T10:36:39.7069756Z</t>
  </si>
  <si>
    <t>13a279e4-f54b-4b96-93a2-ef1ad28d82d7</t>
  </si>
  <si>
    <t>6/15/2021, 10:36:39.471 AM</t>
  </si>
  <si>
    <t>2021-06-15T10:36:39.2608934Z</t>
  </si>
  <si>
    <t>2021-06-15T10:36:39.3492037Z</t>
  </si>
  <si>
    <t>2021-06-15T10:36:39.4709415Z</t>
  </si>
  <si>
    <t>688fd463-3361-44ae-9c27-e28850014f04</t>
  </si>
  <si>
    <t>6/15/2021, 10:36:37.126 AM</t>
  </si>
  <si>
    <t>2021-06-15T10:36:36.9987762Z</t>
  </si>
  <si>
    <t>2021-06-15T10:36:37.0306972Z</t>
  </si>
  <si>
    <t>2021-06-15T10:36:37.1257139Z</t>
  </si>
  <si>
    <t>fc57071d-52a2-4a6d-a723-14cfa3aee035</t>
  </si>
  <si>
    <t>6/15/2021, 10:36:36.347 AM</t>
  </si>
  <si>
    <t>2021-06-15T10:36:36.1981548Z</t>
  </si>
  <si>
    <t>2021-06-15T10:36:36.2625943Z</t>
  </si>
  <si>
    <t>2021-06-15T10:36:36.3469599Z</t>
  </si>
  <si>
    <t>7eae85b8-39cd-4e72-8cde-a29074a5831b</t>
  </si>
  <si>
    <t>6/15/2021, 10:36:36.340 AM</t>
  </si>
  <si>
    <t>2021-06-15T10:36:36.1851490Z</t>
  </si>
  <si>
    <t>2021-06-15T10:36:36.2534293Z</t>
  </si>
  <si>
    <t>2021-06-15T10:36:36.3397528Z</t>
  </si>
  <si>
    <t>619b997f-3cdd-400e-b8f8-8b8221a4926c</t>
  </si>
  <si>
    <t>6/15/2021, 10:36:35.703 AM</t>
  </si>
  <si>
    <t>2021-06-15T10:36:33.8851041Z</t>
  </si>
  <si>
    <t>2021-06-15T10:36:35.6063428Z</t>
  </si>
  <si>
    <t>2021-06-15T10:36:35.7021609Z</t>
  </si>
  <si>
    <t>fcbe2503-4a9d-489c-aee2-90908514daa2</t>
  </si>
  <si>
    <t>6/15/2021, 10:36:30.940 AM</t>
  </si>
  <si>
    <t>2021-06-15T10:36:30.7866349Z</t>
  </si>
  <si>
    <t>2021-06-15T10:36:30.8450409Z</t>
  </si>
  <si>
    <t>2021-06-15T10:36:30.9391882Z</t>
  </si>
  <si>
    <t>071bab2f-377d-44f9-b244-e8f61a2b56ef</t>
  </si>
  <si>
    <t>6/15/2021, 10:36:29.227 AM</t>
  </si>
  <si>
    <t>2021-06-15T10:36:26.9661595Z</t>
  </si>
  <si>
    <t>2021-06-15T10:36:29.0878090Z</t>
  </si>
  <si>
    <t>2021-06-15T10:36:29.2262845Z</t>
  </si>
  <si>
    <t>b7f0d954-f8dc-468b-b0eb-2e2c47aa42a2</t>
  </si>
  <si>
    <t>6/15/2021, 10:36:27.840 AM</t>
  </si>
  <si>
    <t>2021-06-15T10:36:27.7126879Z</t>
  </si>
  <si>
    <t>2021-06-15T10:36:27.7520646Z</t>
  </si>
  <si>
    <t>2021-06-15T10:36:27.8391583Z</t>
  </si>
  <si>
    <t>ea04312f-9611-4392-9627-023d05102e1a</t>
  </si>
  <si>
    <t>6/15/2021, 10:36:24.763 AM</t>
  </si>
  <si>
    <t>2021-06-15T10:36:24.6221434Z</t>
  </si>
  <si>
    <t>2021-06-15T10:36:24.6775088Z</t>
  </si>
  <si>
    <t>2021-06-15T10:36:24.7626832Z</t>
  </si>
  <si>
    <t>c8f2c2a9-67e8-4268-a575-5741cf789f26</t>
  </si>
  <si>
    <t>6/15/2021, 10:36:24.353 AM</t>
  </si>
  <si>
    <t>2021-06-15T10:36:23.8952550Z</t>
  </si>
  <si>
    <t>2021-06-15T10:36:24.2703170Z</t>
  </si>
  <si>
    <t>2021-06-15T10:36:24.3521220Z</t>
  </si>
  <si>
    <t>5d9b4028-aa0f-4fb3-9956-b4b67353fed6</t>
  </si>
  <si>
    <t>6/15/2021, 10:36:24.020 AM</t>
  </si>
  <si>
    <t>2021-06-15T10:36:23.9065054Z</t>
  </si>
  <si>
    <t>2021-06-15T10:36:23.9389155Z</t>
  </si>
  <si>
    <t>2021-06-15T10:36:24.0196387Z</t>
  </si>
  <si>
    <t>59a0c265-51e1-4428-bb7b-41bb112e5ce5</t>
  </si>
  <si>
    <t>6/15/2021, 10:36:23.343 AM</t>
  </si>
  <si>
    <t>2021-06-15T10:36:20.8181094Z</t>
  </si>
  <si>
    <t>2021-06-15T10:36:23.1764415Z</t>
  </si>
  <si>
    <t>2021-06-15T10:36:23.3424454Z</t>
  </si>
  <si>
    <t>45c665f0-6cad-4c7d-a9f4-8746a95975c1</t>
  </si>
  <si>
    <t>6/15/2021, 10:36:17.888 AM</t>
  </si>
  <si>
    <t>2021-06-15T10:36:17.7585502Z</t>
  </si>
  <si>
    <t>2021-06-15T10:36:17.8046790Z</t>
  </si>
  <si>
    <t>2021-06-15T10:36:17.8879855Z</t>
  </si>
  <si>
    <t>0f4bf581-b887-4b0e-af8f-2735d9a8e895</t>
  </si>
  <si>
    <t>6/15/2021, 10:36:17.887 AM</t>
  </si>
  <si>
    <t>2021-06-15T10:36:17.7289102Z</t>
  </si>
  <si>
    <t>2021-06-15T10:36:17.7895120Z</t>
  </si>
  <si>
    <t>2021-06-15T10:36:17.8864496Z</t>
  </si>
  <si>
    <t>a877b3b7-47de-497c-89fe-fdca6c808150</t>
  </si>
  <si>
    <t>6/15/2021, 10:36:15.346 AM</t>
  </si>
  <si>
    <t>2021-06-15T10:36:14.6583835Z</t>
  </si>
  <si>
    <t>2021-06-15T10:36:15.2446447Z</t>
  </si>
  <si>
    <t>2021-06-15T10:36:15.3459719Z</t>
  </si>
  <si>
    <t>fe5a745b-689e-4d11-b936-d02e03fc9ab9</t>
  </si>
  <si>
    <t>6/15/2021, 10:36:08.151 AM</t>
  </si>
  <si>
    <t>2021-06-15T10:36:07.8626868Z</t>
  </si>
  <si>
    <t>2021-06-15T10:36:08.0681348Z</t>
  </si>
  <si>
    <t>2021-06-15T10:36:08.1507166Z</t>
  </si>
  <si>
    <t>8b723c22-8f19-4a3a-88b3-94dbd13b7b8c</t>
  </si>
  <si>
    <t>6/15/2021, 10:36:08.140 AM</t>
  </si>
  <si>
    <t>2021-06-15T10:36:04.6790994Z</t>
  </si>
  <si>
    <t>2021-06-15T10:36:08.0536786Z</t>
  </si>
  <si>
    <t>2021-06-15T10:36:08.1394612Z</t>
  </si>
  <si>
    <t>3a4ffe71-4401-4369-8c18-c7614fda3084</t>
  </si>
  <si>
    <t>6/15/2021, 10:36:08.127 AM</t>
  </si>
  <si>
    <t>2021-06-15T10:36:07.7552240Z</t>
  </si>
  <si>
    <t>2021-06-15T10:36:08.0354475Z</t>
  </si>
  <si>
    <t>2021-06-15T10:36:08.1252767Z</t>
  </si>
  <si>
    <t>8e4a286e-4112-4f45-b761-d19c6870bbde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</si>
</sst>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0" fontId="0" fillId="0" borderId="0" xfId="1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numFmt numFmtId="14" formatCode="0.00%"/>
    </dxf>
    <dxf>
      <font>
        <b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RUN!$O$1</c:f>
              <c:strCache>
                <c:ptCount val="1"/>
                <c:pt idx="0">
                  <c:v>Count Wait Before Orchestration Starts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RUN!$N$2:$N$37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RUN!$O$2:$O$37</c:f>
              <c:numCache>
                <c:formatCode>General</c:formatCode>
                <c:ptCount val="36"/>
                <c:pt idx="0">
                  <c:v>600</c:v>
                </c:pt>
                <c:pt idx="1">
                  <c:v>186</c:v>
                </c:pt>
                <c:pt idx="2">
                  <c:v>98</c:v>
                </c:pt>
                <c:pt idx="3">
                  <c:v>43</c:v>
                </c:pt>
                <c:pt idx="4">
                  <c:v>26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15B-AFAE-2A49DDDA22C2}"/>
            </c:ext>
          </c:extLst>
        </c:ser>
        <c:ser>
          <c:idx val="1"/>
          <c:order val="1"/>
          <c:tx>
            <c:strRef>
              <c:f>RUN!$P$1</c:f>
              <c:strCache>
                <c:ptCount val="1"/>
                <c:pt idx="0">
                  <c:v>Count Total Elapsed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RUN!$N$2:$N$37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RUN!$P$2:$P$37</c:f>
              <c:numCache>
                <c:formatCode>General</c:formatCode>
                <c:ptCount val="36"/>
                <c:pt idx="0">
                  <c:v>569</c:v>
                </c:pt>
                <c:pt idx="1">
                  <c:v>198</c:v>
                </c:pt>
                <c:pt idx="2">
                  <c:v>105</c:v>
                </c:pt>
                <c:pt idx="3">
                  <c:v>51</c:v>
                </c:pt>
                <c:pt idx="4">
                  <c:v>26</c:v>
                </c:pt>
                <c:pt idx="5">
                  <c:v>17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15B-AFAE-2A49DDDA22C2}"/>
            </c:ext>
          </c:extLst>
        </c:ser>
        <c:ser>
          <c:idx val="2"/>
          <c:order val="2"/>
          <c:tx>
            <c:strRef>
              <c:f>RUN!$Q$1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RUN!$N$2:$N$37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RUN!$Q$2:$Q$37</c:f>
              <c:numCache>
                <c:formatCode>0.00%</c:formatCode>
                <c:ptCount val="36"/>
                <c:pt idx="0">
                  <c:v>0.56729810568295114</c:v>
                </c:pt>
                <c:pt idx="1">
                  <c:v>0.19740777666999004</c:v>
                </c:pt>
                <c:pt idx="2">
                  <c:v>0.10468594217347957</c:v>
                </c:pt>
                <c:pt idx="3">
                  <c:v>5.0847457627118647E-2</c:v>
                </c:pt>
                <c:pt idx="4">
                  <c:v>2.5922233300099701E-2</c:v>
                </c:pt>
                <c:pt idx="5">
                  <c:v>1.6949152542372881E-2</c:v>
                </c:pt>
                <c:pt idx="6">
                  <c:v>1.1964107676969093E-2</c:v>
                </c:pt>
                <c:pt idx="7">
                  <c:v>5.9820538384845467E-3</c:v>
                </c:pt>
                <c:pt idx="8">
                  <c:v>6.979062811565304E-3</c:v>
                </c:pt>
                <c:pt idx="9">
                  <c:v>9.9700897308075765E-4</c:v>
                </c:pt>
                <c:pt idx="10">
                  <c:v>9.9700897308075765E-4</c:v>
                </c:pt>
                <c:pt idx="11">
                  <c:v>3.9880358923230306E-3</c:v>
                </c:pt>
                <c:pt idx="12">
                  <c:v>1.9940179461615153E-3</c:v>
                </c:pt>
                <c:pt idx="13">
                  <c:v>1.9940179461615153E-3</c:v>
                </c:pt>
                <c:pt idx="14">
                  <c:v>0</c:v>
                </c:pt>
                <c:pt idx="15">
                  <c:v>0</c:v>
                </c:pt>
                <c:pt idx="16">
                  <c:v>9.9700897308075765E-4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4-4A9D-BCE0-E5F32C95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603063"/>
        <c:axId val="436599455"/>
      </c:barChart>
      <c:catAx>
        <c:axId val="43660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599455"/>
        <c:crosses val="autoZero"/>
        <c:auto val="1"/>
        <c:lblAlgn val="ctr"/>
        <c:lblOffset val="100"/>
        <c:noMultiLvlLbl val="0"/>
      </c:catAx>
      <c:valAx>
        <c:axId val="4365994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0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37</xdr:row>
      <xdr:rowOff>123824</xdr:rowOff>
    </xdr:from>
    <xdr:to>
      <xdr:col>20</xdr:col>
      <xdr:colOff>303609</xdr:colOff>
      <xdr:row>77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:L7" totalsRowShown="0">
  <autoFilter ref="K1:L7"/>
  <tableColumns count="2">
    <tableColumn id="1" name="Paramerter"/>
    <tableColumn id="2" name="Valu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003" totalsRowShown="0">
  <autoFilter ref="A1:I1003"/>
  <tableColumns count="9">
    <tableColumn id="1" name="Timestamp"/>
    <tableColumn id="2" name="Total Elapsed"/>
    <tableColumn id="3" name="Durable Function Elapsed"/>
    <tableColumn id="4" name="Init Start"/>
    <tableColumn id="5" name="Durable Function Start"/>
    <tableColumn id="6" name="Durable Function End"/>
    <tableColumn id="10" name="Id"/>
    <tableColumn id="11" name="Wait Before Orchestration Starts" dataDxfId="5">
      <calculatedColumnFormula>ROUND((Table2[[#This Row],[Total Elapsed]]-Table2[[#This Row],[Durable Function Elapsed]])/1000,0)</calculatedColumnFormula>
    </tableColumn>
    <tableColumn id="7" name="Rounded Total Elapsed" dataDxfId="4">
      <calculatedColumnFormula>ROUND(Table2[[#This Row],[Total Elapsed]]/1000,0)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N1:Q37" totalsRowShown="0">
  <autoFilter ref="N1:Q37"/>
  <tableColumns count="4">
    <tableColumn id="1" name="Elapsed" dataDxfId="3"/>
    <tableColumn id="3" name="Count Wait Before Orchestration Starts" dataDxfId="2">
      <calculatedColumnFormula>COUNTIF(H:H,N2)</calculatedColumnFormula>
    </tableColumn>
    <tableColumn id="2" name="Count Total Elapsed" dataDxfId="1">
      <calculatedColumnFormula>COUNTIF(I:I,N2)</calculatedColumnFormula>
    </tableColumn>
    <tableColumn id="4" name="Percentage" dataDxfId="0" dataCellStyle="Percent">
      <calculatedColumnFormula>Table5[[#This Row],[Count Total Elapsed]]/$L$3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defaultRowHeight="15" x14ac:dyDescent="0.25"/>
  <sheetData>
    <row r="1" spans="1:2" x14ac:dyDescent="0.25">
      <c r="A1" t="s">
        <v>10</v>
      </c>
    </row>
    <row r="3" spans="1:2" x14ac:dyDescent="0.25">
      <c r="B3" t="s">
        <v>11</v>
      </c>
    </row>
    <row r="4" spans="1:2" x14ac:dyDescent="0.25">
      <c r="B4" t="s">
        <v>12</v>
      </c>
    </row>
    <row r="5" spans="1:2" x14ac:dyDescent="0.25">
      <c r="B5" t="s">
        <v>13</v>
      </c>
    </row>
    <row r="6" spans="1:2" x14ac:dyDescent="0.25">
      <c r="B6" t="s">
        <v>14</v>
      </c>
    </row>
    <row r="7" spans="1:2" x14ac:dyDescent="0.25">
      <c r="B7" t="s">
        <v>15</v>
      </c>
    </row>
    <row r="8" spans="1:2" x14ac:dyDescent="0.25">
      <c r="B8" t="s">
        <v>16</v>
      </c>
    </row>
    <row r="9" spans="1:2" x14ac:dyDescent="0.25">
      <c r="B9" t="s">
        <v>17</v>
      </c>
    </row>
    <row r="10" spans="1:2" x14ac:dyDescent="0.25">
      <c r="B10" t="s">
        <v>18</v>
      </c>
    </row>
    <row r="11" spans="1:2" x14ac:dyDescent="0.25">
      <c r="B11" t="s">
        <v>19</v>
      </c>
    </row>
    <row r="12" spans="1:2" x14ac:dyDescent="0.25">
      <c r="B12" t="s">
        <v>20</v>
      </c>
    </row>
    <row r="13" spans="1:2" x14ac:dyDescent="0.25">
      <c r="B13" t="s">
        <v>21</v>
      </c>
    </row>
    <row r="14" spans="1:2" x14ac:dyDescent="0.25">
      <c r="B14" t="s">
        <v>22</v>
      </c>
    </row>
    <row r="15" spans="1:2" x14ac:dyDescent="0.25">
      <c r="B1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003"/>
  <sheetViews>
    <sheetView tabSelected="1" topLeftCell="H1" zoomScale="130" zoomScaleNormal="130" workbookViewId="0">
      <selection activeCell="K7" sqref="K7"/>
    </sheetView>
  </sheetViews>
  <sheetFormatPr defaultRowHeight="15" x14ac:dyDescent="0.25"/>
  <cols>
    <col min="1" max="1" width="25.28515625" bestFit="1" customWidth="1"/>
    <col min="2" max="2" width="14.85546875" customWidth="1"/>
    <col min="3" max="3" width="25.5703125" customWidth="1"/>
    <col min="4" max="6" width="27.7109375" bestFit="1" customWidth="1"/>
    <col min="7" max="7" width="38.7109375" bestFit="1" customWidth="1"/>
    <col min="8" max="8" width="32.7109375" bestFit="1" customWidth="1"/>
    <col min="9" max="9" width="23.85546875" bestFit="1" customWidth="1"/>
    <col min="11" max="11" width="24.28515625" bestFit="1" customWidth="1"/>
    <col min="12" max="12" width="18.7109375" style="2" customWidth="1"/>
    <col min="14" max="14" width="10.140625" bestFit="1" customWidth="1"/>
    <col min="15" max="15" width="38.5703125" bestFit="1" customWidth="1"/>
    <col min="16" max="16" width="23.28515625" style="10" bestFit="1" customWidth="1"/>
    <col min="17" max="17" width="12" style="12" bestFit="1" customWidth="1"/>
  </cols>
  <sheetData>
    <row r="1" spans="1:17" x14ac:dyDescent="0.2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K1" t="s">
        <v>8</v>
      </c>
      <c r="L1" s="3" t="s">
        <v>9</v>
      </c>
      <c r="N1" t="s">
        <v>26</v>
      </c>
      <c r="O1" t="s">
        <v>27</v>
      </c>
      <c r="P1" s="8" t="s">
        <v>28</v>
      </c>
      <c r="Q1" s="12" t="s">
        <v>34</v>
      </c>
    </row>
    <row r="2" spans="1:17" x14ac:dyDescent="0.25">
      <c r="A2" t="s">
        <v>4794</v>
      </c>
      <c r="B2">
        <v>6231.5622999999996</v>
      </c>
      <c r="C2">
        <v>75.803899999999999</v>
      </c>
      <c r="D2" t="s">
        <v>4795</v>
      </c>
      <c r="E2" t="s">
        <v>4796</v>
      </c>
      <c r="F2" t="s">
        <v>4797</v>
      </c>
      <c r="G2" t="s">
        <v>4798</v>
      </c>
      <c r="H2">
        <f>ROUND((Table2[[#This Row],[Total Elapsed]]-Table2[[#This Row],[Durable Function Elapsed]])/1000,0)</f>
        <v>6</v>
      </c>
      <c r="I2">
        <f>ROUND(Table2[[#This Row],[Total Elapsed]]/1000,0)</f>
        <v>6</v>
      </c>
      <c r="K2" t="s">
        <v>7</v>
      </c>
      <c r="L2" s="2">
        <v>3</v>
      </c>
      <c r="N2" s="3">
        <v>0</v>
      </c>
      <c r="O2" s="7">
        <f t="shared" ref="O2:O37" si="0">COUNTIF(H:H,N2)</f>
        <v>600</v>
      </c>
      <c r="P2" s="9">
        <f t="shared" ref="P2:P37" si="1">COUNTIF(I:I,N2)</f>
        <v>569</v>
      </c>
      <c r="Q2" s="12">
        <f>Table5[[#This Row],[Count Total Elapsed]]/$L$3</f>
        <v>0.56729810568295114</v>
      </c>
    </row>
    <row r="3" spans="1:17" x14ac:dyDescent="0.25">
      <c r="A3" t="s">
        <v>4799</v>
      </c>
      <c r="B3">
        <v>122.64490000000001</v>
      </c>
      <c r="C3">
        <v>87.2209</v>
      </c>
      <c r="D3" t="s">
        <v>4800</v>
      </c>
      <c r="E3" t="s">
        <v>4801</v>
      </c>
      <c r="F3" t="s">
        <v>4802</v>
      </c>
      <c r="G3" t="s">
        <v>4803</v>
      </c>
      <c r="H3">
        <f>ROUND((Table2[[#This Row],[Total Elapsed]]-Table2[[#This Row],[Durable Function Elapsed]])/1000,0)</f>
        <v>0</v>
      </c>
      <c r="I3">
        <f>ROUND(Table2[[#This Row],[Total Elapsed]]/1000,0)</f>
        <v>0</v>
      </c>
      <c r="K3" t="s">
        <v>30</v>
      </c>
      <c r="L3" s="2">
        <f>COUNTA(A:A)</f>
        <v>1003</v>
      </c>
      <c r="N3" s="3">
        <v>1</v>
      </c>
      <c r="O3" s="7">
        <f t="shared" si="0"/>
        <v>186</v>
      </c>
      <c r="P3" s="9">
        <f t="shared" si="1"/>
        <v>198</v>
      </c>
      <c r="Q3" s="12">
        <f>Table5[[#This Row],[Count Total Elapsed]]/$L$3</f>
        <v>0.19740777666999004</v>
      </c>
    </row>
    <row r="4" spans="1:17" x14ac:dyDescent="0.25">
      <c r="A4" t="s">
        <v>4804</v>
      </c>
      <c r="B4">
        <v>151.26410000000001</v>
      </c>
      <c r="C4">
        <v>116.319</v>
      </c>
      <c r="D4" t="s">
        <v>4805</v>
      </c>
      <c r="E4" t="s">
        <v>4806</v>
      </c>
      <c r="F4" t="s">
        <v>4807</v>
      </c>
      <c r="G4" t="s">
        <v>4808</v>
      </c>
      <c r="H4">
        <f>ROUND((Table2[[#This Row],[Total Elapsed]]-Table2[[#This Row],[Durable Function Elapsed]])/1000,0)</f>
        <v>0</v>
      </c>
      <c r="I4">
        <f>ROUND(Table2[[#This Row],[Total Elapsed]]/1000,0)</f>
        <v>0</v>
      </c>
      <c r="K4" t="s">
        <v>29</v>
      </c>
      <c r="L4" s="2">
        <v>3000</v>
      </c>
      <c r="N4" s="3">
        <v>2</v>
      </c>
      <c r="O4" s="7">
        <f t="shared" si="0"/>
        <v>98</v>
      </c>
      <c r="P4" s="9">
        <f t="shared" si="1"/>
        <v>105</v>
      </c>
      <c r="Q4" s="12">
        <f>Table5[[#This Row],[Count Total Elapsed]]/$L$3</f>
        <v>0.10468594217347957</v>
      </c>
    </row>
    <row r="5" spans="1:17" x14ac:dyDescent="0.25">
      <c r="A5" t="s">
        <v>4809</v>
      </c>
      <c r="B5">
        <v>736.14610000000005</v>
      </c>
      <c r="C5">
        <v>83.008200000000002</v>
      </c>
      <c r="D5" t="s">
        <v>4810</v>
      </c>
      <c r="E5" t="s">
        <v>4811</v>
      </c>
      <c r="F5" t="s">
        <v>4812</v>
      </c>
      <c r="G5" t="s">
        <v>4813</v>
      </c>
      <c r="H5" s="5">
        <f>ROUND((Table2[[#This Row],[Total Elapsed]]-Table2[[#This Row],[Durable Function Elapsed]])/1000,0)</f>
        <v>1</v>
      </c>
      <c r="I5">
        <f>ROUND(Table2[[#This Row],[Total Elapsed]]/1000,0)</f>
        <v>1</v>
      </c>
      <c r="K5" t="s">
        <v>31</v>
      </c>
      <c r="L5" s="11">
        <f>SUM(P2:P4)/L3</f>
        <v>0.86939182452642072</v>
      </c>
      <c r="N5" s="3">
        <v>3</v>
      </c>
      <c r="O5" s="7">
        <f t="shared" si="0"/>
        <v>43</v>
      </c>
      <c r="P5" s="9">
        <f t="shared" si="1"/>
        <v>51</v>
      </c>
      <c r="Q5" s="12">
        <f>Table5[[#This Row],[Count Total Elapsed]]/$L$3</f>
        <v>5.0847457627118647E-2</v>
      </c>
    </row>
    <row r="6" spans="1:17" x14ac:dyDescent="0.25">
      <c r="A6" t="s">
        <v>4814</v>
      </c>
      <c r="B6">
        <v>1052.3613</v>
      </c>
      <c r="C6">
        <v>79.038600000000002</v>
      </c>
      <c r="D6" t="s">
        <v>4815</v>
      </c>
      <c r="E6" t="s">
        <v>4816</v>
      </c>
      <c r="F6" t="s">
        <v>4817</v>
      </c>
      <c r="G6" t="s">
        <v>4818</v>
      </c>
      <c r="H6">
        <f>ROUND((Table2[[#This Row],[Total Elapsed]]-Table2[[#This Row],[Durable Function Elapsed]])/1000,0)</f>
        <v>1</v>
      </c>
      <c r="I6">
        <f>ROUND(Table2[[#This Row],[Total Elapsed]]/1000,0)</f>
        <v>1</v>
      </c>
      <c r="K6" t="s">
        <v>32</v>
      </c>
      <c r="L6" s="11">
        <f>SUM(P5)/L3</f>
        <v>5.0847457627118647E-2</v>
      </c>
      <c r="N6" s="3">
        <v>4</v>
      </c>
      <c r="O6" s="7">
        <f t="shared" si="0"/>
        <v>26</v>
      </c>
      <c r="P6" s="9">
        <f t="shared" si="1"/>
        <v>26</v>
      </c>
      <c r="Q6" s="12">
        <f>Table5[[#This Row],[Count Total Elapsed]]/$L$3</f>
        <v>2.5922233300099701E-2</v>
      </c>
    </row>
    <row r="7" spans="1:17" x14ac:dyDescent="0.25">
      <c r="A7" t="s">
        <v>4819</v>
      </c>
      <c r="B7">
        <v>1024.8007</v>
      </c>
      <c r="C7">
        <v>91.423100000000005</v>
      </c>
      <c r="D7" t="s">
        <v>4820</v>
      </c>
      <c r="E7" t="s">
        <v>4821</v>
      </c>
      <c r="F7" t="s">
        <v>4822</v>
      </c>
      <c r="G7" t="s">
        <v>4823</v>
      </c>
      <c r="H7">
        <f>ROUND((Table2[[#This Row],[Total Elapsed]]-Table2[[#This Row],[Durable Function Elapsed]])/1000,0)</f>
        <v>1</v>
      </c>
      <c r="I7">
        <f>ROUND(Table2[[#This Row],[Total Elapsed]]/1000,0)</f>
        <v>1</v>
      </c>
      <c r="K7" t="s">
        <v>33</v>
      </c>
      <c r="L7" s="11">
        <f>SUM(P6:P37)/L3</f>
        <v>7.8763708873379856E-2</v>
      </c>
      <c r="N7" s="3">
        <v>5</v>
      </c>
      <c r="O7" s="7">
        <f t="shared" si="0"/>
        <v>14</v>
      </c>
      <c r="P7" s="9">
        <f t="shared" si="1"/>
        <v>17</v>
      </c>
      <c r="Q7" s="12">
        <f>Table5[[#This Row],[Count Total Elapsed]]/$L$3</f>
        <v>1.6949152542372881E-2</v>
      </c>
    </row>
    <row r="8" spans="1:17" x14ac:dyDescent="0.25">
      <c r="A8" t="s">
        <v>4824</v>
      </c>
      <c r="B8">
        <v>192.88399999999999</v>
      </c>
      <c r="C8">
        <v>78.340699999999998</v>
      </c>
      <c r="D8" t="s">
        <v>4825</v>
      </c>
      <c r="E8" t="s">
        <v>4826</v>
      </c>
      <c r="F8" t="s">
        <v>4827</v>
      </c>
      <c r="G8" t="s">
        <v>4828</v>
      </c>
      <c r="H8">
        <f>ROUND((Table2[[#This Row],[Total Elapsed]]-Table2[[#This Row],[Durable Function Elapsed]])/1000,0)</f>
        <v>0</v>
      </c>
      <c r="I8">
        <f>ROUND(Table2[[#This Row],[Total Elapsed]]/1000,0)</f>
        <v>0</v>
      </c>
      <c r="N8" s="3">
        <v>6</v>
      </c>
      <c r="O8" s="7">
        <f t="shared" si="0"/>
        <v>12</v>
      </c>
      <c r="P8" s="9">
        <f t="shared" si="1"/>
        <v>12</v>
      </c>
      <c r="Q8" s="12">
        <f>Table5[[#This Row],[Count Total Elapsed]]/$L$3</f>
        <v>1.1964107676969093E-2</v>
      </c>
    </row>
    <row r="9" spans="1:17" x14ac:dyDescent="0.25">
      <c r="A9" t="s">
        <v>4829</v>
      </c>
      <c r="B9">
        <v>120.2629</v>
      </c>
      <c r="C9">
        <v>87.191900000000004</v>
      </c>
      <c r="D9" t="s">
        <v>4830</v>
      </c>
      <c r="E9" t="s">
        <v>4831</v>
      </c>
      <c r="F9" t="s">
        <v>4832</v>
      </c>
      <c r="G9" t="s">
        <v>4833</v>
      </c>
      <c r="H9">
        <f>ROUND((Table2[[#This Row],[Total Elapsed]]-Table2[[#This Row],[Durable Function Elapsed]])/1000,0)</f>
        <v>0</v>
      </c>
      <c r="I9">
        <f>ROUND(Table2[[#This Row],[Total Elapsed]]/1000,0)</f>
        <v>0</v>
      </c>
      <c r="N9" s="3">
        <v>7</v>
      </c>
      <c r="O9" s="7">
        <f t="shared" si="0"/>
        <v>10</v>
      </c>
      <c r="P9" s="9">
        <f t="shared" si="1"/>
        <v>6</v>
      </c>
      <c r="Q9" s="12">
        <f>Table5[[#This Row],[Count Total Elapsed]]/$L$3</f>
        <v>5.9820538384845467E-3</v>
      </c>
    </row>
    <row r="10" spans="1:17" x14ac:dyDescent="0.25">
      <c r="A10" t="s">
        <v>4834</v>
      </c>
      <c r="B10">
        <v>146.75819999999999</v>
      </c>
      <c r="C10">
        <v>113.49460000000001</v>
      </c>
      <c r="D10" t="s">
        <v>4835</v>
      </c>
      <c r="E10" t="s">
        <v>4836</v>
      </c>
      <c r="F10" t="s">
        <v>4837</v>
      </c>
      <c r="G10" t="s">
        <v>4838</v>
      </c>
      <c r="H10">
        <f>ROUND((Table2[[#This Row],[Total Elapsed]]-Table2[[#This Row],[Durable Function Elapsed]])/1000,0)</f>
        <v>0</v>
      </c>
      <c r="I10">
        <f>ROUND(Table2[[#This Row],[Total Elapsed]]/1000,0)</f>
        <v>0</v>
      </c>
      <c r="N10" s="3">
        <v>8</v>
      </c>
      <c r="O10" s="7">
        <f t="shared" si="0"/>
        <v>2</v>
      </c>
      <c r="P10" s="9">
        <f t="shared" si="1"/>
        <v>7</v>
      </c>
      <c r="Q10" s="12">
        <f>Table5[[#This Row],[Count Total Elapsed]]/$L$3</f>
        <v>6.979062811565304E-3</v>
      </c>
    </row>
    <row r="11" spans="1:17" x14ac:dyDescent="0.25">
      <c r="A11" t="s">
        <v>4839</v>
      </c>
      <c r="B11">
        <v>6297.5694999999996</v>
      </c>
      <c r="C11">
        <v>123.9216</v>
      </c>
      <c r="D11" t="s">
        <v>4840</v>
      </c>
      <c r="E11" t="s">
        <v>4841</v>
      </c>
      <c r="F11" t="s">
        <v>4842</v>
      </c>
      <c r="G11" t="s">
        <v>4843</v>
      </c>
      <c r="H11">
        <f>ROUND((Table2[[#This Row],[Total Elapsed]]-Table2[[#This Row],[Durable Function Elapsed]])/1000,0)</f>
        <v>6</v>
      </c>
      <c r="I11">
        <f>ROUND(Table2[[#This Row],[Total Elapsed]]/1000,0)</f>
        <v>6</v>
      </c>
      <c r="N11" s="3">
        <v>9</v>
      </c>
      <c r="O11" s="7">
        <f t="shared" si="0"/>
        <v>1</v>
      </c>
      <c r="P11" s="9">
        <f t="shared" si="1"/>
        <v>1</v>
      </c>
      <c r="Q11" s="12">
        <f>Table5[[#This Row],[Count Total Elapsed]]/$L$3</f>
        <v>9.9700897308075765E-4</v>
      </c>
    </row>
    <row r="12" spans="1:17" x14ac:dyDescent="0.25">
      <c r="A12" t="s">
        <v>4844</v>
      </c>
      <c r="B12">
        <v>1421.5591999999999</v>
      </c>
      <c r="C12">
        <v>101.3587</v>
      </c>
      <c r="D12" t="s">
        <v>4845</v>
      </c>
      <c r="E12" t="s">
        <v>4846</v>
      </c>
      <c r="F12" t="s">
        <v>4847</v>
      </c>
      <c r="G12" t="s">
        <v>4848</v>
      </c>
      <c r="H12">
        <f>ROUND((Table2[[#This Row],[Total Elapsed]]-Table2[[#This Row],[Durable Function Elapsed]])/1000,0)</f>
        <v>1</v>
      </c>
      <c r="I12">
        <f>ROUND(Table2[[#This Row],[Total Elapsed]]/1000,0)</f>
        <v>1</v>
      </c>
      <c r="N12" s="3">
        <v>10</v>
      </c>
      <c r="O12" s="7">
        <f t="shared" si="0"/>
        <v>2</v>
      </c>
      <c r="P12" s="9">
        <f t="shared" si="1"/>
        <v>1</v>
      </c>
      <c r="Q12" s="12">
        <f>Table5[[#This Row],[Count Total Elapsed]]/$L$3</f>
        <v>9.9700897308075765E-4</v>
      </c>
    </row>
    <row r="13" spans="1:17" x14ac:dyDescent="0.25">
      <c r="A13" t="s">
        <v>4849</v>
      </c>
      <c r="B13">
        <v>144.1609</v>
      </c>
      <c r="C13">
        <v>101.16630000000001</v>
      </c>
      <c r="D13" t="s">
        <v>4850</v>
      </c>
      <c r="E13" t="s">
        <v>4851</v>
      </c>
      <c r="F13" t="s">
        <v>4852</v>
      </c>
      <c r="G13" t="s">
        <v>4853</v>
      </c>
      <c r="H13">
        <f>ROUND((Table2[[#This Row],[Total Elapsed]]-Table2[[#This Row],[Durable Function Elapsed]])/1000,0)</f>
        <v>0</v>
      </c>
      <c r="I13">
        <f>ROUND(Table2[[#This Row],[Total Elapsed]]/1000,0)</f>
        <v>0</v>
      </c>
      <c r="N13" s="3">
        <v>11</v>
      </c>
      <c r="O13" s="7">
        <f t="shared" si="0"/>
        <v>3</v>
      </c>
      <c r="P13" s="9">
        <f t="shared" si="1"/>
        <v>4</v>
      </c>
      <c r="Q13" s="12">
        <f>Table5[[#This Row],[Count Total Elapsed]]/$L$3</f>
        <v>3.9880358923230306E-3</v>
      </c>
    </row>
    <row r="14" spans="1:17" x14ac:dyDescent="0.25">
      <c r="A14" t="s">
        <v>4854</v>
      </c>
      <c r="B14">
        <v>125.0277</v>
      </c>
      <c r="C14">
        <v>91.2209</v>
      </c>
      <c r="D14" t="s">
        <v>4855</v>
      </c>
      <c r="E14" t="s">
        <v>4856</v>
      </c>
      <c r="F14" t="s">
        <v>4857</v>
      </c>
      <c r="G14" t="s">
        <v>4858</v>
      </c>
      <c r="H14">
        <f>ROUND((Table2[[#This Row],[Total Elapsed]]-Table2[[#This Row],[Durable Function Elapsed]])/1000,0)</f>
        <v>0</v>
      </c>
      <c r="I14">
        <f>ROUND(Table2[[#This Row],[Total Elapsed]]/1000,0)</f>
        <v>0</v>
      </c>
      <c r="N14" s="3">
        <v>12</v>
      </c>
      <c r="O14" s="7">
        <f t="shared" si="0"/>
        <v>2</v>
      </c>
      <c r="P14" s="9">
        <f t="shared" si="1"/>
        <v>2</v>
      </c>
      <c r="Q14" s="12">
        <f>Table5[[#This Row],[Count Total Elapsed]]/$L$3</f>
        <v>1.9940179461615153E-3</v>
      </c>
    </row>
    <row r="15" spans="1:17" x14ac:dyDescent="0.25">
      <c r="A15" t="s">
        <v>4859</v>
      </c>
      <c r="B15">
        <v>619.44190000000003</v>
      </c>
      <c r="C15">
        <v>121.5557</v>
      </c>
      <c r="D15" t="s">
        <v>4860</v>
      </c>
      <c r="E15" t="s">
        <v>4861</v>
      </c>
      <c r="F15" t="s">
        <v>4862</v>
      </c>
      <c r="G15" t="s">
        <v>4863</v>
      </c>
      <c r="H15">
        <f>ROUND((Table2[[#This Row],[Total Elapsed]]-Table2[[#This Row],[Durable Function Elapsed]])/1000,0)</f>
        <v>0</v>
      </c>
      <c r="I15">
        <f>ROUND(Table2[[#This Row],[Total Elapsed]]/1000,0)</f>
        <v>1</v>
      </c>
      <c r="N15" s="3">
        <v>13</v>
      </c>
      <c r="O15" s="7">
        <f t="shared" si="0"/>
        <v>2</v>
      </c>
      <c r="P15" s="9">
        <f t="shared" si="1"/>
        <v>2</v>
      </c>
      <c r="Q15" s="12">
        <f>Table5[[#This Row],[Count Total Elapsed]]/$L$3</f>
        <v>1.9940179461615153E-3</v>
      </c>
    </row>
    <row r="16" spans="1:17" x14ac:dyDescent="0.25">
      <c r="A16" t="s">
        <v>4864</v>
      </c>
      <c r="B16">
        <v>163.01009999999999</v>
      </c>
      <c r="C16">
        <v>93.444800000000001</v>
      </c>
      <c r="D16" t="s">
        <v>4865</v>
      </c>
      <c r="E16" t="s">
        <v>4866</v>
      </c>
      <c r="F16" t="s">
        <v>4867</v>
      </c>
      <c r="G16" t="s">
        <v>4868</v>
      </c>
      <c r="H16">
        <f>ROUND((Table2[[#This Row],[Total Elapsed]]-Table2[[#This Row],[Durable Function Elapsed]])/1000,0)</f>
        <v>0</v>
      </c>
      <c r="I16">
        <f>ROUND(Table2[[#This Row],[Total Elapsed]]/1000,0)</f>
        <v>0</v>
      </c>
      <c r="N16" s="3">
        <v>14</v>
      </c>
      <c r="O16" s="7">
        <f t="shared" si="0"/>
        <v>0</v>
      </c>
      <c r="P16" s="9">
        <f t="shared" si="1"/>
        <v>0</v>
      </c>
      <c r="Q16" s="12">
        <f>Table5[[#This Row],[Count Total Elapsed]]/$L$3</f>
        <v>0</v>
      </c>
    </row>
    <row r="17" spans="1:17" x14ac:dyDescent="0.25">
      <c r="A17" t="s">
        <v>4869</v>
      </c>
      <c r="B17">
        <v>129.9752</v>
      </c>
      <c r="C17">
        <v>101.1234</v>
      </c>
      <c r="D17" t="s">
        <v>4870</v>
      </c>
      <c r="E17" t="s">
        <v>4871</v>
      </c>
      <c r="F17" t="s">
        <v>4872</v>
      </c>
      <c r="G17" t="s">
        <v>4873</v>
      </c>
      <c r="H17">
        <f>ROUND((Table2[[#This Row],[Total Elapsed]]-Table2[[#This Row],[Durable Function Elapsed]])/1000,0)</f>
        <v>0</v>
      </c>
      <c r="I17">
        <f>ROUND(Table2[[#This Row],[Total Elapsed]]/1000,0)</f>
        <v>0</v>
      </c>
      <c r="N17" s="3">
        <v>15</v>
      </c>
      <c r="O17" s="7">
        <f t="shared" si="0"/>
        <v>0</v>
      </c>
      <c r="P17" s="9">
        <f t="shared" si="1"/>
        <v>0</v>
      </c>
      <c r="Q17" s="12">
        <f>Table5[[#This Row],[Count Total Elapsed]]/$L$3</f>
        <v>0</v>
      </c>
    </row>
    <row r="18" spans="1:17" x14ac:dyDescent="0.25">
      <c r="A18" t="s">
        <v>4874</v>
      </c>
      <c r="B18">
        <v>945.89139999999998</v>
      </c>
      <c r="C18">
        <v>117.8865</v>
      </c>
      <c r="D18" t="s">
        <v>4875</v>
      </c>
      <c r="E18" t="s">
        <v>4876</v>
      </c>
      <c r="F18" t="s">
        <v>4877</v>
      </c>
      <c r="G18" t="s">
        <v>4878</v>
      </c>
      <c r="H18">
        <f>ROUND((Table2[[#This Row],[Total Elapsed]]-Table2[[#This Row],[Durable Function Elapsed]])/1000,0)</f>
        <v>1</v>
      </c>
      <c r="I18">
        <f>ROUND(Table2[[#This Row],[Total Elapsed]]/1000,0)</f>
        <v>1</v>
      </c>
      <c r="N18" s="3">
        <v>16</v>
      </c>
      <c r="O18" s="7">
        <f t="shared" si="0"/>
        <v>1</v>
      </c>
      <c r="P18" s="9">
        <f t="shared" si="1"/>
        <v>1</v>
      </c>
      <c r="Q18" s="12">
        <f>Table5[[#This Row],[Count Total Elapsed]]/$L$3</f>
        <v>9.9700897308075765E-4</v>
      </c>
    </row>
    <row r="19" spans="1:17" x14ac:dyDescent="0.25">
      <c r="A19" t="s">
        <v>4879</v>
      </c>
      <c r="B19">
        <v>905.57539999999995</v>
      </c>
      <c r="C19">
        <v>98.716099999999997</v>
      </c>
      <c r="D19" t="s">
        <v>4880</v>
      </c>
      <c r="E19" t="s">
        <v>4881</v>
      </c>
      <c r="F19" t="s">
        <v>4882</v>
      </c>
      <c r="G19" s="1" t="s">
        <v>4883</v>
      </c>
      <c r="H19">
        <f>ROUND((Table2[[#This Row],[Total Elapsed]]-Table2[[#This Row],[Durable Function Elapsed]])/1000,0)</f>
        <v>1</v>
      </c>
      <c r="I19">
        <f>ROUND(Table2[[#This Row],[Total Elapsed]]/1000,0)</f>
        <v>1</v>
      </c>
      <c r="N19" s="3">
        <v>17</v>
      </c>
      <c r="O19" s="7">
        <f t="shared" si="0"/>
        <v>0</v>
      </c>
      <c r="P19" s="9">
        <f t="shared" si="1"/>
        <v>0</v>
      </c>
      <c r="Q19" s="12">
        <f>Table5[[#This Row],[Count Total Elapsed]]/$L$3</f>
        <v>0</v>
      </c>
    </row>
    <row r="20" spans="1:17" x14ac:dyDescent="0.25">
      <c r="A20" t="s">
        <v>4884</v>
      </c>
      <c r="B20">
        <v>1143.1578</v>
      </c>
      <c r="C20">
        <v>78.007499999999993</v>
      </c>
      <c r="D20" t="s">
        <v>4885</v>
      </c>
      <c r="E20" t="s">
        <v>4886</v>
      </c>
      <c r="F20" t="s">
        <v>4887</v>
      </c>
      <c r="G20" t="s">
        <v>4888</v>
      </c>
      <c r="H20">
        <f>ROUND((Table2[[#This Row],[Total Elapsed]]-Table2[[#This Row],[Durable Function Elapsed]])/1000,0)</f>
        <v>1</v>
      </c>
      <c r="I20">
        <f>ROUND(Table2[[#This Row],[Total Elapsed]]/1000,0)</f>
        <v>1</v>
      </c>
      <c r="N20" s="3">
        <v>18</v>
      </c>
      <c r="O20" s="7">
        <f t="shared" si="0"/>
        <v>0</v>
      </c>
      <c r="P20" s="9">
        <f t="shared" si="1"/>
        <v>0</v>
      </c>
      <c r="Q20" s="12">
        <f>Table5[[#This Row],[Count Total Elapsed]]/$L$3</f>
        <v>0</v>
      </c>
    </row>
    <row r="21" spans="1:17" x14ac:dyDescent="0.25">
      <c r="A21" t="s">
        <v>4889</v>
      </c>
      <c r="B21">
        <v>1913.8889999999999</v>
      </c>
      <c r="C21">
        <v>83.333699999999993</v>
      </c>
      <c r="D21" t="s">
        <v>4890</v>
      </c>
      <c r="E21" t="s">
        <v>4891</v>
      </c>
      <c r="F21" t="s">
        <v>4892</v>
      </c>
      <c r="G21" t="s">
        <v>4893</v>
      </c>
      <c r="H21">
        <f>ROUND((Table2[[#This Row],[Total Elapsed]]-Table2[[#This Row],[Durable Function Elapsed]])/1000,0)</f>
        <v>2</v>
      </c>
      <c r="I21">
        <f>ROUND(Table2[[#This Row],[Total Elapsed]]/1000,0)</f>
        <v>2</v>
      </c>
      <c r="N21" s="3">
        <v>19</v>
      </c>
      <c r="O21" s="7">
        <f t="shared" si="0"/>
        <v>0</v>
      </c>
      <c r="P21" s="9">
        <f t="shared" si="1"/>
        <v>0</v>
      </c>
      <c r="Q21" s="12">
        <f>Table5[[#This Row],[Count Total Elapsed]]/$L$3</f>
        <v>0</v>
      </c>
    </row>
    <row r="22" spans="1:17" x14ac:dyDescent="0.25">
      <c r="A22" t="s">
        <v>4894</v>
      </c>
      <c r="B22">
        <v>161.05289999999999</v>
      </c>
      <c r="C22">
        <v>99.302300000000002</v>
      </c>
      <c r="D22" t="s">
        <v>4895</v>
      </c>
      <c r="E22" t="s">
        <v>4896</v>
      </c>
      <c r="F22" t="s">
        <v>4897</v>
      </c>
      <c r="G22" t="s">
        <v>4898</v>
      </c>
      <c r="H22">
        <f>ROUND((Table2[[#This Row],[Total Elapsed]]-Table2[[#This Row],[Durable Function Elapsed]])/1000,0)</f>
        <v>0</v>
      </c>
      <c r="I22">
        <f>ROUND(Table2[[#This Row],[Total Elapsed]]/1000,0)</f>
        <v>0</v>
      </c>
      <c r="N22" s="3">
        <v>20</v>
      </c>
      <c r="O22" s="7">
        <f t="shared" si="0"/>
        <v>0</v>
      </c>
      <c r="P22" s="9">
        <f t="shared" si="1"/>
        <v>0</v>
      </c>
      <c r="Q22" s="12">
        <f>Table5[[#This Row],[Count Total Elapsed]]/$L$3</f>
        <v>0</v>
      </c>
    </row>
    <row r="23" spans="1:17" x14ac:dyDescent="0.25">
      <c r="A23" t="s">
        <v>4899</v>
      </c>
      <c r="B23">
        <v>6259.5861999999997</v>
      </c>
      <c r="C23">
        <v>96.813800000000001</v>
      </c>
      <c r="D23" t="s">
        <v>4900</v>
      </c>
      <c r="E23" t="s">
        <v>4901</v>
      </c>
      <c r="F23" t="s">
        <v>4902</v>
      </c>
      <c r="G23" t="s">
        <v>4903</v>
      </c>
      <c r="H23">
        <f>ROUND((Table2[[#This Row],[Total Elapsed]]-Table2[[#This Row],[Durable Function Elapsed]])/1000,0)</f>
        <v>6</v>
      </c>
      <c r="I23">
        <f>ROUND(Table2[[#This Row],[Total Elapsed]]/1000,0)</f>
        <v>6</v>
      </c>
      <c r="N23" s="3">
        <v>21</v>
      </c>
      <c r="O23" s="7">
        <f t="shared" si="0"/>
        <v>0</v>
      </c>
      <c r="P23" s="9">
        <f t="shared" si="1"/>
        <v>0</v>
      </c>
      <c r="Q23" s="12">
        <f>Table5[[#This Row],[Count Total Elapsed]]/$L$3</f>
        <v>0</v>
      </c>
    </row>
    <row r="24" spans="1:17" x14ac:dyDescent="0.25">
      <c r="A24" t="s">
        <v>4904</v>
      </c>
      <c r="B24">
        <v>1212.5021999999999</v>
      </c>
      <c r="C24">
        <v>233.96109999999999</v>
      </c>
      <c r="D24" t="s">
        <v>4905</v>
      </c>
      <c r="E24" t="s">
        <v>4906</v>
      </c>
      <c r="F24" t="s">
        <v>4907</v>
      </c>
      <c r="G24" t="s">
        <v>4908</v>
      </c>
      <c r="H24">
        <f>ROUND((Table2[[#This Row],[Total Elapsed]]-Table2[[#This Row],[Durable Function Elapsed]])/1000,0)</f>
        <v>1</v>
      </c>
      <c r="I24">
        <f>ROUND(Table2[[#This Row],[Total Elapsed]]/1000,0)</f>
        <v>1</v>
      </c>
      <c r="N24" s="3">
        <v>22</v>
      </c>
      <c r="O24" s="7">
        <f t="shared" si="0"/>
        <v>0</v>
      </c>
      <c r="P24" s="9">
        <f t="shared" si="1"/>
        <v>0</v>
      </c>
      <c r="Q24" s="12">
        <f>Table5[[#This Row],[Count Total Elapsed]]/$L$3</f>
        <v>0</v>
      </c>
    </row>
    <row r="25" spans="1:17" x14ac:dyDescent="0.25">
      <c r="A25" t="s">
        <v>4909</v>
      </c>
      <c r="B25">
        <v>3391.6531</v>
      </c>
      <c r="C25">
        <v>190.00460000000001</v>
      </c>
      <c r="D25" t="s">
        <v>4910</v>
      </c>
      <c r="E25" t="s">
        <v>4911</v>
      </c>
      <c r="F25" t="s">
        <v>4912</v>
      </c>
      <c r="G25" t="s">
        <v>4913</v>
      </c>
      <c r="H25">
        <f>ROUND((Table2[[#This Row],[Total Elapsed]]-Table2[[#This Row],[Durable Function Elapsed]])/1000,0)</f>
        <v>3</v>
      </c>
      <c r="I25">
        <f>ROUND(Table2[[#This Row],[Total Elapsed]]/1000,0)</f>
        <v>3</v>
      </c>
      <c r="N25" s="3">
        <v>23</v>
      </c>
      <c r="O25" s="7">
        <f t="shared" si="0"/>
        <v>0</v>
      </c>
      <c r="P25" s="9">
        <f t="shared" si="1"/>
        <v>0</v>
      </c>
      <c r="Q25" s="12">
        <f>Table5[[#This Row],[Count Total Elapsed]]/$L$3</f>
        <v>0</v>
      </c>
    </row>
    <row r="26" spans="1:17" x14ac:dyDescent="0.25">
      <c r="A26" t="s">
        <v>4914</v>
      </c>
      <c r="B26">
        <v>1164.2633000000001</v>
      </c>
      <c r="C26">
        <v>187.70050000000001</v>
      </c>
      <c r="D26" t="s">
        <v>4915</v>
      </c>
      <c r="E26" t="s">
        <v>4916</v>
      </c>
      <c r="F26" t="s">
        <v>4917</v>
      </c>
      <c r="G26" t="s">
        <v>4918</v>
      </c>
      <c r="H26">
        <f>ROUND((Table2[[#This Row],[Total Elapsed]]-Table2[[#This Row],[Durable Function Elapsed]])/1000,0)</f>
        <v>1</v>
      </c>
      <c r="I26">
        <f>ROUND(Table2[[#This Row],[Total Elapsed]]/1000,0)</f>
        <v>1</v>
      </c>
      <c r="N26" s="3">
        <v>24</v>
      </c>
      <c r="O26" s="7">
        <f t="shared" si="0"/>
        <v>0</v>
      </c>
      <c r="P26" s="9">
        <f t="shared" si="1"/>
        <v>0</v>
      </c>
      <c r="Q26" s="12">
        <f>Table5[[#This Row],[Count Total Elapsed]]/$L$3</f>
        <v>0</v>
      </c>
    </row>
    <row r="27" spans="1:17" x14ac:dyDescent="0.25">
      <c r="A27" t="s">
        <v>4919</v>
      </c>
      <c r="B27">
        <v>270.61219999999997</v>
      </c>
      <c r="C27">
        <v>231.1763</v>
      </c>
      <c r="D27" t="s">
        <v>4920</v>
      </c>
      <c r="E27" t="s">
        <v>4921</v>
      </c>
      <c r="F27" t="s">
        <v>4922</v>
      </c>
      <c r="G27" t="s">
        <v>4923</v>
      </c>
      <c r="H27">
        <f>ROUND((Table2[[#This Row],[Total Elapsed]]-Table2[[#This Row],[Durable Function Elapsed]])/1000,0)</f>
        <v>0</v>
      </c>
      <c r="I27">
        <f>ROUND(Table2[[#This Row],[Total Elapsed]]/1000,0)</f>
        <v>0</v>
      </c>
      <c r="N27" s="3">
        <v>25</v>
      </c>
      <c r="O27" s="7">
        <f t="shared" si="0"/>
        <v>0</v>
      </c>
      <c r="P27" s="9">
        <f t="shared" si="1"/>
        <v>0</v>
      </c>
      <c r="Q27" s="12">
        <f>Table5[[#This Row],[Count Total Elapsed]]/$L$3</f>
        <v>0</v>
      </c>
    </row>
    <row r="28" spans="1:17" x14ac:dyDescent="0.25">
      <c r="A28" t="s">
        <v>4924</v>
      </c>
      <c r="B28">
        <v>2396.9996999999998</v>
      </c>
      <c r="C28">
        <v>103.73480000000001</v>
      </c>
      <c r="D28" t="s">
        <v>4925</v>
      </c>
      <c r="E28" t="s">
        <v>4926</v>
      </c>
      <c r="F28" t="s">
        <v>4927</v>
      </c>
      <c r="G28" t="s">
        <v>4928</v>
      </c>
      <c r="H28">
        <f>ROUND((Table2[[#This Row],[Total Elapsed]]-Table2[[#This Row],[Durable Function Elapsed]])/1000,0)</f>
        <v>2</v>
      </c>
      <c r="I28">
        <f>ROUND(Table2[[#This Row],[Total Elapsed]]/1000,0)</f>
        <v>2</v>
      </c>
      <c r="N28" s="3">
        <v>26</v>
      </c>
      <c r="O28" s="7">
        <f t="shared" si="0"/>
        <v>0</v>
      </c>
      <c r="P28" s="9">
        <f t="shared" si="1"/>
        <v>0</v>
      </c>
      <c r="Q28" s="12">
        <f>Table5[[#This Row],[Count Total Elapsed]]/$L$3</f>
        <v>0</v>
      </c>
    </row>
    <row r="29" spans="1:17" x14ac:dyDescent="0.25">
      <c r="A29" t="s">
        <v>4929</v>
      </c>
      <c r="B29">
        <v>160.0282</v>
      </c>
      <c r="C29">
        <v>101.87520000000001</v>
      </c>
      <c r="D29" t="s">
        <v>4930</v>
      </c>
      <c r="E29" t="s">
        <v>4931</v>
      </c>
      <c r="F29" t="s">
        <v>4932</v>
      </c>
      <c r="G29" t="s">
        <v>4933</v>
      </c>
      <c r="H29">
        <f>ROUND((Table2[[#This Row],[Total Elapsed]]-Table2[[#This Row],[Durable Function Elapsed]])/1000,0)</f>
        <v>0</v>
      </c>
      <c r="I29">
        <f>ROUND(Table2[[#This Row],[Total Elapsed]]/1000,0)</f>
        <v>0</v>
      </c>
      <c r="N29" s="3">
        <v>27</v>
      </c>
      <c r="O29" s="7">
        <f t="shared" si="0"/>
        <v>0</v>
      </c>
      <c r="P29" s="9">
        <f t="shared" si="1"/>
        <v>0</v>
      </c>
      <c r="Q29" s="12">
        <f>Table5[[#This Row],[Count Total Elapsed]]/$L$3</f>
        <v>0</v>
      </c>
    </row>
    <row r="30" spans="1:17" x14ac:dyDescent="0.25">
      <c r="A30" t="s">
        <v>4934</v>
      </c>
      <c r="B30">
        <v>458.80840000000001</v>
      </c>
      <c r="C30">
        <v>99.009200000000007</v>
      </c>
      <c r="D30" t="s">
        <v>4935</v>
      </c>
      <c r="E30" t="s">
        <v>4936</v>
      </c>
      <c r="F30" t="s">
        <v>4937</v>
      </c>
      <c r="G30" t="s">
        <v>4938</v>
      </c>
      <c r="H30">
        <f>ROUND((Table2[[#This Row],[Total Elapsed]]-Table2[[#This Row],[Durable Function Elapsed]])/1000,0)</f>
        <v>0</v>
      </c>
      <c r="I30">
        <f>ROUND(Table2[[#This Row],[Total Elapsed]]/1000,0)</f>
        <v>0</v>
      </c>
      <c r="N30" s="3">
        <v>28</v>
      </c>
      <c r="O30" s="7">
        <f t="shared" si="0"/>
        <v>0</v>
      </c>
      <c r="P30" s="9">
        <f t="shared" si="1"/>
        <v>0</v>
      </c>
      <c r="Q30" s="12">
        <f>Table5[[#This Row],[Count Total Elapsed]]/$L$3</f>
        <v>0</v>
      </c>
    </row>
    <row r="31" spans="1:17" x14ac:dyDescent="0.25">
      <c r="A31" t="s">
        <v>4939</v>
      </c>
      <c r="B31">
        <v>210.04810000000001</v>
      </c>
      <c r="C31">
        <v>121.73779999999999</v>
      </c>
      <c r="D31" t="s">
        <v>4940</v>
      </c>
      <c r="E31" t="s">
        <v>4941</v>
      </c>
      <c r="F31" t="s">
        <v>4942</v>
      </c>
      <c r="G31" t="s">
        <v>4943</v>
      </c>
      <c r="H31">
        <f>ROUND((Table2[[#This Row],[Total Elapsed]]-Table2[[#This Row],[Durable Function Elapsed]])/1000,0)</f>
        <v>0</v>
      </c>
      <c r="I31">
        <f>ROUND(Table2[[#This Row],[Total Elapsed]]/1000,0)</f>
        <v>0</v>
      </c>
      <c r="N31" s="3">
        <v>29</v>
      </c>
      <c r="O31" s="7">
        <f t="shared" si="0"/>
        <v>0</v>
      </c>
      <c r="P31" s="9">
        <f t="shared" si="1"/>
        <v>0</v>
      </c>
      <c r="Q31" s="12">
        <f>Table5[[#This Row],[Count Total Elapsed]]/$L$3</f>
        <v>0</v>
      </c>
    </row>
    <row r="32" spans="1:17" x14ac:dyDescent="0.25">
      <c r="A32" t="s">
        <v>4944</v>
      </c>
      <c r="B32">
        <v>126.93770000000001</v>
      </c>
      <c r="C32">
        <v>95.0167</v>
      </c>
      <c r="D32" t="s">
        <v>4945</v>
      </c>
      <c r="E32" t="s">
        <v>4946</v>
      </c>
      <c r="F32" t="s">
        <v>4947</v>
      </c>
      <c r="G32" t="s">
        <v>4948</v>
      </c>
      <c r="H32">
        <f>ROUND((Table2[[#This Row],[Total Elapsed]]-Table2[[#This Row],[Durable Function Elapsed]])/1000,0)</f>
        <v>0</v>
      </c>
      <c r="I32">
        <f>ROUND(Table2[[#This Row],[Total Elapsed]]/1000,0)</f>
        <v>0</v>
      </c>
      <c r="N32" s="3">
        <v>30</v>
      </c>
      <c r="O32" s="7">
        <f t="shared" si="0"/>
        <v>0</v>
      </c>
      <c r="P32" s="9">
        <f t="shared" si="1"/>
        <v>0</v>
      </c>
      <c r="Q32" s="12">
        <f>Table5[[#This Row],[Count Total Elapsed]]/$L$3</f>
        <v>0</v>
      </c>
    </row>
    <row r="33" spans="1:17" x14ac:dyDescent="0.25">
      <c r="A33" t="s">
        <v>4949</v>
      </c>
      <c r="B33">
        <v>148.80510000000001</v>
      </c>
      <c r="C33">
        <v>84.365600000000001</v>
      </c>
      <c r="D33" t="s">
        <v>4950</v>
      </c>
      <c r="E33" t="s">
        <v>4951</v>
      </c>
      <c r="F33" t="s">
        <v>4952</v>
      </c>
      <c r="G33" t="s">
        <v>4953</v>
      </c>
      <c r="H33">
        <f>ROUND((Table2[[#This Row],[Total Elapsed]]-Table2[[#This Row],[Durable Function Elapsed]])/1000,0)</f>
        <v>0</v>
      </c>
      <c r="I33">
        <f>ROUND(Table2[[#This Row],[Total Elapsed]]/1000,0)</f>
        <v>0</v>
      </c>
      <c r="N33" s="3">
        <v>31</v>
      </c>
      <c r="O33" s="7">
        <f t="shared" si="0"/>
        <v>0</v>
      </c>
      <c r="P33" s="9">
        <f t="shared" si="1"/>
        <v>0</v>
      </c>
      <c r="Q33" s="12">
        <f>Table5[[#This Row],[Count Total Elapsed]]/$L$3</f>
        <v>0</v>
      </c>
    </row>
    <row r="34" spans="1:17" x14ac:dyDescent="0.25">
      <c r="A34" t="s">
        <v>4954</v>
      </c>
      <c r="B34">
        <v>154.60380000000001</v>
      </c>
      <c r="C34">
        <v>86.323499999999996</v>
      </c>
      <c r="D34" t="s">
        <v>4955</v>
      </c>
      <c r="E34" t="s">
        <v>4956</v>
      </c>
      <c r="F34" t="s">
        <v>4957</v>
      </c>
      <c r="G34" t="s">
        <v>4958</v>
      </c>
      <c r="H34" s="5">
        <f>ROUND((Table2[[#This Row],[Total Elapsed]]-Table2[[#This Row],[Durable Function Elapsed]])/1000,0)</f>
        <v>0</v>
      </c>
      <c r="I34">
        <f>ROUND(Table2[[#This Row],[Total Elapsed]]/1000,0)</f>
        <v>0</v>
      </c>
      <c r="N34" s="3">
        <v>32</v>
      </c>
      <c r="O34" s="7">
        <f t="shared" si="0"/>
        <v>0</v>
      </c>
      <c r="P34" s="9">
        <f t="shared" si="1"/>
        <v>0</v>
      </c>
      <c r="Q34" s="12">
        <f>Table5[[#This Row],[Count Total Elapsed]]/$L$3</f>
        <v>0</v>
      </c>
    </row>
    <row r="35" spans="1:17" x14ac:dyDescent="0.25">
      <c r="A35" t="s">
        <v>4959</v>
      </c>
      <c r="B35">
        <v>1817.0568000000001</v>
      </c>
      <c r="C35">
        <v>95.818100000000001</v>
      </c>
      <c r="D35" t="s">
        <v>4960</v>
      </c>
      <c r="E35" t="s">
        <v>4961</v>
      </c>
      <c r="F35" t="s">
        <v>4962</v>
      </c>
      <c r="G35" t="s">
        <v>4963</v>
      </c>
      <c r="H35">
        <f>ROUND((Table2[[#This Row],[Total Elapsed]]-Table2[[#This Row],[Durable Function Elapsed]])/1000,0)</f>
        <v>2</v>
      </c>
      <c r="I35">
        <f>ROUND(Table2[[#This Row],[Total Elapsed]]/1000,0)</f>
        <v>2</v>
      </c>
      <c r="N35" s="3">
        <v>33</v>
      </c>
      <c r="O35" s="7">
        <f t="shared" si="0"/>
        <v>0</v>
      </c>
      <c r="P35" s="9">
        <f t="shared" si="1"/>
        <v>0</v>
      </c>
      <c r="Q35" s="12">
        <f>Table5[[#This Row],[Count Total Elapsed]]/$L$3</f>
        <v>0</v>
      </c>
    </row>
    <row r="36" spans="1:17" x14ac:dyDescent="0.25">
      <c r="A36" t="s">
        <v>35</v>
      </c>
      <c r="B36">
        <v>2435.6954000000001</v>
      </c>
      <c r="C36">
        <v>105.1902</v>
      </c>
      <c r="D36" t="s">
        <v>36</v>
      </c>
      <c r="E36" t="s">
        <v>37</v>
      </c>
      <c r="F36" t="s">
        <v>38</v>
      </c>
      <c r="G36" t="s">
        <v>39</v>
      </c>
      <c r="H36">
        <f>ROUND((Table2[[#This Row],[Total Elapsed]]-Table2[[#This Row],[Durable Function Elapsed]])/1000,0)</f>
        <v>2</v>
      </c>
      <c r="I36">
        <f>ROUND(Table2[[#This Row],[Total Elapsed]]/1000,0)</f>
        <v>2</v>
      </c>
      <c r="N36" s="3">
        <v>34</v>
      </c>
      <c r="O36" s="7">
        <f t="shared" si="0"/>
        <v>0</v>
      </c>
      <c r="P36" s="9">
        <f t="shared" si="1"/>
        <v>0</v>
      </c>
      <c r="Q36" s="12">
        <f>Table5[[#This Row],[Count Total Elapsed]]/$L$3</f>
        <v>0</v>
      </c>
    </row>
    <row r="37" spans="1:17" x14ac:dyDescent="0.25">
      <c r="A37" t="s">
        <v>40</v>
      </c>
      <c r="B37">
        <v>1175.0310999999999</v>
      </c>
      <c r="C37">
        <v>86.497399999999999</v>
      </c>
      <c r="D37" t="s">
        <v>41</v>
      </c>
      <c r="E37" t="s">
        <v>42</v>
      </c>
      <c r="F37" t="s">
        <v>43</v>
      </c>
      <c r="G37" t="s">
        <v>44</v>
      </c>
      <c r="H37">
        <f>ROUND((Table2[[#This Row],[Total Elapsed]]-Table2[[#This Row],[Durable Function Elapsed]])/1000,0)</f>
        <v>1</v>
      </c>
      <c r="I37">
        <f>ROUND(Table2[[#This Row],[Total Elapsed]]/1000,0)</f>
        <v>1</v>
      </c>
      <c r="N37" s="3">
        <v>35</v>
      </c>
      <c r="O37" s="6">
        <f t="shared" si="0"/>
        <v>0</v>
      </c>
      <c r="P37" s="9">
        <f t="shared" si="1"/>
        <v>0</v>
      </c>
      <c r="Q37" s="12">
        <f>Table5[[#This Row],[Count Total Elapsed]]/$L$3</f>
        <v>0</v>
      </c>
    </row>
    <row r="38" spans="1:17" x14ac:dyDescent="0.25">
      <c r="A38" t="s">
        <v>4964</v>
      </c>
      <c r="B38">
        <v>152.55330000000001</v>
      </c>
      <c r="C38">
        <v>94.147300000000001</v>
      </c>
      <c r="D38" t="s">
        <v>4965</v>
      </c>
      <c r="E38" t="s">
        <v>4966</v>
      </c>
      <c r="F38" t="s">
        <v>4967</v>
      </c>
      <c r="G38" t="s">
        <v>4968</v>
      </c>
      <c r="H38">
        <f>ROUND((Table2[[#This Row],[Total Elapsed]]-Table2[[#This Row],[Durable Function Elapsed]])/1000,0)</f>
        <v>0</v>
      </c>
      <c r="I38">
        <f>ROUND(Table2[[#This Row],[Total Elapsed]]/1000,0)</f>
        <v>0</v>
      </c>
    </row>
    <row r="39" spans="1:17" x14ac:dyDescent="0.25">
      <c r="A39" t="s">
        <v>45</v>
      </c>
      <c r="B39">
        <v>511.09500000000003</v>
      </c>
      <c r="C39">
        <v>75.718299999999999</v>
      </c>
      <c r="D39" t="s">
        <v>46</v>
      </c>
      <c r="E39" t="s">
        <v>47</v>
      </c>
      <c r="F39" t="s">
        <v>48</v>
      </c>
      <c r="G39" t="s">
        <v>49</v>
      </c>
      <c r="H39">
        <f>ROUND((Table2[[#This Row],[Total Elapsed]]-Table2[[#This Row],[Durable Function Elapsed]])/1000,0)</f>
        <v>0</v>
      </c>
      <c r="I39">
        <f>ROUND(Table2[[#This Row],[Total Elapsed]]/1000,0)</f>
        <v>1</v>
      </c>
    </row>
    <row r="40" spans="1:17" x14ac:dyDescent="0.25">
      <c r="A40" t="s">
        <v>50</v>
      </c>
      <c r="B40">
        <v>491.53370000000001</v>
      </c>
      <c r="C40">
        <v>86.494600000000005</v>
      </c>
      <c r="D40" t="s">
        <v>51</v>
      </c>
      <c r="E40" t="s">
        <v>52</v>
      </c>
      <c r="F40" t="s">
        <v>53</v>
      </c>
      <c r="G40" t="s">
        <v>54</v>
      </c>
      <c r="H40">
        <f>ROUND((Table2[[#This Row],[Total Elapsed]]-Table2[[#This Row],[Durable Function Elapsed]])/1000,0)</f>
        <v>0</v>
      </c>
      <c r="I40">
        <f>ROUND(Table2[[#This Row],[Total Elapsed]]/1000,0)</f>
        <v>0</v>
      </c>
    </row>
    <row r="41" spans="1:17" x14ac:dyDescent="0.25">
      <c r="A41" t="s">
        <v>4969</v>
      </c>
      <c r="B41">
        <v>2260.125</v>
      </c>
      <c r="C41">
        <v>138.47550000000001</v>
      </c>
      <c r="D41" t="s">
        <v>4970</v>
      </c>
      <c r="E41" t="s">
        <v>4971</v>
      </c>
      <c r="F41" t="s">
        <v>4972</v>
      </c>
      <c r="G41" t="s">
        <v>4973</v>
      </c>
      <c r="H41">
        <f>ROUND((Table2[[#This Row],[Total Elapsed]]-Table2[[#This Row],[Durable Function Elapsed]])/1000,0)</f>
        <v>2</v>
      </c>
      <c r="I41">
        <f>ROUND(Table2[[#This Row],[Total Elapsed]]/1000,0)</f>
        <v>2</v>
      </c>
    </row>
    <row r="42" spans="1:17" x14ac:dyDescent="0.25">
      <c r="A42" t="s">
        <v>55</v>
      </c>
      <c r="B42">
        <v>10714.9256</v>
      </c>
      <c r="C42">
        <v>110.7996</v>
      </c>
      <c r="D42" t="s">
        <v>56</v>
      </c>
      <c r="E42" t="s">
        <v>57</v>
      </c>
      <c r="F42" t="s">
        <v>58</v>
      </c>
      <c r="G42" t="s">
        <v>59</v>
      </c>
      <c r="H42">
        <f>ROUND((Table2[[#This Row],[Total Elapsed]]-Table2[[#This Row],[Durable Function Elapsed]])/1000,0)</f>
        <v>11</v>
      </c>
      <c r="I42">
        <f>ROUND(Table2[[#This Row],[Total Elapsed]]/1000,0)</f>
        <v>11</v>
      </c>
    </row>
    <row r="43" spans="1:17" x14ac:dyDescent="0.25">
      <c r="A43" t="s">
        <v>60</v>
      </c>
      <c r="B43">
        <v>7610.335</v>
      </c>
      <c r="C43">
        <v>104.24460000000001</v>
      </c>
      <c r="D43" t="s">
        <v>61</v>
      </c>
      <c r="E43" t="s">
        <v>62</v>
      </c>
      <c r="F43" t="s">
        <v>63</v>
      </c>
      <c r="G43" t="s">
        <v>64</v>
      </c>
      <c r="H43">
        <f>ROUND((Table2[[#This Row],[Total Elapsed]]-Table2[[#This Row],[Durable Function Elapsed]])/1000,0)</f>
        <v>8</v>
      </c>
      <c r="I43">
        <f>ROUND(Table2[[#This Row],[Total Elapsed]]/1000,0)</f>
        <v>8</v>
      </c>
    </row>
    <row r="44" spans="1:17" x14ac:dyDescent="0.25">
      <c r="A44" t="s">
        <v>60</v>
      </c>
      <c r="B44">
        <v>7581.8253000000004</v>
      </c>
      <c r="C44">
        <v>122.6957</v>
      </c>
      <c r="D44" t="s">
        <v>65</v>
      </c>
      <c r="E44" t="s">
        <v>66</v>
      </c>
      <c r="F44" t="s">
        <v>67</v>
      </c>
      <c r="G44" t="s">
        <v>68</v>
      </c>
      <c r="H44">
        <f>ROUND((Table2[[#This Row],[Total Elapsed]]-Table2[[#This Row],[Durable Function Elapsed]])/1000,0)</f>
        <v>7</v>
      </c>
      <c r="I44">
        <f>ROUND(Table2[[#This Row],[Total Elapsed]]/1000,0)</f>
        <v>8</v>
      </c>
    </row>
    <row r="45" spans="1:17" x14ac:dyDescent="0.25">
      <c r="A45" t="s">
        <v>69</v>
      </c>
      <c r="B45">
        <v>1147.7961</v>
      </c>
      <c r="C45">
        <v>168.4537</v>
      </c>
      <c r="D45" t="s">
        <v>70</v>
      </c>
      <c r="E45" t="s">
        <v>71</v>
      </c>
      <c r="F45" t="s">
        <v>72</v>
      </c>
      <c r="G45" t="s">
        <v>73</v>
      </c>
      <c r="H45">
        <f>ROUND((Table2[[#This Row],[Total Elapsed]]-Table2[[#This Row],[Durable Function Elapsed]])/1000,0)</f>
        <v>1</v>
      </c>
      <c r="I45">
        <f>ROUND(Table2[[#This Row],[Total Elapsed]]/1000,0)</f>
        <v>1</v>
      </c>
    </row>
    <row r="46" spans="1:17" x14ac:dyDescent="0.25">
      <c r="A46" t="s">
        <v>4974</v>
      </c>
      <c r="B46">
        <v>126.4704</v>
      </c>
      <c r="C46">
        <v>87.093699999999998</v>
      </c>
      <c r="D46" t="s">
        <v>4975</v>
      </c>
      <c r="E46" t="s">
        <v>4976</v>
      </c>
      <c r="F46" t="s">
        <v>4977</v>
      </c>
      <c r="G46" t="s">
        <v>4978</v>
      </c>
      <c r="H46">
        <f>ROUND((Table2[[#This Row],[Total Elapsed]]-Table2[[#This Row],[Durable Function Elapsed]])/1000,0)</f>
        <v>0</v>
      </c>
      <c r="I46">
        <f>ROUND(Table2[[#This Row],[Total Elapsed]]/1000,0)</f>
        <v>0</v>
      </c>
    </row>
    <row r="47" spans="1:17" x14ac:dyDescent="0.25">
      <c r="A47" t="s">
        <v>4979</v>
      </c>
      <c r="B47">
        <v>140.53980000000001</v>
      </c>
      <c r="C47">
        <v>85.174400000000006</v>
      </c>
      <c r="D47" t="s">
        <v>4980</v>
      </c>
      <c r="E47" t="s">
        <v>4981</v>
      </c>
      <c r="F47" t="s">
        <v>4982</v>
      </c>
      <c r="G47" t="s">
        <v>4983</v>
      </c>
      <c r="H47">
        <f>ROUND((Table2[[#This Row],[Total Elapsed]]-Table2[[#This Row],[Durable Function Elapsed]])/1000,0)</f>
        <v>0</v>
      </c>
      <c r="I47">
        <f>ROUND(Table2[[#This Row],[Total Elapsed]]/1000,0)</f>
        <v>0</v>
      </c>
    </row>
    <row r="48" spans="1:17" x14ac:dyDescent="0.25">
      <c r="A48" t="s">
        <v>4984</v>
      </c>
      <c r="B48">
        <v>456.86700000000002</v>
      </c>
      <c r="C48">
        <v>81.805000000000007</v>
      </c>
      <c r="D48" t="s">
        <v>4985</v>
      </c>
      <c r="E48" t="s">
        <v>4986</v>
      </c>
      <c r="F48" t="s">
        <v>4987</v>
      </c>
      <c r="G48" t="s">
        <v>4988</v>
      </c>
      <c r="H48">
        <f>ROUND((Table2[[#This Row],[Total Elapsed]]-Table2[[#This Row],[Durable Function Elapsed]])/1000,0)</f>
        <v>0</v>
      </c>
      <c r="I48">
        <f>ROUND(Table2[[#This Row],[Total Elapsed]]/1000,0)</f>
        <v>0</v>
      </c>
    </row>
    <row r="49" spans="1:9" x14ac:dyDescent="0.25">
      <c r="A49" t="s">
        <v>4989</v>
      </c>
      <c r="B49">
        <v>113.13330000000001</v>
      </c>
      <c r="C49">
        <v>80.723200000000006</v>
      </c>
      <c r="D49" t="s">
        <v>4990</v>
      </c>
      <c r="E49" t="s">
        <v>4991</v>
      </c>
      <c r="F49" t="s">
        <v>4992</v>
      </c>
      <c r="G49" t="s">
        <v>4993</v>
      </c>
      <c r="H49">
        <f>ROUND((Table2[[#This Row],[Total Elapsed]]-Table2[[#This Row],[Durable Function Elapsed]])/1000,0)</f>
        <v>0</v>
      </c>
      <c r="I49">
        <f>ROUND(Table2[[#This Row],[Total Elapsed]]/1000,0)</f>
        <v>0</v>
      </c>
    </row>
    <row r="50" spans="1:9" x14ac:dyDescent="0.25">
      <c r="A50" t="s">
        <v>4994</v>
      </c>
      <c r="B50">
        <v>2524.3359999999998</v>
      </c>
      <c r="C50">
        <v>166.00389999999999</v>
      </c>
      <c r="D50" t="s">
        <v>4995</v>
      </c>
      <c r="E50" t="s">
        <v>4996</v>
      </c>
      <c r="F50" t="s">
        <v>4997</v>
      </c>
      <c r="G50" t="s">
        <v>4998</v>
      </c>
      <c r="H50">
        <f>ROUND((Table2[[#This Row],[Total Elapsed]]-Table2[[#This Row],[Durable Function Elapsed]])/1000,0)</f>
        <v>2</v>
      </c>
      <c r="I50">
        <f>ROUND(Table2[[#This Row],[Total Elapsed]]/1000,0)</f>
        <v>3</v>
      </c>
    </row>
    <row r="51" spans="1:9" x14ac:dyDescent="0.25">
      <c r="A51" t="s">
        <v>4999</v>
      </c>
      <c r="B51">
        <v>129.43530000000001</v>
      </c>
      <c r="C51">
        <v>83.3065</v>
      </c>
      <c r="D51" t="s">
        <v>5000</v>
      </c>
      <c r="E51" t="s">
        <v>5001</v>
      </c>
      <c r="F51" t="s">
        <v>5002</v>
      </c>
      <c r="G51" t="s">
        <v>5003</v>
      </c>
      <c r="H51">
        <f>ROUND((Table2[[#This Row],[Total Elapsed]]-Table2[[#This Row],[Durable Function Elapsed]])/1000,0)</f>
        <v>0</v>
      </c>
      <c r="I51">
        <f>ROUND(Table2[[#This Row],[Total Elapsed]]/1000,0)</f>
        <v>0</v>
      </c>
    </row>
    <row r="52" spans="1:9" x14ac:dyDescent="0.25">
      <c r="A52" t="s">
        <v>5004</v>
      </c>
      <c r="B52">
        <v>157.5394</v>
      </c>
      <c r="C52">
        <v>96.937600000000003</v>
      </c>
      <c r="D52" t="s">
        <v>5005</v>
      </c>
      <c r="E52" t="s">
        <v>5006</v>
      </c>
      <c r="F52" t="s">
        <v>5007</v>
      </c>
      <c r="G52" t="s">
        <v>5008</v>
      </c>
      <c r="H52">
        <f>ROUND((Table2[[#This Row],[Total Elapsed]]-Table2[[#This Row],[Durable Function Elapsed]])/1000,0)</f>
        <v>0</v>
      </c>
      <c r="I52">
        <f>ROUND(Table2[[#This Row],[Total Elapsed]]/1000,0)</f>
        <v>0</v>
      </c>
    </row>
    <row r="53" spans="1:9" x14ac:dyDescent="0.25">
      <c r="A53" t="s">
        <v>5009</v>
      </c>
      <c r="B53">
        <v>687.58839999999998</v>
      </c>
      <c r="C53">
        <v>101.3272</v>
      </c>
      <c r="D53" t="s">
        <v>5010</v>
      </c>
      <c r="E53" t="s">
        <v>5011</v>
      </c>
      <c r="F53" t="s">
        <v>5012</v>
      </c>
      <c r="G53" t="s">
        <v>5013</v>
      </c>
      <c r="H53">
        <f>ROUND((Table2[[#This Row],[Total Elapsed]]-Table2[[#This Row],[Durable Function Elapsed]])/1000,0)</f>
        <v>1</v>
      </c>
      <c r="I53">
        <f>ROUND(Table2[[#This Row],[Total Elapsed]]/1000,0)</f>
        <v>1</v>
      </c>
    </row>
    <row r="54" spans="1:9" x14ac:dyDescent="0.25">
      <c r="A54" t="s">
        <v>74</v>
      </c>
      <c r="B54">
        <v>133.4385</v>
      </c>
      <c r="C54">
        <v>86.812600000000003</v>
      </c>
      <c r="D54" t="s">
        <v>75</v>
      </c>
      <c r="E54" t="s">
        <v>76</v>
      </c>
      <c r="F54" t="s">
        <v>77</v>
      </c>
      <c r="G54" t="s">
        <v>78</v>
      </c>
      <c r="H54" s="5">
        <f>ROUND((Table2[[#This Row],[Total Elapsed]]-Table2[[#This Row],[Durable Function Elapsed]])/1000,0)</f>
        <v>0</v>
      </c>
      <c r="I54">
        <f>ROUND(Table2[[#This Row],[Total Elapsed]]/1000,0)</f>
        <v>0</v>
      </c>
    </row>
    <row r="55" spans="1:9" x14ac:dyDescent="0.25">
      <c r="A55" t="s">
        <v>79</v>
      </c>
      <c r="B55">
        <v>125.1418</v>
      </c>
      <c r="C55">
        <v>84.177599999999998</v>
      </c>
      <c r="D55" t="s">
        <v>80</v>
      </c>
      <c r="E55" t="s">
        <v>81</v>
      </c>
      <c r="F55" t="s">
        <v>82</v>
      </c>
      <c r="G55" t="s">
        <v>83</v>
      </c>
      <c r="H55">
        <f>ROUND((Table2[[#This Row],[Total Elapsed]]-Table2[[#This Row],[Durable Function Elapsed]])/1000,0)</f>
        <v>0</v>
      </c>
      <c r="I55">
        <f>ROUND(Table2[[#This Row],[Total Elapsed]]/1000,0)</f>
        <v>0</v>
      </c>
    </row>
    <row r="56" spans="1:9" x14ac:dyDescent="0.25">
      <c r="A56" t="s">
        <v>84</v>
      </c>
      <c r="B56">
        <v>203.35429999999999</v>
      </c>
      <c r="C56">
        <v>158.50569999999999</v>
      </c>
      <c r="D56" t="s">
        <v>85</v>
      </c>
      <c r="E56" t="s">
        <v>86</v>
      </c>
      <c r="F56" t="s">
        <v>87</v>
      </c>
      <c r="G56" t="s">
        <v>88</v>
      </c>
      <c r="H56">
        <f>ROUND((Table2[[#This Row],[Total Elapsed]]-Table2[[#This Row],[Durable Function Elapsed]])/1000,0)</f>
        <v>0</v>
      </c>
      <c r="I56">
        <f>ROUND(Table2[[#This Row],[Total Elapsed]]/1000,0)</f>
        <v>0</v>
      </c>
    </row>
    <row r="57" spans="1:9" x14ac:dyDescent="0.25">
      <c r="A57" t="s">
        <v>89</v>
      </c>
      <c r="B57">
        <v>195.71119999999999</v>
      </c>
      <c r="C57">
        <v>154.5633</v>
      </c>
      <c r="D57" t="s">
        <v>90</v>
      </c>
      <c r="E57" t="s">
        <v>91</v>
      </c>
      <c r="F57" t="s">
        <v>92</v>
      </c>
      <c r="G57" t="s">
        <v>93</v>
      </c>
      <c r="H57">
        <f>ROUND((Table2[[#This Row],[Total Elapsed]]-Table2[[#This Row],[Durable Function Elapsed]])/1000,0)</f>
        <v>0</v>
      </c>
      <c r="I57">
        <f>ROUND(Table2[[#This Row],[Total Elapsed]]/1000,0)</f>
        <v>0</v>
      </c>
    </row>
    <row r="58" spans="1:9" x14ac:dyDescent="0.25">
      <c r="A58" t="s">
        <v>94</v>
      </c>
      <c r="B58">
        <v>193.34819999999999</v>
      </c>
      <c r="C58">
        <v>158.922</v>
      </c>
      <c r="D58" t="s">
        <v>95</v>
      </c>
      <c r="E58" t="s">
        <v>96</v>
      </c>
      <c r="F58" t="s">
        <v>97</v>
      </c>
      <c r="G58" t="s">
        <v>98</v>
      </c>
      <c r="H58">
        <f>ROUND((Table2[[#This Row],[Total Elapsed]]-Table2[[#This Row],[Durable Function Elapsed]])/1000,0)</f>
        <v>0</v>
      </c>
      <c r="I58">
        <f>ROUND(Table2[[#This Row],[Total Elapsed]]/1000,0)</f>
        <v>0</v>
      </c>
    </row>
    <row r="59" spans="1:9" x14ac:dyDescent="0.25">
      <c r="A59" t="s">
        <v>5014</v>
      </c>
      <c r="B59">
        <v>288.02980000000002</v>
      </c>
      <c r="C59">
        <v>82.581800000000001</v>
      </c>
      <c r="D59" t="s">
        <v>5015</v>
      </c>
      <c r="E59" t="s">
        <v>5016</v>
      </c>
      <c r="F59" t="s">
        <v>5017</v>
      </c>
      <c r="G59" t="s">
        <v>5018</v>
      </c>
      <c r="H59">
        <f>ROUND((Table2[[#This Row],[Total Elapsed]]-Table2[[#This Row],[Durable Function Elapsed]])/1000,0)</f>
        <v>0</v>
      </c>
      <c r="I59">
        <f>ROUND(Table2[[#This Row],[Total Elapsed]]/1000,0)</f>
        <v>0</v>
      </c>
    </row>
    <row r="60" spans="1:9" x14ac:dyDescent="0.25">
      <c r="A60" t="s">
        <v>5019</v>
      </c>
      <c r="B60">
        <v>3460.3618000000001</v>
      </c>
      <c r="C60">
        <v>85.782600000000002</v>
      </c>
      <c r="D60" t="s">
        <v>5020</v>
      </c>
      <c r="E60" t="s">
        <v>5021</v>
      </c>
      <c r="F60" t="s">
        <v>5022</v>
      </c>
      <c r="G60" t="s">
        <v>5023</v>
      </c>
      <c r="H60">
        <f>ROUND((Table2[[#This Row],[Total Elapsed]]-Table2[[#This Row],[Durable Function Elapsed]])/1000,0)</f>
        <v>3</v>
      </c>
      <c r="I60">
        <f>ROUND(Table2[[#This Row],[Total Elapsed]]/1000,0)</f>
        <v>3</v>
      </c>
    </row>
    <row r="61" spans="1:9" x14ac:dyDescent="0.25">
      <c r="A61" t="s">
        <v>5024</v>
      </c>
      <c r="B61">
        <v>370.05270000000002</v>
      </c>
      <c r="C61">
        <v>89.8292</v>
      </c>
      <c r="D61" t="s">
        <v>5025</v>
      </c>
      <c r="E61" t="s">
        <v>5026</v>
      </c>
      <c r="F61" t="s">
        <v>5027</v>
      </c>
      <c r="G61" t="s">
        <v>5028</v>
      </c>
      <c r="H61">
        <f>ROUND((Table2[[#This Row],[Total Elapsed]]-Table2[[#This Row],[Durable Function Elapsed]])/1000,0)</f>
        <v>0</v>
      </c>
      <c r="I61">
        <f>ROUND(Table2[[#This Row],[Total Elapsed]]/1000,0)</f>
        <v>0</v>
      </c>
    </row>
    <row r="62" spans="1:9" x14ac:dyDescent="0.25">
      <c r="A62" t="s">
        <v>99</v>
      </c>
      <c r="B62">
        <v>116.67</v>
      </c>
      <c r="C62">
        <v>81.135900000000007</v>
      </c>
      <c r="D62" t="s">
        <v>100</v>
      </c>
      <c r="E62" t="s">
        <v>101</v>
      </c>
      <c r="F62" t="s">
        <v>102</v>
      </c>
      <c r="G62" t="s">
        <v>103</v>
      </c>
      <c r="H62">
        <f>ROUND((Table2[[#This Row],[Total Elapsed]]-Table2[[#This Row],[Durable Function Elapsed]])/1000,0)</f>
        <v>0</v>
      </c>
      <c r="I62">
        <f>ROUND(Table2[[#This Row],[Total Elapsed]]/1000,0)</f>
        <v>0</v>
      </c>
    </row>
    <row r="63" spans="1:9" x14ac:dyDescent="0.25">
      <c r="A63" t="s">
        <v>104</v>
      </c>
      <c r="B63">
        <v>3420.8879999999999</v>
      </c>
      <c r="C63">
        <v>88.574700000000007</v>
      </c>
      <c r="D63" t="s">
        <v>105</v>
      </c>
      <c r="E63" t="s">
        <v>106</v>
      </c>
      <c r="F63" t="s">
        <v>107</v>
      </c>
      <c r="G63" t="s">
        <v>108</v>
      </c>
      <c r="H63">
        <f>ROUND((Table2[[#This Row],[Total Elapsed]]-Table2[[#This Row],[Durable Function Elapsed]])/1000,0)</f>
        <v>3</v>
      </c>
      <c r="I63">
        <f>ROUND(Table2[[#This Row],[Total Elapsed]]/1000,0)</f>
        <v>3</v>
      </c>
    </row>
    <row r="64" spans="1:9" x14ac:dyDescent="0.25">
      <c r="A64" t="s">
        <v>109</v>
      </c>
      <c r="B64">
        <v>143.5341</v>
      </c>
      <c r="C64">
        <v>94.002300000000005</v>
      </c>
      <c r="D64" t="s">
        <v>110</v>
      </c>
      <c r="E64" t="s">
        <v>111</v>
      </c>
      <c r="F64" t="s">
        <v>112</v>
      </c>
      <c r="G64" t="s">
        <v>113</v>
      </c>
      <c r="H64">
        <f>ROUND((Table2[[#This Row],[Total Elapsed]]-Table2[[#This Row],[Durable Function Elapsed]])/1000,0)</f>
        <v>0</v>
      </c>
      <c r="I64">
        <f>ROUND(Table2[[#This Row],[Total Elapsed]]/1000,0)</f>
        <v>0</v>
      </c>
    </row>
    <row r="65" spans="1:9" x14ac:dyDescent="0.25">
      <c r="A65" t="s">
        <v>114</v>
      </c>
      <c r="B65">
        <v>191.42590000000001</v>
      </c>
      <c r="C65">
        <v>107.1987</v>
      </c>
      <c r="D65" t="s">
        <v>115</v>
      </c>
      <c r="E65" t="s">
        <v>116</v>
      </c>
      <c r="F65" t="s">
        <v>117</v>
      </c>
      <c r="G65" t="s">
        <v>118</v>
      </c>
      <c r="H65">
        <f>ROUND((Table2[[#This Row],[Total Elapsed]]-Table2[[#This Row],[Durable Function Elapsed]])/1000,0)</f>
        <v>0</v>
      </c>
      <c r="I65">
        <f>ROUND(Table2[[#This Row],[Total Elapsed]]/1000,0)</f>
        <v>0</v>
      </c>
    </row>
    <row r="66" spans="1:9" x14ac:dyDescent="0.25">
      <c r="A66" t="s">
        <v>119</v>
      </c>
      <c r="B66">
        <v>220.94200000000001</v>
      </c>
      <c r="C66">
        <v>170.6491</v>
      </c>
      <c r="D66" t="s">
        <v>120</v>
      </c>
      <c r="E66" t="s">
        <v>121</v>
      </c>
      <c r="F66" t="s">
        <v>122</v>
      </c>
      <c r="G66" t="s">
        <v>123</v>
      </c>
      <c r="H66">
        <f>ROUND((Table2[[#This Row],[Total Elapsed]]-Table2[[#This Row],[Durable Function Elapsed]])/1000,0)</f>
        <v>0</v>
      </c>
      <c r="I66">
        <f>ROUND(Table2[[#This Row],[Total Elapsed]]/1000,0)</f>
        <v>0</v>
      </c>
    </row>
    <row r="67" spans="1:9" x14ac:dyDescent="0.25">
      <c r="A67" t="s">
        <v>124</v>
      </c>
      <c r="B67">
        <v>165.56370000000001</v>
      </c>
      <c r="C67">
        <v>132.53989999999999</v>
      </c>
      <c r="D67" t="s">
        <v>125</v>
      </c>
      <c r="E67" t="s">
        <v>126</v>
      </c>
      <c r="F67" t="s">
        <v>127</v>
      </c>
      <c r="G67" t="s">
        <v>128</v>
      </c>
      <c r="H67">
        <f>ROUND((Table2[[#This Row],[Total Elapsed]]-Table2[[#This Row],[Durable Function Elapsed]])/1000,0)</f>
        <v>0</v>
      </c>
      <c r="I67">
        <f>ROUND(Table2[[#This Row],[Total Elapsed]]/1000,0)</f>
        <v>0</v>
      </c>
    </row>
    <row r="68" spans="1:9" x14ac:dyDescent="0.25">
      <c r="A68" t="s">
        <v>129</v>
      </c>
      <c r="B68">
        <v>6136.4827999999998</v>
      </c>
      <c r="C68">
        <v>81.621600000000001</v>
      </c>
      <c r="D68" t="s">
        <v>130</v>
      </c>
      <c r="E68" t="s">
        <v>131</v>
      </c>
      <c r="F68" t="s">
        <v>132</v>
      </c>
      <c r="G68" t="s">
        <v>133</v>
      </c>
      <c r="H68">
        <f>ROUND((Table2[[#This Row],[Total Elapsed]]-Table2[[#This Row],[Durable Function Elapsed]])/1000,0)</f>
        <v>6</v>
      </c>
      <c r="I68">
        <f>ROUND(Table2[[#This Row],[Total Elapsed]]/1000,0)</f>
        <v>6</v>
      </c>
    </row>
    <row r="69" spans="1:9" x14ac:dyDescent="0.25">
      <c r="A69" t="s">
        <v>134</v>
      </c>
      <c r="B69">
        <v>137.99160000000001</v>
      </c>
      <c r="C69">
        <v>99.07</v>
      </c>
      <c r="D69" t="s">
        <v>135</v>
      </c>
      <c r="E69" t="s">
        <v>136</v>
      </c>
      <c r="F69" t="s">
        <v>137</v>
      </c>
      <c r="G69" t="s">
        <v>138</v>
      </c>
      <c r="H69">
        <f>ROUND((Table2[[#This Row],[Total Elapsed]]-Table2[[#This Row],[Durable Function Elapsed]])/1000,0)</f>
        <v>0</v>
      </c>
      <c r="I69">
        <f>ROUND(Table2[[#This Row],[Total Elapsed]]/1000,0)</f>
        <v>0</v>
      </c>
    </row>
    <row r="70" spans="1:9" x14ac:dyDescent="0.25">
      <c r="A70" t="s">
        <v>139</v>
      </c>
      <c r="B70">
        <v>131.024</v>
      </c>
      <c r="C70">
        <v>96.790800000000004</v>
      </c>
      <c r="D70" t="s">
        <v>140</v>
      </c>
      <c r="E70" t="s">
        <v>141</v>
      </c>
      <c r="F70" t="s">
        <v>142</v>
      </c>
      <c r="G70" t="s">
        <v>143</v>
      </c>
      <c r="H70">
        <f>ROUND((Table2[[#This Row],[Total Elapsed]]-Table2[[#This Row],[Durable Function Elapsed]])/1000,0)</f>
        <v>0</v>
      </c>
      <c r="I70">
        <f>ROUND(Table2[[#This Row],[Total Elapsed]]/1000,0)</f>
        <v>0</v>
      </c>
    </row>
    <row r="71" spans="1:9" x14ac:dyDescent="0.25">
      <c r="A71" t="s">
        <v>144</v>
      </c>
      <c r="B71">
        <v>138.8296</v>
      </c>
      <c r="C71">
        <v>85.157799999999995</v>
      </c>
      <c r="D71" t="s">
        <v>145</v>
      </c>
      <c r="E71" t="s">
        <v>146</v>
      </c>
      <c r="F71" t="s">
        <v>147</v>
      </c>
      <c r="G71" t="s">
        <v>148</v>
      </c>
      <c r="H71">
        <f>ROUND((Table2[[#This Row],[Total Elapsed]]-Table2[[#This Row],[Durable Function Elapsed]])/1000,0)</f>
        <v>0</v>
      </c>
      <c r="I71">
        <f>ROUND(Table2[[#This Row],[Total Elapsed]]/1000,0)</f>
        <v>0</v>
      </c>
    </row>
    <row r="72" spans="1:9" x14ac:dyDescent="0.25">
      <c r="A72" t="s">
        <v>149</v>
      </c>
      <c r="B72">
        <v>195.9924</v>
      </c>
      <c r="C72">
        <v>102.3721</v>
      </c>
      <c r="D72" t="s">
        <v>150</v>
      </c>
      <c r="E72" t="s">
        <v>151</v>
      </c>
      <c r="F72" t="s">
        <v>152</v>
      </c>
      <c r="G72" t="s">
        <v>153</v>
      </c>
      <c r="H72">
        <f>ROUND((Table2[[#This Row],[Total Elapsed]]-Table2[[#This Row],[Durable Function Elapsed]])/1000,0)</f>
        <v>0</v>
      </c>
      <c r="I72">
        <f>ROUND(Table2[[#This Row],[Total Elapsed]]/1000,0)</f>
        <v>0</v>
      </c>
    </row>
    <row r="73" spans="1:9" x14ac:dyDescent="0.25">
      <c r="A73" t="s">
        <v>154</v>
      </c>
      <c r="B73">
        <v>3166.7937999999999</v>
      </c>
      <c r="C73">
        <v>125.4318</v>
      </c>
      <c r="D73" t="s">
        <v>155</v>
      </c>
      <c r="E73" t="s">
        <v>156</v>
      </c>
      <c r="F73" t="s">
        <v>157</v>
      </c>
      <c r="G73" t="s">
        <v>158</v>
      </c>
      <c r="H73">
        <f>ROUND((Table2[[#This Row],[Total Elapsed]]-Table2[[#This Row],[Durable Function Elapsed]])/1000,0)</f>
        <v>3</v>
      </c>
      <c r="I73">
        <f>ROUND(Table2[[#This Row],[Total Elapsed]]/1000,0)</f>
        <v>3</v>
      </c>
    </row>
    <row r="74" spans="1:9" x14ac:dyDescent="0.25">
      <c r="A74" t="s">
        <v>159</v>
      </c>
      <c r="B74">
        <v>141.67070000000001</v>
      </c>
      <c r="C74">
        <v>83.392899999999997</v>
      </c>
      <c r="D74" t="s">
        <v>160</v>
      </c>
      <c r="E74" t="s">
        <v>161</v>
      </c>
      <c r="F74" t="s">
        <v>162</v>
      </c>
      <c r="G74" t="s">
        <v>163</v>
      </c>
      <c r="H74">
        <f>ROUND((Table2[[#This Row],[Total Elapsed]]-Table2[[#This Row],[Durable Function Elapsed]])/1000,0)</f>
        <v>0</v>
      </c>
      <c r="I74">
        <f>ROUND(Table2[[#This Row],[Total Elapsed]]/1000,0)</f>
        <v>0</v>
      </c>
    </row>
    <row r="75" spans="1:9" x14ac:dyDescent="0.25">
      <c r="A75" t="s">
        <v>164</v>
      </c>
      <c r="B75">
        <v>3168.8962999999999</v>
      </c>
      <c r="C75">
        <v>98.281800000000004</v>
      </c>
      <c r="D75" t="s">
        <v>165</v>
      </c>
      <c r="E75" t="s">
        <v>166</v>
      </c>
      <c r="F75" t="s">
        <v>167</v>
      </c>
      <c r="G75" t="s">
        <v>168</v>
      </c>
      <c r="H75">
        <f>ROUND((Table2[[#This Row],[Total Elapsed]]-Table2[[#This Row],[Durable Function Elapsed]])/1000,0)</f>
        <v>3</v>
      </c>
      <c r="I75">
        <f>ROUND(Table2[[#This Row],[Total Elapsed]]/1000,0)</f>
        <v>3</v>
      </c>
    </row>
    <row r="76" spans="1:9" x14ac:dyDescent="0.25">
      <c r="A76" t="s">
        <v>169</v>
      </c>
      <c r="B76">
        <v>156.5052</v>
      </c>
      <c r="C76">
        <v>119.47369999999999</v>
      </c>
      <c r="D76" t="s">
        <v>170</v>
      </c>
      <c r="E76" t="s">
        <v>171</v>
      </c>
      <c r="F76" t="s">
        <v>172</v>
      </c>
      <c r="G76" t="s">
        <v>173</v>
      </c>
      <c r="H76">
        <f>ROUND((Table2[[#This Row],[Total Elapsed]]-Table2[[#This Row],[Durable Function Elapsed]])/1000,0)</f>
        <v>0</v>
      </c>
      <c r="I76">
        <f>ROUND(Table2[[#This Row],[Total Elapsed]]/1000,0)</f>
        <v>0</v>
      </c>
    </row>
    <row r="77" spans="1:9" x14ac:dyDescent="0.25">
      <c r="A77" t="s">
        <v>174</v>
      </c>
      <c r="B77">
        <v>177.37119999999999</v>
      </c>
      <c r="C77">
        <v>97.508700000000005</v>
      </c>
      <c r="D77" t="s">
        <v>179</v>
      </c>
      <c r="E77" t="s">
        <v>180</v>
      </c>
      <c r="F77" t="s">
        <v>181</v>
      </c>
      <c r="G77" t="s">
        <v>182</v>
      </c>
      <c r="H77">
        <f>ROUND((Table2[[#This Row],[Total Elapsed]]-Table2[[#This Row],[Durable Function Elapsed]])/1000,0)</f>
        <v>0</v>
      </c>
      <c r="I77">
        <f>ROUND(Table2[[#This Row],[Total Elapsed]]/1000,0)</f>
        <v>0</v>
      </c>
    </row>
    <row r="78" spans="1:9" x14ac:dyDescent="0.25">
      <c r="A78" t="s">
        <v>174</v>
      </c>
      <c r="B78">
        <v>178.26820000000001</v>
      </c>
      <c r="C78">
        <v>97.510499999999993</v>
      </c>
      <c r="D78" t="s">
        <v>175</v>
      </c>
      <c r="E78" t="s">
        <v>176</v>
      </c>
      <c r="F78" t="s">
        <v>177</v>
      </c>
      <c r="G78" t="s">
        <v>178</v>
      </c>
      <c r="H78">
        <f>ROUND((Table2[[#This Row],[Total Elapsed]]-Table2[[#This Row],[Durable Function Elapsed]])/1000,0)</f>
        <v>0</v>
      </c>
      <c r="I78">
        <f>ROUND(Table2[[#This Row],[Total Elapsed]]/1000,0)</f>
        <v>0</v>
      </c>
    </row>
    <row r="79" spans="1:9" x14ac:dyDescent="0.25">
      <c r="A79" t="s">
        <v>183</v>
      </c>
      <c r="B79">
        <v>169.61609999999999</v>
      </c>
      <c r="C79">
        <v>133.4152</v>
      </c>
      <c r="D79" t="s">
        <v>184</v>
      </c>
      <c r="E79" t="s">
        <v>185</v>
      </c>
      <c r="F79" t="s">
        <v>186</v>
      </c>
      <c r="G79" t="s">
        <v>187</v>
      </c>
      <c r="H79">
        <f>ROUND((Table2[[#This Row],[Total Elapsed]]-Table2[[#This Row],[Durable Function Elapsed]])/1000,0)</f>
        <v>0</v>
      </c>
      <c r="I79">
        <f>ROUND(Table2[[#This Row],[Total Elapsed]]/1000,0)</f>
        <v>0</v>
      </c>
    </row>
    <row r="80" spans="1:9" x14ac:dyDescent="0.25">
      <c r="A80" t="s">
        <v>188</v>
      </c>
      <c r="B80">
        <v>1591.3943999999999</v>
      </c>
      <c r="C80">
        <v>91.325999999999993</v>
      </c>
      <c r="D80" t="s">
        <v>189</v>
      </c>
      <c r="E80" t="s">
        <v>190</v>
      </c>
      <c r="F80" t="s">
        <v>191</v>
      </c>
      <c r="G80" t="s">
        <v>192</v>
      </c>
      <c r="H80">
        <f>ROUND((Table2[[#This Row],[Total Elapsed]]-Table2[[#This Row],[Durable Function Elapsed]])/1000,0)</f>
        <v>2</v>
      </c>
      <c r="I80">
        <f>ROUND(Table2[[#This Row],[Total Elapsed]]/1000,0)</f>
        <v>2</v>
      </c>
    </row>
    <row r="81" spans="1:9" x14ac:dyDescent="0.25">
      <c r="A81" t="s">
        <v>193</v>
      </c>
      <c r="B81">
        <v>1177.2330999999999</v>
      </c>
      <c r="C81">
        <v>90.186400000000006</v>
      </c>
      <c r="D81" t="s">
        <v>194</v>
      </c>
      <c r="E81" t="s">
        <v>195</v>
      </c>
      <c r="F81" t="s">
        <v>196</v>
      </c>
      <c r="G81" t="s">
        <v>197</v>
      </c>
      <c r="H81">
        <f>ROUND((Table2[[#This Row],[Total Elapsed]]-Table2[[#This Row],[Durable Function Elapsed]])/1000,0)</f>
        <v>1</v>
      </c>
      <c r="I81">
        <f>ROUND(Table2[[#This Row],[Total Elapsed]]/1000,0)</f>
        <v>1</v>
      </c>
    </row>
    <row r="82" spans="1:9" x14ac:dyDescent="0.25">
      <c r="A82" t="s">
        <v>198</v>
      </c>
      <c r="B82">
        <v>121.0089</v>
      </c>
      <c r="C82">
        <v>84.186000000000007</v>
      </c>
      <c r="D82" t="s">
        <v>199</v>
      </c>
      <c r="E82" t="s">
        <v>200</v>
      </c>
      <c r="F82" t="s">
        <v>201</v>
      </c>
      <c r="G82" t="s">
        <v>202</v>
      </c>
      <c r="H82">
        <f>ROUND((Table2[[#This Row],[Total Elapsed]]-Table2[[#This Row],[Durable Function Elapsed]])/1000,0)</f>
        <v>0</v>
      </c>
      <c r="I82">
        <f>ROUND(Table2[[#This Row],[Total Elapsed]]/1000,0)</f>
        <v>0</v>
      </c>
    </row>
    <row r="83" spans="1:9" x14ac:dyDescent="0.25">
      <c r="A83" t="s">
        <v>203</v>
      </c>
      <c r="B83">
        <v>867.13440000000003</v>
      </c>
      <c r="C83">
        <v>170.16239999999999</v>
      </c>
      <c r="D83" t="s">
        <v>204</v>
      </c>
      <c r="E83" t="s">
        <v>205</v>
      </c>
      <c r="F83" t="s">
        <v>206</v>
      </c>
      <c r="G83" t="s">
        <v>207</v>
      </c>
      <c r="H83">
        <f>ROUND((Table2[[#This Row],[Total Elapsed]]-Table2[[#This Row],[Durable Function Elapsed]])/1000,0)</f>
        <v>1</v>
      </c>
      <c r="I83">
        <f>ROUND(Table2[[#This Row],[Total Elapsed]]/1000,0)</f>
        <v>1</v>
      </c>
    </row>
    <row r="84" spans="1:9" x14ac:dyDescent="0.25">
      <c r="A84" t="s">
        <v>208</v>
      </c>
      <c r="B84">
        <v>555.02610000000004</v>
      </c>
      <c r="C84">
        <v>96.727000000000004</v>
      </c>
      <c r="D84" t="s">
        <v>209</v>
      </c>
      <c r="E84" t="s">
        <v>210</v>
      </c>
      <c r="F84" t="s">
        <v>211</v>
      </c>
      <c r="G84" t="s">
        <v>212</v>
      </c>
      <c r="H84">
        <f>ROUND((Table2[[#This Row],[Total Elapsed]]-Table2[[#This Row],[Durable Function Elapsed]])/1000,0)</f>
        <v>0</v>
      </c>
      <c r="I84">
        <f>ROUND(Table2[[#This Row],[Total Elapsed]]/1000,0)</f>
        <v>1</v>
      </c>
    </row>
    <row r="85" spans="1:9" x14ac:dyDescent="0.25">
      <c r="A85" t="s">
        <v>213</v>
      </c>
      <c r="B85">
        <v>145.81970000000001</v>
      </c>
      <c r="C85">
        <v>88.503</v>
      </c>
      <c r="D85" t="s">
        <v>214</v>
      </c>
      <c r="E85" t="s">
        <v>215</v>
      </c>
      <c r="F85" t="s">
        <v>216</v>
      </c>
      <c r="G85" t="s">
        <v>217</v>
      </c>
      <c r="H85">
        <f>ROUND((Table2[[#This Row],[Total Elapsed]]-Table2[[#This Row],[Durable Function Elapsed]])/1000,0)</f>
        <v>0</v>
      </c>
      <c r="I85">
        <f>ROUND(Table2[[#This Row],[Total Elapsed]]/1000,0)</f>
        <v>0</v>
      </c>
    </row>
    <row r="86" spans="1:9" x14ac:dyDescent="0.25">
      <c r="A86" t="s">
        <v>218</v>
      </c>
      <c r="B86">
        <v>1815.3782000000001</v>
      </c>
      <c r="C86">
        <v>82.726399999999998</v>
      </c>
      <c r="D86" t="s">
        <v>219</v>
      </c>
      <c r="E86" t="s">
        <v>220</v>
      </c>
      <c r="F86" t="s">
        <v>221</v>
      </c>
      <c r="G86" t="s">
        <v>222</v>
      </c>
      <c r="H86">
        <f>ROUND((Table2[[#This Row],[Total Elapsed]]-Table2[[#This Row],[Durable Function Elapsed]])/1000,0)</f>
        <v>2</v>
      </c>
      <c r="I86">
        <f>ROUND(Table2[[#This Row],[Total Elapsed]]/1000,0)</f>
        <v>2</v>
      </c>
    </row>
    <row r="87" spans="1:9" x14ac:dyDescent="0.25">
      <c r="A87" t="s">
        <v>223</v>
      </c>
      <c r="B87">
        <v>1627.2782</v>
      </c>
      <c r="C87">
        <v>87.098799999999997</v>
      </c>
      <c r="D87" t="s">
        <v>224</v>
      </c>
      <c r="E87" t="s">
        <v>225</v>
      </c>
      <c r="F87" t="s">
        <v>226</v>
      </c>
      <c r="G87" t="s">
        <v>227</v>
      </c>
      <c r="H87">
        <f>ROUND((Table2[[#This Row],[Total Elapsed]]-Table2[[#This Row],[Durable Function Elapsed]])/1000,0)</f>
        <v>2</v>
      </c>
      <c r="I87">
        <f>ROUND(Table2[[#This Row],[Total Elapsed]]/1000,0)</f>
        <v>2</v>
      </c>
    </row>
    <row r="88" spans="1:9" x14ac:dyDescent="0.25">
      <c r="A88" t="s">
        <v>228</v>
      </c>
      <c r="B88">
        <v>132.0659</v>
      </c>
      <c r="C88">
        <v>100.57989999999999</v>
      </c>
      <c r="D88" t="s">
        <v>229</v>
      </c>
      <c r="E88" t="s">
        <v>230</v>
      </c>
      <c r="F88" t="s">
        <v>231</v>
      </c>
      <c r="G88" t="s">
        <v>232</v>
      </c>
      <c r="H88">
        <f>ROUND((Table2[[#This Row],[Total Elapsed]]-Table2[[#This Row],[Durable Function Elapsed]])/1000,0)</f>
        <v>0</v>
      </c>
      <c r="I88">
        <f>ROUND(Table2[[#This Row],[Total Elapsed]]/1000,0)</f>
        <v>0</v>
      </c>
    </row>
    <row r="89" spans="1:9" x14ac:dyDescent="0.25">
      <c r="A89" t="s">
        <v>233</v>
      </c>
      <c r="B89">
        <v>581.97339999999997</v>
      </c>
      <c r="C89">
        <v>90.409599999999998</v>
      </c>
      <c r="D89" t="s">
        <v>234</v>
      </c>
      <c r="E89" t="s">
        <v>235</v>
      </c>
      <c r="F89" t="s">
        <v>236</v>
      </c>
      <c r="G89" t="s">
        <v>237</v>
      </c>
      <c r="H89">
        <f>ROUND((Table2[[#This Row],[Total Elapsed]]-Table2[[#This Row],[Durable Function Elapsed]])/1000,0)</f>
        <v>0</v>
      </c>
      <c r="I89">
        <f>ROUND(Table2[[#This Row],[Total Elapsed]]/1000,0)</f>
        <v>1</v>
      </c>
    </row>
    <row r="90" spans="1:9" x14ac:dyDescent="0.25">
      <c r="A90" t="s">
        <v>238</v>
      </c>
      <c r="B90">
        <v>548.20000000000005</v>
      </c>
      <c r="C90">
        <v>83.838499999999996</v>
      </c>
      <c r="D90" t="s">
        <v>239</v>
      </c>
      <c r="E90" t="s">
        <v>240</v>
      </c>
      <c r="F90" t="s">
        <v>241</v>
      </c>
      <c r="G90" t="s">
        <v>242</v>
      </c>
      <c r="H90">
        <f>ROUND((Table2[[#This Row],[Total Elapsed]]-Table2[[#This Row],[Durable Function Elapsed]])/1000,0)</f>
        <v>0</v>
      </c>
      <c r="I90">
        <f>ROUND(Table2[[#This Row],[Total Elapsed]]/1000,0)</f>
        <v>1</v>
      </c>
    </row>
    <row r="91" spans="1:9" x14ac:dyDescent="0.25">
      <c r="A91" t="s">
        <v>243</v>
      </c>
      <c r="B91">
        <v>116.27800000000001</v>
      </c>
      <c r="C91">
        <v>81.695899999999995</v>
      </c>
      <c r="D91" t="s">
        <v>244</v>
      </c>
      <c r="E91" t="s">
        <v>245</v>
      </c>
      <c r="F91" t="s">
        <v>246</v>
      </c>
      <c r="G91" t="s">
        <v>247</v>
      </c>
      <c r="H91">
        <f>ROUND((Table2[[#This Row],[Total Elapsed]]-Table2[[#This Row],[Durable Function Elapsed]])/1000,0)</f>
        <v>0</v>
      </c>
      <c r="I91">
        <f>ROUND(Table2[[#This Row],[Total Elapsed]]/1000,0)</f>
        <v>0</v>
      </c>
    </row>
    <row r="92" spans="1:9" x14ac:dyDescent="0.25">
      <c r="A92" t="s">
        <v>248</v>
      </c>
      <c r="B92">
        <v>1684.2312999999999</v>
      </c>
      <c r="C92">
        <v>80.263300000000001</v>
      </c>
      <c r="D92" t="s">
        <v>249</v>
      </c>
      <c r="E92" t="s">
        <v>250</v>
      </c>
      <c r="F92" t="s">
        <v>251</v>
      </c>
      <c r="G92" t="s">
        <v>252</v>
      </c>
      <c r="H92">
        <f>ROUND((Table2[[#This Row],[Total Elapsed]]-Table2[[#This Row],[Durable Function Elapsed]])/1000,0)</f>
        <v>2</v>
      </c>
      <c r="I92">
        <f>ROUND(Table2[[#This Row],[Total Elapsed]]/1000,0)</f>
        <v>2</v>
      </c>
    </row>
    <row r="93" spans="1:9" x14ac:dyDescent="0.25">
      <c r="A93" t="s">
        <v>253</v>
      </c>
      <c r="B93">
        <v>115.67829999999999</v>
      </c>
      <c r="C93">
        <v>82.844999999999999</v>
      </c>
      <c r="D93" t="s">
        <v>254</v>
      </c>
      <c r="E93" t="s">
        <v>255</v>
      </c>
      <c r="F93" t="s">
        <v>256</v>
      </c>
      <c r="G93" t="s">
        <v>257</v>
      </c>
      <c r="H93">
        <f>ROUND((Table2[[#This Row],[Total Elapsed]]-Table2[[#This Row],[Durable Function Elapsed]])/1000,0)</f>
        <v>0</v>
      </c>
      <c r="I93">
        <f>ROUND(Table2[[#This Row],[Total Elapsed]]/1000,0)</f>
        <v>0</v>
      </c>
    </row>
    <row r="94" spans="1:9" x14ac:dyDescent="0.25">
      <c r="A94" t="s">
        <v>258</v>
      </c>
      <c r="B94">
        <v>120.2731</v>
      </c>
      <c r="C94">
        <v>83.4816</v>
      </c>
      <c r="D94" t="s">
        <v>259</v>
      </c>
      <c r="E94" t="s">
        <v>260</v>
      </c>
      <c r="F94" t="s">
        <v>261</v>
      </c>
      <c r="G94" s="1" t="s">
        <v>262</v>
      </c>
      <c r="H94">
        <f>ROUND((Table2[[#This Row],[Total Elapsed]]-Table2[[#This Row],[Durable Function Elapsed]])/1000,0)</f>
        <v>0</v>
      </c>
      <c r="I94">
        <f>ROUND(Table2[[#This Row],[Total Elapsed]]/1000,0)</f>
        <v>0</v>
      </c>
    </row>
    <row r="95" spans="1:9" x14ac:dyDescent="0.25">
      <c r="A95" t="s">
        <v>263</v>
      </c>
      <c r="B95">
        <v>862.28309999999999</v>
      </c>
      <c r="C95">
        <v>98.557199999999995</v>
      </c>
      <c r="D95" t="s">
        <v>264</v>
      </c>
      <c r="E95" t="s">
        <v>265</v>
      </c>
      <c r="F95" t="s">
        <v>266</v>
      </c>
      <c r="G95" t="s">
        <v>267</v>
      </c>
      <c r="H95">
        <f>ROUND((Table2[[#This Row],[Total Elapsed]]-Table2[[#This Row],[Durable Function Elapsed]])/1000,0)</f>
        <v>1</v>
      </c>
      <c r="I95">
        <f>ROUND(Table2[[#This Row],[Total Elapsed]]/1000,0)</f>
        <v>1</v>
      </c>
    </row>
    <row r="96" spans="1:9" x14ac:dyDescent="0.25">
      <c r="A96" t="s">
        <v>268</v>
      </c>
      <c r="B96">
        <v>211.39699999999999</v>
      </c>
      <c r="C96">
        <v>165.56700000000001</v>
      </c>
      <c r="D96" t="s">
        <v>269</v>
      </c>
      <c r="E96" t="s">
        <v>270</v>
      </c>
      <c r="F96" t="s">
        <v>271</v>
      </c>
      <c r="G96" t="s">
        <v>272</v>
      </c>
      <c r="H96">
        <f>ROUND((Table2[[#This Row],[Total Elapsed]]-Table2[[#This Row],[Durable Function Elapsed]])/1000,0)</f>
        <v>0</v>
      </c>
      <c r="I96">
        <f>ROUND(Table2[[#This Row],[Total Elapsed]]/1000,0)</f>
        <v>0</v>
      </c>
    </row>
    <row r="97" spans="1:9" x14ac:dyDescent="0.25">
      <c r="A97" t="s">
        <v>273</v>
      </c>
      <c r="B97">
        <v>217.37260000000001</v>
      </c>
      <c r="C97">
        <v>174.8313</v>
      </c>
      <c r="D97" t="s">
        <v>274</v>
      </c>
      <c r="E97" t="s">
        <v>275</v>
      </c>
      <c r="F97" t="s">
        <v>276</v>
      </c>
      <c r="G97" t="s">
        <v>277</v>
      </c>
      <c r="H97">
        <f>ROUND((Table2[[#This Row],[Total Elapsed]]-Table2[[#This Row],[Durable Function Elapsed]])/1000,0)</f>
        <v>0</v>
      </c>
      <c r="I97">
        <f>ROUND(Table2[[#This Row],[Total Elapsed]]/1000,0)</f>
        <v>0</v>
      </c>
    </row>
    <row r="98" spans="1:9" x14ac:dyDescent="0.25">
      <c r="A98" t="s">
        <v>278</v>
      </c>
      <c r="B98">
        <v>1494.6289999999999</v>
      </c>
      <c r="C98">
        <v>85.556200000000004</v>
      </c>
      <c r="D98" t="s">
        <v>279</v>
      </c>
      <c r="E98" t="s">
        <v>280</v>
      </c>
      <c r="F98" t="s">
        <v>281</v>
      </c>
      <c r="G98" t="s">
        <v>282</v>
      </c>
      <c r="H98">
        <f>ROUND((Table2[[#This Row],[Total Elapsed]]-Table2[[#This Row],[Durable Function Elapsed]])/1000,0)</f>
        <v>1</v>
      </c>
      <c r="I98">
        <f>ROUND(Table2[[#This Row],[Total Elapsed]]/1000,0)</f>
        <v>1</v>
      </c>
    </row>
    <row r="99" spans="1:9" x14ac:dyDescent="0.25">
      <c r="A99" t="s">
        <v>283</v>
      </c>
      <c r="B99">
        <v>359.99669999999998</v>
      </c>
      <c r="C99">
        <v>103.8168</v>
      </c>
      <c r="D99" t="s">
        <v>284</v>
      </c>
      <c r="E99" t="s">
        <v>285</v>
      </c>
      <c r="F99" t="s">
        <v>286</v>
      </c>
      <c r="G99" t="s">
        <v>287</v>
      </c>
      <c r="H99">
        <f>ROUND((Table2[[#This Row],[Total Elapsed]]-Table2[[#This Row],[Durable Function Elapsed]])/1000,0)</f>
        <v>0</v>
      </c>
      <c r="I99">
        <f>ROUND(Table2[[#This Row],[Total Elapsed]]/1000,0)</f>
        <v>0</v>
      </c>
    </row>
    <row r="100" spans="1:9" x14ac:dyDescent="0.25">
      <c r="A100" t="s">
        <v>288</v>
      </c>
      <c r="B100">
        <v>155.72829999999999</v>
      </c>
      <c r="C100">
        <v>98.943399999999997</v>
      </c>
      <c r="D100" t="s">
        <v>289</v>
      </c>
      <c r="E100" t="s">
        <v>290</v>
      </c>
      <c r="F100" t="s">
        <v>291</v>
      </c>
      <c r="G100" t="s">
        <v>292</v>
      </c>
      <c r="H100">
        <f>ROUND((Table2[[#This Row],[Total Elapsed]]-Table2[[#This Row],[Durable Function Elapsed]])/1000,0)</f>
        <v>0</v>
      </c>
      <c r="I100">
        <f>ROUND(Table2[[#This Row],[Total Elapsed]]/1000,0)</f>
        <v>0</v>
      </c>
    </row>
    <row r="101" spans="1:9" x14ac:dyDescent="0.25">
      <c r="A101" t="s">
        <v>293</v>
      </c>
      <c r="B101">
        <v>5786.3621000000003</v>
      </c>
      <c r="C101">
        <v>90.487799999999993</v>
      </c>
      <c r="D101" t="s">
        <v>294</v>
      </c>
      <c r="E101" t="s">
        <v>295</v>
      </c>
      <c r="F101" t="s">
        <v>296</v>
      </c>
      <c r="G101" t="s">
        <v>297</v>
      </c>
      <c r="H101">
        <f>ROUND((Table2[[#This Row],[Total Elapsed]]-Table2[[#This Row],[Durable Function Elapsed]])/1000,0)</f>
        <v>6</v>
      </c>
      <c r="I101">
        <f>ROUND(Table2[[#This Row],[Total Elapsed]]/1000,0)</f>
        <v>6</v>
      </c>
    </row>
    <row r="102" spans="1:9" x14ac:dyDescent="0.25">
      <c r="A102" t="s">
        <v>298</v>
      </c>
      <c r="B102">
        <v>991.02149999999995</v>
      </c>
      <c r="C102">
        <v>114.4218</v>
      </c>
      <c r="D102" t="s">
        <v>299</v>
      </c>
      <c r="E102" t="s">
        <v>300</v>
      </c>
      <c r="F102" t="s">
        <v>301</v>
      </c>
      <c r="G102" t="s">
        <v>302</v>
      </c>
      <c r="H102">
        <f>ROUND((Table2[[#This Row],[Total Elapsed]]-Table2[[#This Row],[Durable Function Elapsed]])/1000,0)</f>
        <v>1</v>
      </c>
      <c r="I102">
        <f>ROUND(Table2[[#This Row],[Total Elapsed]]/1000,0)</f>
        <v>1</v>
      </c>
    </row>
    <row r="103" spans="1:9" x14ac:dyDescent="0.25">
      <c r="A103" t="s">
        <v>303</v>
      </c>
      <c r="B103">
        <v>950.21040000000005</v>
      </c>
      <c r="C103">
        <v>102.62269999999999</v>
      </c>
      <c r="D103" t="s">
        <v>304</v>
      </c>
      <c r="E103" t="s">
        <v>305</v>
      </c>
      <c r="F103" t="s">
        <v>306</v>
      </c>
      <c r="G103" t="s">
        <v>307</v>
      </c>
      <c r="H103">
        <f>ROUND((Table2[[#This Row],[Total Elapsed]]-Table2[[#This Row],[Durable Function Elapsed]])/1000,0)</f>
        <v>1</v>
      </c>
      <c r="I103">
        <f>ROUND(Table2[[#This Row],[Total Elapsed]]/1000,0)</f>
        <v>1</v>
      </c>
    </row>
    <row r="104" spans="1:9" x14ac:dyDescent="0.25">
      <c r="A104" t="s">
        <v>308</v>
      </c>
      <c r="B104">
        <v>946.93939999999998</v>
      </c>
      <c r="C104">
        <v>101.90989999999999</v>
      </c>
      <c r="D104" t="s">
        <v>309</v>
      </c>
      <c r="E104" t="s">
        <v>310</v>
      </c>
      <c r="F104" t="s">
        <v>311</v>
      </c>
      <c r="G104" t="s">
        <v>312</v>
      </c>
      <c r="H104">
        <f>ROUND((Table2[[#This Row],[Total Elapsed]]-Table2[[#This Row],[Durable Function Elapsed]])/1000,0)</f>
        <v>1</v>
      </c>
      <c r="I104">
        <f>ROUND(Table2[[#This Row],[Total Elapsed]]/1000,0)</f>
        <v>1</v>
      </c>
    </row>
    <row r="105" spans="1:9" x14ac:dyDescent="0.25">
      <c r="A105" t="s">
        <v>313</v>
      </c>
      <c r="B105">
        <v>158.17359999999999</v>
      </c>
      <c r="C105">
        <v>99.895899999999997</v>
      </c>
      <c r="D105" t="s">
        <v>314</v>
      </c>
      <c r="E105" t="s">
        <v>315</v>
      </c>
      <c r="F105" t="s">
        <v>316</v>
      </c>
      <c r="G105" t="s">
        <v>317</v>
      </c>
      <c r="H105">
        <f>ROUND((Table2[[#This Row],[Total Elapsed]]-Table2[[#This Row],[Durable Function Elapsed]])/1000,0)</f>
        <v>0</v>
      </c>
      <c r="I105">
        <f>ROUND(Table2[[#This Row],[Total Elapsed]]/1000,0)</f>
        <v>0</v>
      </c>
    </row>
    <row r="106" spans="1:9" x14ac:dyDescent="0.25">
      <c r="A106" t="s">
        <v>318</v>
      </c>
      <c r="B106">
        <v>135.75450000000001</v>
      </c>
      <c r="C106">
        <v>96.630399999999995</v>
      </c>
      <c r="D106" t="s">
        <v>319</v>
      </c>
      <c r="E106" t="s">
        <v>320</v>
      </c>
      <c r="F106" t="s">
        <v>321</v>
      </c>
      <c r="G106" t="s">
        <v>322</v>
      </c>
      <c r="H106">
        <f>ROUND((Table2[[#This Row],[Total Elapsed]]-Table2[[#This Row],[Durable Function Elapsed]])/1000,0)</f>
        <v>0</v>
      </c>
      <c r="I106">
        <f>ROUND(Table2[[#This Row],[Total Elapsed]]/1000,0)</f>
        <v>0</v>
      </c>
    </row>
    <row r="107" spans="1:9" x14ac:dyDescent="0.25">
      <c r="A107" t="s">
        <v>323</v>
      </c>
      <c r="B107">
        <v>1087.0243</v>
      </c>
      <c r="C107">
        <v>76.988799999999998</v>
      </c>
      <c r="D107" t="s">
        <v>324</v>
      </c>
      <c r="E107" t="s">
        <v>325</v>
      </c>
      <c r="F107" t="s">
        <v>326</v>
      </c>
      <c r="G107" t="s">
        <v>327</v>
      </c>
      <c r="H107">
        <f>ROUND((Table2[[#This Row],[Total Elapsed]]-Table2[[#This Row],[Durable Function Elapsed]])/1000,0)</f>
        <v>1</v>
      </c>
      <c r="I107">
        <f>ROUND(Table2[[#This Row],[Total Elapsed]]/1000,0)</f>
        <v>1</v>
      </c>
    </row>
    <row r="108" spans="1:9" x14ac:dyDescent="0.25">
      <c r="A108" t="s">
        <v>328</v>
      </c>
      <c r="B108">
        <v>134.0539</v>
      </c>
      <c r="C108">
        <v>101.9716</v>
      </c>
      <c r="D108" t="s">
        <v>329</v>
      </c>
      <c r="E108" t="s">
        <v>330</v>
      </c>
      <c r="F108" t="s">
        <v>331</v>
      </c>
      <c r="G108" t="s">
        <v>332</v>
      </c>
      <c r="H108">
        <f>ROUND((Table2[[#This Row],[Total Elapsed]]-Table2[[#This Row],[Durable Function Elapsed]])/1000,0)</f>
        <v>0</v>
      </c>
      <c r="I108">
        <f>ROUND(Table2[[#This Row],[Total Elapsed]]/1000,0)</f>
        <v>0</v>
      </c>
    </row>
    <row r="109" spans="1:9" x14ac:dyDescent="0.25">
      <c r="A109" t="s">
        <v>333</v>
      </c>
      <c r="B109">
        <v>115.4922</v>
      </c>
      <c r="C109">
        <v>82.060500000000005</v>
      </c>
      <c r="D109" t="s">
        <v>334</v>
      </c>
      <c r="E109" t="s">
        <v>335</v>
      </c>
      <c r="F109" t="s">
        <v>336</v>
      </c>
      <c r="G109" t="s">
        <v>337</v>
      </c>
      <c r="H109">
        <f>ROUND((Table2[[#This Row],[Total Elapsed]]-Table2[[#This Row],[Durable Function Elapsed]])/1000,0)</f>
        <v>0</v>
      </c>
      <c r="I109">
        <f>ROUND(Table2[[#This Row],[Total Elapsed]]/1000,0)</f>
        <v>0</v>
      </c>
    </row>
    <row r="110" spans="1:9" x14ac:dyDescent="0.25">
      <c r="A110" t="s">
        <v>338</v>
      </c>
      <c r="B110">
        <v>527.53650000000005</v>
      </c>
      <c r="C110">
        <v>115.2745</v>
      </c>
      <c r="D110" t="s">
        <v>339</v>
      </c>
      <c r="E110" t="s">
        <v>340</v>
      </c>
      <c r="F110" t="s">
        <v>341</v>
      </c>
      <c r="G110" t="s">
        <v>342</v>
      </c>
      <c r="H110">
        <f>ROUND((Table2[[#This Row],[Total Elapsed]]-Table2[[#This Row],[Durable Function Elapsed]])/1000,0)</f>
        <v>0</v>
      </c>
      <c r="I110">
        <f>ROUND(Table2[[#This Row],[Total Elapsed]]/1000,0)</f>
        <v>1</v>
      </c>
    </row>
    <row r="111" spans="1:9" x14ac:dyDescent="0.25">
      <c r="A111" t="s">
        <v>343</v>
      </c>
      <c r="B111">
        <v>511.39659999999998</v>
      </c>
      <c r="C111">
        <v>99.511899999999997</v>
      </c>
      <c r="D111" t="s">
        <v>344</v>
      </c>
      <c r="E111" t="s">
        <v>345</v>
      </c>
      <c r="F111" t="s">
        <v>346</v>
      </c>
      <c r="G111" t="s">
        <v>347</v>
      </c>
      <c r="H111">
        <f>ROUND((Table2[[#This Row],[Total Elapsed]]-Table2[[#This Row],[Durable Function Elapsed]])/1000,0)</f>
        <v>0</v>
      </c>
      <c r="I111">
        <f>ROUND(Table2[[#This Row],[Total Elapsed]]/1000,0)</f>
        <v>1</v>
      </c>
    </row>
    <row r="112" spans="1:9" x14ac:dyDescent="0.25">
      <c r="A112" t="s">
        <v>348</v>
      </c>
      <c r="B112">
        <v>493.90480000000002</v>
      </c>
      <c r="C112">
        <v>82.293000000000006</v>
      </c>
      <c r="D112" t="s">
        <v>349</v>
      </c>
      <c r="E112" t="s">
        <v>350</v>
      </c>
      <c r="F112" t="s">
        <v>351</v>
      </c>
      <c r="G112" t="s">
        <v>352</v>
      </c>
      <c r="H112">
        <f>ROUND((Table2[[#This Row],[Total Elapsed]]-Table2[[#This Row],[Durable Function Elapsed]])/1000,0)</f>
        <v>0</v>
      </c>
      <c r="I112">
        <f>ROUND(Table2[[#This Row],[Total Elapsed]]/1000,0)</f>
        <v>0</v>
      </c>
    </row>
    <row r="113" spans="1:9" x14ac:dyDescent="0.25">
      <c r="A113" t="s">
        <v>353</v>
      </c>
      <c r="B113">
        <v>4621.2154</v>
      </c>
      <c r="C113">
        <v>129.7499</v>
      </c>
      <c r="D113" t="s">
        <v>354</v>
      </c>
      <c r="E113" t="s">
        <v>355</v>
      </c>
      <c r="F113" t="s">
        <v>356</v>
      </c>
      <c r="G113" t="s">
        <v>357</v>
      </c>
      <c r="H113">
        <f>ROUND((Table2[[#This Row],[Total Elapsed]]-Table2[[#This Row],[Durable Function Elapsed]])/1000,0)</f>
        <v>4</v>
      </c>
      <c r="I113">
        <f>ROUND(Table2[[#This Row],[Total Elapsed]]/1000,0)</f>
        <v>5</v>
      </c>
    </row>
    <row r="114" spans="1:9" x14ac:dyDescent="0.25">
      <c r="A114" t="s">
        <v>358</v>
      </c>
      <c r="B114">
        <v>1531.9028000000001</v>
      </c>
      <c r="C114">
        <v>125.586</v>
      </c>
      <c r="D114" t="s">
        <v>359</v>
      </c>
      <c r="E114" t="s">
        <v>360</v>
      </c>
      <c r="F114" t="s">
        <v>361</v>
      </c>
      <c r="G114" t="s">
        <v>362</v>
      </c>
      <c r="H114">
        <f>ROUND((Table2[[#This Row],[Total Elapsed]]-Table2[[#This Row],[Durable Function Elapsed]])/1000,0)</f>
        <v>1</v>
      </c>
      <c r="I114">
        <f>ROUND(Table2[[#This Row],[Total Elapsed]]/1000,0)</f>
        <v>2</v>
      </c>
    </row>
    <row r="115" spans="1:9" x14ac:dyDescent="0.25">
      <c r="A115" t="s">
        <v>363</v>
      </c>
      <c r="B115">
        <v>1266.3825999999999</v>
      </c>
      <c r="C115">
        <v>105.3531</v>
      </c>
      <c r="D115" t="s">
        <v>364</v>
      </c>
      <c r="E115" t="s">
        <v>365</v>
      </c>
      <c r="F115" t="s">
        <v>366</v>
      </c>
      <c r="G115" t="s">
        <v>367</v>
      </c>
      <c r="H115">
        <f>ROUND((Table2[[#This Row],[Total Elapsed]]-Table2[[#This Row],[Durable Function Elapsed]])/1000,0)</f>
        <v>1</v>
      </c>
      <c r="I115">
        <f>ROUND(Table2[[#This Row],[Total Elapsed]]/1000,0)</f>
        <v>1</v>
      </c>
    </row>
    <row r="116" spans="1:9" x14ac:dyDescent="0.25">
      <c r="A116" t="s">
        <v>368</v>
      </c>
      <c r="B116">
        <v>161.34119999999999</v>
      </c>
      <c r="C116">
        <v>123.64919999999999</v>
      </c>
      <c r="D116" t="s">
        <v>369</v>
      </c>
      <c r="E116" t="s">
        <v>370</v>
      </c>
      <c r="F116" t="s">
        <v>371</v>
      </c>
      <c r="G116" t="s">
        <v>372</v>
      </c>
      <c r="H116">
        <f>ROUND((Table2[[#This Row],[Total Elapsed]]-Table2[[#This Row],[Durable Function Elapsed]])/1000,0)</f>
        <v>0</v>
      </c>
      <c r="I116">
        <f>ROUND(Table2[[#This Row],[Total Elapsed]]/1000,0)</f>
        <v>0</v>
      </c>
    </row>
    <row r="117" spans="1:9" x14ac:dyDescent="0.25">
      <c r="A117" t="s">
        <v>373</v>
      </c>
      <c r="B117">
        <v>156.7013</v>
      </c>
      <c r="C117">
        <v>118.7937</v>
      </c>
      <c r="D117" t="s">
        <v>374</v>
      </c>
      <c r="E117" t="s">
        <v>375</v>
      </c>
      <c r="F117" t="s">
        <v>376</v>
      </c>
      <c r="G117" t="s">
        <v>377</v>
      </c>
      <c r="H117">
        <f>ROUND((Table2[[#This Row],[Total Elapsed]]-Table2[[#This Row],[Durable Function Elapsed]])/1000,0)</f>
        <v>0</v>
      </c>
      <c r="I117">
        <f>ROUND(Table2[[#This Row],[Total Elapsed]]/1000,0)</f>
        <v>0</v>
      </c>
    </row>
    <row r="118" spans="1:9" x14ac:dyDescent="0.25">
      <c r="A118" t="s">
        <v>378</v>
      </c>
      <c r="B118">
        <v>143.48519999999999</v>
      </c>
      <c r="C118">
        <v>99.800399999999996</v>
      </c>
      <c r="D118" t="s">
        <v>379</v>
      </c>
      <c r="E118" t="s">
        <v>380</v>
      </c>
      <c r="F118" t="s">
        <v>381</v>
      </c>
      <c r="G118" t="s">
        <v>382</v>
      </c>
      <c r="H118" s="5">
        <f>ROUND((Table2[[#This Row],[Total Elapsed]]-Table2[[#This Row],[Durable Function Elapsed]])/1000,0)</f>
        <v>0</v>
      </c>
      <c r="I118">
        <f>ROUND(Table2[[#This Row],[Total Elapsed]]/1000,0)</f>
        <v>0</v>
      </c>
    </row>
    <row r="119" spans="1:9" x14ac:dyDescent="0.25">
      <c r="A119" t="s">
        <v>383</v>
      </c>
      <c r="B119">
        <v>981.79560000000004</v>
      </c>
      <c r="C119">
        <v>88.225200000000001</v>
      </c>
      <c r="D119" t="s">
        <v>384</v>
      </c>
      <c r="E119" t="s">
        <v>385</v>
      </c>
      <c r="F119" t="s">
        <v>386</v>
      </c>
      <c r="G119" t="s">
        <v>387</v>
      </c>
      <c r="H119">
        <f>ROUND((Table2[[#This Row],[Total Elapsed]]-Table2[[#This Row],[Durable Function Elapsed]])/1000,0)</f>
        <v>1</v>
      </c>
      <c r="I119">
        <f>ROUND(Table2[[#This Row],[Total Elapsed]]/1000,0)</f>
        <v>1</v>
      </c>
    </row>
    <row r="120" spans="1:9" x14ac:dyDescent="0.25">
      <c r="A120" t="s">
        <v>388</v>
      </c>
      <c r="B120">
        <v>142.56120000000001</v>
      </c>
      <c r="C120">
        <v>107.0493</v>
      </c>
      <c r="D120" t="s">
        <v>389</v>
      </c>
      <c r="E120" t="s">
        <v>390</v>
      </c>
      <c r="F120" t="s">
        <v>391</v>
      </c>
      <c r="G120" t="s">
        <v>392</v>
      </c>
      <c r="H120">
        <f>ROUND((Table2[[#This Row],[Total Elapsed]]-Table2[[#This Row],[Durable Function Elapsed]])/1000,0)</f>
        <v>0</v>
      </c>
      <c r="I120">
        <f>ROUND(Table2[[#This Row],[Total Elapsed]]/1000,0)</f>
        <v>0</v>
      </c>
    </row>
    <row r="121" spans="1:9" x14ac:dyDescent="0.25">
      <c r="A121" t="s">
        <v>393</v>
      </c>
      <c r="B121">
        <v>154.4776</v>
      </c>
      <c r="C121">
        <v>99.180400000000006</v>
      </c>
      <c r="D121" t="s">
        <v>394</v>
      </c>
      <c r="E121" t="s">
        <v>395</v>
      </c>
      <c r="F121" t="s">
        <v>396</v>
      </c>
      <c r="G121" t="s">
        <v>397</v>
      </c>
      <c r="H121" s="5">
        <f>ROUND((Table2[[#This Row],[Total Elapsed]]-Table2[[#This Row],[Durable Function Elapsed]])/1000,0)</f>
        <v>0</v>
      </c>
      <c r="I121">
        <f>ROUND(Table2[[#This Row],[Total Elapsed]]/1000,0)</f>
        <v>0</v>
      </c>
    </row>
    <row r="122" spans="1:9" x14ac:dyDescent="0.25">
      <c r="A122" t="s">
        <v>398</v>
      </c>
      <c r="B122">
        <v>268.50229999999999</v>
      </c>
      <c r="C122">
        <v>202.98849999999999</v>
      </c>
      <c r="D122" t="s">
        <v>399</v>
      </c>
      <c r="E122" t="s">
        <v>400</v>
      </c>
      <c r="F122" t="s">
        <v>401</v>
      </c>
      <c r="G122" t="s">
        <v>402</v>
      </c>
      <c r="H122">
        <f>ROUND((Table2[[#This Row],[Total Elapsed]]-Table2[[#This Row],[Durable Function Elapsed]])/1000,0)</f>
        <v>0</v>
      </c>
      <c r="I122">
        <f>ROUND(Table2[[#This Row],[Total Elapsed]]/1000,0)</f>
        <v>0</v>
      </c>
    </row>
    <row r="123" spans="1:9" x14ac:dyDescent="0.25">
      <c r="A123" t="s">
        <v>403</v>
      </c>
      <c r="B123">
        <v>282.1764</v>
      </c>
      <c r="C123">
        <v>197.21350000000001</v>
      </c>
      <c r="D123" t="s">
        <v>404</v>
      </c>
      <c r="E123" t="s">
        <v>405</v>
      </c>
      <c r="F123" t="s">
        <v>406</v>
      </c>
      <c r="G123" t="s">
        <v>407</v>
      </c>
      <c r="H123">
        <f>ROUND((Table2[[#This Row],[Total Elapsed]]-Table2[[#This Row],[Durable Function Elapsed]])/1000,0)</f>
        <v>0</v>
      </c>
      <c r="I123">
        <f>ROUND(Table2[[#This Row],[Total Elapsed]]/1000,0)</f>
        <v>0</v>
      </c>
    </row>
    <row r="124" spans="1:9" x14ac:dyDescent="0.25">
      <c r="A124" t="s">
        <v>408</v>
      </c>
      <c r="B124">
        <v>238.88399999999999</v>
      </c>
      <c r="C124">
        <v>207.11619999999999</v>
      </c>
      <c r="D124" t="s">
        <v>409</v>
      </c>
      <c r="E124" t="s">
        <v>410</v>
      </c>
      <c r="F124" t="s">
        <v>411</v>
      </c>
      <c r="G124" t="s">
        <v>412</v>
      </c>
      <c r="H124">
        <f>ROUND((Table2[[#This Row],[Total Elapsed]]-Table2[[#This Row],[Durable Function Elapsed]])/1000,0)</f>
        <v>0</v>
      </c>
      <c r="I124">
        <f>ROUND(Table2[[#This Row],[Total Elapsed]]/1000,0)</f>
        <v>0</v>
      </c>
    </row>
    <row r="125" spans="1:9" x14ac:dyDescent="0.25">
      <c r="A125" t="s">
        <v>413</v>
      </c>
      <c r="B125">
        <v>2803.4488999999999</v>
      </c>
      <c r="C125">
        <v>99.933899999999994</v>
      </c>
      <c r="D125" t="s">
        <v>414</v>
      </c>
      <c r="E125" t="s">
        <v>415</v>
      </c>
      <c r="F125" t="s">
        <v>416</v>
      </c>
      <c r="G125" t="s">
        <v>417</v>
      </c>
      <c r="H125">
        <f>ROUND((Table2[[#This Row],[Total Elapsed]]-Table2[[#This Row],[Durable Function Elapsed]])/1000,0)</f>
        <v>3</v>
      </c>
      <c r="I125">
        <f>ROUND(Table2[[#This Row],[Total Elapsed]]/1000,0)</f>
        <v>3</v>
      </c>
    </row>
    <row r="126" spans="1:9" x14ac:dyDescent="0.25">
      <c r="A126" t="s">
        <v>418</v>
      </c>
      <c r="B126">
        <v>267.20859999999999</v>
      </c>
      <c r="C126">
        <v>84.301199999999994</v>
      </c>
      <c r="D126" t="s">
        <v>419</v>
      </c>
      <c r="E126" t="s">
        <v>420</v>
      </c>
      <c r="F126" t="s">
        <v>421</v>
      </c>
      <c r="G126" t="s">
        <v>422</v>
      </c>
      <c r="H126">
        <f>ROUND((Table2[[#This Row],[Total Elapsed]]-Table2[[#This Row],[Durable Function Elapsed]])/1000,0)</f>
        <v>0</v>
      </c>
      <c r="I126">
        <f>ROUND(Table2[[#This Row],[Total Elapsed]]/1000,0)</f>
        <v>0</v>
      </c>
    </row>
    <row r="127" spans="1:9" x14ac:dyDescent="0.25">
      <c r="A127" t="s">
        <v>423</v>
      </c>
      <c r="B127">
        <v>109.2861</v>
      </c>
      <c r="C127">
        <v>76.134399999999999</v>
      </c>
      <c r="D127" t="s">
        <v>424</v>
      </c>
      <c r="E127" t="s">
        <v>425</v>
      </c>
      <c r="F127" t="s">
        <v>426</v>
      </c>
      <c r="G127" t="s">
        <v>427</v>
      </c>
      <c r="H127">
        <f>ROUND((Table2[[#This Row],[Total Elapsed]]-Table2[[#This Row],[Durable Function Elapsed]])/1000,0)</f>
        <v>0</v>
      </c>
      <c r="I127">
        <f>ROUND(Table2[[#This Row],[Total Elapsed]]/1000,0)</f>
        <v>0</v>
      </c>
    </row>
    <row r="128" spans="1:9" x14ac:dyDescent="0.25">
      <c r="A128" t="s">
        <v>428</v>
      </c>
      <c r="B128">
        <v>2172.6525999999999</v>
      </c>
      <c r="C128">
        <v>138.92240000000001</v>
      </c>
      <c r="D128" t="s">
        <v>429</v>
      </c>
      <c r="E128" t="s">
        <v>430</v>
      </c>
      <c r="F128" t="s">
        <v>431</v>
      </c>
      <c r="G128" t="s">
        <v>432</v>
      </c>
      <c r="H128">
        <f>ROUND((Table2[[#This Row],[Total Elapsed]]-Table2[[#This Row],[Durable Function Elapsed]])/1000,0)</f>
        <v>2</v>
      </c>
      <c r="I128">
        <f>ROUND(Table2[[#This Row],[Total Elapsed]]/1000,0)</f>
        <v>2</v>
      </c>
    </row>
    <row r="129" spans="1:9" x14ac:dyDescent="0.25">
      <c r="A129" t="s">
        <v>433</v>
      </c>
      <c r="B129">
        <v>2147.8924999999999</v>
      </c>
      <c r="C129">
        <v>122.06910000000001</v>
      </c>
      <c r="D129" t="s">
        <v>434</v>
      </c>
      <c r="E129" t="s">
        <v>435</v>
      </c>
      <c r="F129" t="s">
        <v>436</v>
      </c>
      <c r="G129" t="s">
        <v>437</v>
      </c>
      <c r="H129">
        <f>ROUND((Table2[[#This Row],[Total Elapsed]]-Table2[[#This Row],[Durable Function Elapsed]])/1000,0)</f>
        <v>2</v>
      </c>
      <c r="I129">
        <f>ROUND(Table2[[#This Row],[Total Elapsed]]/1000,0)</f>
        <v>2</v>
      </c>
    </row>
    <row r="130" spans="1:9" x14ac:dyDescent="0.25">
      <c r="A130" t="s">
        <v>438</v>
      </c>
      <c r="B130">
        <v>150.03749999999999</v>
      </c>
      <c r="C130">
        <v>111.0205</v>
      </c>
      <c r="D130" t="s">
        <v>439</v>
      </c>
      <c r="E130" t="s">
        <v>440</v>
      </c>
      <c r="F130" t="s">
        <v>441</v>
      </c>
      <c r="G130" t="s">
        <v>442</v>
      </c>
      <c r="H130">
        <f>ROUND((Table2[[#This Row],[Total Elapsed]]-Table2[[#This Row],[Durable Function Elapsed]])/1000,0)</f>
        <v>0</v>
      </c>
      <c r="I130">
        <f>ROUND(Table2[[#This Row],[Total Elapsed]]/1000,0)</f>
        <v>0</v>
      </c>
    </row>
    <row r="131" spans="1:9" x14ac:dyDescent="0.25">
      <c r="A131" t="s">
        <v>443</v>
      </c>
      <c r="B131">
        <v>2230.1637000000001</v>
      </c>
      <c r="C131">
        <v>117.742</v>
      </c>
      <c r="D131" t="s">
        <v>444</v>
      </c>
      <c r="E131" t="s">
        <v>445</v>
      </c>
      <c r="F131" t="s">
        <v>446</v>
      </c>
      <c r="G131" t="s">
        <v>447</v>
      </c>
      <c r="H131">
        <f>ROUND((Table2[[#This Row],[Total Elapsed]]-Table2[[#This Row],[Durable Function Elapsed]])/1000,0)</f>
        <v>2</v>
      </c>
      <c r="I131">
        <f>ROUND(Table2[[#This Row],[Total Elapsed]]/1000,0)</f>
        <v>2</v>
      </c>
    </row>
    <row r="132" spans="1:9" x14ac:dyDescent="0.25">
      <c r="A132" t="s">
        <v>448</v>
      </c>
      <c r="B132">
        <v>2234.5508</v>
      </c>
      <c r="C132">
        <v>99.075699999999998</v>
      </c>
      <c r="D132" t="s">
        <v>449</v>
      </c>
      <c r="E132" t="s">
        <v>450</v>
      </c>
      <c r="F132" t="s">
        <v>451</v>
      </c>
      <c r="G132" t="s">
        <v>452</v>
      </c>
      <c r="H132">
        <f>ROUND((Table2[[#This Row],[Total Elapsed]]-Table2[[#This Row],[Durable Function Elapsed]])/1000,0)</f>
        <v>2</v>
      </c>
      <c r="I132">
        <f>ROUND(Table2[[#This Row],[Total Elapsed]]/1000,0)</f>
        <v>2</v>
      </c>
    </row>
    <row r="133" spans="1:9" x14ac:dyDescent="0.25">
      <c r="A133" t="s">
        <v>453</v>
      </c>
      <c r="B133">
        <v>2235.8296999999998</v>
      </c>
      <c r="C133">
        <v>102.0189</v>
      </c>
      <c r="D133" t="s">
        <v>454</v>
      </c>
      <c r="E133" t="s">
        <v>455</v>
      </c>
      <c r="F133" t="s">
        <v>456</v>
      </c>
      <c r="G133" t="s">
        <v>457</v>
      </c>
      <c r="H133">
        <f>ROUND((Table2[[#This Row],[Total Elapsed]]-Table2[[#This Row],[Durable Function Elapsed]])/1000,0)</f>
        <v>2</v>
      </c>
      <c r="I133">
        <f>ROUND(Table2[[#This Row],[Total Elapsed]]/1000,0)</f>
        <v>2</v>
      </c>
    </row>
    <row r="134" spans="1:9" x14ac:dyDescent="0.25">
      <c r="A134" t="s">
        <v>458</v>
      </c>
      <c r="B134">
        <v>932.7346</v>
      </c>
      <c r="C134">
        <v>88.476699999999994</v>
      </c>
      <c r="D134" t="s">
        <v>459</v>
      </c>
      <c r="E134" t="s">
        <v>460</v>
      </c>
      <c r="F134" t="s">
        <v>461</v>
      </c>
      <c r="G134" t="s">
        <v>462</v>
      </c>
      <c r="H134">
        <f>ROUND((Table2[[#This Row],[Total Elapsed]]-Table2[[#This Row],[Durable Function Elapsed]])/1000,0)</f>
        <v>1</v>
      </c>
      <c r="I134">
        <f>ROUND(Table2[[#This Row],[Total Elapsed]]/1000,0)</f>
        <v>1</v>
      </c>
    </row>
    <row r="135" spans="1:9" x14ac:dyDescent="0.25">
      <c r="A135" t="s">
        <v>463</v>
      </c>
      <c r="B135">
        <v>123.6395</v>
      </c>
      <c r="C135">
        <v>87.230999999999995</v>
      </c>
      <c r="D135" t="s">
        <v>464</v>
      </c>
      <c r="E135" t="s">
        <v>465</v>
      </c>
      <c r="F135" t="s">
        <v>466</v>
      </c>
      <c r="G135" t="s">
        <v>467</v>
      </c>
      <c r="H135">
        <f>ROUND((Table2[[#This Row],[Total Elapsed]]-Table2[[#This Row],[Durable Function Elapsed]])/1000,0)</f>
        <v>0</v>
      </c>
      <c r="I135">
        <f>ROUND(Table2[[#This Row],[Total Elapsed]]/1000,0)</f>
        <v>0</v>
      </c>
    </row>
    <row r="136" spans="1:9" x14ac:dyDescent="0.25">
      <c r="A136" t="s">
        <v>468</v>
      </c>
      <c r="B136">
        <v>130.3451</v>
      </c>
      <c r="C136">
        <v>95.34</v>
      </c>
      <c r="D136" t="s">
        <v>469</v>
      </c>
      <c r="E136" t="s">
        <v>470</v>
      </c>
      <c r="F136" t="s">
        <v>471</v>
      </c>
      <c r="G136" t="s">
        <v>472</v>
      </c>
      <c r="H136">
        <f>ROUND((Table2[[#This Row],[Total Elapsed]]-Table2[[#This Row],[Durable Function Elapsed]])/1000,0)</f>
        <v>0</v>
      </c>
      <c r="I136">
        <f>ROUND(Table2[[#This Row],[Total Elapsed]]/1000,0)</f>
        <v>0</v>
      </c>
    </row>
    <row r="137" spans="1:9" x14ac:dyDescent="0.25">
      <c r="A137" t="s">
        <v>473</v>
      </c>
      <c r="B137">
        <v>1003.2447</v>
      </c>
      <c r="C137">
        <v>189.73349999999999</v>
      </c>
      <c r="D137" t="s">
        <v>474</v>
      </c>
      <c r="E137" t="s">
        <v>475</v>
      </c>
      <c r="F137" t="s">
        <v>476</v>
      </c>
      <c r="G137" t="s">
        <v>477</v>
      </c>
      <c r="H137">
        <f>ROUND((Table2[[#This Row],[Total Elapsed]]-Table2[[#This Row],[Durable Function Elapsed]])/1000,0)</f>
        <v>1</v>
      </c>
      <c r="I137">
        <f>ROUND(Table2[[#This Row],[Total Elapsed]]/1000,0)</f>
        <v>1</v>
      </c>
    </row>
    <row r="138" spans="1:9" x14ac:dyDescent="0.25">
      <c r="A138" t="s">
        <v>478</v>
      </c>
      <c r="B138">
        <v>177.32060000000001</v>
      </c>
      <c r="C138">
        <v>130.7551</v>
      </c>
      <c r="D138" t="s">
        <v>479</v>
      </c>
      <c r="E138" t="s">
        <v>480</v>
      </c>
      <c r="F138" t="s">
        <v>481</v>
      </c>
      <c r="G138" t="s">
        <v>482</v>
      </c>
      <c r="H138">
        <f>ROUND((Table2[[#This Row],[Total Elapsed]]-Table2[[#This Row],[Durable Function Elapsed]])/1000,0)</f>
        <v>0</v>
      </c>
      <c r="I138">
        <f>ROUND(Table2[[#This Row],[Total Elapsed]]/1000,0)</f>
        <v>0</v>
      </c>
    </row>
    <row r="139" spans="1:9" x14ac:dyDescent="0.25">
      <c r="A139" t="s">
        <v>483</v>
      </c>
      <c r="B139">
        <v>159.83940000000001</v>
      </c>
      <c r="C139">
        <v>82.759200000000007</v>
      </c>
      <c r="D139" t="s">
        <v>484</v>
      </c>
      <c r="E139" t="s">
        <v>485</v>
      </c>
      <c r="F139" t="s">
        <v>486</v>
      </c>
      <c r="G139" t="s">
        <v>487</v>
      </c>
      <c r="H139">
        <f>ROUND((Table2[[#This Row],[Total Elapsed]]-Table2[[#This Row],[Durable Function Elapsed]])/1000,0)</f>
        <v>0</v>
      </c>
      <c r="I139">
        <f>ROUND(Table2[[#This Row],[Total Elapsed]]/1000,0)</f>
        <v>0</v>
      </c>
    </row>
    <row r="140" spans="1:9" x14ac:dyDescent="0.25">
      <c r="A140" t="s">
        <v>488</v>
      </c>
      <c r="B140">
        <v>1996.4249</v>
      </c>
      <c r="C140">
        <v>86.702399999999997</v>
      </c>
      <c r="D140" t="s">
        <v>489</v>
      </c>
      <c r="E140" t="s">
        <v>490</v>
      </c>
      <c r="F140" t="s">
        <v>491</v>
      </c>
      <c r="G140" t="s">
        <v>492</v>
      </c>
      <c r="H140">
        <f>ROUND((Table2[[#This Row],[Total Elapsed]]-Table2[[#This Row],[Durable Function Elapsed]])/1000,0)</f>
        <v>2</v>
      </c>
      <c r="I140">
        <f>ROUND(Table2[[#This Row],[Total Elapsed]]/1000,0)</f>
        <v>2</v>
      </c>
    </row>
    <row r="141" spans="1:9" x14ac:dyDescent="0.25">
      <c r="A141" t="s">
        <v>493</v>
      </c>
      <c r="B141">
        <v>128.15020000000001</v>
      </c>
      <c r="C141">
        <v>91.188299999999998</v>
      </c>
      <c r="D141" t="s">
        <v>494</v>
      </c>
      <c r="E141" t="s">
        <v>495</v>
      </c>
      <c r="F141" t="s">
        <v>496</v>
      </c>
      <c r="G141" t="s">
        <v>497</v>
      </c>
      <c r="H141">
        <f>ROUND((Table2[[#This Row],[Total Elapsed]]-Table2[[#This Row],[Durable Function Elapsed]])/1000,0)</f>
        <v>0</v>
      </c>
      <c r="I141">
        <f>ROUND(Table2[[#This Row],[Total Elapsed]]/1000,0)</f>
        <v>0</v>
      </c>
    </row>
    <row r="142" spans="1:9" x14ac:dyDescent="0.25">
      <c r="A142" t="s">
        <v>498</v>
      </c>
      <c r="B142">
        <v>117.2655</v>
      </c>
      <c r="C142">
        <v>83.633600000000001</v>
      </c>
      <c r="D142" t="s">
        <v>499</v>
      </c>
      <c r="E142" t="s">
        <v>500</v>
      </c>
      <c r="F142" t="s">
        <v>501</v>
      </c>
      <c r="G142" t="s">
        <v>502</v>
      </c>
      <c r="H142">
        <f>ROUND((Table2[[#This Row],[Total Elapsed]]-Table2[[#This Row],[Durable Function Elapsed]])/1000,0)</f>
        <v>0</v>
      </c>
      <c r="I142">
        <f>ROUND(Table2[[#This Row],[Total Elapsed]]/1000,0)</f>
        <v>0</v>
      </c>
    </row>
    <row r="143" spans="1:9" x14ac:dyDescent="0.25">
      <c r="A143" t="s">
        <v>503</v>
      </c>
      <c r="B143">
        <v>479.20159999999998</v>
      </c>
      <c r="C143">
        <v>92.201999999999998</v>
      </c>
      <c r="D143" t="s">
        <v>504</v>
      </c>
      <c r="E143" t="s">
        <v>505</v>
      </c>
      <c r="F143" t="s">
        <v>506</v>
      </c>
      <c r="G143" t="s">
        <v>507</v>
      </c>
      <c r="H143">
        <f>ROUND((Table2[[#This Row],[Total Elapsed]]-Table2[[#This Row],[Durable Function Elapsed]])/1000,0)</f>
        <v>0</v>
      </c>
      <c r="I143">
        <f>ROUND(Table2[[#This Row],[Total Elapsed]]/1000,0)</f>
        <v>0</v>
      </c>
    </row>
    <row r="144" spans="1:9" x14ac:dyDescent="0.25">
      <c r="A144" t="s">
        <v>508</v>
      </c>
      <c r="B144">
        <v>447.25130000000001</v>
      </c>
      <c r="C144">
        <v>91.888499999999993</v>
      </c>
      <c r="D144" t="s">
        <v>509</v>
      </c>
      <c r="E144" t="s">
        <v>510</v>
      </c>
      <c r="F144" t="s">
        <v>511</v>
      </c>
      <c r="G144" t="s">
        <v>512</v>
      </c>
      <c r="H144">
        <f>ROUND((Table2[[#This Row],[Total Elapsed]]-Table2[[#This Row],[Durable Function Elapsed]])/1000,0)</f>
        <v>0</v>
      </c>
      <c r="I144">
        <f>ROUND(Table2[[#This Row],[Total Elapsed]]/1000,0)</f>
        <v>0</v>
      </c>
    </row>
    <row r="145" spans="1:9" x14ac:dyDescent="0.25">
      <c r="A145" t="s">
        <v>513</v>
      </c>
      <c r="B145">
        <v>130.53790000000001</v>
      </c>
      <c r="C145">
        <v>94.203699999999998</v>
      </c>
      <c r="D145" t="s">
        <v>514</v>
      </c>
      <c r="E145" t="s">
        <v>515</v>
      </c>
      <c r="F145" t="s">
        <v>516</v>
      </c>
      <c r="G145" t="s">
        <v>517</v>
      </c>
      <c r="H145">
        <f>ROUND((Table2[[#This Row],[Total Elapsed]]-Table2[[#This Row],[Durable Function Elapsed]])/1000,0)</f>
        <v>0</v>
      </c>
      <c r="I145">
        <f>ROUND(Table2[[#This Row],[Total Elapsed]]/1000,0)</f>
        <v>0</v>
      </c>
    </row>
    <row r="146" spans="1:9" x14ac:dyDescent="0.25">
      <c r="A146" t="s">
        <v>518</v>
      </c>
      <c r="B146">
        <v>819.26469999999995</v>
      </c>
      <c r="C146">
        <v>84.634</v>
      </c>
      <c r="D146" t="s">
        <v>519</v>
      </c>
      <c r="E146" t="s">
        <v>520</v>
      </c>
      <c r="F146" t="s">
        <v>521</v>
      </c>
      <c r="G146" t="s">
        <v>522</v>
      </c>
      <c r="H146">
        <f>ROUND((Table2[[#This Row],[Total Elapsed]]-Table2[[#This Row],[Durable Function Elapsed]])/1000,0)</f>
        <v>1</v>
      </c>
      <c r="I146">
        <f>ROUND(Table2[[#This Row],[Total Elapsed]]/1000,0)</f>
        <v>1</v>
      </c>
    </row>
    <row r="147" spans="1:9" x14ac:dyDescent="0.25">
      <c r="A147" t="s">
        <v>523</v>
      </c>
      <c r="B147">
        <v>173.74019999999999</v>
      </c>
      <c r="C147">
        <v>113.23950000000001</v>
      </c>
      <c r="D147" t="s">
        <v>524</v>
      </c>
      <c r="E147" t="s">
        <v>525</v>
      </c>
      <c r="F147" t="s">
        <v>526</v>
      </c>
      <c r="G147" t="s">
        <v>527</v>
      </c>
      <c r="H147">
        <f>ROUND((Table2[[#This Row],[Total Elapsed]]-Table2[[#This Row],[Durable Function Elapsed]])/1000,0)</f>
        <v>0</v>
      </c>
      <c r="I147">
        <f>ROUND(Table2[[#This Row],[Total Elapsed]]/1000,0)</f>
        <v>0</v>
      </c>
    </row>
    <row r="148" spans="1:9" x14ac:dyDescent="0.25">
      <c r="A148" t="s">
        <v>528</v>
      </c>
      <c r="B148">
        <v>128.80070000000001</v>
      </c>
      <c r="C148">
        <v>92.534300000000002</v>
      </c>
      <c r="D148" t="s">
        <v>529</v>
      </c>
      <c r="E148" t="s">
        <v>530</v>
      </c>
      <c r="F148" t="s">
        <v>531</v>
      </c>
      <c r="G148" t="s">
        <v>532</v>
      </c>
      <c r="H148">
        <f>ROUND((Table2[[#This Row],[Total Elapsed]]-Table2[[#This Row],[Durable Function Elapsed]])/1000,0)</f>
        <v>0</v>
      </c>
      <c r="I148">
        <f>ROUND(Table2[[#This Row],[Total Elapsed]]/1000,0)</f>
        <v>0</v>
      </c>
    </row>
    <row r="149" spans="1:9" x14ac:dyDescent="0.25">
      <c r="A149" t="s">
        <v>533</v>
      </c>
      <c r="B149">
        <v>2542.4638</v>
      </c>
      <c r="C149">
        <v>103.0151</v>
      </c>
      <c r="D149" t="s">
        <v>534</v>
      </c>
      <c r="E149" t="s">
        <v>535</v>
      </c>
      <c r="F149" t="s">
        <v>536</v>
      </c>
      <c r="G149" t="s">
        <v>537</v>
      </c>
      <c r="H149">
        <f>ROUND((Table2[[#This Row],[Total Elapsed]]-Table2[[#This Row],[Durable Function Elapsed]])/1000,0)</f>
        <v>2</v>
      </c>
      <c r="I149">
        <f>ROUND(Table2[[#This Row],[Total Elapsed]]/1000,0)</f>
        <v>3</v>
      </c>
    </row>
    <row r="150" spans="1:9" x14ac:dyDescent="0.25">
      <c r="A150" t="s">
        <v>538</v>
      </c>
      <c r="B150">
        <v>2536.1633999999999</v>
      </c>
      <c r="C150">
        <v>97.752799999999993</v>
      </c>
      <c r="D150" t="s">
        <v>539</v>
      </c>
      <c r="E150" t="s">
        <v>540</v>
      </c>
      <c r="F150" t="s">
        <v>541</v>
      </c>
      <c r="G150" t="s">
        <v>542</v>
      </c>
      <c r="H150">
        <f>ROUND((Table2[[#This Row],[Total Elapsed]]-Table2[[#This Row],[Durable Function Elapsed]])/1000,0)</f>
        <v>2</v>
      </c>
      <c r="I150">
        <f>ROUND(Table2[[#This Row],[Total Elapsed]]/1000,0)</f>
        <v>3</v>
      </c>
    </row>
    <row r="151" spans="1:9" x14ac:dyDescent="0.25">
      <c r="A151" t="s">
        <v>543</v>
      </c>
      <c r="B151">
        <v>177.75239999999999</v>
      </c>
      <c r="C151">
        <v>136.1123</v>
      </c>
      <c r="D151" t="s">
        <v>544</v>
      </c>
      <c r="E151" t="s">
        <v>545</v>
      </c>
      <c r="F151" t="s">
        <v>546</v>
      </c>
      <c r="G151" t="s">
        <v>547</v>
      </c>
      <c r="H151">
        <f>ROUND((Table2[[#This Row],[Total Elapsed]]-Table2[[#This Row],[Durable Function Elapsed]])/1000,0)</f>
        <v>0</v>
      </c>
      <c r="I151">
        <f>ROUND(Table2[[#This Row],[Total Elapsed]]/1000,0)</f>
        <v>0</v>
      </c>
    </row>
    <row r="152" spans="1:9" x14ac:dyDescent="0.25">
      <c r="A152" t="s">
        <v>548</v>
      </c>
      <c r="B152">
        <v>3162.8202000000001</v>
      </c>
      <c r="C152">
        <v>104.00879999999999</v>
      </c>
      <c r="D152" t="s">
        <v>553</v>
      </c>
      <c r="E152" t="s">
        <v>554</v>
      </c>
      <c r="F152" t="s">
        <v>555</v>
      </c>
      <c r="G152" t="s">
        <v>556</v>
      </c>
      <c r="H152">
        <f>ROUND((Table2[[#This Row],[Total Elapsed]]-Table2[[#This Row],[Durable Function Elapsed]])/1000,0)</f>
        <v>3</v>
      </c>
      <c r="I152">
        <f>ROUND(Table2[[#This Row],[Total Elapsed]]/1000,0)</f>
        <v>3</v>
      </c>
    </row>
    <row r="153" spans="1:9" x14ac:dyDescent="0.25">
      <c r="A153" t="s">
        <v>548</v>
      </c>
      <c r="B153">
        <v>3164.1181999999999</v>
      </c>
      <c r="C153">
        <v>104.7561</v>
      </c>
      <c r="D153" t="s">
        <v>549</v>
      </c>
      <c r="E153" t="s">
        <v>550</v>
      </c>
      <c r="F153" t="s">
        <v>551</v>
      </c>
      <c r="G153" t="s">
        <v>552</v>
      </c>
      <c r="H153">
        <f>ROUND((Table2[[#This Row],[Total Elapsed]]-Table2[[#This Row],[Durable Function Elapsed]])/1000,0)</f>
        <v>3</v>
      </c>
      <c r="I153">
        <f>ROUND(Table2[[#This Row],[Total Elapsed]]/1000,0)</f>
        <v>3</v>
      </c>
    </row>
    <row r="154" spans="1:9" x14ac:dyDescent="0.25">
      <c r="A154" t="s">
        <v>557</v>
      </c>
      <c r="B154">
        <v>3142.9587999999999</v>
      </c>
      <c r="C154">
        <v>86.358900000000006</v>
      </c>
      <c r="D154" t="s">
        <v>558</v>
      </c>
      <c r="E154" t="s">
        <v>559</v>
      </c>
      <c r="F154" t="s">
        <v>560</v>
      </c>
      <c r="G154" t="s">
        <v>561</v>
      </c>
      <c r="H154">
        <f>ROUND((Table2[[#This Row],[Total Elapsed]]-Table2[[#This Row],[Durable Function Elapsed]])/1000,0)</f>
        <v>3</v>
      </c>
      <c r="I154">
        <f>ROUND(Table2[[#This Row],[Total Elapsed]]/1000,0)</f>
        <v>3</v>
      </c>
    </row>
    <row r="155" spans="1:9" x14ac:dyDescent="0.25">
      <c r="A155" t="s">
        <v>562</v>
      </c>
      <c r="B155">
        <v>1875.3083999999999</v>
      </c>
      <c r="C155">
        <v>124.65430000000001</v>
      </c>
      <c r="D155" t="s">
        <v>563</v>
      </c>
      <c r="E155" t="s">
        <v>564</v>
      </c>
      <c r="F155" t="s">
        <v>565</v>
      </c>
      <c r="G155" t="s">
        <v>566</v>
      </c>
      <c r="H155">
        <f>ROUND((Table2[[#This Row],[Total Elapsed]]-Table2[[#This Row],[Durable Function Elapsed]])/1000,0)</f>
        <v>2</v>
      </c>
      <c r="I155">
        <f>ROUND(Table2[[#This Row],[Total Elapsed]]/1000,0)</f>
        <v>2</v>
      </c>
    </row>
    <row r="156" spans="1:9" x14ac:dyDescent="0.25">
      <c r="A156" t="s">
        <v>567</v>
      </c>
      <c r="B156">
        <v>1843.2318</v>
      </c>
      <c r="C156">
        <v>99.227400000000003</v>
      </c>
      <c r="D156" t="s">
        <v>568</v>
      </c>
      <c r="E156" t="s">
        <v>569</v>
      </c>
      <c r="F156" t="s">
        <v>570</v>
      </c>
      <c r="G156" t="s">
        <v>571</v>
      </c>
      <c r="H156">
        <f>ROUND((Table2[[#This Row],[Total Elapsed]]-Table2[[#This Row],[Durable Function Elapsed]])/1000,0)</f>
        <v>2</v>
      </c>
      <c r="I156">
        <f>ROUND(Table2[[#This Row],[Total Elapsed]]/1000,0)</f>
        <v>2</v>
      </c>
    </row>
    <row r="157" spans="1:9" x14ac:dyDescent="0.25">
      <c r="A157" t="s">
        <v>572</v>
      </c>
      <c r="B157">
        <v>144.13810000000001</v>
      </c>
      <c r="C157">
        <v>83.030199999999994</v>
      </c>
      <c r="D157" t="s">
        <v>573</v>
      </c>
      <c r="E157" t="s">
        <v>574</v>
      </c>
      <c r="F157" t="s">
        <v>575</v>
      </c>
      <c r="G157" t="s">
        <v>576</v>
      </c>
      <c r="H157">
        <f>ROUND((Table2[[#This Row],[Total Elapsed]]-Table2[[#This Row],[Durable Function Elapsed]])/1000,0)</f>
        <v>0</v>
      </c>
      <c r="I157">
        <f>ROUND(Table2[[#This Row],[Total Elapsed]]/1000,0)</f>
        <v>0</v>
      </c>
    </row>
    <row r="158" spans="1:9" x14ac:dyDescent="0.25">
      <c r="A158" t="s">
        <v>577</v>
      </c>
      <c r="B158">
        <v>1913.1232</v>
      </c>
      <c r="C158">
        <v>108.131</v>
      </c>
      <c r="D158" t="s">
        <v>578</v>
      </c>
      <c r="E158" t="s">
        <v>579</v>
      </c>
      <c r="F158" t="s">
        <v>580</v>
      </c>
      <c r="G158" t="s">
        <v>581</v>
      </c>
      <c r="H158">
        <f>ROUND((Table2[[#This Row],[Total Elapsed]]-Table2[[#This Row],[Durable Function Elapsed]])/1000,0)</f>
        <v>2</v>
      </c>
      <c r="I158">
        <f>ROUND(Table2[[#This Row],[Total Elapsed]]/1000,0)</f>
        <v>2</v>
      </c>
    </row>
    <row r="159" spans="1:9" x14ac:dyDescent="0.25">
      <c r="A159" t="s">
        <v>582</v>
      </c>
      <c r="B159">
        <v>122.58159999999999</v>
      </c>
      <c r="C159">
        <v>88.499499999999998</v>
      </c>
      <c r="D159" t="s">
        <v>583</v>
      </c>
      <c r="E159" t="s">
        <v>584</v>
      </c>
      <c r="F159" t="s">
        <v>585</v>
      </c>
      <c r="G159" t="s">
        <v>586</v>
      </c>
      <c r="H159">
        <f>ROUND((Table2[[#This Row],[Total Elapsed]]-Table2[[#This Row],[Durable Function Elapsed]])/1000,0)</f>
        <v>0</v>
      </c>
      <c r="I159">
        <f>ROUND(Table2[[#This Row],[Total Elapsed]]/1000,0)</f>
        <v>0</v>
      </c>
    </row>
    <row r="160" spans="1:9" x14ac:dyDescent="0.25">
      <c r="A160" t="s">
        <v>587</v>
      </c>
      <c r="B160">
        <v>121.54559999999999</v>
      </c>
      <c r="C160">
        <v>87.813800000000001</v>
      </c>
      <c r="D160" t="s">
        <v>588</v>
      </c>
      <c r="E160" t="s">
        <v>589</v>
      </c>
      <c r="F160" t="s">
        <v>590</v>
      </c>
      <c r="G160" t="s">
        <v>591</v>
      </c>
      <c r="H160">
        <f>ROUND((Table2[[#This Row],[Total Elapsed]]-Table2[[#This Row],[Durable Function Elapsed]])/1000,0)</f>
        <v>0</v>
      </c>
      <c r="I160">
        <f>ROUND(Table2[[#This Row],[Total Elapsed]]/1000,0)</f>
        <v>0</v>
      </c>
    </row>
    <row r="161" spans="1:9" x14ac:dyDescent="0.25">
      <c r="A161" t="s">
        <v>592</v>
      </c>
      <c r="B161">
        <v>1129.3445999999999</v>
      </c>
      <c r="C161">
        <v>219.73089999999999</v>
      </c>
      <c r="D161" t="s">
        <v>593</v>
      </c>
      <c r="E161" t="s">
        <v>594</v>
      </c>
      <c r="F161" t="s">
        <v>595</v>
      </c>
      <c r="G161" t="s">
        <v>596</v>
      </c>
      <c r="H161">
        <f>ROUND((Table2[[#This Row],[Total Elapsed]]-Table2[[#This Row],[Durable Function Elapsed]])/1000,0)</f>
        <v>1</v>
      </c>
      <c r="I161">
        <f>ROUND(Table2[[#This Row],[Total Elapsed]]/1000,0)</f>
        <v>1</v>
      </c>
    </row>
    <row r="162" spans="1:9" x14ac:dyDescent="0.25">
      <c r="A162" t="s">
        <v>597</v>
      </c>
      <c r="B162">
        <v>7256.5582999999997</v>
      </c>
      <c r="C162">
        <v>235.26759999999999</v>
      </c>
      <c r="D162" t="s">
        <v>598</v>
      </c>
      <c r="E162" t="s">
        <v>599</v>
      </c>
      <c r="F162" t="s">
        <v>600</v>
      </c>
      <c r="G162" t="s">
        <v>601</v>
      </c>
      <c r="H162">
        <f>ROUND((Table2[[#This Row],[Total Elapsed]]-Table2[[#This Row],[Durable Function Elapsed]])/1000,0)</f>
        <v>7</v>
      </c>
      <c r="I162">
        <f>ROUND(Table2[[#This Row],[Total Elapsed]]/1000,0)</f>
        <v>7</v>
      </c>
    </row>
    <row r="163" spans="1:9" x14ac:dyDescent="0.25">
      <c r="A163" t="s">
        <v>602</v>
      </c>
      <c r="B163">
        <v>4174.6190999999999</v>
      </c>
      <c r="C163">
        <v>226.95689999999999</v>
      </c>
      <c r="D163" t="s">
        <v>603</v>
      </c>
      <c r="E163" t="s">
        <v>604</v>
      </c>
      <c r="F163" t="s">
        <v>605</v>
      </c>
      <c r="G163" t="s">
        <v>606</v>
      </c>
      <c r="H163">
        <f>ROUND((Table2[[#This Row],[Total Elapsed]]-Table2[[#This Row],[Durable Function Elapsed]])/1000,0)</f>
        <v>4</v>
      </c>
      <c r="I163">
        <f>ROUND(Table2[[#This Row],[Total Elapsed]]/1000,0)</f>
        <v>4</v>
      </c>
    </row>
    <row r="164" spans="1:9" x14ac:dyDescent="0.25">
      <c r="A164" t="s">
        <v>607</v>
      </c>
      <c r="B164">
        <v>1076.6389999999999</v>
      </c>
      <c r="C164">
        <v>213.25399999999999</v>
      </c>
      <c r="D164" t="s">
        <v>608</v>
      </c>
      <c r="E164" t="s">
        <v>609</v>
      </c>
      <c r="F164" t="s">
        <v>610</v>
      </c>
      <c r="G164" t="s">
        <v>611</v>
      </c>
      <c r="H164">
        <f>ROUND((Table2[[#This Row],[Total Elapsed]]-Table2[[#This Row],[Durable Function Elapsed]])/1000,0)</f>
        <v>1</v>
      </c>
      <c r="I164">
        <f>ROUND(Table2[[#This Row],[Total Elapsed]]/1000,0)</f>
        <v>1</v>
      </c>
    </row>
    <row r="165" spans="1:9" x14ac:dyDescent="0.25">
      <c r="A165" t="s">
        <v>612</v>
      </c>
      <c r="B165">
        <v>4140.1736000000001</v>
      </c>
      <c r="C165">
        <v>212.6242</v>
      </c>
      <c r="D165" t="s">
        <v>613</v>
      </c>
      <c r="E165" t="s">
        <v>614</v>
      </c>
      <c r="F165" t="s">
        <v>615</v>
      </c>
      <c r="G165" t="s">
        <v>616</v>
      </c>
      <c r="H165">
        <f>ROUND((Table2[[#This Row],[Total Elapsed]]-Table2[[#This Row],[Durable Function Elapsed]])/1000,0)</f>
        <v>4</v>
      </c>
      <c r="I165">
        <f>ROUND(Table2[[#This Row],[Total Elapsed]]/1000,0)</f>
        <v>4</v>
      </c>
    </row>
    <row r="166" spans="1:9" x14ac:dyDescent="0.25">
      <c r="A166" t="s">
        <v>617</v>
      </c>
      <c r="B166">
        <v>134.40819999999999</v>
      </c>
      <c r="C166">
        <v>92.445300000000003</v>
      </c>
      <c r="D166" t="s">
        <v>618</v>
      </c>
      <c r="E166" t="s">
        <v>619</v>
      </c>
      <c r="F166" t="s">
        <v>620</v>
      </c>
      <c r="G166" t="s">
        <v>621</v>
      </c>
      <c r="H166">
        <f>ROUND((Table2[[#This Row],[Total Elapsed]]-Table2[[#This Row],[Durable Function Elapsed]])/1000,0)</f>
        <v>0</v>
      </c>
      <c r="I166">
        <f>ROUND(Table2[[#This Row],[Total Elapsed]]/1000,0)</f>
        <v>0</v>
      </c>
    </row>
    <row r="167" spans="1:9" x14ac:dyDescent="0.25">
      <c r="A167" t="s">
        <v>622</v>
      </c>
      <c r="B167">
        <v>138.76150000000001</v>
      </c>
      <c r="C167">
        <v>87.054199999999994</v>
      </c>
      <c r="D167" t="s">
        <v>623</v>
      </c>
      <c r="E167" t="s">
        <v>624</v>
      </c>
      <c r="F167" t="s">
        <v>625</v>
      </c>
      <c r="G167" t="s">
        <v>626</v>
      </c>
      <c r="H167">
        <f>ROUND((Table2[[#This Row],[Total Elapsed]]-Table2[[#This Row],[Durable Function Elapsed]])/1000,0)</f>
        <v>0</v>
      </c>
      <c r="I167">
        <f>ROUND(Table2[[#This Row],[Total Elapsed]]/1000,0)</f>
        <v>0</v>
      </c>
    </row>
    <row r="168" spans="1:9" x14ac:dyDescent="0.25">
      <c r="A168" t="s">
        <v>627</v>
      </c>
      <c r="B168">
        <v>1017.9924999999999</v>
      </c>
      <c r="C168">
        <v>85.240499999999997</v>
      </c>
      <c r="D168" t="s">
        <v>628</v>
      </c>
      <c r="E168" t="s">
        <v>629</v>
      </c>
      <c r="F168" t="s">
        <v>630</v>
      </c>
      <c r="G168" t="s">
        <v>631</v>
      </c>
      <c r="H168" s="5">
        <f>ROUND((Table2[[#This Row],[Total Elapsed]]-Table2[[#This Row],[Durable Function Elapsed]])/1000,0)</f>
        <v>1</v>
      </c>
      <c r="I168">
        <f>ROUND(Table2[[#This Row],[Total Elapsed]]/1000,0)</f>
        <v>1</v>
      </c>
    </row>
    <row r="169" spans="1:9" x14ac:dyDescent="0.25">
      <c r="A169" t="s">
        <v>632</v>
      </c>
      <c r="B169">
        <v>994.14319999999998</v>
      </c>
      <c r="C169">
        <v>81.556200000000004</v>
      </c>
      <c r="D169" t="s">
        <v>633</v>
      </c>
      <c r="E169" t="s">
        <v>634</v>
      </c>
      <c r="F169" t="s">
        <v>635</v>
      </c>
      <c r="G169" t="s">
        <v>636</v>
      </c>
      <c r="H169">
        <f>ROUND((Table2[[#This Row],[Total Elapsed]]-Table2[[#This Row],[Durable Function Elapsed]])/1000,0)</f>
        <v>1</v>
      </c>
      <c r="I169">
        <f>ROUND(Table2[[#This Row],[Total Elapsed]]/1000,0)</f>
        <v>1</v>
      </c>
    </row>
    <row r="170" spans="1:9" x14ac:dyDescent="0.25">
      <c r="A170" t="s">
        <v>637</v>
      </c>
      <c r="B170">
        <v>236.3202</v>
      </c>
      <c r="C170">
        <v>92.350300000000004</v>
      </c>
      <c r="D170" t="s">
        <v>638</v>
      </c>
      <c r="E170" t="s">
        <v>639</v>
      </c>
      <c r="F170" t="s">
        <v>640</v>
      </c>
      <c r="G170" t="s">
        <v>641</v>
      </c>
      <c r="H170">
        <f>ROUND((Table2[[#This Row],[Total Elapsed]]-Table2[[#This Row],[Durable Function Elapsed]])/1000,0)</f>
        <v>0</v>
      </c>
      <c r="I170">
        <f>ROUND(Table2[[#This Row],[Total Elapsed]]/1000,0)</f>
        <v>0</v>
      </c>
    </row>
    <row r="171" spans="1:9" x14ac:dyDescent="0.25">
      <c r="A171" t="s">
        <v>642</v>
      </c>
      <c r="B171">
        <v>252.0187</v>
      </c>
      <c r="C171">
        <v>91.776799999999994</v>
      </c>
      <c r="D171" t="s">
        <v>643</v>
      </c>
      <c r="E171" t="s">
        <v>644</v>
      </c>
      <c r="F171" t="s">
        <v>645</v>
      </c>
      <c r="G171" t="s">
        <v>646</v>
      </c>
      <c r="H171">
        <f>ROUND((Table2[[#This Row],[Total Elapsed]]-Table2[[#This Row],[Durable Function Elapsed]])/1000,0)</f>
        <v>0</v>
      </c>
      <c r="I171">
        <f>ROUND(Table2[[#This Row],[Total Elapsed]]/1000,0)</f>
        <v>0</v>
      </c>
    </row>
    <row r="172" spans="1:9" x14ac:dyDescent="0.25">
      <c r="A172" t="s">
        <v>647</v>
      </c>
      <c r="B172">
        <v>121.8223</v>
      </c>
      <c r="C172">
        <v>89.023099999999999</v>
      </c>
      <c r="D172" t="s">
        <v>648</v>
      </c>
      <c r="E172" t="s">
        <v>649</v>
      </c>
      <c r="F172" t="s">
        <v>650</v>
      </c>
      <c r="G172" t="s">
        <v>651</v>
      </c>
      <c r="H172">
        <f>ROUND((Table2[[#This Row],[Total Elapsed]]-Table2[[#This Row],[Durable Function Elapsed]])/1000,0)</f>
        <v>0</v>
      </c>
      <c r="I172">
        <f>ROUND(Table2[[#This Row],[Total Elapsed]]/1000,0)</f>
        <v>0</v>
      </c>
    </row>
    <row r="173" spans="1:9" x14ac:dyDescent="0.25">
      <c r="A173" t="s">
        <v>652</v>
      </c>
      <c r="B173">
        <v>5944.5519999999997</v>
      </c>
      <c r="C173">
        <v>100.0236</v>
      </c>
      <c r="D173" t="s">
        <v>653</v>
      </c>
      <c r="E173" t="s">
        <v>654</v>
      </c>
      <c r="F173" t="s">
        <v>655</v>
      </c>
      <c r="G173" t="s">
        <v>656</v>
      </c>
      <c r="H173">
        <f>ROUND((Table2[[#This Row],[Total Elapsed]]-Table2[[#This Row],[Durable Function Elapsed]])/1000,0)</f>
        <v>6</v>
      </c>
      <c r="I173">
        <f>ROUND(Table2[[#This Row],[Total Elapsed]]/1000,0)</f>
        <v>6</v>
      </c>
    </row>
    <row r="174" spans="1:9" x14ac:dyDescent="0.25">
      <c r="A174" t="s">
        <v>657</v>
      </c>
      <c r="B174">
        <v>5938.2636000000002</v>
      </c>
      <c r="C174">
        <v>92.663600000000002</v>
      </c>
      <c r="D174" t="s">
        <v>658</v>
      </c>
      <c r="E174" t="s">
        <v>659</v>
      </c>
      <c r="F174" t="s">
        <v>660</v>
      </c>
      <c r="G174" t="s">
        <v>661</v>
      </c>
      <c r="H174">
        <f>ROUND((Table2[[#This Row],[Total Elapsed]]-Table2[[#This Row],[Durable Function Elapsed]])/1000,0)</f>
        <v>6</v>
      </c>
      <c r="I174">
        <f>ROUND(Table2[[#This Row],[Total Elapsed]]/1000,0)</f>
        <v>6</v>
      </c>
    </row>
    <row r="175" spans="1:9" x14ac:dyDescent="0.25">
      <c r="A175" t="s">
        <v>662</v>
      </c>
      <c r="B175">
        <v>153.91130000000001</v>
      </c>
      <c r="C175">
        <v>86.843699999999998</v>
      </c>
      <c r="D175" t="s">
        <v>663</v>
      </c>
      <c r="E175" t="s">
        <v>664</v>
      </c>
      <c r="F175" t="s">
        <v>665</v>
      </c>
      <c r="G175" t="s">
        <v>666</v>
      </c>
      <c r="H175">
        <f>ROUND((Table2[[#This Row],[Total Elapsed]]-Table2[[#This Row],[Durable Function Elapsed]])/1000,0)</f>
        <v>0</v>
      </c>
      <c r="I175">
        <f>ROUND(Table2[[#This Row],[Total Elapsed]]/1000,0)</f>
        <v>0</v>
      </c>
    </row>
    <row r="176" spans="1:9" x14ac:dyDescent="0.25">
      <c r="A176" t="s">
        <v>667</v>
      </c>
      <c r="B176">
        <v>130.1713</v>
      </c>
      <c r="C176">
        <v>84.741399999999999</v>
      </c>
      <c r="D176" t="s">
        <v>668</v>
      </c>
      <c r="E176" t="s">
        <v>669</v>
      </c>
      <c r="F176" t="s">
        <v>670</v>
      </c>
      <c r="G176" t="s">
        <v>671</v>
      </c>
      <c r="H176">
        <f>ROUND((Table2[[#This Row],[Total Elapsed]]-Table2[[#This Row],[Durable Function Elapsed]])/1000,0)</f>
        <v>0</v>
      </c>
      <c r="I176">
        <f>ROUND(Table2[[#This Row],[Total Elapsed]]/1000,0)</f>
        <v>0</v>
      </c>
    </row>
    <row r="177" spans="1:9" x14ac:dyDescent="0.25">
      <c r="A177" t="s">
        <v>672</v>
      </c>
      <c r="B177">
        <v>128.36259999999999</v>
      </c>
      <c r="C177">
        <v>88.825699999999998</v>
      </c>
      <c r="D177" t="s">
        <v>673</v>
      </c>
      <c r="E177" t="s">
        <v>674</v>
      </c>
      <c r="F177" t="s">
        <v>675</v>
      </c>
      <c r="G177" t="s">
        <v>676</v>
      </c>
      <c r="H177">
        <f>ROUND((Table2[[#This Row],[Total Elapsed]]-Table2[[#This Row],[Durable Function Elapsed]])/1000,0)</f>
        <v>0</v>
      </c>
      <c r="I177">
        <f>ROUND(Table2[[#This Row],[Total Elapsed]]/1000,0)</f>
        <v>0</v>
      </c>
    </row>
    <row r="178" spans="1:9" x14ac:dyDescent="0.25">
      <c r="A178" t="s">
        <v>677</v>
      </c>
      <c r="B178">
        <v>4642.6151</v>
      </c>
      <c r="C178">
        <v>104.6011</v>
      </c>
      <c r="D178" t="s">
        <v>678</v>
      </c>
      <c r="E178" t="s">
        <v>679</v>
      </c>
      <c r="F178" t="s">
        <v>680</v>
      </c>
      <c r="G178" t="s">
        <v>681</v>
      </c>
      <c r="H178">
        <f>ROUND((Table2[[#This Row],[Total Elapsed]]-Table2[[#This Row],[Durable Function Elapsed]])/1000,0)</f>
        <v>5</v>
      </c>
      <c r="I178">
        <f>ROUND(Table2[[#This Row],[Total Elapsed]]/1000,0)</f>
        <v>5</v>
      </c>
    </row>
    <row r="179" spans="1:9" x14ac:dyDescent="0.25">
      <c r="A179" t="s">
        <v>682</v>
      </c>
      <c r="B179">
        <v>1426.6822999999999</v>
      </c>
      <c r="C179">
        <v>98.991200000000006</v>
      </c>
      <c r="D179" t="s">
        <v>683</v>
      </c>
      <c r="E179" t="s">
        <v>684</v>
      </c>
      <c r="F179" t="s">
        <v>685</v>
      </c>
      <c r="G179" t="s">
        <v>686</v>
      </c>
      <c r="H179">
        <f>ROUND((Table2[[#This Row],[Total Elapsed]]-Table2[[#This Row],[Durable Function Elapsed]])/1000,0)</f>
        <v>1</v>
      </c>
      <c r="I179">
        <f>ROUND(Table2[[#This Row],[Total Elapsed]]/1000,0)</f>
        <v>1</v>
      </c>
    </row>
    <row r="180" spans="1:9" x14ac:dyDescent="0.25">
      <c r="A180" t="s">
        <v>687</v>
      </c>
      <c r="B180">
        <v>4627.6018999999997</v>
      </c>
      <c r="C180">
        <v>93.629900000000006</v>
      </c>
      <c r="D180" t="s">
        <v>688</v>
      </c>
      <c r="E180" t="s">
        <v>689</v>
      </c>
      <c r="F180" t="s">
        <v>690</v>
      </c>
      <c r="G180" t="s">
        <v>691</v>
      </c>
      <c r="H180">
        <f>ROUND((Table2[[#This Row],[Total Elapsed]]-Table2[[#This Row],[Durable Function Elapsed]])/1000,0)</f>
        <v>5</v>
      </c>
      <c r="I180">
        <f>ROUND(Table2[[#This Row],[Total Elapsed]]/1000,0)</f>
        <v>5</v>
      </c>
    </row>
    <row r="181" spans="1:9" x14ac:dyDescent="0.25">
      <c r="A181" t="s">
        <v>692</v>
      </c>
      <c r="B181">
        <v>4629.0721999999996</v>
      </c>
      <c r="C181">
        <v>92.834999999999994</v>
      </c>
      <c r="D181" t="s">
        <v>693</v>
      </c>
      <c r="E181" t="s">
        <v>694</v>
      </c>
      <c r="F181" t="s">
        <v>695</v>
      </c>
      <c r="G181" t="s">
        <v>696</v>
      </c>
      <c r="H181">
        <f>ROUND((Table2[[#This Row],[Total Elapsed]]-Table2[[#This Row],[Durable Function Elapsed]])/1000,0)</f>
        <v>5</v>
      </c>
      <c r="I181">
        <f>ROUND(Table2[[#This Row],[Total Elapsed]]/1000,0)</f>
        <v>5</v>
      </c>
    </row>
    <row r="182" spans="1:9" x14ac:dyDescent="0.25">
      <c r="A182" t="s">
        <v>697</v>
      </c>
      <c r="B182">
        <v>143.9503</v>
      </c>
      <c r="C182">
        <v>88.975999999999999</v>
      </c>
      <c r="D182" t="s">
        <v>698</v>
      </c>
      <c r="E182" t="s">
        <v>699</v>
      </c>
      <c r="F182" t="s">
        <v>700</v>
      </c>
      <c r="G182" t="s">
        <v>701</v>
      </c>
      <c r="H182">
        <f>ROUND((Table2[[#This Row],[Total Elapsed]]-Table2[[#This Row],[Durable Function Elapsed]])/1000,0)</f>
        <v>0</v>
      </c>
      <c r="I182">
        <f>ROUND(Table2[[#This Row],[Total Elapsed]]/1000,0)</f>
        <v>0</v>
      </c>
    </row>
    <row r="183" spans="1:9" x14ac:dyDescent="0.25">
      <c r="A183" t="s">
        <v>702</v>
      </c>
      <c r="B183">
        <v>133.21950000000001</v>
      </c>
      <c r="C183">
        <v>84.024500000000003</v>
      </c>
      <c r="D183" t="s">
        <v>703</v>
      </c>
      <c r="E183" t="s">
        <v>704</v>
      </c>
      <c r="F183" t="s">
        <v>705</v>
      </c>
      <c r="G183" t="s">
        <v>706</v>
      </c>
      <c r="H183">
        <f>ROUND((Table2[[#This Row],[Total Elapsed]]-Table2[[#This Row],[Durable Function Elapsed]])/1000,0)</f>
        <v>0</v>
      </c>
      <c r="I183">
        <f>ROUND(Table2[[#This Row],[Total Elapsed]]/1000,0)</f>
        <v>0</v>
      </c>
    </row>
    <row r="184" spans="1:9" x14ac:dyDescent="0.25">
      <c r="A184" t="s">
        <v>707</v>
      </c>
      <c r="B184">
        <v>127.5213</v>
      </c>
      <c r="C184">
        <v>83.364099999999993</v>
      </c>
      <c r="D184" t="s">
        <v>708</v>
      </c>
      <c r="E184" t="s">
        <v>709</v>
      </c>
      <c r="F184" t="s">
        <v>710</v>
      </c>
      <c r="G184" t="s">
        <v>711</v>
      </c>
      <c r="H184">
        <f>ROUND((Table2[[#This Row],[Total Elapsed]]-Table2[[#This Row],[Durable Function Elapsed]])/1000,0)</f>
        <v>0</v>
      </c>
      <c r="I184">
        <f>ROUND(Table2[[#This Row],[Total Elapsed]]/1000,0)</f>
        <v>0</v>
      </c>
    </row>
    <row r="185" spans="1:9" x14ac:dyDescent="0.25">
      <c r="A185" t="s">
        <v>712</v>
      </c>
      <c r="B185">
        <v>7711.8001999999997</v>
      </c>
      <c r="C185">
        <v>314.30860000000001</v>
      </c>
      <c r="D185" t="s">
        <v>713</v>
      </c>
      <c r="E185" t="s">
        <v>714</v>
      </c>
      <c r="F185" t="s">
        <v>715</v>
      </c>
      <c r="G185" t="s">
        <v>716</v>
      </c>
      <c r="H185">
        <f>ROUND((Table2[[#This Row],[Total Elapsed]]-Table2[[#This Row],[Durable Function Elapsed]])/1000,0)</f>
        <v>7</v>
      </c>
      <c r="I185">
        <f>ROUND(Table2[[#This Row],[Total Elapsed]]/1000,0)</f>
        <v>8</v>
      </c>
    </row>
    <row r="186" spans="1:9" x14ac:dyDescent="0.25">
      <c r="A186" t="s">
        <v>717</v>
      </c>
      <c r="B186">
        <v>1492.5355999999999</v>
      </c>
      <c r="C186">
        <v>220.6986</v>
      </c>
      <c r="D186" t="s">
        <v>718</v>
      </c>
      <c r="E186" t="s">
        <v>719</v>
      </c>
      <c r="F186" t="s">
        <v>720</v>
      </c>
      <c r="G186" t="s">
        <v>721</v>
      </c>
      <c r="H186">
        <f>ROUND((Table2[[#This Row],[Total Elapsed]]-Table2[[#This Row],[Durable Function Elapsed]])/1000,0)</f>
        <v>1</v>
      </c>
      <c r="I186">
        <f>ROUND(Table2[[#This Row],[Total Elapsed]]/1000,0)</f>
        <v>1</v>
      </c>
    </row>
    <row r="187" spans="1:9" x14ac:dyDescent="0.25">
      <c r="A187" t="s">
        <v>722</v>
      </c>
      <c r="B187">
        <v>1388.5808</v>
      </c>
      <c r="C187">
        <v>113.27070000000001</v>
      </c>
      <c r="D187" t="s">
        <v>723</v>
      </c>
      <c r="E187" t="s">
        <v>724</v>
      </c>
      <c r="F187" t="s">
        <v>725</v>
      </c>
      <c r="G187" t="s">
        <v>726</v>
      </c>
      <c r="H187">
        <f>ROUND((Table2[[#This Row],[Total Elapsed]]-Table2[[#This Row],[Durable Function Elapsed]])/1000,0)</f>
        <v>1</v>
      </c>
      <c r="I187">
        <f>ROUND(Table2[[#This Row],[Total Elapsed]]/1000,0)</f>
        <v>1</v>
      </c>
    </row>
    <row r="188" spans="1:9" x14ac:dyDescent="0.25">
      <c r="A188" t="s">
        <v>727</v>
      </c>
      <c r="B188">
        <v>4447.6046999999999</v>
      </c>
      <c r="C188">
        <v>117.55759999999999</v>
      </c>
      <c r="D188" t="s">
        <v>728</v>
      </c>
      <c r="E188" t="s">
        <v>729</v>
      </c>
      <c r="F188" t="s">
        <v>730</v>
      </c>
      <c r="G188" t="s">
        <v>731</v>
      </c>
      <c r="H188">
        <f>ROUND((Table2[[#This Row],[Total Elapsed]]-Table2[[#This Row],[Durable Function Elapsed]])/1000,0)</f>
        <v>4</v>
      </c>
      <c r="I188">
        <f>ROUND(Table2[[#This Row],[Total Elapsed]]/1000,0)</f>
        <v>4</v>
      </c>
    </row>
    <row r="189" spans="1:9" x14ac:dyDescent="0.25">
      <c r="A189" t="s">
        <v>732</v>
      </c>
      <c r="B189">
        <v>10593.349700000001</v>
      </c>
      <c r="C189">
        <v>108.62350000000001</v>
      </c>
      <c r="D189" t="s">
        <v>733</v>
      </c>
      <c r="E189" t="s">
        <v>734</v>
      </c>
      <c r="F189" t="s">
        <v>735</v>
      </c>
      <c r="G189" t="s">
        <v>736</v>
      </c>
      <c r="H189">
        <f>ROUND((Table2[[#This Row],[Total Elapsed]]-Table2[[#This Row],[Durable Function Elapsed]])/1000,0)</f>
        <v>10</v>
      </c>
      <c r="I189">
        <f>ROUND(Table2[[#This Row],[Total Elapsed]]/1000,0)</f>
        <v>11</v>
      </c>
    </row>
    <row r="190" spans="1:9" x14ac:dyDescent="0.25">
      <c r="A190" t="s">
        <v>737</v>
      </c>
      <c r="B190">
        <v>119.3481</v>
      </c>
      <c r="C190">
        <v>85.464500000000001</v>
      </c>
      <c r="D190" t="s">
        <v>738</v>
      </c>
      <c r="E190" t="s">
        <v>739</v>
      </c>
      <c r="F190" t="s">
        <v>740</v>
      </c>
      <c r="G190" t="s">
        <v>741</v>
      </c>
      <c r="H190">
        <f>ROUND((Table2[[#This Row],[Total Elapsed]]-Table2[[#This Row],[Durable Function Elapsed]])/1000,0)</f>
        <v>0</v>
      </c>
      <c r="I190">
        <f>ROUND(Table2[[#This Row],[Total Elapsed]]/1000,0)</f>
        <v>0</v>
      </c>
    </row>
    <row r="191" spans="1:9" x14ac:dyDescent="0.25">
      <c r="A191" t="s">
        <v>742</v>
      </c>
      <c r="B191">
        <v>136.25909999999999</v>
      </c>
      <c r="C191">
        <v>88.773399999999995</v>
      </c>
      <c r="D191" t="s">
        <v>743</v>
      </c>
      <c r="E191" t="s">
        <v>744</v>
      </c>
      <c r="F191" t="s">
        <v>745</v>
      </c>
      <c r="G191" t="s">
        <v>746</v>
      </c>
      <c r="H191">
        <f>ROUND((Table2[[#This Row],[Total Elapsed]]-Table2[[#This Row],[Durable Function Elapsed]])/1000,0)</f>
        <v>0</v>
      </c>
      <c r="I191">
        <f>ROUND(Table2[[#This Row],[Total Elapsed]]/1000,0)</f>
        <v>0</v>
      </c>
    </row>
    <row r="192" spans="1:9" x14ac:dyDescent="0.25">
      <c r="A192" t="s">
        <v>747</v>
      </c>
      <c r="B192">
        <v>142.03</v>
      </c>
      <c r="C192">
        <v>96.019300000000001</v>
      </c>
      <c r="D192" t="s">
        <v>748</v>
      </c>
      <c r="E192" t="s">
        <v>749</v>
      </c>
      <c r="F192" t="s">
        <v>750</v>
      </c>
      <c r="G192" t="s">
        <v>751</v>
      </c>
      <c r="H192">
        <f>ROUND((Table2[[#This Row],[Total Elapsed]]-Table2[[#This Row],[Durable Function Elapsed]])/1000,0)</f>
        <v>0</v>
      </c>
      <c r="I192">
        <f>ROUND(Table2[[#This Row],[Total Elapsed]]/1000,0)</f>
        <v>0</v>
      </c>
    </row>
    <row r="193" spans="1:9" x14ac:dyDescent="0.25">
      <c r="A193" t="s">
        <v>752</v>
      </c>
      <c r="B193">
        <v>2845.9394000000002</v>
      </c>
      <c r="C193">
        <v>138.47030000000001</v>
      </c>
      <c r="D193" t="s">
        <v>753</v>
      </c>
      <c r="E193" t="s">
        <v>754</v>
      </c>
      <c r="F193" t="s">
        <v>755</v>
      </c>
      <c r="G193" t="s">
        <v>756</v>
      </c>
      <c r="H193">
        <f>ROUND((Table2[[#This Row],[Total Elapsed]]-Table2[[#This Row],[Durable Function Elapsed]])/1000,0)</f>
        <v>3</v>
      </c>
      <c r="I193">
        <f>ROUND(Table2[[#This Row],[Total Elapsed]]/1000,0)</f>
        <v>3</v>
      </c>
    </row>
    <row r="194" spans="1:9" x14ac:dyDescent="0.25">
      <c r="A194" t="s">
        <v>757</v>
      </c>
      <c r="B194">
        <v>2826.9486999999999</v>
      </c>
      <c r="C194">
        <v>103.8536</v>
      </c>
      <c r="D194" t="s">
        <v>758</v>
      </c>
      <c r="E194" t="s">
        <v>759</v>
      </c>
      <c r="F194" t="s">
        <v>760</v>
      </c>
      <c r="G194" t="s">
        <v>761</v>
      </c>
      <c r="H194">
        <f>ROUND((Table2[[#This Row],[Total Elapsed]]-Table2[[#This Row],[Durable Function Elapsed]])/1000,0)</f>
        <v>3</v>
      </c>
      <c r="I194">
        <f>ROUND(Table2[[#This Row],[Total Elapsed]]/1000,0)</f>
        <v>3</v>
      </c>
    </row>
    <row r="195" spans="1:9" x14ac:dyDescent="0.25">
      <c r="A195" t="s">
        <v>762</v>
      </c>
      <c r="B195">
        <v>133.88319999999999</v>
      </c>
      <c r="C195">
        <v>100.09950000000001</v>
      </c>
      <c r="D195" t="s">
        <v>763</v>
      </c>
      <c r="E195" t="s">
        <v>764</v>
      </c>
      <c r="F195" t="s">
        <v>765</v>
      </c>
      <c r="G195" t="s">
        <v>766</v>
      </c>
      <c r="H195">
        <f>ROUND((Table2[[#This Row],[Total Elapsed]]-Table2[[#This Row],[Durable Function Elapsed]])/1000,0)</f>
        <v>0</v>
      </c>
      <c r="I195">
        <f>ROUND(Table2[[#This Row],[Total Elapsed]]/1000,0)</f>
        <v>0</v>
      </c>
    </row>
    <row r="196" spans="1:9" x14ac:dyDescent="0.25">
      <c r="A196" t="s">
        <v>767</v>
      </c>
      <c r="B196">
        <v>116.351</v>
      </c>
      <c r="C196">
        <v>82.8703</v>
      </c>
      <c r="D196" t="s">
        <v>768</v>
      </c>
      <c r="E196" t="s">
        <v>769</v>
      </c>
      <c r="F196" t="s">
        <v>770</v>
      </c>
      <c r="G196" t="s">
        <v>771</v>
      </c>
      <c r="H196">
        <f>ROUND((Table2[[#This Row],[Total Elapsed]]-Table2[[#This Row],[Durable Function Elapsed]])/1000,0)</f>
        <v>0</v>
      </c>
      <c r="I196">
        <f>ROUND(Table2[[#This Row],[Total Elapsed]]/1000,0)</f>
        <v>0</v>
      </c>
    </row>
    <row r="197" spans="1:9" x14ac:dyDescent="0.25">
      <c r="A197" t="s">
        <v>772</v>
      </c>
      <c r="B197">
        <v>144.21709999999999</v>
      </c>
      <c r="C197">
        <v>96.865499999999997</v>
      </c>
      <c r="D197" t="s">
        <v>773</v>
      </c>
      <c r="E197" t="s">
        <v>774</v>
      </c>
      <c r="F197" t="s">
        <v>775</v>
      </c>
      <c r="G197" t="s">
        <v>776</v>
      </c>
      <c r="H197" s="5">
        <f>ROUND((Table2[[#This Row],[Total Elapsed]]-Table2[[#This Row],[Durable Function Elapsed]])/1000,0)</f>
        <v>0</v>
      </c>
      <c r="I197">
        <f>ROUND(Table2[[#This Row],[Total Elapsed]]/1000,0)</f>
        <v>0</v>
      </c>
    </row>
    <row r="198" spans="1:9" x14ac:dyDescent="0.25">
      <c r="A198" t="s">
        <v>777</v>
      </c>
      <c r="B198">
        <v>130.1318</v>
      </c>
      <c r="C198">
        <v>94.827799999999996</v>
      </c>
      <c r="D198" t="s">
        <v>778</v>
      </c>
      <c r="E198" t="s">
        <v>779</v>
      </c>
      <c r="F198" t="s">
        <v>780</v>
      </c>
      <c r="G198" t="s">
        <v>781</v>
      </c>
      <c r="H198">
        <f>ROUND((Table2[[#This Row],[Total Elapsed]]-Table2[[#This Row],[Durable Function Elapsed]])/1000,0)</f>
        <v>0</v>
      </c>
      <c r="I198">
        <f>ROUND(Table2[[#This Row],[Total Elapsed]]/1000,0)</f>
        <v>0</v>
      </c>
    </row>
    <row r="199" spans="1:9" x14ac:dyDescent="0.25">
      <c r="A199" t="s">
        <v>782</v>
      </c>
      <c r="B199">
        <v>128.4546</v>
      </c>
      <c r="C199">
        <v>91.921800000000005</v>
      </c>
      <c r="D199" t="s">
        <v>783</v>
      </c>
      <c r="E199" t="s">
        <v>784</v>
      </c>
      <c r="F199" t="s">
        <v>785</v>
      </c>
      <c r="G199" t="s">
        <v>786</v>
      </c>
      <c r="H199">
        <f>ROUND((Table2[[#This Row],[Total Elapsed]]-Table2[[#This Row],[Durable Function Elapsed]])/1000,0)</f>
        <v>0</v>
      </c>
      <c r="I199">
        <f>ROUND(Table2[[#This Row],[Total Elapsed]]/1000,0)</f>
        <v>0</v>
      </c>
    </row>
    <row r="200" spans="1:9" x14ac:dyDescent="0.25">
      <c r="A200" t="s">
        <v>787</v>
      </c>
      <c r="B200">
        <v>168.7773</v>
      </c>
      <c r="C200">
        <v>111.6674</v>
      </c>
      <c r="D200" t="s">
        <v>788</v>
      </c>
      <c r="E200" t="s">
        <v>789</v>
      </c>
      <c r="F200" t="s">
        <v>790</v>
      </c>
      <c r="G200" t="s">
        <v>791</v>
      </c>
      <c r="H200">
        <f>ROUND((Table2[[#This Row],[Total Elapsed]]-Table2[[#This Row],[Durable Function Elapsed]])/1000,0)</f>
        <v>0</v>
      </c>
      <c r="I200">
        <f>ROUND(Table2[[#This Row],[Total Elapsed]]/1000,0)</f>
        <v>0</v>
      </c>
    </row>
    <row r="201" spans="1:9" x14ac:dyDescent="0.25">
      <c r="A201" t="s">
        <v>792</v>
      </c>
      <c r="B201">
        <v>161.85239999999999</v>
      </c>
      <c r="C201">
        <v>114.54770000000001</v>
      </c>
      <c r="D201" t="s">
        <v>793</v>
      </c>
      <c r="E201" t="s">
        <v>794</v>
      </c>
      <c r="F201" t="s">
        <v>795</v>
      </c>
      <c r="G201" t="s">
        <v>796</v>
      </c>
      <c r="H201">
        <f>ROUND((Table2[[#This Row],[Total Elapsed]]-Table2[[#This Row],[Durable Function Elapsed]])/1000,0)</f>
        <v>0</v>
      </c>
      <c r="I201">
        <f>ROUND(Table2[[#This Row],[Total Elapsed]]/1000,0)</f>
        <v>0</v>
      </c>
    </row>
    <row r="202" spans="1:9" x14ac:dyDescent="0.25">
      <c r="A202" t="s">
        <v>797</v>
      </c>
      <c r="B202">
        <v>158.13140000000001</v>
      </c>
      <c r="C202">
        <v>118.8391</v>
      </c>
      <c r="D202" t="s">
        <v>798</v>
      </c>
      <c r="E202" t="s">
        <v>799</v>
      </c>
      <c r="F202" t="s">
        <v>800</v>
      </c>
      <c r="G202" t="s">
        <v>801</v>
      </c>
      <c r="H202">
        <f>ROUND((Table2[[#This Row],[Total Elapsed]]-Table2[[#This Row],[Durable Function Elapsed]])/1000,0)</f>
        <v>0</v>
      </c>
      <c r="I202">
        <f>ROUND(Table2[[#This Row],[Total Elapsed]]/1000,0)</f>
        <v>0</v>
      </c>
    </row>
    <row r="203" spans="1:9" x14ac:dyDescent="0.25">
      <c r="A203" t="s">
        <v>802</v>
      </c>
      <c r="B203">
        <v>647.77149999999995</v>
      </c>
      <c r="C203">
        <v>85.847399999999993</v>
      </c>
      <c r="D203" t="s">
        <v>803</v>
      </c>
      <c r="E203" t="s">
        <v>804</v>
      </c>
      <c r="F203" t="s">
        <v>805</v>
      </c>
      <c r="G203" t="s">
        <v>806</v>
      </c>
      <c r="H203">
        <f>ROUND((Table2[[#This Row],[Total Elapsed]]-Table2[[#This Row],[Durable Function Elapsed]])/1000,0)</f>
        <v>1</v>
      </c>
      <c r="I203">
        <f>ROUND(Table2[[#This Row],[Total Elapsed]]/1000,0)</f>
        <v>1</v>
      </c>
    </row>
    <row r="204" spans="1:9" x14ac:dyDescent="0.25">
      <c r="A204" t="s">
        <v>807</v>
      </c>
      <c r="B204">
        <v>186.8535</v>
      </c>
      <c r="C204">
        <v>126.25</v>
      </c>
      <c r="D204" t="s">
        <v>808</v>
      </c>
      <c r="E204" t="s">
        <v>809</v>
      </c>
      <c r="F204" t="s">
        <v>810</v>
      </c>
      <c r="G204" t="s">
        <v>811</v>
      </c>
      <c r="H204">
        <f>ROUND((Table2[[#This Row],[Total Elapsed]]-Table2[[#This Row],[Durable Function Elapsed]])/1000,0)</f>
        <v>0</v>
      </c>
      <c r="I204">
        <f>ROUND(Table2[[#This Row],[Total Elapsed]]/1000,0)</f>
        <v>0</v>
      </c>
    </row>
    <row r="205" spans="1:9" x14ac:dyDescent="0.25">
      <c r="A205" t="s">
        <v>812</v>
      </c>
      <c r="B205">
        <v>110.8446</v>
      </c>
      <c r="C205">
        <v>77.836600000000004</v>
      </c>
      <c r="D205" t="s">
        <v>813</v>
      </c>
      <c r="E205" t="s">
        <v>814</v>
      </c>
      <c r="F205" t="s">
        <v>815</v>
      </c>
      <c r="G205" t="s">
        <v>816</v>
      </c>
      <c r="H205">
        <f>ROUND((Table2[[#This Row],[Total Elapsed]]-Table2[[#This Row],[Durable Function Elapsed]])/1000,0)</f>
        <v>0</v>
      </c>
      <c r="I205">
        <f>ROUND(Table2[[#This Row],[Total Elapsed]]/1000,0)</f>
        <v>0</v>
      </c>
    </row>
    <row r="206" spans="1:9" x14ac:dyDescent="0.25">
      <c r="A206" t="s">
        <v>817</v>
      </c>
      <c r="B206">
        <v>5711.9540999999999</v>
      </c>
      <c r="C206">
        <v>99.128399999999999</v>
      </c>
      <c r="D206" t="s">
        <v>818</v>
      </c>
      <c r="E206" t="s">
        <v>819</v>
      </c>
      <c r="F206" t="s">
        <v>820</v>
      </c>
      <c r="G206" s="1" t="s">
        <v>821</v>
      </c>
      <c r="H206">
        <f>ROUND((Table2[[#This Row],[Total Elapsed]]-Table2[[#This Row],[Durable Function Elapsed]])/1000,0)</f>
        <v>6</v>
      </c>
      <c r="I206">
        <f>ROUND(Table2[[#This Row],[Total Elapsed]]/1000,0)</f>
        <v>6</v>
      </c>
    </row>
    <row r="207" spans="1:9" x14ac:dyDescent="0.25">
      <c r="A207" t="s">
        <v>822</v>
      </c>
      <c r="B207">
        <v>1663.3421000000001</v>
      </c>
      <c r="C207">
        <v>110.7466</v>
      </c>
      <c r="D207" t="s">
        <v>823</v>
      </c>
      <c r="E207" t="s">
        <v>824</v>
      </c>
      <c r="F207" t="s">
        <v>825</v>
      </c>
      <c r="G207" t="s">
        <v>826</v>
      </c>
      <c r="H207">
        <f>ROUND((Table2[[#This Row],[Total Elapsed]]-Table2[[#This Row],[Durable Function Elapsed]])/1000,0)</f>
        <v>2</v>
      </c>
      <c r="I207">
        <f>ROUND(Table2[[#This Row],[Total Elapsed]]/1000,0)</f>
        <v>2</v>
      </c>
    </row>
    <row r="208" spans="1:9" x14ac:dyDescent="0.25">
      <c r="A208" t="s">
        <v>827</v>
      </c>
      <c r="B208">
        <v>160.71680000000001</v>
      </c>
      <c r="C208">
        <v>76.866399999999999</v>
      </c>
      <c r="D208" t="s">
        <v>828</v>
      </c>
      <c r="E208" t="s">
        <v>829</v>
      </c>
      <c r="F208" t="s">
        <v>830</v>
      </c>
      <c r="G208" t="s">
        <v>831</v>
      </c>
      <c r="H208">
        <f>ROUND((Table2[[#This Row],[Total Elapsed]]-Table2[[#This Row],[Durable Function Elapsed]])/1000,0)</f>
        <v>0</v>
      </c>
      <c r="I208">
        <f>ROUND(Table2[[#This Row],[Total Elapsed]]/1000,0)</f>
        <v>0</v>
      </c>
    </row>
    <row r="209" spans="1:9" x14ac:dyDescent="0.25">
      <c r="A209" t="s">
        <v>832</v>
      </c>
      <c r="B209">
        <v>150.17359999999999</v>
      </c>
      <c r="C209">
        <v>81.696299999999994</v>
      </c>
      <c r="D209" t="s">
        <v>833</v>
      </c>
      <c r="E209" t="s">
        <v>834</v>
      </c>
      <c r="F209" t="s">
        <v>835</v>
      </c>
      <c r="G209" t="s">
        <v>836</v>
      </c>
      <c r="H209">
        <f>ROUND((Table2[[#This Row],[Total Elapsed]]-Table2[[#This Row],[Durable Function Elapsed]])/1000,0)</f>
        <v>0</v>
      </c>
      <c r="I209">
        <f>ROUND(Table2[[#This Row],[Total Elapsed]]/1000,0)</f>
        <v>0</v>
      </c>
    </row>
    <row r="210" spans="1:9" x14ac:dyDescent="0.25">
      <c r="A210" t="s">
        <v>837</v>
      </c>
      <c r="B210">
        <v>1556.0840000000001</v>
      </c>
      <c r="C210">
        <v>79.713200000000001</v>
      </c>
      <c r="D210" t="s">
        <v>838</v>
      </c>
      <c r="E210" t="s">
        <v>839</v>
      </c>
      <c r="F210" t="s">
        <v>840</v>
      </c>
      <c r="G210" t="s">
        <v>841</v>
      </c>
      <c r="H210">
        <f>ROUND((Table2[[#This Row],[Total Elapsed]]-Table2[[#This Row],[Durable Function Elapsed]])/1000,0)</f>
        <v>1</v>
      </c>
      <c r="I210">
        <f>ROUND(Table2[[#This Row],[Total Elapsed]]/1000,0)</f>
        <v>2</v>
      </c>
    </row>
    <row r="211" spans="1:9" x14ac:dyDescent="0.25">
      <c r="A211" t="s">
        <v>842</v>
      </c>
      <c r="B211">
        <v>125.2286</v>
      </c>
      <c r="C211">
        <v>85.589200000000005</v>
      </c>
      <c r="D211" t="s">
        <v>843</v>
      </c>
      <c r="E211" t="s">
        <v>844</v>
      </c>
      <c r="F211" t="s">
        <v>845</v>
      </c>
      <c r="G211" t="s">
        <v>846</v>
      </c>
      <c r="H211">
        <f>ROUND((Table2[[#This Row],[Total Elapsed]]-Table2[[#This Row],[Durable Function Elapsed]])/1000,0)</f>
        <v>0</v>
      </c>
      <c r="I211">
        <f>ROUND(Table2[[#This Row],[Total Elapsed]]/1000,0)</f>
        <v>0</v>
      </c>
    </row>
    <row r="212" spans="1:9" x14ac:dyDescent="0.25">
      <c r="A212" t="s">
        <v>847</v>
      </c>
      <c r="B212">
        <v>194.72190000000001</v>
      </c>
      <c r="C212">
        <v>101.3854</v>
      </c>
      <c r="D212" t="s">
        <v>848</v>
      </c>
      <c r="E212" t="s">
        <v>849</v>
      </c>
      <c r="F212" t="s">
        <v>850</v>
      </c>
      <c r="G212" t="s">
        <v>851</v>
      </c>
      <c r="H212">
        <f>ROUND((Table2[[#This Row],[Total Elapsed]]-Table2[[#This Row],[Durable Function Elapsed]])/1000,0)</f>
        <v>0</v>
      </c>
      <c r="I212">
        <f>ROUND(Table2[[#This Row],[Total Elapsed]]/1000,0)</f>
        <v>0</v>
      </c>
    </row>
    <row r="213" spans="1:9" x14ac:dyDescent="0.25">
      <c r="A213" t="s">
        <v>852</v>
      </c>
      <c r="B213">
        <v>153.7636</v>
      </c>
      <c r="C213">
        <v>88.4602</v>
      </c>
      <c r="D213" t="s">
        <v>853</v>
      </c>
      <c r="E213" t="s">
        <v>854</v>
      </c>
      <c r="F213" t="s">
        <v>855</v>
      </c>
      <c r="G213" t="s">
        <v>856</v>
      </c>
      <c r="H213">
        <f>ROUND((Table2[[#This Row],[Total Elapsed]]-Table2[[#This Row],[Durable Function Elapsed]])/1000,0)</f>
        <v>0</v>
      </c>
      <c r="I213">
        <f>ROUND(Table2[[#This Row],[Total Elapsed]]/1000,0)</f>
        <v>0</v>
      </c>
    </row>
    <row r="214" spans="1:9" x14ac:dyDescent="0.25">
      <c r="A214" t="s">
        <v>857</v>
      </c>
      <c r="B214">
        <v>123.31659999999999</v>
      </c>
      <c r="C214">
        <v>83.891900000000007</v>
      </c>
      <c r="D214" t="s">
        <v>858</v>
      </c>
      <c r="E214" t="s">
        <v>859</v>
      </c>
      <c r="F214" t="s">
        <v>860</v>
      </c>
      <c r="G214" t="s">
        <v>861</v>
      </c>
      <c r="H214">
        <f>ROUND((Table2[[#This Row],[Total Elapsed]]-Table2[[#This Row],[Durable Function Elapsed]])/1000,0)</f>
        <v>0</v>
      </c>
      <c r="I214">
        <f>ROUND(Table2[[#This Row],[Total Elapsed]]/1000,0)</f>
        <v>0</v>
      </c>
    </row>
    <row r="215" spans="1:9" x14ac:dyDescent="0.25">
      <c r="A215" t="s">
        <v>862</v>
      </c>
      <c r="B215">
        <v>1181.7863</v>
      </c>
      <c r="C215">
        <v>113.6696</v>
      </c>
      <c r="D215" t="s">
        <v>863</v>
      </c>
      <c r="E215" t="s">
        <v>864</v>
      </c>
      <c r="F215" t="s">
        <v>865</v>
      </c>
      <c r="G215" t="s">
        <v>866</v>
      </c>
      <c r="H215">
        <f>ROUND((Table2[[#This Row],[Total Elapsed]]-Table2[[#This Row],[Durable Function Elapsed]])/1000,0)</f>
        <v>1</v>
      </c>
      <c r="I215">
        <f>ROUND(Table2[[#This Row],[Total Elapsed]]/1000,0)</f>
        <v>1</v>
      </c>
    </row>
    <row r="216" spans="1:9" x14ac:dyDescent="0.25">
      <c r="A216" t="s">
        <v>867</v>
      </c>
      <c r="B216">
        <v>4252.8413</v>
      </c>
      <c r="C216">
        <v>108.19450000000001</v>
      </c>
      <c r="D216" t="s">
        <v>868</v>
      </c>
      <c r="E216" t="s">
        <v>869</v>
      </c>
      <c r="F216" t="s">
        <v>870</v>
      </c>
      <c r="G216" t="s">
        <v>871</v>
      </c>
      <c r="H216">
        <f>ROUND((Table2[[#This Row],[Total Elapsed]]-Table2[[#This Row],[Durable Function Elapsed]])/1000,0)</f>
        <v>4</v>
      </c>
      <c r="I216">
        <f>ROUND(Table2[[#This Row],[Total Elapsed]]/1000,0)</f>
        <v>4</v>
      </c>
    </row>
    <row r="217" spans="1:9" x14ac:dyDescent="0.25">
      <c r="A217" t="s">
        <v>872</v>
      </c>
      <c r="B217">
        <v>213.62029999999999</v>
      </c>
      <c r="C217">
        <v>170.8502</v>
      </c>
      <c r="D217" t="s">
        <v>873</v>
      </c>
      <c r="E217" t="s">
        <v>874</v>
      </c>
      <c r="F217" t="s">
        <v>875</v>
      </c>
      <c r="G217" t="s">
        <v>876</v>
      </c>
      <c r="H217">
        <f>ROUND((Table2[[#This Row],[Total Elapsed]]-Table2[[#This Row],[Durable Function Elapsed]])/1000,0)</f>
        <v>0</v>
      </c>
      <c r="I217">
        <f>ROUND(Table2[[#This Row],[Total Elapsed]]/1000,0)</f>
        <v>0</v>
      </c>
    </row>
    <row r="218" spans="1:9" x14ac:dyDescent="0.25">
      <c r="A218" t="s">
        <v>877</v>
      </c>
      <c r="B218">
        <v>202.0615</v>
      </c>
      <c r="C218">
        <v>145.62389999999999</v>
      </c>
      <c r="D218" t="s">
        <v>878</v>
      </c>
      <c r="E218" t="s">
        <v>879</v>
      </c>
      <c r="F218" t="s">
        <v>880</v>
      </c>
      <c r="G218" t="s">
        <v>881</v>
      </c>
      <c r="H218">
        <f>ROUND((Table2[[#This Row],[Total Elapsed]]-Table2[[#This Row],[Durable Function Elapsed]])/1000,0)</f>
        <v>0</v>
      </c>
      <c r="I218">
        <f>ROUND(Table2[[#This Row],[Total Elapsed]]/1000,0)</f>
        <v>0</v>
      </c>
    </row>
    <row r="219" spans="1:9" x14ac:dyDescent="0.25">
      <c r="A219" t="s">
        <v>882</v>
      </c>
      <c r="B219">
        <v>1067.8185000000001</v>
      </c>
      <c r="C219">
        <v>85.917199999999994</v>
      </c>
      <c r="D219" t="s">
        <v>883</v>
      </c>
      <c r="E219" t="s">
        <v>884</v>
      </c>
      <c r="F219" t="s">
        <v>885</v>
      </c>
      <c r="G219" t="s">
        <v>886</v>
      </c>
      <c r="H219">
        <f>ROUND((Table2[[#This Row],[Total Elapsed]]-Table2[[#This Row],[Durable Function Elapsed]])/1000,0)</f>
        <v>1</v>
      </c>
      <c r="I219">
        <f>ROUND(Table2[[#This Row],[Total Elapsed]]/1000,0)</f>
        <v>1</v>
      </c>
    </row>
    <row r="220" spans="1:9" x14ac:dyDescent="0.25">
      <c r="A220" t="s">
        <v>887</v>
      </c>
      <c r="B220">
        <v>192.7637</v>
      </c>
      <c r="C220">
        <v>104.41679999999999</v>
      </c>
      <c r="D220" t="s">
        <v>888</v>
      </c>
      <c r="E220" t="s">
        <v>889</v>
      </c>
      <c r="F220" t="s">
        <v>890</v>
      </c>
      <c r="G220" t="s">
        <v>891</v>
      </c>
      <c r="H220">
        <f>ROUND((Table2[[#This Row],[Total Elapsed]]-Table2[[#This Row],[Durable Function Elapsed]])/1000,0)</f>
        <v>0</v>
      </c>
      <c r="I220">
        <f>ROUND(Table2[[#This Row],[Total Elapsed]]/1000,0)</f>
        <v>0</v>
      </c>
    </row>
    <row r="221" spans="1:9" x14ac:dyDescent="0.25">
      <c r="A221" t="s">
        <v>892</v>
      </c>
      <c r="B221">
        <v>492.80950000000001</v>
      </c>
      <c r="C221">
        <v>94.497600000000006</v>
      </c>
      <c r="D221" t="s">
        <v>893</v>
      </c>
      <c r="E221" t="s">
        <v>894</v>
      </c>
      <c r="F221" t="s">
        <v>895</v>
      </c>
      <c r="G221" t="s">
        <v>896</v>
      </c>
      <c r="H221">
        <f>ROUND((Table2[[#This Row],[Total Elapsed]]-Table2[[#This Row],[Durable Function Elapsed]])/1000,0)</f>
        <v>0</v>
      </c>
      <c r="I221">
        <f>ROUND(Table2[[#This Row],[Total Elapsed]]/1000,0)</f>
        <v>0</v>
      </c>
    </row>
    <row r="222" spans="1:9" x14ac:dyDescent="0.25">
      <c r="A222" t="s">
        <v>897</v>
      </c>
      <c r="B222">
        <v>462.27730000000003</v>
      </c>
      <c r="C222">
        <v>93.261499999999998</v>
      </c>
      <c r="D222" t="s">
        <v>898</v>
      </c>
      <c r="E222" t="s">
        <v>899</v>
      </c>
      <c r="F222" t="s">
        <v>900</v>
      </c>
      <c r="G222" t="s">
        <v>901</v>
      </c>
      <c r="H222">
        <f>ROUND((Table2[[#This Row],[Total Elapsed]]-Table2[[#This Row],[Durable Function Elapsed]])/1000,0)</f>
        <v>0</v>
      </c>
      <c r="I222">
        <f>ROUND(Table2[[#This Row],[Total Elapsed]]/1000,0)</f>
        <v>0</v>
      </c>
    </row>
    <row r="223" spans="1:9" x14ac:dyDescent="0.25">
      <c r="A223" t="s">
        <v>902</v>
      </c>
      <c r="B223">
        <v>252.9896</v>
      </c>
      <c r="C223">
        <v>90.190899999999999</v>
      </c>
      <c r="D223" t="s">
        <v>903</v>
      </c>
      <c r="E223" t="s">
        <v>904</v>
      </c>
      <c r="F223" t="s">
        <v>905</v>
      </c>
      <c r="G223" t="s">
        <v>906</v>
      </c>
      <c r="H223">
        <f>ROUND((Table2[[#This Row],[Total Elapsed]]-Table2[[#This Row],[Durable Function Elapsed]])/1000,0)</f>
        <v>0</v>
      </c>
      <c r="I223">
        <f>ROUND(Table2[[#This Row],[Total Elapsed]]/1000,0)</f>
        <v>0</v>
      </c>
    </row>
    <row r="224" spans="1:9" x14ac:dyDescent="0.25">
      <c r="A224" t="s">
        <v>907</v>
      </c>
      <c r="B224">
        <v>2352.7885999999999</v>
      </c>
      <c r="C224">
        <v>97.555300000000003</v>
      </c>
      <c r="D224" t="s">
        <v>908</v>
      </c>
      <c r="E224" t="s">
        <v>909</v>
      </c>
      <c r="F224" t="s">
        <v>910</v>
      </c>
      <c r="G224" t="s">
        <v>911</v>
      </c>
      <c r="H224">
        <f>ROUND((Table2[[#This Row],[Total Elapsed]]-Table2[[#This Row],[Durable Function Elapsed]])/1000,0)</f>
        <v>2</v>
      </c>
      <c r="I224">
        <f>ROUND(Table2[[#This Row],[Total Elapsed]]/1000,0)</f>
        <v>2</v>
      </c>
    </row>
    <row r="225" spans="1:9" x14ac:dyDescent="0.25">
      <c r="A225" t="s">
        <v>912</v>
      </c>
      <c r="B225">
        <v>212.61580000000001</v>
      </c>
      <c r="C225">
        <v>117.15649999999999</v>
      </c>
      <c r="D225" t="s">
        <v>913</v>
      </c>
      <c r="E225" t="s">
        <v>914</v>
      </c>
      <c r="F225" t="s">
        <v>915</v>
      </c>
      <c r="G225" t="s">
        <v>916</v>
      </c>
      <c r="H225">
        <f>ROUND((Table2[[#This Row],[Total Elapsed]]-Table2[[#This Row],[Durable Function Elapsed]])/1000,0)</f>
        <v>0</v>
      </c>
      <c r="I225">
        <f>ROUND(Table2[[#This Row],[Total Elapsed]]/1000,0)</f>
        <v>0</v>
      </c>
    </row>
    <row r="226" spans="1:9" x14ac:dyDescent="0.25">
      <c r="A226" t="s">
        <v>917</v>
      </c>
      <c r="B226">
        <v>137.59520000000001</v>
      </c>
      <c r="C226">
        <v>89.641300000000001</v>
      </c>
      <c r="D226" t="s">
        <v>918</v>
      </c>
      <c r="E226" t="s">
        <v>919</v>
      </c>
      <c r="F226" t="s">
        <v>920</v>
      </c>
      <c r="G226" t="s">
        <v>921</v>
      </c>
      <c r="H226">
        <f>ROUND((Table2[[#This Row],[Total Elapsed]]-Table2[[#This Row],[Durable Function Elapsed]])/1000,0)</f>
        <v>0</v>
      </c>
      <c r="I226">
        <f>ROUND(Table2[[#This Row],[Total Elapsed]]/1000,0)</f>
        <v>0</v>
      </c>
    </row>
    <row r="227" spans="1:9" x14ac:dyDescent="0.25">
      <c r="A227" t="s">
        <v>922</v>
      </c>
      <c r="B227">
        <v>557.70749999999998</v>
      </c>
      <c r="C227">
        <v>91.276399999999995</v>
      </c>
      <c r="D227" t="s">
        <v>923</v>
      </c>
      <c r="E227" t="s">
        <v>924</v>
      </c>
      <c r="F227" t="s">
        <v>925</v>
      </c>
      <c r="G227" t="s">
        <v>926</v>
      </c>
      <c r="H227">
        <f>ROUND((Table2[[#This Row],[Total Elapsed]]-Table2[[#This Row],[Durable Function Elapsed]])/1000,0)</f>
        <v>0</v>
      </c>
      <c r="I227">
        <f>ROUND(Table2[[#This Row],[Total Elapsed]]/1000,0)</f>
        <v>1</v>
      </c>
    </row>
    <row r="228" spans="1:9" x14ac:dyDescent="0.25">
      <c r="A228" t="s">
        <v>927</v>
      </c>
      <c r="B228">
        <v>154.61940000000001</v>
      </c>
      <c r="C228">
        <v>89.825500000000005</v>
      </c>
      <c r="D228" t="s">
        <v>928</v>
      </c>
      <c r="E228" t="s">
        <v>929</v>
      </c>
      <c r="F228" t="s">
        <v>930</v>
      </c>
      <c r="G228" t="s">
        <v>931</v>
      </c>
      <c r="H228">
        <f>ROUND((Table2[[#This Row],[Total Elapsed]]-Table2[[#This Row],[Durable Function Elapsed]])/1000,0)</f>
        <v>0</v>
      </c>
      <c r="I228">
        <f>ROUND(Table2[[#This Row],[Total Elapsed]]/1000,0)</f>
        <v>0</v>
      </c>
    </row>
    <row r="229" spans="1:9" x14ac:dyDescent="0.25">
      <c r="A229" t="s">
        <v>932</v>
      </c>
      <c r="B229">
        <v>117.1829</v>
      </c>
      <c r="C229">
        <v>82.212999999999994</v>
      </c>
      <c r="D229" t="s">
        <v>933</v>
      </c>
      <c r="E229" t="s">
        <v>934</v>
      </c>
      <c r="F229" t="s">
        <v>935</v>
      </c>
      <c r="G229" t="s">
        <v>936</v>
      </c>
      <c r="H229">
        <f>ROUND((Table2[[#This Row],[Total Elapsed]]-Table2[[#This Row],[Durable Function Elapsed]])/1000,0)</f>
        <v>0</v>
      </c>
      <c r="I229">
        <f>ROUND(Table2[[#This Row],[Total Elapsed]]/1000,0)</f>
        <v>0</v>
      </c>
    </row>
    <row r="230" spans="1:9" x14ac:dyDescent="0.25">
      <c r="A230" t="s">
        <v>937</v>
      </c>
      <c r="B230">
        <v>2194.3926000000001</v>
      </c>
      <c r="C230">
        <v>92.327399999999997</v>
      </c>
      <c r="D230" t="s">
        <v>938</v>
      </c>
      <c r="E230" t="s">
        <v>939</v>
      </c>
      <c r="F230" t="s">
        <v>940</v>
      </c>
      <c r="G230" t="s">
        <v>941</v>
      </c>
      <c r="H230">
        <f>ROUND((Table2[[#This Row],[Total Elapsed]]-Table2[[#This Row],[Durable Function Elapsed]])/1000,0)</f>
        <v>2</v>
      </c>
      <c r="I230">
        <f>ROUND(Table2[[#This Row],[Total Elapsed]]/1000,0)</f>
        <v>2</v>
      </c>
    </row>
    <row r="231" spans="1:9" x14ac:dyDescent="0.25">
      <c r="A231" t="s">
        <v>942</v>
      </c>
      <c r="B231">
        <v>1600.3232</v>
      </c>
      <c r="C231">
        <v>91.566199999999995</v>
      </c>
      <c r="D231" t="s">
        <v>943</v>
      </c>
      <c r="E231" t="s">
        <v>944</v>
      </c>
      <c r="F231" t="s">
        <v>945</v>
      </c>
      <c r="G231" t="s">
        <v>946</v>
      </c>
      <c r="H231">
        <f>ROUND((Table2[[#This Row],[Total Elapsed]]-Table2[[#This Row],[Durable Function Elapsed]])/1000,0)</f>
        <v>2</v>
      </c>
      <c r="I231">
        <f>ROUND(Table2[[#This Row],[Total Elapsed]]/1000,0)</f>
        <v>2</v>
      </c>
    </row>
    <row r="232" spans="1:9" x14ac:dyDescent="0.25">
      <c r="A232" t="s">
        <v>947</v>
      </c>
      <c r="B232">
        <v>180.76240000000001</v>
      </c>
      <c r="C232">
        <v>135.84440000000001</v>
      </c>
      <c r="D232" t="s">
        <v>948</v>
      </c>
      <c r="E232" t="s">
        <v>949</v>
      </c>
      <c r="F232" t="s">
        <v>950</v>
      </c>
      <c r="G232" t="s">
        <v>951</v>
      </c>
      <c r="H232">
        <f>ROUND((Table2[[#This Row],[Total Elapsed]]-Table2[[#This Row],[Durable Function Elapsed]])/1000,0)</f>
        <v>0</v>
      </c>
      <c r="I232">
        <f>ROUND(Table2[[#This Row],[Total Elapsed]]/1000,0)</f>
        <v>0</v>
      </c>
    </row>
    <row r="233" spans="1:9" x14ac:dyDescent="0.25">
      <c r="A233" t="s">
        <v>952</v>
      </c>
      <c r="B233">
        <v>1150.4293</v>
      </c>
      <c r="C233">
        <v>98.209900000000005</v>
      </c>
      <c r="D233" t="s">
        <v>953</v>
      </c>
      <c r="E233" t="s">
        <v>954</v>
      </c>
      <c r="F233" t="s">
        <v>955</v>
      </c>
      <c r="G233" t="s">
        <v>956</v>
      </c>
      <c r="H233">
        <f>ROUND((Table2[[#This Row],[Total Elapsed]]-Table2[[#This Row],[Durable Function Elapsed]])/1000,0)</f>
        <v>1</v>
      </c>
      <c r="I233">
        <f>ROUND(Table2[[#This Row],[Total Elapsed]]/1000,0)</f>
        <v>1</v>
      </c>
    </row>
    <row r="234" spans="1:9" x14ac:dyDescent="0.25">
      <c r="A234" t="s">
        <v>957</v>
      </c>
      <c r="B234">
        <v>141.61879999999999</v>
      </c>
      <c r="C234">
        <v>86.617699999999999</v>
      </c>
      <c r="D234" t="s">
        <v>958</v>
      </c>
      <c r="E234" t="s">
        <v>959</v>
      </c>
      <c r="F234" t="s">
        <v>960</v>
      </c>
      <c r="G234" t="s">
        <v>961</v>
      </c>
      <c r="H234">
        <f>ROUND((Table2[[#This Row],[Total Elapsed]]-Table2[[#This Row],[Durable Function Elapsed]])/1000,0)</f>
        <v>0</v>
      </c>
      <c r="I234">
        <f>ROUND(Table2[[#This Row],[Total Elapsed]]/1000,0)</f>
        <v>0</v>
      </c>
    </row>
    <row r="235" spans="1:9" x14ac:dyDescent="0.25">
      <c r="A235" t="s">
        <v>962</v>
      </c>
      <c r="B235">
        <v>139.86760000000001</v>
      </c>
      <c r="C235">
        <v>95.883600000000001</v>
      </c>
      <c r="D235" t="s">
        <v>963</v>
      </c>
      <c r="E235" t="s">
        <v>964</v>
      </c>
      <c r="F235" t="s">
        <v>965</v>
      </c>
      <c r="G235" t="s">
        <v>966</v>
      </c>
      <c r="H235">
        <f>ROUND((Table2[[#This Row],[Total Elapsed]]-Table2[[#This Row],[Durable Function Elapsed]])/1000,0)</f>
        <v>0</v>
      </c>
      <c r="I235">
        <f>ROUND(Table2[[#This Row],[Total Elapsed]]/1000,0)</f>
        <v>0</v>
      </c>
    </row>
    <row r="236" spans="1:9" x14ac:dyDescent="0.25">
      <c r="A236" t="s">
        <v>967</v>
      </c>
      <c r="B236">
        <v>1625.2406000000001</v>
      </c>
      <c r="C236">
        <v>98.512900000000002</v>
      </c>
      <c r="D236" t="s">
        <v>968</v>
      </c>
      <c r="E236" t="s">
        <v>969</v>
      </c>
      <c r="F236" t="s">
        <v>970</v>
      </c>
      <c r="G236" t="s">
        <v>971</v>
      </c>
      <c r="H236">
        <f>ROUND((Table2[[#This Row],[Total Elapsed]]-Table2[[#This Row],[Durable Function Elapsed]])/1000,0)</f>
        <v>2</v>
      </c>
      <c r="I236">
        <f>ROUND(Table2[[#This Row],[Total Elapsed]]/1000,0)</f>
        <v>2</v>
      </c>
    </row>
    <row r="237" spans="1:9" x14ac:dyDescent="0.25">
      <c r="A237" t="s">
        <v>972</v>
      </c>
      <c r="B237">
        <v>1592.9197999999999</v>
      </c>
      <c r="C237">
        <v>82.237399999999994</v>
      </c>
      <c r="D237" t="s">
        <v>973</v>
      </c>
      <c r="E237" t="s">
        <v>974</v>
      </c>
      <c r="F237" t="s">
        <v>975</v>
      </c>
      <c r="G237" t="s">
        <v>976</v>
      </c>
      <c r="H237">
        <f>ROUND((Table2[[#This Row],[Total Elapsed]]-Table2[[#This Row],[Durable Function Elapsed]])/1000,0)</f>
        <v>2</v>
      </c>
      <c r="I237">
        <f>ROUND(Table2[[#This Row],[Total Elapsed]]/1000,0)</f>
        <v>2</v>
      </c>
    </row>
    <row r="238" spans="1:9" x14ac:dyDescent="0.25">
      <c r="A238" t="s">
        <v>977</v>
      </c>
      <c r="B238">
        <v>756.04169999999999</v>
      </c>
      <c r="C238">
        <v>142.37469999999999</v>
      </c>
      <c r="D238" t="s">
        <v>978</v>
      </c>
      <c r="E238" t="s">
        <v>979</v>
      </c>
      <c r="F238" t="s">
        <v>980</v>
      </c>
      <c r="G238" t="s">
        <v>981</v>
      </c>
      <c r="H238">
        <f>ROUND((Table2[[#This Row],[Total Elapsed]]-Table2[[#This Row],[Durable Function Elapsed]])/1000,0)</f>
        <v>1</v>
      </c>
      <c r="I238">
        <f>ROUND(Table2[[#This Row],[Total Elapsed]]/1000,0)</f>
        <v>1</v>
      </c>
    </row>
    <row r="239" spans="1:9" x14ac:dyDescent="0.25">
      <c r="A239" t="s">
        <v>982</v>
      </c>
      <c r="B239">
        <v>1845.4570000000001</v>
      </c>
      <c r="C239">
        <v>104.30200000000001</v>
      </c>
      <c r="D239" t="s">
        <v>983</v>
      </c>
      <c r="E239" t="s">
        <v>984</v>
      </c>
      <c r="F239" t="s">
        <v>985</v>
      </c>
      <c r="G239" t="s">
        <v>986</v>
      </c>
      <c r="H239">
        <f>ROUND((Table2[[#This Row],[Total Elapsed]]-Table2[[#This Row],[Durable Function Elapsed]])/1000,0)</f>
        <v>2</v>
      </c>
      <c r="I239">
        <f>ROUND(Table2[[#This Row],[Total Elapsed]]/1000,0)</f>
        <v>2</v>
      </c>
    </row>
    <row r="240" spans="1:9" x14ac:dyDescent="0.25">
      <c r="A240" t="s">
        <v>987</v>
      </c>
      <c r="B240">
        <v>806.07619999999997</v>
      </c>
      <c r="C240">
        <v>95.635999999999996</v>
      </c>
      <c r="D240" t="s">
        <v>988</v>
      </c>
      <c r="E240" t="s">
        <v>989</v>
      </c>
      <c r="F240" t="s">
        <v>990</v>
      </c>
      <c r="G240" t="s">
        <v>991</v>
      </c>
      <c r="H240">
        <f>ROUND((Table2[[#This Row],[Total Elapsed]]-Table2[[#This Row],[Durable Function Elapsed]])/1000,0)</f>
        <v>1</v>
      </c>
      <c r="I240">
        <f>ROUND(Table2[[#This Row],[Total Elapsed]]/1000,0)</f>
        <v>1</v>
      </c>
    </row>
    <row r="241" spans="1:9" x14ac:dyDescent="0.25">
      <c r="A241" t="s">
        <v>992</v>
      </c>
      <c r="B241">
        <v>217.4906</v>
      </c>
      <c r="C241">
        <v>160.05080000000001</v>
      </c>
      <c r="D241" t="s">
        <v>993</v>
      </c>
      <c r="E241" t="s">
        <v>994</v>
      </c>
      <c r="F241" t="s">
        <v>995</v>
      </c>
      <c r="G241" t="s">
        <v>996</v>
      </c>
      <c r="H241">
        <f>ROUND((Table2[[#This Row],[Total Elapsed]]-Table2[[#This Row],[Durable Function Elapsed]])/1000,0)</f>
        <v>0</v>
      </c>
      <c r="I241">
        <f>ROUND(Table2[[#This Row],[Total Elapsed]]/1000,0)</f>
        <v>0</v>
      </c>
    </row>
    <row r="242" spans="1:9" x14ac:dyDescent="0.25">
      <c r="A242" t="s">
        <v>997</v>
      </c>
      <c r="B242">
        <v>498.37419999999997</v>
      </c>
      <c r="C242">
        <v>105.7373</v>
      </c>
      <c r="D242" t="s">
        <v>998</v>
      </c>
      <c r="E242" t="s">
        <v>999</v>
      </c>
      <c r="F242" t="s">
        <v>1000</v>
      </c>
      <c r="G242" t="s">
        <v>1001</v>
      </c>
      <c r="H242">
        <f>ROUND((Table2[[#This Row],[Total Elapsed]]-Table2[[#This Row],[Durable Function Elapsed]])/1000,0)</f>
        <v>0</v>
      </c>
      <c r="I242">
        <f>ROUND(Table2[[#This Row],[Total Elapsed]]/1000,0)</f>
        <v>0</v>
      </c>
    </row>
    <row r="243" spans="1:9" x14ac:dyDescent="0.25">
      <c r="A243" t="s">
        <v>1002</v>
      </c>
      <c r="B243">
        <v>3593.9468999999999</v>
      </c>
      <c r="C243">
        <v>108.8249</v>
      </c>
      <c r="D243" t="s">
        <v>1003</v>
      </c>
      <c r="E243" t="s">
        <v>1004</v>
      </c>
      <c r="F243" t="s">
        <v>1005</v>
      </c>
      <c r="G243" s="1" t="s">
        <v>1006</v>
      </c>
      <c r="H243">
        <f>ROUND((Table2[[#This Row],[Total Elapsed]]-Table2[[#This Row],[Durable Function Elapsed]])/1000,0)</f>
        <v>3</v>
      </c>
      <c r="I243">
        <f>ROUND(Table2[[#This Row],[Total Elapsed]]/1000,0)</f>
        <v>4</v>
      </c>
    </row>
    <row r="244" spans="1:9" x14ac:dyDescent="0.25">
      <c r="A244" t="s">
        <v>1007</v>
      </c>
      <c r="B244">
        <v>541.93989999999997</v>
      </c>
      <c r="C244">
        <v>101.8205</v>
      </c>
      <c r="D244" t="s">
        <v>1008</v>
      </c>
      <c r="E244" t="s">
        <v>1009</v>
      </c>
      <c r="F244" t="s">
        <v>1010</v>
      </c>
      <c r="G244" t="s">
        <v>1011</v>
      </c>
      <c r="H244">
        <f>ROUND((Table2[[#This Row],[Total Elapsed]]-Table2[[#This Row],[Durable Function Elapsed]])/1000,0)</f>
        <v>0</v>
      </c>
      <c r="I244">
        <f>ROUND(Table2[[#This Row],[Total Elapsed]]/1000,0)</f>
        <v>1</v>
      </c>
    </row>
    <row r="245" spans="1:9" x14ac:dyDescent="0.25">
      <c r="A245" t="s">
        <v>1012</v>
      </c>
      <c r="B245">
        <v>124.6434</v>
      </c>
      <c r="C245">
        <v>89.132400000000004</v>
      </c>
      <c r="D245" t="s">
        <v>1013</v>
      </c>
      <c r="E245" t="s">
        <v>1014</v>
      </c>
      <c r="F245" t="s">
        <v>1015</v>
      </c>
      <c r="G245" t="s">
        <v>1016</v>
      </c>
      <c r="H245">
        <f>ROUND((Table2[[#This Row],[Total Elapsed]]-Table2[[#This Row],[Durable Function Elapsed]])/1000,0)</f>
        <v>0</v>
      </c>
      <c r="I245">
        <f>ROUND(Table2[[#This Row],[Total Elapsed]]/1000,0)</f>
        <v>0</v>
      </c>
    </row>
    <row r="246" spans="1:9" x14ac:dyDescent="0.25">
      <c r="A246" t="s">
        <v>1017</v>
      </c>
      <c r="B246">
        <v>1168.1359</v>
      </c>
      <c r="C246">
        <v>75.959900000000005</v>
      </c>
      <c r="D246" t="s">
        <v>1018</v>
      </c>
      <c r="E246" t="s">
        <v>1019</v>
      </c>
      <c r="F246" t="s">
        <v>1020</v>
      </c>
      <c r="G246" t="s">
        <v>1021</v>
      </c>
      <c r="H246">
        <f>ROUND((Table2[[#This Row],[Total Elapsed]]-Table2[[#This Row],[Durable Function Elapsed]])/1000,0)</f>
        <v>1</v>
      </c>
      <c r="I246">
        <f>ROUND(Table2[[#This Row],[Total Elapsed]]/1000,0)</f>
        <v>1</v>
      </c>
    </row>
    <row r="247" spans="1:9" x14ac:dyDescent="0.25">
      <c r="A247" t="s">
        <v>1022</v>
      </c>
      <c r="B247">
        <v>225.73410000000001</v>
      </c>
      <c r="C247">
        <v>191.67009999999999</v>
      </c>
      <c r="D247" t="s">
        <v>1023</v>
      </c>
      <c r="E247" t="s">
        <v>1024</v>
      </c>
      <c r="F247" t="s">
        <v>1025</v>
      </c>
      <c r="G247" t="s">
        <v>1026</v>
      </c>
      <c r="H247">
        <f>ROUND((Table2[[#This Row],[Total Elapsed]]-Table2[[#This Row],[Durable Function Elapsed]])/1000,0)</f>
        <v>0</v>
      </c>
      <c r="I247">
        <f>ROUND(Table2[[#This Row],[Total Elapsed]]/1000,0)</f>
        <v>0</v>
      </c>
    </row>
    <row r="248" spans="1:9" x14ac:dyDescent="0.25">
      <c r="A248" t="s">
        <v>1027</v>
      </c>
      <c r="B248">
        <v>347.11950000000002</v>
      </c>
      <c r="C248">
        <v>90.614199999999997</v>
      </c>
      <c r="D248" t="s">
        <v>1028</v>
      </c>
      <c r="E248" t="s">
        <v>1029</v>
      </c>
      <c r="F248" t="s">
        <v>1030</v>
      </c>
      <c r="G248" t="s">
        <v>1031</v>
      </c>
      <c r="H248">
        <f>ROUND((Table2[[#This Row],[Total Elapsed]]-Table2[[#This Row],[Durable Function Elapsed]])/1000,0)</f>
        <v>0</v>
      </c>
      <c r="I248">
        <f>ROUND(Table2[[#This Row],[Total Elapsed]]/1000,0)</f>
        <v>0</v>
      </c>
    </row>
    <row r="249" spans="1:9" x14ac:dyDescent="0.25">
      <c r="A249" t="s">
        <v>1032</v>
      </c>
      <c r="B249">
        <v>346.90449999999998</v>
      </c>
      <c r="C249">
        <v>85.028099999999995</v>
      </c>
      <c r="D249" t="s">
        <v>1033</v>
      </c>
      <c r="E249" t="s">
        <v>1034</v>
      </c>
      <c r="F249" t="s">
        <v>1035</v>
      </c>
      <c r="G249" t="s">
        <v>1036</v>
      </c>
      <c r="H249">
        <f>ROUND((Table2[[#This Row],[Total Elapsed]]-Table2[[#This Row],[Durable Function Elapsed]])/1000,0)</f>
        <v>0</v>
      </c>
      <c r="I249">
        <f>ROUND(Table2[[#This Row],[Total Elapsed]]/1000,0)</f>
        <v>0</v>
      </c>
    </row>
    <row r="250" spans="1:9" x14ac:dyDescent="0.25">
      <c r="A250" t="s">
        <v>1037</v>
      </c>
      <c r="B250">
        <v>143.01570000000001</v>
      </c>
      <c r="C250">
        <v>107.09990000000001</v>
      </c>
      <c r="D250" t="s">
        <v>1038</v>
      </c>
      <c r="E250" t="s">
        <v>1039</v>
      </c>
      <c r="F250" t="s">
        <v>1040</v>
      </c>
      <c r="G250" t="s">
        <v>1041</v>
      </c>
      <c r="H250">
        <f>ROUND((Table2[[#This Row],[Total Elapsed]]-Table2[[#This Row],[Durable Function Elapsed]])/1000,0)</f>
        <v>0</v>
      </c>
      <c r="I250">
        <f>ROUND(Table2[[#This Row],[Total Elapsed]]/1000,0)</f>
        <v>0</v>
      </c>
    </row>
    <row r="251" spans="1:9" x14ac:dyDescent="0.25">
      <c r="A251" t="s">
        <v>1042</v>
      </c>
      <c r="B251">
        <v>550.71109999999999</v>
      </c>
      <c r="C251">
        <v>118.33580000000001</v>
      </c>
      <c r="D251" t="s">
        <v>1043</v>
      </c>
      <c r="E251" t="s">
        <v>1044</v>
      </c>
      <c r="F251" t="s">
        <v>1045</v>
      </c>
      <c r="G251" t="s">
        <v>1046</v>
      </c>
      <c r="H251">
        <f>ROUND((Table2[[#This Row],[Total Elapsed]]-Table2[[#This Row],[Durable Function Elapsed]])/1000,0)</f>
        <v>0</v>
      </c>
      <c r="I251">
        <f>ROUND(Table2[[#This Row],[Total Elapsed]]/1000,0)</f>
        <v>1</v>
      </c>
    </row>
    <row r="252" spans="1:9" x14ac:dyDescent="0.25">
      <c r="A252" t="s">
        <v>1047</v>
      </c>
      <c r="B252">
        <v>520.58889999999997</v>
      </c>
      <c r="C252">
        <v>106.8438</v>
      </c>
      <c r="D252" t="s">
        <v>1048</v>
      </c>
      <c r="E252" t="s">
        <v>1049</v>
      </c>
      <c r="F252" t="s">
        <v>1050</v>
      </c>
      <c r="G252" t="s">
        <v>1051</v>
      </c>
      <c r="H252">
        <f>ROUND((Table2[[#This Row],[Total Elapsed]]-Table2[[#This Row],[Durable Function Elapsed]])/1000,0)</f>
        <v>0</v>
      </c>
      <c r="I252">
        <f>ROUND(Table2[[#This Row],[Total Elapsed]]/1000,0)</f>
        <v>1</v>
      </c>
    </row>
    <row r="253" spans="1:9" x14ac:dyDescent="0.25">
      <c r="A253" t="s">
        <v>1052</v>
      </c>
      <c r="B253">
        <v>503.1782</v>
      </c>
      <c r="C253">
        <v>87.252600000000001</v>
      </c>
      <c r="D253" t="s">
        <v>1053</v>
      </c>
      <c r="E253" t="s">
        <v>1054</v>
      </c>
      <c r="F253" t="s">
        <v>1055</v>
      </c>
      <c r="G253" t="s">
        <v>1056</v>
      </c>
      <c r="H253">
        <f>ROUND((Table2[[#This Row],[Total Elapsed]]-Table2[[#This Row],[Durable Function Elapsed]])/1000,0)</f>
        <v>0</v>
      </c>
      <c r="I253">
        <f>ROUND(Table2[[#This Row],[Total Elapsed]]/1000,0)</f>
        <v>1</v>
      </c>
    </row>
    <row r="254" spans="1:9" x14ac:dyDescent="0.25">
      <c r="A254" t="s">
        <v>1057</v>
      </c>
      <c r="B254">
        <v>439.56110000000001</v>
      </c>
      <c r="C254">
        <v>152.02549999999999</v>
      </c>
      <c r="D254" t="s">
        <v>1058</v>
      </c>
      <c r="E254" t="s">
        <v>1059</v>
      </c>
      <c r="F254" t="s">
        <v>1060</v>
      </c>
      <c r="G254" t="s">
        <v>1061</v>
      </c>
      <c r="H254">
        <f>ROUND((Table2[[#This Row],[Total Elapsed]]-Table2[[#This Row],[Durable Function Elapsed]])/1000,0)</f>
        <v>0</v>
      </c>
      <c r="I254">
        <f>ROUND(Table2[[#This Row],[Total Elapsed]]/1000,0)</f>
        <v>0</v>
      </c>
    </row>
    <row r="255" spans="1:9" x14ac:dyDescent="0.25">
      <c r="A255" t="s">
        <v>1062</v>
      </c>
      <c r="B255">
        <v>403.18599999999998</v>
      </c>
      <c r="C255">
        <v>149.98079999999999</v>
      </c>
      <c r="D255" t="s">
        <v>1063</v>
      </c>
      <c r="E255" t="s">
        <v>1064</v>
      </c>
      <c r="F255" t="s">
        <v>1065</v>
      </c>
      <c r="G255" t="s">
        <v>1066</v>
      </c>
      <c r="H255">
        <f>ROUND((Table2[[#This Row],[Total Elapsed]]-Table2[[#This Row],[Durable Function Elapsed]])/1000,0)</f>
        <v>0</v>
      </c>
      <c r="I255">
        <f>ROUND(Table2[[#This Row],[Total Elapsed]]/1000,0)</f>
        <v>0</v>
      </c>
    </row>
    <row r="256" spans="1:9" x14ac:dyDescent="0.25">
      <c r="A256" t="s">
        <v>1067</v>
      </c>
      <c r="B256">
        <v>112.25830000000001</v>
      </c>
      <c r="C256">
        <v>78.6023</v>
      </c>
      <c r="D256" t="s">
        <v>1068</v>
      </c>
      <c r="E256" t="s">
        <v>1069</v>
      </c>
      <c r="F256" t="s">
        <v>1070</v>
      </c>
      <c r="G256" t="s">
        <v>1071</v>
      </c>
      <c r="H256">
        <f>ROUND((Table2[[#This Row],[Total Elapsed]]-Table2[[#This Row],[Durable Function Elapsed]])/1000,0)</f>
        <v>0</v>
      </c>
      <c r="I256">
        <f>ROUND(Table2[[#This Row],[Total Elapsed]]/1000,0)</f>
        <v>0</v>
      </c>
    </row>
    <row r="257" spans="1:9" x14ac:dyDescent="0.25">
      <c r="A257" t="s">
        <v>1072</v>
      </c>
      <c r="B257">
        <v>677.77089999999998</v>
      </c>
      <c r="C257">
        <v>135.31530000000001</v>
      </c>
      <c r="D257" t="s">
        <v>1073</v>
      </c>
      <c r="E257" t="s">
        <v>1074</v>
      </c>
      <c r="F257" t="s">
        <v>1075</v>
      </c>
      <c r="G257" s="1" t="s">
        <v>1076</v>
      </c>
      <c r="H257">
        <f>ROUND((Table2[[#This Row],[Total Elapsed]]-Table2[[#This Row],[Durable Function Elapsed]])/1000,0)</f>
        <v>1</v>
      </c>
      <c r="I257">
        <f>ROUND(Table2[[#This Row],[Total Elapsed]]/1000,0)</f>
        <v>1</v>
      </c>
    </row>
    <row r="258" spans="1:9" x14ac:dyDescent="0.25">
      <c r="A258" t="s">
        <v>1077</v>
      </c>
      <c r="B258">
        <v>3236.6224000000002</v>
      </c>
      <c r="C258">
        <v>102.2727</v>
      </c>
      <c r="D258" t="s">
        <v>1078</v>
      </c>
      <c r="E258" t="s">
        <v>1079</v>
      </c>
      <c r="F258" t="s">
        <v>1080</v>
      </c>
      <c r="G258" t="s">
        <v>1081</v>
      </c>
      <c r="H258">
        <f>ROUND((Table2[[#This Row],[Total Elapsed]]-Table2[[#This Row],[Durable Function Elapsed]])/1000,0)</f>
        <v>3</v>
      </c>
      <c r="I258">
        <f>ROUND(Table2[[#This Row],[Total Elapsed]]/1000,0)</f>
        <v>3</v>
      </c>
    </row>
    <row r="259" spans="1:9" x14ac:dyDescent="0.25">
      <c r="A259" t="s">
        <v>1082</v>
      </c>
      <c r="B259">
        <v>141.9357</v>
      </c>
      <c r="C259">
        <v>92.138499999999993</v>
      </c>
      <c r="D259" t="s">
        <v>1083</v>
      </c>
      <c r="E259" t="s">
        <v>1084</v>
      </c>
      <c r="F259" t="s">
        <v>1085</v>
      </c>
      <c r="G259" t="s">
        <v>1086</v>
      </c>
      <c r="H259">
        <f>ROUND((Table2[[#This Row],[Total Elapsed]]-Table2[[#This Row],[Durable Function Elapsed]])/1000,0)</f>
        <v>0</v>
      </c>
      <c r="I259">
        <f>ROUND(Table2[[#This Row],[Total Elapsed]]/1000,0)</f>
        <v>0</v>
      </c>
    </row>
    <row r="260" spans="1:9" x14ac:dyDescent="0.25">
      <c r="A260" t="s">
        <v>1087</v>
      </c>
      <c r="B260">
        <v>136.8441</v>
      </c>
      <c r="C260">
        <v>103.0842</v>
      </c>
      <c r="D260" t="s">
        <v>1088</v>
      </c>
      <c r="E260" t="s">
        <v>1089</v>
      </c>
      <c r="F260" t="s">
        <v>1090</v>
      </c>
      <c r="G260" t="s">
        <v>1091</v>
      </c>
      <c r="H260">
        <f>ROUND((Table2[[#This Row],[Total Elapsed]]-Table2[[#This Row],[Durable Function Elapsed]])/1000,0)</f>
        <v>0</v>
      </c>
      <c r="I260">
        <f>ROUND(Table2[[#This Row],[Total Elapsed]]/1000,0)</f>
        <v>0</v>
      </c>
    </row>
    <row r="261" spans="1:9" x14ac:dyDescent="0.25">
      <c r="A261" t="s">
        <v>1092</v>
      </c>
      <c r="B261">
        <v>1853.0907999999999</v>
      </c>
      <c r="C261">
        <v>132.03530000000001</v>
      </c>
      <c r="D261" t="s">
        <v>1093</v>
      </c>
      <c r="E261" t="s">
        <v>1094</v>
      </c>
      <c r="F261" t="s">
        <v>1095</v>
      </c>
      <c r="G261" t="s">
        <v>1096</v>
      </c>
      <c r="H261">
        <f>ROUND((Table2[[#This Row],[Total Elapsed]]-Table2[[#This Row],[Durable Function Elapsed]])/1000,0)</f>
        <v>2</v>
      </c>
      <c r="I261">
        <f>ROUND(Table2[[#This Row],[Total Elapsed]]/1000,0)</f>
        <v>2</v>
      </c>
    </row>
    <row r="262" spans="1:9" x14ac:dyDescent="0.25">
      <c r="A262" t="s">
        <v>1097</v>
      </c>
      <c r="B262">
        <v>1818.1077</v>
      </c>
      <c r="C262">
        <v>101.1026</v>
      </c>
      <c r="D262" t="s">
        <v>1098</v>
      </c>
      <c r="E262" t="s">
        <v>1099</v>
      </c>
      <c r="F262" t="s">
        <v>1100</v>
      </c>
      <c r="G262" t="s">
        <v>1101</v>
      </c>
      <c r="H262">
        <f>ROUND((Table2[[#This Row],[Total Elapsed]]-Table2[[#This Row],[Durable Function Elapsed]])/1000,0)</f>
        <v>2</v>
      </c>
      <c r="I262">
        <f>ROUND(Table2[[#This Row],[Total Elapsed]]/1000,0)</f>
        <v>2</v>
      </c>
    </row>
    <row r="263" spans="1:9" x14ac:dyDescent="0.25">
      <c r="A263" t="s">
        <v>1102</v>
      </c>
      <c r="B263">
        <v>960.37099999999998</v>
      </c>
      <c r="C263">
        <v>88.044799999999995</v>
      </c>
      <c r="D263" t="s">
        <v>1103</v>
      </c>
      <c r="E263" t="s">
        <v>1104</v>
      </c>
      <c r="F263" t="s">
        <v>1105</v>
      </c>
      <c r="G263" t="s">
        <v>1106</v>
      </c>
      <c r="H263">
        <f>ROUND((Table2[[#This Row],[Total Elapsed]]-Table2[[#This Row],[Durable Function Elapsed]])/1000,0)</f>
        <v>1</v>
      </c>
      <c r="I263">
        <f>ROUND(Table2[[#This Row],[Total Elapsed]]/1000,0)</f>
        <v>1</v>
      </c>
    </row>
    <row r="264" spans="1:9" x14ac:dyDescent="0.25">
      <c r="A264" t="s">
        <v>1107</v>
      </c>
      <c r="B264">
        <v>158.12389999999999</v>
      </c>
      <c r="C264">
        <v>103.84610000000001</v>
      </c>
      <c r="D264" t="s">
        <v>1108</v>
      </c>
      <c r="E264" t="s">
        <v>1109</v>
      </c>
      <c r="F264" t="s">
        <v>1110</v>
      </c>
      <c r="G264" t="s">
        <v>1111</v>
      </c>
      <c r="H264">
        <f>ROUND((Table2[[#This Row],[Total Elapsed]]-Table2[[#This Row],[Durable Function Elapsed]])/1000,0)</f>
        <v>0</v>
      </c>
      <c r="I264">
        <f>ROUND(Table2[[#This Row],[Total Elapsed]]/1000,0)</f>
        <v>0</v>
      </c>
    </row>
    <row r="265" spans="1:9" x14ac:dyDescent="0.25">
      <c r="A265" t="s">
        <v>1112</v>
      </c>
      <c r="B265">
        <v>150.9545</v>
      </c>
      <c r="C265">
        <v>108.99979999999999</v>
      </c>
      <c r="D265" t="s">
        <v>1113</v>
      </c>
      <c r="E265" t="s">
        <v>1114</v>
      </c>
      <c r="F265" t="s">
        <v>1115</v>
      </c>
      <c r="G265" t="s">
        <v>1116</v>
      </c>
      <c r="H265">
        <f>ROUND((Table2[[#This Row],[Total Elapsed]]-Table2[[#This Row],[Durable Function Elapsed]])/1000,0)</f>
        <v>0</v>
      </c>
      <c r="I265">
        <f>ROUND(Table2[[#This Row],[Total Elapsed]]/1000,0)</f>
        <v>0</v>
      </c>
    </row>
    <row r="266" spans="1:9" x14ac:dyDescent="0.25">
      <c r="A266" t="s">
        <v>1117</v>
      </c>
      <c r="B266">
        <v>1942.3743999999999</v>
      </c>
      <c r="C266">
        <v>86.7898</v>
      </c>
      <c r="D266" t="s">
        <v>1118</v>
      </c>
      <c r="E266" t="s">
        <v>1119</v>
      </c>
      <c r="F266" t="s">
        <v>1120</v>
      </c>
      <c r="G266" t="s">
        <v>1121</v>
      </c>
      <c r="H266">
        <f>ROUND((Table2[[#This Row],[Total Elapsed]]-Table2[[#This Row],[Durable Function Elapsed]])/1000,0)</f>
        <v>2</v>
      </c>
      <c r="I266">
        <f>ROUND(Table2[[#This Row],[Total Elapsed]]/1000,0)</f>
        <v>2</v>
      </c>
    </row>
    <row r="267" spans="1:9" x14ac:dyDescent="0.25">
      <c r="A267" t="s">
        <v>1122</v>
      </c>
      <c r="B267">
        <v>112.1905</v>
      </c>
      <c r="C267">
        <v>83.078699999999998</v>
      </c>
      <c r="D267" t="s">
        <v>1123</v>
      </c>
      <c r="E267" t="s">
        <v>1124</v>
      </c>
      <c r="F267" t="s">
        <v>1125</v>
      </c>
      <c r="G267" t="s">
        <v>1126</v>
      </c>
      <c r="H267">
        <f>ROUND((Table2[[#This Row],[Total Elapsed]]-Table2[[#This Row],[Durable Function Elapsed]])/1000,0)</f>
        <v>0</v>
      </c>
      <c r="I267">
        <f>ROUND(Table2[[#This Row],[Total Elapsed]]/1000,0)</f>
        <v>0</v>
      </c>
    </row>
    <row r="268" spans="1:9" x14ac:dyDescent="0.25">
      <c r="A268" t="s">
        <v>1127</v>
      </c>
      <c r="B268">
        <v>128.96809999999999</v>
      </c>
      <c r="C268">
        <v>86.485799999999998</v>
      </c>
      <c r="D268" t="s">
        <v>1128</v>
      </c>
      <c r="E268" t="s">
        <v>1129</v>
      </c>
      <c r="F268" t="s">
        <v>1130</v>
      </c>
      <c r="G268" t="s">
        <v>1131</v>
      </c>
      <c r="H268">
        <f>ROUND((Table2[[#This Row],[Total Elapsed]]-Table2[[#This Row],[Durable Function Elapsed]])/1000,0)</f>
        <v>0</v>
      </c>
      <c r="I268">
        <f>ROUND(Table2[[#This Row],[Total Elapsed]]/1000,0)</f>
        <v>0</v>
      </c>
    </row>
    <row r="269" spans="1:9" x14ac:dyDescent="0.25">
      <c r="A269" t="s">
        <v>1132</v>
      </c>
      <c r="B269">
        <v>644.95640000000003</v>
      </c>
      <c r="C269">
        <v>469.37169999999998</v>
      </c>
      <c r="D269" t="s">
        <v>1133</v>
      </c>
      <c r="E269" t="s">
        <v>1134</v>
      </c>
      <c r="F269" t="s">
        <v>1135</v>
      </c>
      <c r="G269" t="s">
        <v>1136</v>
      </c>
      <c r="H269">
        <f>ROUND((Table2[[#This Row],[Total Elapsed]]-Table2[[#This Row],[Durable Function Elapsed]])/1000,0)</f>
        <v>0</v>
      </c>
      <c r="I269">
        <f>ROUND(Table2[[#This Row],[Total Elapsed]]/1000,0)</f>
        <v>1</v>
      </c>
    </row>
    <row r="270" spans="1:9" x14ac:dyDescent="0.25">
      <c r="A270" t="s">
        <v>1137</v>
      </c>
      <c r="B270">
        <v>268.78039999999999</v>
      </c>
      <c r="C270">
        <v>122.2527</v>
      </c>
      <c r="D270" t="s">
        <v>1138</v>
      </c>
      <c r="E270" t="s">
        <v>1139</v>
      </c>
      <c r="F270" t="s">
        <v>1140</v>
      </c>
      <c r="G270" t="s">
        <v>1141</v>
      </c>
      <c r="H270">
        <f>ROUND((Table2[[#This Row],[Total Elapsed]]-Table2[[#This Row],[Durable Function Elapsed]])/1000,0)</f>
        <v>0</v>
      </c>
      <c r="I270">
        <f>ROUND(Table2[[#This Row],[Total Elapsed]]/1000,0)</f>
        <v>0</v>
      </c>
    </row>
    <row r="271" spans="1:9" x14ac:dyDescent="0.25">
      <c r="A271" t="s">
        <v>1142</v>
      </c>
      <c r="B271">
        <v>3268.2602000000002</v>
      </c>
      <c r="C271">
        <v>97.1601</v>
      </c>
      <c r="D271" t="s">
        <v>1143</v>
      </c>
      <c r="E271" t="s">
        <v>1144</v>
      </c>
      <c r="F271" t="s">
        <v>1145</v>
      </c>
      <c r="G271" t="s">
        <v>1146</v>
      </c>
      <c r="H271">
        <f>ROUND((Table2[[#This Row],[Total Elapsed]]-Table2[[#This Row],[Durable Function Elapsed]])/1000,0)</f>
        <v>3</v>
      </c>
      <c r="I271">
        <f>ROUND(Table2[[#This Row],[Total Elapsed]]/1000,0)</f>
        <v>3</v>
      </c>
    </row>
    <row r="272" spans="1:9" x14ac:dyDescent="0.25">
      <c r="A272" t="s">
        <v>1147</v>
      </c>
      <c r="B272">
        <v>154.863</v>
      </c>
      <c r="C272">
        <v>88.979799999999997</v>
      </c>
      <c r="D272" t="s">
        <v>1148</v>
      </c>
      <c r="E272" t="s">
        <v>1149</v>
      </c>
      <c r="F272" t="s">
        <v>1150</v>
      </c>
      <c r="G272" t="s">
        <v>1151</v>
      </c>
      <c r="H272">
        <f>ROUND((Table2[[#This Row],[Total Elapsed]]-Table2[[#This Row],[Durable Function Elapsed]])/1000,0)</f>
        <v>0</v>
      </c>
      <c r="I272">
        <f>ROUND(Table2[[#This Row],[Total Elapsed]]/1000,0)</f>
        <v>0</v>
      </c>
    </row>
    <row r="273" spans="1:9" x14ac:dyDescent="0.25">
      <c r="A273" t="s">
        <v>1152</v>
      </c>
      <c r="B273">
        <v>2625.0023000000001</v>
      </c>
      <c r="C273">
        <v>123.928</v>
      </c>
      <c r="D273" t="s">
        <v>1153</v>
      </c>
      <c r="E273" t="s">
        <v>1154</v>
      </c>
      <c r="F273" t="s">
        <v>1155</v>
      </c>
      <c r="G273" t="s">
        <v>1156</v>
      </c>
      <c r="H273">
        <f>ROUND((Table2[[#This Row],[Total Elapsed]]-Table2[[#This Row],[Durable Function Elapsed]])/1000,0)</f>
        <v>3</v>
      </c>
      <c r="I273">
        <f>ROUND(Table2[[#This Row],[Total Elapsed]]/1000,0)</f>
        <v>3</v>
      </c>
    </row>
    <row r="274" spans="1:9" x14ac:dyDescent="0.25">
      <c r="A274" t="s">
        <v>1157</v>
      </c>
      <c r="B274">
        <v>1488.9933000000001</v>
      </c>
      <c r="C274">
        <v>192.6463</v>
      </c>
      <c r="D274" t="s">
        <v>1158</v>
      </c>
      <c r="E274" t="s">
        <v>1159</v>
      </c>
      <c r="F274" t="s">
        <v>1160</v>
      </c>
      <c r="G274" s="1" t="s">
        <v>1161</v>
      </c>
      <c r="H274">
        <f>ROUND((Table2[[#This Row],[Total Elapsed]]-Table2[[#This Row],[Durable Function Elapsed]])/1000,0)</f>
        <v>1</v>
      </c>
      <c r="I274">
        <f>ROUND(Table2[[#This Row],[Total Elapsed]]/1000,0)</f>
        <v>1</v>
      </c>
    </row>
    <row r="275" spans="1:9" x14ac:dyDescent="0.25">
      <c r="A275" t="s">
        <v>1162</v>
      </c>
      <c r="B275">
        <v>4427.5101000000004</v>
      </c>
      <c r="C275">
        <v>104.7333</v>
      </c>
      <c r="D275" t="s">
        <v>1163</v>
      </c>
      <c r="E275" t="s">
        <v>1164</v>
      </c>
      <c r="F275" t="s">
        <v>1165</v>
      </c>
      <c r="G275" t="s">
        <v>1166</v>
      </c>
      <c r="H275">
        <f>ROUND((Table2[[#This Row],[Total Elapsed]]-Table2[[#This Row],[Durable Function Elapsed]])/1000,0)</f>
        <v>4</v>
      </c>
      <c r="I275">
        <f>ROUND(Table2[[#This Row],[Total Elapsed]]/1000,0)</f>
        <v>4</v>
      </c>
    </row>
    <row r="276" spans="1:9" x14ac:dyDescent="0.25">
      <c r="A276" t="s">
        <v>1167</v>
      </c>
      <c r="B276">
        <v>4435.0428000000002</v>
      </c>
      <c r="C276">
        <v>95.649299999999997</v>
      </c>
      <c r="D276" t="s">
        <v>1168</v>
      </c>
      <c r="E276" t="s">
        <v>1169</v>
      </c>
      <c r="F276" t="s">
        <v>1170</v>
      </c>
      <c r="G276" t="s">
        <v>1171</v>
      </c>
      <c r="H276">
        <f>ROUND((Table2[[#This Row],[Total Elapsed]]-Table2[[#This Row],[Durable Function Elapsed]])/1000,0)</f>
        <v>4</v>
      </c>
      <c r="I276">
        <f>ROUND(Table2[[#This Row],[Total Elapsed]]/1000,0)</f>
        <v>4</v>
      </c>
    </row>
    <row r="277" spans="1:9" x14ac:dyDescent="0.25">
      <c r="A277" t="s">
        <v>1172</v>
      </c>
      <c r="B277">
        <v>116.3241</v>
      </c>
      <c r="C277">
        <v>77.563599999999994</v>
      </c>
      <c r="D277" t="s">
        <v>1173</v>
      </c>
      <c r="E277" t="s">
        <v>1174</v>
      </c>
      <c r="F277" t="s">
        <v>1175</v>
      </c>
      <c r="G277" t="s">
        <v>1176</v>
      </c>
      <c r="H277">
        <f>ROUND((Table2[[#This Row],[Total Elapsed]]-Table2[[#This Row],[Durable Function Elapsed]])/1000,0)</f>
        <v>0</v>
      </c>
      <c r="I277">
        <f>ROUND(Table2[[#This Row],[Total Elapsed]]/1000,0)</f>
        <v>0</v>
      </c>
    </row>
    <row r="278" spans="1:9" x14ac:dyDescent="0.25">
      <c r="A278" t="s">
        <v>1177</v>
      </c>
      <c r="B278">
        <v>1444.0987</v>
      </c>
      <c r="C278">
        <v>79.956000000000003</v>
      </c>
      <c r="D278" t="s">
        <v>1178</v>
      </c>
      <c r="E278" t="s">
        <v>1179</v>
      </c>
      <c r="F278" t="s">
        <v>1180</v>
      </c>
      <c r="G278" t="s">
        <v>1181</v>
      </c>
      <c r="H278">
        <f>ROUND((Table2[[#This Row],[Total Elapsed]]-Table2[[#This Row],[Durable Function Elapsed]])/1000,0)</f>
        <v>1</v>
      </c>
      <c r="I278">
        <f>ROUND(Table2[[#This Row],[Total Elapsed]]/1000,0)</f>
        <v>1</v>
      </c>
    </row>
    <row r="279" spans="1:9" x14ac:dyDescent="0.25">
      <c r="A279" t="s">
        <v>1182</v>
      </c>
      <c r="B279">
        <v>124.1417</v>
      </c>
      <c r="C279">
        <v>91.2226</v>
      </c>
      <c r="D279" t="s">
        <v>1183</v>
      </c>
      <c r="E279" t="s">
        <v>1184</v>
      </c>
      <c r="F279" t="s">
        <v>1185</v>
      </c>
      <c r="G279" t="s">
        <v>1186</v>
      </c>
      <c r="H279">
        <f>ROUND((Table2[[#This Row],[Total Elapsed]]-Table2[[#This Row],[Durable Function Elapsed]])/1000,0)</f>
        <v>0</v>
      </c>
      <c r="I279">
        <f>ROUND(Table2[[#This Row],[Total Elapsed]]/1000,0)</f>
        <v>0</v>
      </c>
    </row>
    <row r="280" spans="1:9" x14ac:dyDescent="0.25">
      <c r="A280" t="s">
        <v>1187</v>
      </c>
      <c r="B280">
        <v>118.7246</v>
      </c>
      <c r="C280">
        <v>82.934799999999996</v>
      </c>
      <c r="D280" t="s">
        <v>1188</v>
      </c>
      <c r="E280" t="s">
        <v>1189</v>
      </c>
      <c r="F280" t="s">
        <v>1190</v>
      </c>
      <c r="G280" t="s">
        <v>1191</v>
      </c>
      <c r="H280">
        <f>ROUND((Table2[[#This Row],[Total Elapsed]]-Table2[[#This Row],[Durable Function Elapsed]])/1000,0)</f>
        <v>0</v>
      </c>
      <c r="I280">
        <f>ROUND(Table2[[#This Row],[Total Elapsed]]/1000,0)</f>
        <v>0</v>
      </c>
    </row>
    <row r="281" spans="1:9" x14ac:dyDescent="0.25">
      <c r="A281" t="s">
        <v>1192</v>
      </c>
      <c r="B281">
        <v>1250.6721</v>
      </c>
      <c r="C281">
        <v>89.308300000000003</v>
      </c>
      <c r="D281" t="s">
        <v>1193</v>
      </c>
      <c r="E281" t="s">
        <v>1194</v>
      </c>
      <c r="F281" t="s">
        <v>1195</v>
      </c>
      <c r="G281" t="s">
        <v>1196</v>
      </c>
      <c r="H281">
        <f>ROUND((Table2[[#This Row],[Total Elapsed]]-Table2[[#This Row],[Durable Function Elapsed]])/1000,0)</f>
        <v>1</v>
      </c>
      <c r="I281">
        <f>ROUND(Table2[[#This Row],[Total Elapsed]]/1000,0)</f>
        <v>1</v>
      </c>
    </row>
    <row r="282" spans="1:9" x14ac:dyDescent="0.25">
      <c r="A282" t="s">
        <v>1197</v>
      </c>
      <c r="B282">
        <v>142.21850000000001</v>
      </c>
      <c r="C282">
        <v>106.75449999999999</v>
      </c>
      <c r="D282" t="s">
        <v>1198</v>
      </c>
      <c r="E282" t="s">
        <v>1199</v>
      </c>
      <c r="F282" t="s">
        <v>1200</v>
      </c>
      <c r="G282" t="s">
        <v>1201</v>
      </c>
      <c r="H282">
        <f>ROUND((Table2[[#This Row],[Total Elapsed]]-Table2[[#This Row],[Durable Function Elapsed]])/1000,0)</f>
        <v>0</v>
      </c>
      <c r="I282">
        <f>ROUND(Table2[[#This Row],[Total Elapsed]]/1000,0)</f>
        <v>0</v>
      </c>
    </row>
    <row r="283" spans="1:9" x14ac:dyDescent="0.25">
      <c r="A283" t="s">
        <v>1202</v>
      </c>
      <c r="B283">
        <v>132.7139</v>
      </c>
      <c r="C283">
        <v>94.819000000000003</v>
      </c>
      <c r="D283" t="s">
        <v>1203</v>
      </c>
      <c r="E283" t="s">
        <v>1204</v>
      </c>
      <c r="F283" t="s">
        <v>1205</v>
      </c>
      <c r="G283" t="s">
        <v>1206</v>
      </c>
      <c r="H283">
        <f>ROUND((Table2[[#This Row],[Total Elapsed]]-Table2[[#This Row],[Durable Function Elapsed]])/1000,0)</f>
        <v>0</v>
      </c>
      <c r="I283">
        <f>ROUND(Table2[[#This Row],[Total Elapsed]]/1000,0)</f>
        <v>0</v>
      </c>
    </row>
    <row r="284" spans="1:9" x14ac:dyDescent="0.25">
      <c r="A284" t="s">
        <v>1207</v>
      </c>
      <c r="B284">
        <v>643.05719999999997</v>
      </c>
      <c r="C284">
        <v>96.623599999999996</v>
      </c>
      <c r="D284" t="s">
        <v>1208</v>
      </c>
      <c r="E284" t="s">
        <v>1209</v>
      </c>
      <c r="F284" t="s">
        <v>1210</v>
      </c>
      <c r="G284" t="s">
        <v>1211</v>
      </c>
      <c r="H284">
        <f>ROUND((Table2[[#This Row],[Total Elapsed]]-Table2[[#This Row],[Durable Function Elapsed]])/1000,0)</f>
        <v>1</v>
      </c>
      <c r="I284">
        <f>ROUND(Table2[[#This Row],[Total Elapsed]]/1000,0)</f>
        <v>1</v>
      </c>
    </row>
    <row r="285" spans="1:9" x14ac:dyDescent="0.25">
      <c r="A285" t="s">
        <v>1212</v>
      </c>
      <c r="B285">
        <v>263.07459999999998</v>
      </c>
      <c r="C285">
        <v>217.20480000000001</v>
      </c>
      <c r="D285" t="s">
        <v>1213</v>
      </c>
      <c r="E285" t="s">
        <v>1214</v>
      </c>
      <c r="F285" t="s">
        <v>1215</v>
      </c>
      <c r="G285" t="s">
        <v>1216</v>
      </c>
      <c r="H285">
        <f>ROUND((Table2[[#This Row],[Total Elapsed]]-Table2[[#This Row],[Durable Function Elapsed]])/1000,0)</f>
        <v>0</v>
      </c>
      <c r="I285">
        <f>ROUND(Table2[[#This Row],[Total Elapsed]]/1000,0)</f>
        <v>0</v>
      </c>
    </row>
    <row r="286" spans="1:9" x14ac:dyDescent="0.25">
      <c r="A286" t="s">
        <v>1217</v>
      </c>
      <c r="B286">
        <v>134.28049999999999</v>
      </c>
      <c r="C286">
        <v>102.3824</v>
      </c>
      <c r="D286" t="s">
        <v>1218</v>
      </c>
      <c r="E286" t="s">
        <v>1219</v>
      </c>
      <c r="F286" t="s">
        <v>1220</v>
      </c>
      <c r="G286" t="s">
        <v>1221</v>
      </c>
      <c r="H286">
        <f>ROUND((Table2[[#This Row],[Total Elapsed]]-Table2[[#This Row],[Durable Function Elapsed]])/1000,0)</f>
        <v>0</v>
      </c>
      <c r="I286">
        <f>ROUND(Table2[[#This Row],[Total Elapsed]]/1000,0)</f>
        <v>0</v>
      </c>
    </row>
    <row r="287" spans="1:9" x14ac:dyDescent="0.25">
      <c r="A287" t="s">
        <v>1222</v>
      </c>
      <c r="B287">
        <v>192.08260000000001</v>
      </c>
      <c r="C287">
        <v>157.36179999999999</v>
      </c>
      <c r="D287" t="s">
        <v>1223</v>
      </c>
      <c r="E287" t="s">
        <v>1224</v>
      </c>
      <c r="F287" t="s">
        <v>1225</v>
      </c>
      <c r="G287" t="s">
        <v>1226</v>
      </c>
      <c r="H287">
        <f>ROUND((Table2[[#This Row],[Total Elapsed]]-Table2[[#This Row],[Durable Function Elapsed]])/1000,0)</f>
        <v>0</v>
      </c>
      <c r="I287">
        <f>ROUND(Table2[[#This Row],[Total Elapsed]]/1000,0)</f>
        <v>0</v>
      </c>
    </row>
    <row r="288" spans="1:9" x14ac:dyDescent="0.25">
      <c r="A288" t="s">
        <v>1227</v>
      </c>
      <c r="B288">
        <v>3271.4605000000001</v>
      </c>
      <c r="C288">
        <v>122.5693</v>
      </c>
      <c r="D288" t="s">
        <v>1228</v>
      </c>
      <c r="E288" t="s">
        <v>1229</v>
      </c>
      <c r="F288" t="s">
        <v>1230</v>
      </c>
      <c r="G288" t="s">
        <v>1231</v>
      </c>
      <c r="H288">
        <f>ROUND((Table2[[#This Row],[Total Elapsed]]-Table2[[#This Row],[Durable Function Elapsed]])/1000,0)</f>
        <v>3</v>
      </c>
      <c r="I288">
        <f>ROUND(Table2[[#This Row],[Total Elapsed]]/1000,0)</f>
        <v>3</v>
      </c>
    </row>
    <row r="289" spans="1:9" x14ac:dyDescent="0.25">
      <c r="A289" t="s">
        <v>1232</v>
      </c>
      <c r="B289">
        <v>168.60830000000001</v>
      </c>
      <c r="C289">
        <v>135.32589999999999</v>
      </c>
      <c r="D289" t="s">
        <v>1233</v>
      </c>
      <c r="E289" t="s">
        <v>1234</v>
      </c>
      <c r="F289" t="s">
        <v>1235</v>
      </c>
      <c r="G289" t="s">
        <v>1236</v>
      </c>
      <c r="H289">
        <f>ROUND((Table2[[#This Row],[Total Elapsed]]-Table2[[#This Row],[Durable Function Elapsed]])/1000,0)</f>
        <v>0</v>
      </c>
      <c r="I289">
        <f>ROUND(Table2[[#This Row],[Total Elapsed]]/1000,0)</f>
        <v>0</v>
      </c>
    </row>
    <row r="290" spans="1:9" x14ac:dyDescent="0.25">
      <c r="A290" t="s">
        <v>1237</v>
      </c>
      <c r="B290">
        <v>126.47669999999999</v>
      </c>
      <c r="C290">
        <v>91.811000000000007</v>
      </c>
      <c r="D290" t="s">
        <v>1238</v>
      </c>
      <c r="E290" t="s">
        <v>1239</v>
      </c>
      <c r="F290" t="s">
        <v>1240</v>
      </c>
      <c r="G290" t="s">
        <v>1241</v>
      </c>
      <c r="H290">
        <f>ROUND((Table2[[#This Row],[Total Elapsed]]-Table2[[#This Row],[Durable Function Elapsed]])/1000,0)</f>
        <v>0</v>
      </c>
      <c r="I290">
        <f>ROUND(Table2[[#This Row],[Total Elapsed]]/1000,0)</f>
        <v>0</v>
      </c>
    </row>
    <row r="291" spans="1:9" x14ac:dyDescent="0.25">
      <c r="A291" t="s">
        <v>1242</v>
      </c>
      <c r="B291">
        <v>116.61669999999999</v>
      </c>
      <c r="C291">
        <v>83.971100000000007</v>
      </c>
      <c r="D291" t="s">
        <v>1243</v>
      </c>
      <c r="E291" t="s">
        <v>1244</v>
      </c>
      <c r="F291" t="s">
        <v>1245</v>
      </c>
      <c r="G291" t="s">
        <v>1246</v>
      </c>
      <c r="H291">
        <f>ROUND((Table2[[#This Row],[Total Elapsed]]-Table2[[#This Row],[Durable Function Elapsed]])/1000,0)</f>
        <v>0</v>
      </c>
      <c r="I291">
        <f>ROUND(Table2[[#This Row],[Total Elapsed]]/1000,0)</f>
        <v>0</v>
      </c>
    </row>
    <row r="292" spans="1:9" x14ac:dyDescent="0.25">
      <c r="A292" t="s">
        <v>1247</v>
      </c>
      <c r="B292">
        <v>119.3837</v>
      </c>
      <c r="C292">
        <v>85.853999999999999</v>
      </c>
      <c r="D292" t="s">
        <v>1248</v>
      </c>
      <c r="E292" t="s">
        <v>1249</v>
      </c>
      <c r="F292" t="s">
        <v>1250</v>
      </c>
      <c r="G292" t="s">
        <v>1251</v>
      </c>
      <c r="H292">
        <f>ROUND((Table2[[#This Row],[Total Elapsed]]-Table2[[#This Row],[Durable Function Elapsed]])/1000,0)</f>
        <v>0</v>
      </c>
      <c r="I292">
        <f>ROUND(Table2[[#This Row],[Total Elapsed]]/1000,0)</f>
        <v>0</v>
      </c>
    </row>
    <row r="293" spans="1:9" x14ac:dyDescent="0.25">
      <c r="A293" t="s">
        <v>1252</v>
      </c>
      <c r="B293">
        <v>233.52690000000001</v>
      </c>
      <c r="C293">
        <v>140.20439999999999</v>
      </c>
      <c r="D293" t="s">
        <v>1253</v>
      </c>
      <c r="E293" t="s">
        <v>1254</v>
      </c>
      <c r="F293" t="s">
        <v>1255</v>
      </c>
      <c r="G293" t="s">
        <v>1256</v>
      </c>
      <c r="H293">
        <f>ROUND((Table2[[#This Row],[Total Elapsed]]-Table2[[#This Row],[Durable Function Elapsed]])/1000,0)</f>
        <v>0</v>
      </c>
      <c r="I293">
        <f>ROUND(Table2[[#This Row],[Total Elapsed]]/1000,0)</f>
        <v>0</v>
      </c>
    </row>
    <row r="294" spans="1:9" x14ac:dyDescent="0.25">
      <c r="A294" t="s">
        <v>1257</v>
      </c>
      <c r="B294">
        <v>142.24289999999999</v>
      </c>
      <c r="C294">
        <v>89.203400000000002</v>
      </c>
      <c r="D294" t="s">
        <v>1258</v>
      </c>
      <c r="E294" t="s">
        <v>1259</v>
      </c>
      <c r="F294" t="s">
        <v>1260</v>
      </c>
      <c r="G294" t="s">
        <v>1261</v>
      </c>
      <c r="H294">
        <f>ROUND((Table2[[#This Row],[Total Elapsed]]-Table2[[#This Row],[Durable Function Elapsed]])/1000,0)</f>
        <v>0</v>
      </c>
      <c r="I294">
        <f>ROUND(Table2[[#This Row],[Total Elapsed]]/1000,0)</f>
        <v>0</v>
      </c>
    </row>
    <row r="295" spans="1:9" x14ac:dyDescent="0.25">
      <c r="A295" t="s">
        <v>1262</v>
      </c>
      <c r="B295">
        <v>143.29239999999999</v>
      </c>
      <c r="C295">
        <v>96.646299999999997</v>
      </c>
      <c r="D295" t="s">
        <v>1263</v>
      </c>
      <c r="E295" t="s">
        <v>1264</v>
      </c>
      <c r="F295" t="s">
        <v>1265</v>
      </c>
      <c r="G295" t="s">
        <v>1266</v>
      </c>
      <c r="H295" s="5">
        <f>ROUND((Table2[[#This Row],[Total Elapsed]]-Table2[[#This Row],[Durable Function Elapsed]])/1000,0)</f>
        <v>0</v>
      </c>
      <c r="I295">
        <f>ROUND(Table2[[#This Row],[Total Elapsed]]/1000,0)</f>
        <v>0</v>
      </c>
    </row>
    <row r="296" spans="1:9" x14ac:dyDescent="0.25">
      <c r="A296" t="s">
        <v>1267</v>
      </c>
      <c r="B296">
        <v>2511.8132000000001</v>
      </c>
      <c r="C296">
        <v>106.0317</v>
      </c>
      <c r="D296" t="s">
        <v>1268</v>
      </c>
      <c r="E296" t="s">
        <v>1269</v>
      </c>
      <c r="F296" t="s">
        <v>1270</v>
      </c>
      <c r="G296" t="s">
        <v>1271</v>
      </c>
      <c r="H296">
        <f>ROUND((Table2[[#This Row],[Total Elapsed]]-Table2[[#This Row],[Durable Function Elapsed]])/1000,0)</f>
        <v>2</v>
      </c>
      <c r="I296">
        <f>ROUND(Table2[[#This Row],[Total Elapsed]]/1000,0)</f>
        <v>3</v>
      </c>
    </row>
    <row r="297" spans="1:9" x14ac:dyDescent="0.25">
      <c r="A297" t="s">
        <v>1272</v>
      </c>
      <c r="B297">
        <v>133.0822</v>
      </c>
      <c r="C297">
        <v>97.765900000000002</v>
      </c>
      <c r="D297" t="s">
        <v>1273</v>
      </c>
      <c r="E297" t="s">
        <v>1274</v>
      </c>
      <c r="F297" t="s">
        <v>1275</v>
      </c>
      <c r="G297" t="s">
        <v>1276</v>
      </c>
      <c r="H297">
        <f>ROUND((Table2[[#This Row],[Total Elapsed]]-Table2[[#This Row],[Durable Function Elapsed]])/1000,0)</f>
        <v>0</v>
      </c>
      <c r="I297">
        <f>ROUND(Table2[[#This Row],[Total Elapsed]]/1000,0)</f>
        <v>0</v>
      </c>
    </row>
    <row r="298" spans="1:9" x14ac:dyDescent="0.25">
      <c r="A298" t="s">
        <v>1277</v>
      </c>
      <c r="B298">
        <v>131.16130000000001</v>
      </c>
      <c r="C298">
        <v>97.647999999999996</v>
      </c>
      <c r="D298" t="s">
        <v>1278</v>
      </c>
      <c r="E298" t="s">
        <v>1279</v>
      </c>
      <c r="F298" t="s">
        <v>1280</v>
      </c>
      <c r="G298" t="s">
        <v>1281</v>
      </c>
      <c r="H298">
        <f>ROUND((Table2[[#This Row],[Total Elapsed]]-Table2[[#This Row],[Durable Function Elapsed]])/1000,0)</f>
        <v>0</v>
      </c>
      <c r="I298">
        <f>ROUND(Table2[[#This Row],[Total Elapsed]]/1000,0)</f>
        <v>0</v>
      </c>
    </row>
    <row r="299" spans="1:9" x14ac:dyDescent="0.25">
      <c r="A299" t="s">
        <v>1282</v>
      </c>
      <c r="B299">
        <v>1069.5197000000001</v>
      </c>
      <c r="C299">
        <v>96.868600000000001</v>
      </c>
      <c r="D299" t="s">
        <v>1283</v>
      </c>
      <c r="E299" t="s">
        <v>1284</v>
      </c>
      <c r="F299" t="s">
        <v>1285</v>
      </c>
      <c r="G299" t="s">
        <v>1286</v>
      </c>
      <c r="H299">
        <f>ROUND((Table2[[#This Row],[Total Elapsed]]-Table2[[#This Row],[Durable Function Elapsed]])/1000,0)</f>
        <v>1</v>
      </c>
      <c r="I299">
        <f>ROUND(Table2[[#This Row],[Total Elapsed]]/1000,0)</f>
        <v>1</v>
      </c>
    </row>
    <row r="300" spans="1:9" x14ac:dyDescent="0.25">
      <c r="A300" t="s">
        <v>1287</v>
      </c>
      <c r="B300">
        <v>1072.0114000000001</v>
      </c>
      <c r="C300">
        <v>88.0261</v>
      </c>
      <c r="D300" t="s">
        <v>1288</v>
      </c>
      <c r="E300" t="s">
        <v>1289</v>
      </c>
      <c r="F300" t="s">
        <v>1290</v>
      </c>
      <c r="G300" t="s">
        <v>1291</v>
      </c>
      <c r="H300">
        <f>ROUND((Table2[[#This Row],[Total Elapsed]]-Table2[[#This Row],[Durable Function Elapsed]])/1000,0)</f>
        <v>1</v>
      </c>
      <c r="I300">
        <f>ROUND(Table2[[#This Row],[Total Elapsed]]/1000,0)</f>
        <v>1</v>
      </c>
    </row>
    <row r="301" spans="1:9" x14ac:dyDescent="0.25">
      <c r="A301" t="s">
        <v>1292</v>
      </c>
      <c r="B301">
        <v>130.29650000000001</v>
      </c>
      <c r="C301">
        <v>89.206599999999995</v>
      </c>
      <c r="D301" t="s">
        <v>1293</v>
      </c>
      <c r="E301" t="s">
        <v>1294</v>
      </c>
      <c r="F301" t="s">
        <v>1295</v>
      </c>
      <c r="G301" t="s">
        <v>1296</v>
      </c>
      <c r="H301">
        <f>ROUND((Table2[[#This Row],[Total Elapsed]]-Table2[[#This Row],[Durable Function Elapsed]])/1000,0)</f>
        <v>0</v>
      </c>
      <c r="I301">
        <f>ROUND(Table2[[#This Row],[Total Elapsed]]/1000,0)</f>
        <v>0</v>
      </c>
    </row>
    <row r="302" spans="1:9" x14ac:dyDescent="0.25">
      <c r="A302" t="s">
        <v>1297</v>
      </c>
      <c r="B302">
        <v>2115.6529999999998</v>
      </c>
      <c r="C302">
        <v>104.89109999999999</v>
      </c>
      <c r="D302" t="s">
        <v>1298</v>
      </c>
      <c r="E302" t="s">
        <v>1299</v>
      </c>
      <c r="F302" t="s">
        <v>1300</v>
      </c>
      <c r="G302" t="s">
        <v>1301</v>
      </c>
      <c r="H302">
        <f>ROUND((Table2[[#This Row],[Total Elapsed]]-Table2[[#This Row],[Durable Function Elapsed]])/1000,0)</f>
        <v>2</v>
      </c>
      <c r="I302">
        <f>ROUND(Table2[[#This Row],[Total Elapsed]]/1000,0)</f>
        <v>2</v>
      </c>
    </row>
    <row r="303" spans="1:9" x14ac:dyDescent="0.25">
      <c r="A303" t="s">
        <v>1302</v>
      </c>
      <c r="B303">
        <v>2111.5162</v>
      </c>
      <c r="C303">
        <v>100.2153</v>
      </c>
      <c r="D303" t="s">
        <v>1303</v>
      </c>
      <c r="E303" t="s">
        <v>1304</v>
      </c>
      <c r="F303" t="s">
        <v>1305</v>
      </c>
      <c r="G303" t="s">
        <v>1306</v>
      </c>
      <c r="H303">
        <f>ROUND((Table2[[#This Row],[Total Elapsed]]-Table2[[#This Row],[Durable Function Elapsed]])/1000,0)</f>
        <v>2</v>
      </c>
      <c r="I303">
        <f>ROUND(Table2[[#This Row],[Total Elapsed]]/1000,0)</f>
        <v>2</v>
      </c>
    </row>
    <row r="304" spans="1:9" x14ac:dyDescent="0.25">
      <c r="A304" t="s">
        <v>1307</v>
      </c>
      <c r="B304">
        <v>4746.3612999999996</v>
      </c>
      <c r="C304">
        <v>88.2851</v>
      </c>
      <c r="D304" t="s">
        <v>1308</v>
      </c>
      <c r="E304" t="s">
        <v>1309</v>
      </c>
      <c r="F304" t="s">
        <v>1310</v>
      </c>
      <c r="G304" t="s">
        <v>1311</v>
      </c>
      <c r="H304">
        <f>ROUND((Table2[[#This Row],[Total Elapsed]]-Table2[[#This Row],[Durable Function Elapsed]])/1000,0)</f>
        <v>5</v>
      </c>
      <c r="I304">
        <f>ROUND(Table2[[#This Row],[Total Elapsed]]/1000,0)</f>
        <v>5</v>
      </c>
    </row>
    <row r="305" spans="1:9" x14ac:dyDescent="0.25">
      <c r="A305" t="s">
        <v>1312</v>
      </c>
      <c r="B305">
        <v>149.8717</v>
      </c>
      <c r="C305">
        <v>92.561700000000002</v>
      </c>
      <c r="D305" t="s">
        <v>1313</v>
      </c>
      <c r="E305" t="s">
        <v>1314</v>
      </c>
      <c r="F305" t="s">
        <v>1315</v>
      </c>
      <c r="G305" t="s">
        <v>1316</v>
      </c>
      <c r="H305">
        <f>ROUND((Table2[[#This Row],[Total Elapsed]]-Table2[[#This Row],[Durable Function Elapsed]])/1000,0)</f>
        <v>0</v>
      </c>
      <c r="I305">
        <f>ROUND(Table2[[#This Row],[Total Elapsed]]/1000,0)</f>
        <v>0</v>
      </c>
    </row>
    <row r="306" spans="1:9" x14ac:dyDescent="0.25">
      <c r="A306" t="s">
        <v>1317</v>
      </c>
      <c r="B306">
        <v>132.7627</v>
      </c>
      <c r="C306">
        <v>95.327699999999993</v>
      </c>
      <c r="D306" t="s">
        <v>1318</v>
      </c>
      <c r="E306" t="s">
        <v>1319</v>
      </c>
      <c r="F306" t="s">
        <v>1320</v>
      </c>
      <c r="G306" t="s">
        <v>1321</v>
      </c>
      <c r="H306">
        <f>ROUND((Table2[[#This Row],[Total Elapsed]]-Table2[[#This Row],[Durable Function Elapsed]])/1000,0)</f>
        <v>0</v>
      </c>
      <c r="I306">
        <f>ROUND(Table2[[#This Row],[Total Elapsed]]/1000,0)</f>
        <v>0</v>
      </c>
    </row>
    <row r="307" spans="1:9" x14ac:dyDescent="0.25">
      <c r="A307" t="s">
        <v>1322</v>
      </c>
      <c r="B307">
        <v>150.09190000000001</v>
      </c>
      <c r="C307">
        <v>79.088800000000006</v>
      </c>
      <c r="D307" t="s">
        <v>1323</v>
      </c>
      <c r="E307" t="s">
        <v>1324</v>
      </c>
      <c r="F307" t="s">
        <v>1325</v>
      </c>
      <c r="G307" t="s">
        <v>1326</v>
      </c>
      <c r="H307">
        <f>ROUND((Table2[[#This Row],[Total Elapsed]]-Table2[[#This Row],[Durable Function Elapsed]])/1000,0)</f>
        <v>0</v>
      </c>
      <c r="I307">
        <f>ROUND(Table2[[#This Row],[Total Elapsed]]/1000,0)</f>
        <v>0</v>
      </c>
    </row>
    <row r="308" spans="1:9" x14ac:dyDescent="0.25">
      <c r="A308" t="s">
        <v>1327</v>
      </c>
      <c r="B308">
        <v>817.73990000000003</v>
      </c>
      <c r="C308">
        <v>83.130899999999997</v>
      </c>
      <c r="D308" t="s">
        <v>1328</v>
      </c>
      <c r="E308" t="s">
        <v>1329</v>
      </c>
      <c r="F308" t="s">
        <v>1330</v>
      </c>
      <c r="G308" t="s">
        <v>1331</v>
      </c>
      <c r="H308">
        <f>ROUND((Table2[[#This Row],[Total Elapsed]]-Table2[[#This Row],[Durable Function Elapsed]])/1000,0)</f>
        <v>1</v>
      </c>
      <c r="I308">
        <f>ROUND(Table2[[#This Row],[Total Elapsed]]/1000,0)</f>
        <v>1</v>
      </c>
    </row>
    <row r="309" spans="1:9" x14ac:dyDescent="0.25">
      <c r="A309" t="s">
        <v>1332</v>
      </c>
      <c r="B309">
        <v>814.9837</v>
      </c>
      <c r="C309">
        <v>93.357799999999997</v>
      </c>
      <c r="D309" t="s">
        <v>1333</v>
      </c>
      <c r="E309" t="s">
        <v>1334</v>
      </c>
      <c r="F309" t="s">
        <v>1335</v>
      </c>
      <c r="G309" t="s">
        <v>1336</v>
      </c>
      <c r="H309">
        <f>ROUND((Table2[[#This Row],[Total Elapsed]]-Table2[[#This Row],[Durable Function Elapsed]])/1000,0)</f>
        <v>1</v>
      </c>
      <c r="I309">
        <f>ROUND(Table2[[#This Row],[Total Elapsed]]/1000,0)</f>
        <v>1</v>
      </c>
    </row>
    <row r="310" spans="1:9" x14ac:dyDescent="0.25">
      <c r="A310" t="s">
        <v>1337</v>
      </c>
      <c r="B310">
        <v>134.57230000000001</v>
      </c>
      <c r="C310">
        <v>98.653000000000006</v>
      </c>
      <c r="D310" t="s">
        <v>1338</v>
      </c>
      <c r="E310" t="s">
        <v>1339</v>
      </c>
      <c r="F310" t="s">
        <v>1340</v>
      </c>
      <c r="G310" t="s">
        <v>1341</v>
      </c>
      <c r="H310">
        <f>ROUND((Table2[[#This Row],[Total Elapsed]]-Table2[[#This Row],[Durable Function Elapsed]])/1000,0)</f>
        <v>0</v>
      </c>
      <c r="I310">
        <f>ROUND(Table2[[#This Row],[Total Elapsed]]/1000,0)</f>
        <v>0</v>
      </c>
    </row>
    <row r="311" spans="1:9" x14ac:dyDescent="0.25">
      <c r="A311" t="s">
        <v>1342</v>
      </c>
      <c r="B311">
        <v>1784.0717</v>
      </c>
      <c r="C311">
        <v>90.949200000000005</v>
      </c>
      <c r="D311" t="s">
        <v>1343</v>
      </c>
      <c r="E311" t="s">
        <v>1344</v>
      </c>
      <c r="F311" t="s">
        <v>1345</v>
      </c>
      <c r="G311" t="s">
        <v>1346</v>
      </c>
      <c r="H311">
        <f>ROUND((Table2[[#This Row],[Total Elapsed]]-Table2[[#This Row],[Durable Function Elapsed]])/1000,0)</f>
        <v>2</v>
      </c>
      <c r="I311">
        <f>ROUND(Table2[[#This Row],[Total Elapsed]]/1000,0)</f>
        <v>2</v>
      </c>
    </row>
    <row r="312" spans="1:9" x14ac:dyDescent="0.25">
      <c r="A312" t="s">
        <v>1347</v>
      </c>
      <c r="B312">
        <v>157.4041</v>
      </c>
      <c r="C312">
        <v>85.032399999999996</v>
      </c>
      <c r="D312" t="s">
        <v>1348</v>
      </c>
      <c r="E312" t="s">
        <v>1349</v>
      </c>
      <c r="F312" t="s">
        <v>1350</v>
      </c>
      <c r="G312" t="s">
        <v>1351</v>
      </c>
      <c r="H312">
        <f>ROUND((Table2[[#This Row],[Total Elapsed]]-Table2[[#This Row],[Durable Function Elapsed]])/1000,0)</f>
        <v>0</v>
      </c>
      <c r="I312">
        <f>ROUND(Table2[[#This Row],[Total Elapsed]]/1000,0)</f>
        <v>0</v>
      </c>
    </row>
    <row r="313" spans="1:9" x14ac:dyDescent="0.25">
      <c r="A313" t="s">
        <v>1352</v>
      </c>
      <c r="B313">
        <v>132.93680000000001</v>
      </c>
      <c r="C313">
        <v>96.317999999999998</v>
      </c>
      <c r="D313" t="s">
        <v>1353</v>
      </c>
      <c r="E313" t="s">
        <v>1354</v>
      </c>
      <c r="F313" t="s">
        <v>1355</v>
      </c>
      <c r="G313" t="s">
        <v>1356</v>
      </c>
      <c r="H313">
        <f>ROUND((Table2[[#This Row],[Total Elapsed]]-Table2[[#This Row],[Durable Function Elapsed]])/1000,0)</f>
        <v>0</v>
      </c>
      <c r="I313">
        <f>ROUND(Table2[[#This Row],[Total Elapsed]]/1000,0)</f>
        <v>0</v>
      </c>
    </row>
    <row r="314" spans="1:9" x14ac:dyDescent="0.25">
      <c r="A314" t="s">
        <v>1357</v>
      </c>
      <c r="B314">
        <v>1178.1829</v>
      </c>
      <c r="C314">
        <v>98.341099999999997</v>
      </c>
      <c r="D314" t="s">
        <v>1358</v>
      </c>
      <c r="E314" t="s">
        <v>1359</v>
      </c>
      <c r="F314" t="s">
        <v>1360</v>
      </c>
      <c r="G314" t="s">
        <v>1361</v>
      </c>
      <c r="H314">
        <f>ROUND((Table2[[#This Row],[Total Elapsed]]-Table2[[#This Row],[Durable Function Elapsed]])/1000,0)</f>
        <v>1</v>
      </c>
      <c r="I314">
        <f>ROUND(Table2[[#This Row],[Total Elapsed]]/1000,0)</f>
        <v>1</v>
      </c>
    </row>
    <row r="315" spans="1:9" x14ac:dyDescent="0.25">
      <c r="A315" t="s">
        <v>1362</v>
      </c>
      <c r="B315">
        <v>1097.5592999999999</v>
      </c>
      <c r="C315">
        <v>277.28359999999998</v>
      </c>
      <c r="D315" t="s">
        <v>1363</v>
      </c>
      <c r="E315" t="s">
        <v>1364</v>
      </c>
      <c r="F315" t="s">
        <v>1365</v>
      </c>
      <c r="G315" t="s">
        <v>1366</v>
      </c>
      <c r="H315">
        <f>ROUND((Table2[[#This Row],[Total Elapsed]]-Table2[[#This Row],[Durable Function Elapsed]])/1000,0)</f>
        <v>1</v>
      </c>
      <c r="I315">
        <f>ROUND(Table2[[#This Row],[Total Elapsed]]/1000,0)</f>
        <v>1</v>
      </c>
    </row>
    <row r="316" spans="1:9" x14ac:dyDescent="0.25">
      <c r="A316" t="s">
        <v>1367</v>
      </c>
      <c r="B316">
        <v>129.01490000000001</v>
      </c>
      <c r="C316">
        <v>87.442999999999998</v>
      </c>
      <c r="D316" t="s">
        <v>1368</v>
      </c>
      <c r="E316" t="s">
        <v>1369</v>
      </c>
      <c r="F316" t="s">
        <v>1370</v>
      </c>
      <c r="G316" t="s">
        <v>1371</v>
      </c>
      <c r="H316">
        <f>ROUND((Table2[[#This Row],[Total Elapsed]]-Table2[[#This Row],[Durable Function Elapsed]])/1000,0)</f>
        <v>0</v>
      </c>
      <c r="I316">
        <f>ROUND(Table2[[#This Row],[Total Elapsed]]/1000,0)</f>
        <v>0</v>
      </c>
    </row>
    <row r="317" spans="1:9" x14ac:dyDescent="0.25">
      <c r="A317" t="s">
        <v>1372</v>
      </c>
      <c r="B317">
        <v>1840.0093999999999</v>
      </c>
      <c r="C317">
        <v>95.459199999999996</v>
      </c>
      <c r="D317" t="s">
        <v>1373</v>
      </c>
      <c r="E317" t="s">
        <v>1374</v>
      </c>
      <c r="F317" t="s">
        <v>1375</v>
      </c>
      <c r="G317" t="s">
        <v>1376</v>
      </c>
      <c r="H317">
        <f>ROUND((Table2[[#This Row],[Total Elapsed]]-Table2[[#This Row],[Durable Function Elapsed]])/1000,0)</f>
        <v>2</v>
      </c>
      <c r="I317">
        <f>ROUND(Table2[[#This Row],[Total Elapsed]]/1000,0)</f>
        <v>2</v>
      </c>
    </row>
    <row r="318" spans="1:9" x14ac:dyDescent="0.25">
      <c r="A318" t="s">
        <v>1377</v>
      </c>
      <c r="B318">
        <v>700.90020000000004</v>
      </c>
      <c r="C318">
        <v>106.1052</v>
      </c>
      <c r="D318" t="s">
        <v>1378</v>
      </c>
      <c r="E318" t="s">
        <v>1379</v>
      </c>
      <c r="F318" t="s">
        <v>1380</v>
      </c>
      <c r="G318" t="s">
        <v>1381</v>
      </c>
      <c r="H318">
        <f>ROUND((Table2[[#This Row],[Total Elapsed]]-Table2[[#This Row],[Durable Function Elapsed]])/1000,0)</f>
        <v>1</v>
      </c>
      <c r="I318">
        <f>ROUND(Table2[[#This Row],[Total Elapsed]]/1000,0)</f>
        <v>1</v>
      </c>
    </row>
    <row r="319" spans="1:9" x14ac:dyDescent="0.25">
      <c r="A319" t="s">
        <v>1382</v>
      </c>
      <c r="B319">
        <v>228.50219999999999</v>
      </c>
      <c r="C319">
        <v>109.5016</v>
      </c>
      <c r="D319" t="s">
        <v>1383</v>
      </c>
      <c r="E319" t="s">
        <v>1384</v>
      </c>
      <c r="F319" t="s">
        <v>1385</v>
      </c>
      <c r="G319" t="s">
        <v>1386</v>
      </c>
      <c r="H319">
        <f>ROUND((Table2[[#This Row],[Total Elapsed]]-Table2[[#This Row],[Durable Function Elapsed]])/1000,0)</f>
        <v>0</v>
      </c>
      <c r="I319">
        <f>ROUND(Table2[[#This Row],[Total Elapsed]]/1000,0)</f>
        <v>0</v>
      </c>
    </row>
    <row r="320" spans="1:9" x14ac:dyDescent="0.25">
      <c r="A320" t="s">
        <v>1387</v>
      </c>
      <c r="B320">
        <v>4995.5459000000001</v>
      </c>
      <c r="C320">
        <v>84.212299999999999</v>
      </c>
      <c r="D320" t="s">
        <v>1388</v>
      </c>
      <c r="E320" t="s">
        <v>1389</v>
      </c>
      <c r="F320" t="s">
        <v>1390</v>
      </c>
      <c r="G320" t="s">
        <v>1391</v>
      </c>
      <c r="H320">
        <f>ROUND((Table2[[#This Row],[Total Elapsed]]-Table2[[#This Row],[Durable Function Elapsed]])/1000,0)</f>
        <v>5</v>
      </c>
      <c r="I320">
        <f>ROUND(Table2[[#This Row],[Total Elapsed]]/1000,0)</f>
        <v>5</v>
      </c>
    </row>
    <row r="321" spans="1:9" x14ac:dyDescent="0.25">
      <c r="A321" t="s">
        <v>1392</v>
      </c>
      <c r="B321">
        <v>988.60509999999999</v>
      </c>
      <c r="C321">
        <v>94.250100000000003</v>
      </c>
      <c r="D321" t="s">
        <v>1393</v>
      </c>
      <c r="E321" t="s">
        <v>1394</v>
      </c>
      <c r="F321" t="s">
        <v>1395</v>
      </c>
      <c r="G321" t="s">
        <v>1396</v>
      </c>
      <c r="H321">
        <f>ROUND((Table2[[#This Row],[Total Elapsed]]-Table2[[#This Row],[Durable Function Elapsed]])/1000,0)</f>
        <v>1</v>
      </c>
      <c r="I321">
        <f>ROUND(Table2[[#This Row],[Total Elapsed]]/1000,0)</f>
        <v>1</v>
      </c>
    </row>
    <row r="322" spans="1:9" x14ac:dyDescent="0.25">
      <c r="A322" t="s">
        <v>1397</v>
      </c>
      <c r="B322">
        <v>296.7131</v>
      </c>
      <c r="C322">
        <v>208.5463</v>
      </c>
      <c r="D322" t="s">
        <v>1398</v>
      </c>
      <c r="E322" t="s">
        <v>1399</v>
      </c>
      <c r="F322" t="s">
        <v>1400</v>
      </c>
      <c r="G322" t="s">
        <v>1401</v>
      </c>
      <c r="H322">
        <f>ROUND((Table2[[#This Row],[Total Elapsed]]-Table2[[#This Row],[Durable Function Elapsed]])/1000,0)</f>
        <v>0</v>
      </c>
      <c r="I322">
        <f>ROUND(Table2[[#This Row],[Total Elapsed]]/1000,0)</f>
        <v>0</v>
      </c>
    </row>
    <row r="323" spans="1:9" x14ac:dyDescent="0.25">
      <c r="A323" t="s">
        <v>1402</v>
      </c>
      <c r="B323">
        <v>143.1516</v>
      </c>
      <c r="C323">
        <v>92.304400000000001</v>
      </c>
      <c r="D323" t="s">
        <v>1403</v>
      </c>
      <c r="E323" t="s">
        <v>1404</v>
      </c>
      <c r="F323" t="s">
        <v>1405</v>
      </c>
      <c r="G323" t="s">
        <v>1406</v>
      </c>
      <c r="H323">
        <f>ROUND((Table2[[#This Row],[Total Elapsed]]-Table2[[#This Row],[Durable Function Elapsed]])/1000,0)</f>
        <v>0</v>
      </c>
      <c r="I323">
        <f>ROUND(Table2[[#This Row],[Total Elapsed]]/1000,0)</f>
        <v>0</v>
      </c>
    </row>
    <row r="324" spans="1:9" x14ac:dyDescent="0.25">
      <c r="A324" t="s">
        <v>1407</v>
      </c>
      <c r="B324">
        <v>231.70050000000001</v>
      </c>
      <c r="C324">
        <v>94.951599999999999</v>
      </c>
      <c r="D324" t="s">
        <v>1408</v>
      </c>
      <c r="E324" t="s">
        <v>1409</v>
      </c>
      <c r="F324" t="s">
        <v>1410</v>
      </c>
      <c r="G324" t="s">
        <v>1411</v>
      </c>
      <c r="H324">
        <f>ROUND((Table2[[#This Row],[Total Elapsed]]-Table2[[#This Row],[Durable Function Elapsed]])/1000,0)</f>
        <v>0</v>
      </c>
      <c r="I324">
        <f>ROUND(Table2[[#This Row],[Total Elapsed]]/1000,0)</f>
        <v>0</v>
      </c>
    </row>
    <row r="325" spans="1:9" x14ac:dyDescent="0.25">
      <c r="A325" t="s">
        <v>1412</v>
      </c>
      <c r="B325">
        <v>128.04949999999999</v>
      </c>
      <c r="C325">
        <v>95.102599999999995</v>
      </c>
      <c r="D325" t="s">
        <v>1413</v>
      </c>
      <c r="E325" t="s">
        <v>1414</v>
      </c>
      <c r="F325" t="s">
        <v>1415</v>
      </c>
      <c r="G325" t="s">
        <v>1416</v>
      </c>
      <c r="H325">
        <f>ROUND((Table2[[#This Row],[Total Elapsed]]-Table2[[#This Row],[Durable Function Elapsed]])/1000,0)</f>
        <v>0</v>
      </c>
      <c r="I325">
        <f>ROUND(Table2[[#This Row],[Total Elapsed]]/1000,0)</f>
        <v>0</v>
      </c>
    </row>
    <row r="326" spans="1:9" x14ac:dyDescent="0.25">
      <c r="A326" t="s">
        <v>1417</v>
      </c>
      <c r="B326">
        <v>2194.5032000000001</v>
      </c>
      <c r="C326">
        <v>79.826899999999995</v>
      </c>
      <c r="D326" t="s">
        <v>1418</v>
      </c>
      <c r="E326" t="s">
        <v>1419</v>
      </c>
      <c r="F326" t="s">
        <v>1420</v>
      </c>
      <c r="G326" t="s">
        <v>1421</v>
      </c>
      <c r="H326">
        <f>ROUND((Table2[[#This Row],[Total Elapsed]]-Table2[[#This Row],[Durable Function Elapsed]])/1000,0)</f>
        <v>2</v>
      </c>
      <c r="I326">
        <f>ROUND(Table2[[#This Row],[Total Elapsed]]/1000,0)</f>
        <v>2</v>
      </c>
    </row>
    <row r="327" spans="1:9" x14ac:dyDescent="0.25">
      <c r="A327" t="s">
        <v>1422</v>
      </c>
      <c r="B327">
        <v>173.86760000000001</v>
      </c>
      <c r="C327">
        <v>139.0549</v>
      </c>
      <c r="D327" t="s">
        <v>1423</v>
      </c>
      <c r="E327" t="s">
        <v>1424</v>
      </c>
      <c r="F327" t="s">
        <v>1425</v>
      </c>
      <c r="G327" t="s">
        <v>1426</v>
      </c>
      <c r="H327">
        <f>ROUND((Table2[[#This Row],[Total Elapsed]]-Table2[[#This Row],[Durable Function Elapsed]])/1000,0)</f>
        <v>0</v>
      </c>
      <c r="I327">
        <f>ROUND(Table2[[#This Row],[Total Elapsed]]/1000,0)</f>
        <v>0</v>
      </c>
    </row>
    <row r="328" spans="1:9" x14ac:dyDescent="0.25">
      <c r="A328" t="s">
        <v>1427</v>
      </c>
      <c r="B328">
        <v>162.07640000000001</v>
      </c>
      <c r="C328">
        <v>89.148099999999999</v>
      </c>
      <c r="D328" t="s">
        <v>1428</v>
      </c>
      <c r="E328" t="s">
        <v>1429</v>
      </c>
      <c r="F328" t="s">
        <v>1430</v>
      </c>
      <c r="G328" t="s">
        <v>1431</v>
      </c>
      <c r="H328">
        <f>ROUND((Table2[[#This Row],[Total Elapsed]]-Table2[[#This Row],[Durable Function Elapsed]])/1000,0)</f>
        <v>0</v>
      </c>
      <c r="I328">
        <f>ROUND(Table2[[#This Row],[Total Elapsed]]/1000,0)</f>
        <v>0</v>
      </c>
    </row>
    <row r="329" spans="1:9" x14ac:dyDescent="0.25">
      <c r="A329" t="s">
        <v>1432</v>
      </c>
      <c r="B329">
        <v>167.34049999999999</v>
      </c>
      <c r="C329">
        <v>97.794499999999999</v>
      </c>
      <c r="D329" t="s">
        <v>1433</v>
      </c>
      <c r="E329" t="s">
        <v>1434</v>
      </c>
      <c r="F329" t="s">
        <v>1435</v>
      </c>
      <c r="G329" t="s">
        <v>1436</v>
      </c>
      <c r="H329">
        <f>ROUND((Table2[[#This Row],[Total Elapsed]]-Table2[[#This Row],[Durable Function Elapsed]])/1000,0)</f>
        <v>0</v>
      </c>
      <c r="I329">
        <f>ROUND(Table2[[#This Row],[Total Elapsed]]/1000,0)</f>
        <v>0</v>
      </c>
    </row>
    <row r="330" spans="1:9" x14ac:dyDescent="0.25">
      <c r="A330" t="s">
        <v>1437</v>
      </c>
      <c r="B330">
        <v>137.86529999999999</v>
      </c>
      <c r="C330">
        <v>90.299199999999999</v>
      </c>
      <c r="D330" t="s">
        <v>1438</v>
      </c>
      <c r="E330" t="s">
        <v>1439</v>
      </c>
      <c r="F330" t="s">
        <v>1440</v>
      </c>
      <c r="G330" t="s">
        <v>1441</v>
      </c>
      <c r="H330">
        <f>ROUND((Table2[[#This Row],[Total Elapsed]]-Table2[[#This Row],[Durable Function Elapsed]])/1000,0)</f>
        <v>0</v>
      </c>
      <c r="I330">
        <f>ROUND(Table2[[#This Row],[Total Elapsed]]/1000,0)</f>
        <v>0</v>
      </c>
    </row>
    <row r="331" spans="1:9" x14ac:dyDescent="0.25">
      <c r="A331" t="s">
        <v>1442</v>
      </c>
      <c r="B331">
        <v>145.89859999999999</v>
      </c>
      <c r="C331">
        <v>108.70659999999999</v>
      </c>
      <c r="D331" t="s">
        <v>1443</v>
      </c>
      <c r="E331" t="s">
        <v>1444</v>
      </c>
      <c r="F331" t="s">
        <v>1445</v>
      </c>
      <c r="G331" t="s">
        <v>1446</v>
      </c>
      <c r="H331">
        <f>ROUND((Table2[[#This Row],[Total Elapsed]]-Table2[[#This Row],[Durable Function Elapsed]])/1000,0)</f>
        <v>0</v>
      </c>
      <c r="I331">
        <f>ROUND(Table2[[#This Row],[Total Elapsed]]/1000,0)</f>
        <v>0</v>
      </c>
    </row>
    <row r="332" spans="1:9" x14ac:dyDescent="0.25">
      <c r="A332" t="s">
        <v>1447</v>
      </c>
      <c r="B332">
        <v>4568.8588</v>
      </c>
      <c r="C332">
        <v>121.7792</v>
      </c>
      <c r="D332" t="s">
        <v>1448</v>
      </c>
      <c r="E332" t="s">
        <v>1449</v>
      </c>
      <c r="F332" t="s">
        <v>1450</v>
      </c>
      <c r="G332" t="s">
        <v>1451</v>
      </c>
      <c r="H332">
        <f>ROUND((Table2[[#This Row],[Total Elapsed]]-Table2[[#This Row],[Durable Function Elapsed]])/1000,0)</f>
        <v>4</v>
      </c>
      <c r="I332">
        <f>ROUND(Table2[[#This Row],[Total Elapsed]]/1000,0)</f>
        <v>5</v>
      </c>
    </row>
    <row r="333" spans="1:9" x14ac:dyDescent="0.25">
      <c r="A333" t="s">
        <v>1452</v>
      </c>
      <c r="B333">
        <v>1484.6623</v>
      </c>
      <c r="C333">
        <v>98.517300000000006</v>
      </c>
      <c r="D333" t="s">
        <v>1453</v>
      </c>
      <c r="E333" t="s">
        <v>1454</v>
      </c>
      <c r="F333" t="s">
        <v>1455</v>
      </c>
      <c r="G333" t="s">
        <v>1456</v>
      </c>
      <c r="H333">
        <f>ROUND((Table2[[#This Row],[Total Elapsed]]-Table2[[#This Row],[Durable Function Elapsed]])/1000,0)</f>
        <v>1</v>
      </c>
      <c r="I333">
        <f>ROUND(Table2[[#This Row],[Total Elapsed]]/1000,0)</f>
        <v>1</v>
      </c>
    </row>
    <row r="334" spans="1:9" x14ac:dyDescent="0.25">
      <c r="A334" t="s">
        <v>1457</v>
      </c>
      <c r="B334">
        <v>170.94659999999999</v>
      </c>
      <c r="C334">
        <v>89.873500000000007</v>
      </c>
      <c r="D334" t="s">
        <v>1458</v>
      </c>
      <c r="E334" t="s">
        <v>1459</v>
      </c>
      <c r="F334" t="s">
        <v>1460</v>
      </c>
      <c r="G334" t="s">
        <v>1461</v>
      </c>
      <c r="H334">
        <f>ROUND((Table2[[#This Row],[Total Elapsed]]-Table2[[#This Row],[Durable Function Elapsed]])/1000,0)</f>
        <v>0</v>
      </c>
      <c r="I334">
        <f>ROUND(Table2[[#This Row],[Total Elapsed]]/1000,0)</f>
        <v>0</v>
      </c>
    </row>
    <row r="335" spans="1:9" x14ac:dyDescent="0.25">
      <c r="A335" t="s">
        <v>1462</v>
      </c>
      <c r="B335">
        <v>168.8578</v>
      </c>
      <c r="C335">
        <v>112.5873</v>
      </c>
      <c r="D335" t="s">
        <v>1463</v>
      </c>
      <c r="E335" t="s">
        <v>1464</v>
      </c>
      <c r="F335" t="s">
        <v>1465</v>
      </c>
      <c r="G335" t="s">
        <v>1466</v>
      </c>
      <c r="H335">
        <f>ROUND((Table2[[#This Row],[Total Elapsed]]-Table2[[#This Row],[Durable Function Elapsed]])/1000,0)</f>
        <v>0</v>
      </c>
      <c r="I335">
        <f>ROUND(Table2[[#This Row],[Total Elapsed]]/1000,0)</f>
        <v>0</v>
      </c>
    </row>
    <row r="336" spans="1:9" x14ac:dyDescent="0.25">
      <c r="A336" t="s">
        <v>1467</v>
      </c>
      <c r="B336">
        <v>2973.6947</v>
      </c>
      <c r="C336">
        <v>160.32230000000001</v>
      </c>
      <c r="D336" t="s">
        <v>1468</v>
      </c>
      <c r="E336" t="s">
        <v>1469</v>
      </c>
      <c r="F336" t="s">
        <v>1470</v>
      </c>
      <c r="G336" t="s">
        <v>1471</v>
      </c>
      <c r="H336">
        <f>ROUND((Table2[[#This Row],[Total Elapsed]]-Table2[[#This Row],[Durable Function Elapsed]])/1000,0)</f>
        <v>3</v>
      </c>
      <c r="I336">
        <f>ROUND(Table2[[#This Row],[Total Elapsed]]/1000,0)</f>
        <v>3</v>
      </c>
    </row>
    <row r="337" spans="1:9" x14ac:dyDescent="0.25">
      <c r="A337" t="s">
        <v>1472</v>
      </c>
      <c r="B337">
        <v>153.5377</v>
      </c>
      <c r="C337">
        <v>100.24469999999999</v>
      </c>
      <c r="D337" t="s">
        <v>1473</v>
      </c>
      <c r="E337" t="s">
        <v>1474</v>
      </c>
      <c r="F337" t="s">
        <v>1475</v>
      </c>
      <c r="G337" t="s">
        <v>1476</v>
      </c>
      <c r="H337">
        <f>ROUND((Table2[[#This Row],[Total Elapsed]]-Table2[[#This Row],[Durable Function Elapsed]])/1000,0)</f>
        <v>0</v>
      </c>
      <c r="I337">
        <f>ROUND(Table2[[#This Row],[Total Elapsed]]/1000,0)</f>
        <v>0</v>
      </c>
    </row>
    <row r="338" spans="1:9" x14ac:dyDescent="0.25">
      <c r="A338" t="s">
        <v>1477</v>
      </c>
      <c r="B338">
        <v>260.93779999999998</v>
      </c>
      <c r="C338">
        <v>88.666300000000007</v>
      </c>
      <c r="D338" t="s">
        <v>1478</v>
      </c>
      <c r="E338" t="s">
        <v>1479</v>
      </c>
      <c r="F338" t="s">
        <v>1480</v>
      </c>
      <c r="G338" t="s">
        <v>1481</v>
      </c>
      <c r="H338">
        <f>ROUND((Table2[[#This Row],[Total Elapsed]]-Table2[[#This Row],[Durable Function Elapsed]])/1000,0)</f>
        <v>0</v>
      </c>
      <c r="I338">
        <f>ROUND(Table2[[#This Row],[Total Elapsed]]/1000,0)</f>
        <v>0</v>
      </c>
    </row>
    <row r="339" spans="1:9" x14ac:dyDescent="0.25">
      <c r="A339" t="s">
        <v>1482</v>
      </c>
      <c r="B339">
        <v>137.01929999999999</v>
      </c>
      <c r="C339">
        <v>98.447199999999995</v>
      </c>
      <c r="D339" t="s">
        <v>1483</v>
      </c>
      <c r="E339" t="s">
        <v>1484</v>
      </c>
      <c r="F339" t="s">
        <v>1485</v>
      </c>
      <c r="G339" t="s">
        <v>1486</v>
      </c>
      <c r="H339">
        <f>ROUND((Table2[[#This Row],[Total Elapsed]]-Table2[[#This Row],[Durable Function Elapsed]])/1000,0)</f>
        <v>0</v>
      </c>
      <c r="I339">
        <f>ROUND(Table2[[#This Row],[Total Elapsed]]/1000,0)</f>
        <v>0</v>
      </c>
    </row>
    <row r="340" spans="1:9" x14ac:dyDescent="0.25">
      <c r="A340" t="s">
        <v>1487</v>
      </c>
      <c r="B340">
        <v>150.97470000000001</v>
      </c>
      <c r="C340">
        <v>108.42529999999999</v>
      </c>
      <c r="D340" t="s">
        <v>1488</v>
      </c>
      <c r="E340" t="s">
        <v>1489</v>
      </c>
      <c r="F340" t="s">
        <v>1490</v>
      </c>
      <c r="G340" t="s">
        <v>1491</v>
      </c>
      <c r="H340">
        <f>ROUND((Table2[[#This Row],[Total Elapsed]]-Table2[[#This Row],[Durable Function Elapsed]])/1000,0)</f>
        <v>0</v>
      </c>
      <c r="I340">
        <f>ROUND(Table2[[#This Row],[Total Elapsed]]/1000,0)</f>
        <v>0</v>
      </c>
    </row>
    <row r="341" spans="1:9" x14ac:dyDescent="0.25">
      <c r="A341" t="s">
        <v>1492</v>
      </c>
      <c r="B341">
        <v>4649.1575000000003</v>
      </c>
      <c r="C341">
        <v>105.7709</v>
      </c>
      <c r="D341" t="s">
        <v>1493</v>
      </c>
      <c r="E341" t="s">
        <v>1494</v>
      </c>
      <c r="F341" t="s">
        <v>1495</v>
      </c>
      <c r="G341" t="s">
        <v>1496</v>
      </c>
      <c r="H341">
        <f>ROUND((Table2[[#This Row],[Total Elapsed]]-Table2[[#This Row],[Durable Function Elapsed]])/1000,0)</f>
        <v>5</v>
      </c>
      <c r="I341">
        <f>ROUND(Table2[[#This Row],[Total Elapsed]]/1000,0)</f>
        <v>5</v>
      </c>
    </row>
    <row r="342" spans="1:9" x14ac:dyDescent="0.25">
      <c r="A342" t="s">
        <v>1497</v>
      </c>
      <c r="B342">
        <v>120.6906</v>
      </c>
      <c r="C342">
        <v>83.101799999999997</v>
      </c>
      <c r="D342" t="s">
        <v>1498</v>
      </c>
      <c r="E342" t="s">
        <v>1499</v>
      </c>
      <c r="F342" t="s">
        <v>1500</v>
      </c>
      <c r="G342" t="s">
        <v>1501</v>
      </c>
      <c r="H342">
        <f>ROUND((Table2[[#This Row],[Total Elapsed]]-Table2[[#This Row],[Durable Function Elapsed]])/1000,0)</f>
        <v>0</v>
      </c>
      <c r="I342">
        <f>ROUND(Table2[[#This Row],[Total Elapsed]]/1000,0)</f>
        <v>0</v>
      </c>
    </row>
    <row r="343" spans="1:9" x14ac:dyDescent="0.25">
      <c r="A343" t="s">
        <v>1502</v>
      </c>
      <c r="B343">
        <v>304.43439999999998</v>
      </c>
      <c r="C343">
        <v>89.077200000000005</v>
      </c>
      <c r="D343" t="s">
        <v>1503</v>
      </c>
      <c r="E343" t="s">
        <v>1504</v>
      </c>
      <c r="F343" t="s">
        <v>1505</v>
      </c>
      <c r="G343" t="s">
        <v>1506</v>
      </c>
      <c r="H343">
        <f>ROUND((Table2[[#This Row],[Total Elapsed]]-Table2[[#This Row],[Durable Function Elapsed]])/1000,0)</f>
        <v>0</v>
      </c>
      <c r="I343">
        <f>ROUND(Table2[[#This Row],[Total Elapsed]]/1000,0)</f>
        <v>0</v>
      </c>
    </row>
    <row r="344" spans="1:9" x14ac:dyDescent="0.25">
      <c r="A344" t="s">
        <v>1507</v>
      </c>
      <c r="B344">
        <v>149.18989999999999</v>
      </c>
      <c r="C344">
        <v>107.9335</v>
      </c>
      <c r="D344" t="s">
        <v>1508</v>
      </c>
      <c r="E344" t="s">
        <v>1509</v>
      </c>
      <c r="F344" t="s">
        <v>1510</v>
      </c>
      <c r="G344" t="s">
        <v>1511</v>
      </c>
      <c r="H344">
        <f>ROUND((Table2[[#This Row],[Total Elapsed]]-Table2[[#This Row],[Durable Function Elapsed]])/1000,0)</f>
        <v>0</v>
      </c>
      <c r="I344">
        <f>ROUND(Table2[[#This Row],[Total Elapsed]]/1000,0)</f>
        <v>0</v>
      </c>
    </row>
    <row r="345" spans="1:9" x14ac:dyDescent="0.25">
      <c r="A345" t="s">
        <v>1512</v>
      </c>
      <c r="B345">
        <v>4362.0720000000001</v>
      </c>
      <c r="C345">
        <v>100.886</v>
      </c>
      <c r="D345" t="s">
        <v>1513</v>
      </c>
      <c r="E345" t="s">
        <v>1514</v>
      </c>
      <c r="F345" t="s">
        <v>1515</v>
      </c>
      <c r="G345" t="s">
        <v>1516</v>
      </c>
      <c r="H345">
        <f>ROUND((Table2[[#This Row],[Total Elapsed]]-Table2[[#This Row],[Durable Function Elapsed]])/1000,0)</f>
        <v>4</v>
      </c>
      <c r="I345">
        <f>ROUND(Table2[[#This Row],[Total Elapsed]]/1000,0)</f>
        <v>4</v>
      </c>
    </row>
    <row r="346" spans="1:9" x14ac:dyDescent="0.25">
      <c r="A346" t="s">
        <v>1517</v>
      </c>
      <c r="B346">
        <v>3969.3861999999999</v>
      </c>
      <c r="C346">
        <v>85.321700000000007</v>
      </c>
      <c r="D346" t="s">
        <v>1518</v>
      </c>
      <c r="E346" t="s">
        <v>1519</v>
      </c>
      <c r="F346" t="s">
        <v>1520</v>
      </c>
      <c r="G346" t="s">
        <v>1521</v>
      </c>
      <c r="H346">
        <f>ROUND((Table2[[#This Row],[Total Elapsed]]-Table2[[#This Row],[Durable Function Elapsed]])/1000,0)</f>
        <v>4</v>
      </c>
      <c r="I346">
        <f>ROUND(Table2[[#This Row],[Total Elapsed]]/1000,0)</f>
        <v>4</v>
      </c>
    </row>
    <row r="347" spans="1:9" x14ac:dyDescent="0.25">
      <c r="A347" t="s">
        <v>1522</v>
      </c>
      <c r="B347">
        <v>7011.3357999999998</v>
      </c>
      <c r="C347">
        <v>83.026600000000002</v>
      </c>
      <c r="D347" t="s">
        <v>1523</v>
      </c>
      <c r="E347" t="s">
        <v>1524</v>
      </c>
      <c r="F347" t="s">
        <v>1525</v>
      </c>
      <c r="G347" t="s">
        <v>1526</v>
      </c>
      <c r="H347">
        <f>ROUND((Table2[[#This Row],[Total Elapsed]]-Table2[[#This Row],[Durable Function Elapsed]])/1000,0)</f>
        <v>7</v>
      </c>
      <c r="I347">
        <f>ROUND(Table2[[#This Row],[Total Elapsed]]/1000,0)</f>
        <v>7</v>
      </c>
    </row>
    <row r="348" spans="1:9" x14ac:dyDescent="0.25">
      <c r="A348" t="s">
        <v>1527</v>
      </c>
      <c r="B348">
        <v>198.31950000000001</v>
      </c>
      <c r="C348">
        <v>100.5659</v>
      </c>
      <c r="D348" t="s">
        <v>1528</v>
      </c>
      <c r="E348" t="s">
        <v>1529</v>
      </c>
      <c r="F348" t="s">
        <v>1530</v>
      </c>
      <c r="G348" t="s">
        <v>1531</v>
      </c>
      <c r="H348">
        <f>ROUND((Table2[[#This Row],[Total Elapsed]]-Table2[[#This Row],[Durable Function Elapsed]])/1000,0)</f>
        <v>0</v>
      </c>
      <c r="I348">
        <f>ROUND(Table2[[#This Row],[Total Elapsed]]/1000,0)</f>
        <v>0</v>
      </c>
    </row>
    <row r="349" spans="1:9" x14ac:dyDescent="0.25">
      <c r="A349" t="s">
        <v>1532</v>
      </c>
      <c r="B349">
        <v>162.92670000000001</v>
      </c>
      <c r="C349">
        <v>129.5624</v>
      </c>
      <c r="D349" t="s">
        <v>1533</v>
      </c>
      <c r="E349" t="s">
        <v>1534</v>
      </c>
      <c r="F349" t="s">
        <v>1535</v>
      </c>
      <c r="G349" t="s">
        <v>1536</v>
      </c>
      <c r="H349">
        <f>ROUND((Table2[[#This Row],[Total Elapsed]]-Table2[[#This Row],[Durable Function Elapsed]])/1000,0)</f>
        <v>0</v>
      </c>
      <c r="I349">
        <f>ROUND(Table2[[#This Row],[Total Elapsed]]/1000,0)</f>
        <v>0</v>
      </c>
    </row>
    <row r="350" spans="1:9" x14ac:dyDescent="0.25">
      <c r="A350" t="s">
        <v>1537</v>
      </c>
      <c r="B350">
        <v>146.68440000000001</v>
      </c>
      <c r="C350">
        <v>113.24850000000001</v>
      </c>
      <c r="D350" t="s">
        <v>1538</v>
      </c>
      <c r="E350" t="s">
        <v>1539</v>
      </c>
      <c r="F350" t="s">
        <v>1540</v>
      </c>
      <c r="G350" t="s">
        <v>1541</v>
      </c>
      <c r="H350">
        <f>ROUND((Table2[[#This Row],[Total Elapsed]]-Table2[[#This Row],[Durable Function Elapsed]])/1000,0)</f>
        <v>0</v>
      </c>
      <c r="I350">
        <f>ROUND(Table2[[#This Row],[Total Elapsed]]/1000,0)</f>
        <v>0</v>
      </c>
    </row>
    <row r="351" spans="1:9" x14ac:dyDescent="0.25">
      <c r="A351" t="s">
        <v>1542</v>
      </c>
      <c r="B351">
        <v>131.52420000000001</v>
      </c>
      <c r="C351">
        <v>89.480599999999995</v>
      </c>
      <c r="D351" t="s">
        <v>1543</v>
      </c>
      <c r="E351" t="s">
        <v>1544</v>
      </c>
      <c r="F351" t="s">
        <v>1545</v>
      </c>
      <c r="G351" t="s">
        <v>1546</v>
      </c>
      <c r="H351">
        <f>ROUND((Table2[[#This Row],[Total Elapsed]]-Table2[[#This Row],[Durable Function Elapsed]])/1000,0)</f>
        <v>0</v>
      </c>
      <c r="I351">
        <f>ROUND(Table2[[#This Row],[Total Elapsed]]/1000,0)</f>
        <v>0</v>
      </c>
    </row>
    <row r="352" spans="1:9" x14ac:dyDescent="0.25">
      <c r="A352" t="s">
        <v>1547</v>
      </c>
      <c r="B352">
        <v>129.2637</v>
      </c>
      <c r="C352">
        <v>97.089100000000002</v>
      </c>
      <c r="D352" t="s">
        <v>1548</v>
      </c>
      <c r="E352" t="s">
        <v>1549</v>
      </c>
      <c r="F352" t="s">
        <v>1550</v>
      </c>
      <c r="G352" t="s">
        <v>1551</v>
      </c>
      <c r="H352">
        <f>ROUND((Table2[[#This Row],[Total Elapsed]]-Table2[[#This Row],[Durable Function Elapsed]])/1000,0)</f>
        <v>0</v>
      </c>
      <c r="I352">
        <f>ROUND(Table2[[#This Row],[Total Elapsed]]/1000,0)</f>
        <v>0</v>
      </c>
    </row>
    <row r="353" spans="1:9" x14ac:dyDescent="0.25">
      <c r="A353" t="s">
        <v>1552</v>
      </c>
      <c r="B353">
        <v>152.607</v>
      </c>
      <c r="C353">
        <v>81.649199999999993</v>
      </c>
      <c r="D353" t="s">
        <v>1553</v>
      </c>
      <c r="E353" t="s">
        <v>1554</v>
      </c>
      <c r="F353" t="s">
        <v>1555</v>
      </c>
      <c r="G353" t="s">
        <v>1556</v>
      </c>
      <c r="H353">
        <f>ROUND((Table2[[#This Row],[Total Elapsed]]-Table2[[#This Row],[Durable Function Elapsed]])/1000,0)</f>
        <v>0</v>
      </c>
      <c r="I353">
        <f>ROUND(Table2[[#This Row],[Total Elapsed]]/1000,0)</f>
        <v>0</v>
      </c>
    </row>
    <row r="354" spans="1:9" x14ac:dyDescent="0.25">
      <c r="A354" t="s">
        <v>1557</v>
      </c>
      <c r="B354">
        <v>359.27539999999999</v>
      </c>
      <c r="C354">
        <v>82.764700000000005</v>
      </c>
      <c r="D354" t="s">
        <v>1558</v>
      </c>
      <c r="E354" t="s">
        <v>1559</v>
      </c>
      <c r="F354" t="s">
        <v>1560</v>
      </c>
      <c r="G354" t="s">
        <v>1561</v>
      </c>
      <c r="H354">
        <f>ROUND((Table2[[#This Row],[Total Elapsed]]-Table2[[#This Row],[Durable Function Elapsed]])/1000,0)</f>
        <v>0</v>
      </c>
      <c r="I354">
        <f>ROUND(Table2[[#This Row],[Total Elapsed]]/1000,0)</f>
        <v>0</v>
      </c>
    </row>
    <row r="355" spans="1:9" x14ac:dyDescent="0.25">
      <c r="A355" t="s">
        <v>1562</v>
      </c>
      <c r="B355">
        <v>118.11960000000001</v>
      </c>
      <c r="C355">
        <v>83.590699999999998</v>
      </c>
      <c r="D355" t="s">
        <v>1563</v>
      </c>
      <c r="E355" t="s">
        <v>1564</v>
      </c>
      <c r="F355" t="s">
        <v>1565</v>
      </c>
      <c r="G355" t="s">
        <v>1566</v>
      </c>
      <c r="H355">
        <f>ROUND((Table2[[#This Row],[Total Elapsed]]-Table2[[#This Row],[Durable Function Elapsed]])/1000,0)</f>
        <v>0</v>
      </c>
      <c r="I355">
        <f>ROUND(Table2[[#This Row],[Total Elapsed]]/1000,0)</f>
        <v>0</v>
      </c>
    </row>
    <row r="356" spans="1:9" x14ac:dyDescent="0.25">
      <c r="A356" t="s">
        <v>1567</v>
      </c>
      <c r="B356">
        <v>2746.2579999999998</v>
      </c>
      <c r="C356">
        <v>85.944800000000001</v>
      </c>
      <c r="D356" t="s">
        <v>1568</v>
      </c>
      <c r="E356" t="s">
        <v>1569</v>
      </c>
      <c r="F356" t="s">
        <v>1570</v>
      </c>
      <c r="G356" t="s">
        <v>1571</v>
      </c>
      <c r="H356">
        <f>ROUND((Table2[[#This Row],[Total Elapsed]]-Table2[[#This Row],[Durable Function Elapsed]])/1000,0)</f>
        <v>3</v>
      </c>
      <c r="I356">
        <f>ROUND(Table2[[#This Row],[Total Elapsed]]/1000,0)</f>
        <v>3</v>
      </c>
    </row>
    <row r="357" spans="1:9" x14ac:dyDescent="0.25">
      <c r="A357" t="s">
        <v>1572</v>
      </c>
      <c r="B357">
        <v>113.9046</v>
      </c>
      <c r="C357">
        <v>82.481800000000007</v>
      </c>
      <c r="D357" t="s">
        <v>1573</v>
      </c>
      <c r="E357" t="s">
        <v>1574</v>
      </c>
      <c r="F357" t="s">
        <v>1575</v>
      </c>
      <c r="G357" t="s">
        <v>1576</v>
      </c>
      <c r="H357">
        <f>ROUND((Table2[[#This Row],[Total Elapsed]]-Table2[[#This Row],[Durable Function Elapsed]])/1000,0)</f>
        <v>0</v>
      </c>
      <c r="I357">
        <f>ROUND(Table2[[#This Row],[Total Elapsed]]/1000,0)</f>
        <v>0</v>
      </c>
    </row>
    <row r="358" spans="1:9" x14ac:dyDescent="0.25">
      <c r="A358" t="s">
        <v>1577</v>
      </c>
      <c r="B358">
        <v>230.47970000000001</v>
      </c>
      <c r="C358">
        <v>94.587400000000002</v>
      </c>
      <c r="D358" t="s">
        <v>1578</v>
      </c>
      <c r="E358" t="s">
        <v>1579</v>
      </c>
      <c r="F358" t="s">
        <v>1580</v>
      </c>
      <c r="G358" t="s">
        <v>1581</v>
      </c>
      <c r="H358">
        <f>ROUND((Table2[[#This Row],[Total Elapsed]]-Table2[[#This Row],[Durable Function Elapsed]])/1000,0)</f>
        <v>0</v>
      </c>
      <c r="I358">
        <f>ROUND(Table2[[#This Row],[Total Elapsed]]/1000,0)</f>
        <v>0</v>
      </c>
    </row>
    <row r="359" spans="1:9" x14ac:dyDescent="0.25">
      <c r="A359" t="s">
        <v>1582</v>
      </c>
      <c r="B359">
        <v>2904.1905000000002</v>
      </c>
      <c r="C359">
        <v>99.201899999999995</v>
      </c>
      <c r="D359" t="s">
        <v>1583</v>
      </c>
      <c r="E359" t="s">
        <v>1584</v>
      </c>
      <c r="F359" t="s">
        <v>1585</v>
      </c>
      <c r="G359" t="s">
        <v>1586</v>
      </c>
      <c r="H359">
        <f>ROUND((Table2[[#This Row],[Total Elapsed]]-Table2[[#This Row],[Durable Function Elapsed]])/1000,0)</f>
        <v>3</v>
      </c>
      <c r="I359">
        <f>ROUND(Table2[[#This Row],[Total Elapsed]]/1000,0)</f>
        <v>3</v>
      </c>
    </row>
    <row r="360" spans="1:9" x14ac:dyDescent="0.25">
      <c r="A360" t="s">
        <v>1587</v>
      </c>
      <c r="B360">
        <v>2108.9852000000001</v>
      </c>
      <c r="C360">
        <v>90.827699999999993</v>
      </c>
      <c r="D360" t="s">
        <v>1588</v>
      </c>
      <c r="E360" t="s">
        <v>1589</v>
      </c>
      <c r="F360" t="s">
        <v>1590</v>
      </c>
      <c r="G360" t="s">
        <v>1591</v>
      </c>
      <c r="H360">
        <f>ROUND((Table2[[#This Row],[Total Elapsed]]-Table2[[#This Row],[Durable Function Elapsed]])/1000,0)</f>
        <v>2</v>
      </c>
      <c r="I360">
        <f>ROUND(Table2[[#This Row],[Total Elapsed]]/1000,0)</f>
        <v>2</v>
      </c>
    </row>
    <row r="361" spans="1:9" x14ac:dyDescent="0.25">
      <c r="A361" t="s">
        <v>1592</v>
      </c>
      <c r="B361">
        <v>137.2568</v>
      </c>
      <c r="C361">
        <v>101.87439999999999</v>
      </c>
      <c r="D361" t="s">
        <v>1593</v>
      </c>
      <c r="E361" t="s">
        <v>1594</v>
      </c>
      <c r="F361" t="s">
        <v>1595</v>
      </c>
      <c r="G361" t="s">
        <v>1596</v>
      </c>
      <c r="H361">
        <f>ROUND((Table2[[#This Row],[Total Elapsed]]-Table2[[#This Row],[Durable Function Elapsed]])/1000,0)</f>
        <v>0</v>
      </c>
      <c r="I361">
        <f>ROUND(Table2[[#This Row],[Total Elapsed]]/1000,0)</f>
        <v>0</v>
      </c>
    </row>
    <row r="362" spans="1:9" x14ac:dyDescent="0.25">
      <c r="A362" t="s">
        <v>1597</v>
      </c>
      <c r="B362">
        <v>1345.5400999999999</v>
      </c>
      <c r="C362">
        <v>109.26600000000001</v>
      </c>
      <c r="D362" t="s">
        <v>1598</v>
      </c>
      <c r="E362" t="s">
        <v>1599</v>
      </c>
      <c r="F362" t="s">
        <v>1600</v>
      </c>
      <c r="G362" t="s">
        <v>1601</v>
      </c>
      <c r="H362">
        <f>ROUND((Table2[[#This Row],[Total Elapsed]]-Table2[[#This Row],[Durable Function Elapsed]])/1000,0)</f>
        <v>1</v>
      </c>
      <c r="I362">
        <f>ROUND(Table2[[#This Row],[Total Elapsed]]/1000,0)</f>
        <v>1</v>
      </c>
    </row>
    <row r="363" spans="1:9" x14ac:dyDescent="0.25">
      <c r="A363" t="s">
        <v>1602</v>
      </c>
      <c r="B363">
        <v>114.2508</v>
      </c>
      <c r="C363">
        <v>80.164000000000001</v>
      </c>
      <c r="D363" t="s">
        <v>1603</v>
      </c>
      <c r="E363" t="s">
        <v>1604</v>
      </c>
      <c r="F363" t="s">
        <v>1605</v>
      </c>
      <c r="G363" t="s">
        <v>1606</v>
      </c>
      <c r="H363">
        <f>ROUND((Table2[[#This Row],[Total Elapsed]]-Table2[[#This Row],[Durable Function Elapsed]])/1000,0)</f>
        <v>0</v>
      </c>
      <c r="I363">
        <f>ROUND(Table2[[#This Row],[Total Elapsed]]/1000,0)</f>
        <v>0</v>
      </c>
    </row>
    <row r="364" spans="1:9" x14ac:dyDescent="0.25">
      <c r="A364" t="s">
        <v>1607</v>
      </c>
      <c r="B364">
        <v>122.6666</v>
      </c>
      <c r="C364">
        <v>86.512</v>
      </c>
      <c r="D364" t="s">
        <v>1608</v>
      </c>
      <c r="E364" t="s">
        <v>1609</v>
      </c>
      <c r="F364" t="s">
        <v>1610</v>
      </c>
      <c r="G364" t="s">
        <v>1611</v>
      </c>
      <c r="H364">
        <f>ROUND((Table2[[#This Row],[Total Elapsed]]-Table2[[#This Row],[Durable Function Elapsed]])/1000,0)</f>
        <v>0</v>
      </c>
      <c r="I364">
        <f>ROUND(Table2[[#This Row],[Total Elapsed]]/1000,0)</f>
        <v>0</v>
      </c>
    </row>
    <row r="365" spans="1:9" x14ac:dyDescent="0.25">
      <c r="A365" t="s">
        <v>1612</v>
      </c>
      <c r="B365">
        <v>1640.604</v>
      </c>
      <c r="C365">
        <v>95.943799999999996</v>
      </c>
      <c r="D365" t="s">
        <v>1613</v>
      </c>
      <c r="E365" t="s">
        <v>1614</v>
      </c>
      <c r="F365" t="s">
        <v>1615</v>
      </c>
      <c r="G365" t="s">
        <v>1616</v>
      </c>
      <c r="H365">
        <f>ROUND((Table2[[#This Row],[Total Elapsed]]-Table2[[#This Row],[Durable Function Elapsed]])/1000,0)</f>
        <v>2</v>
      </c>
      <c r="I365">
        <f>ROUND(Table2[[#This Row],[Total Elapsed]]/1000,0)</f>
        <v>2</v>
      </c>
    </row>
    <row r="366" spans="1:9" x14ac:dyDescent="0.25">
      <c r="A366" t="s">
        <v>1617</v>
      </c>
      <c r="B366">
        <v>137.5384</v>
      </c>
      <c r="C366">
        <v>99.872299999999996</v>
      </c>
      <c r="D366" t="s">
        <v>1618</v>
      </c>
      <c r="E366" t="s">
        <v>1619</v>
      </c>
      <c r="F366" t="s">
        <v>1620</v>
      </c>
      <c r="G366" t="s">
        <v>1621</v>
      </c>
      <c r="H366">
        <f>ROUND((Table2[[#This Row],[Total Elapsed]]-Table2[[#This Row],[Durable Function Elapsed]])/1000,0)</f>
        <v>0</v>
      </c>
      <c r="I366">
        <f>ROUND(Table2[[#This Row],[Total Elapsed]]/1000,0)</f>
        <v>0</v>
      </c>
    </row>
    <row r="367" spans="1:9" x14ac:dyDescent="0.25">
      <c r="A367" t="s">
        <v>1622</v>
      </c>
      <c r="B367">
        <v>144.94929999999999</v>
      </c>
      <c r="C367">
        <v>81.145099999999999</v>
      </c>
      <c r="D367" t="s">
        <v>1623</v>
      </c>
      <c r="E367" t="s">
        <v>1624</v>
      </c>
      <c r="F367" t="s">
        <v>1625</v>
      </c>
      <c r="G367" t="s">
        <v>1626</v>
      </c>
      <c r="H367">
        <f>ROUND((Table2[[#This Row],[Total Elapsed]]-Table2[[#This Row],[Durable Function Elapsed]])/1000,0)</f>
        <v>0</v>
      </c>
      <c r="I367">
        <f>ROUND(Table2[[#This Row],[Total Elapsed]]/1000,0)</f>
        <v>0</v>
      </c>
    </row>
    <row r="368" spans="1:9" x14ac:dyDescent="0.25">
      <c r="A368" t="s">
        <v>1627</v>
      </c>
      <c r="B368">
        <v>786.57259999999997</v>
      </c>
      <c r="C368">
        <v>123.7169</v>
      </c>
      <c r="D368" t="s">
        <v>1628</v>
      </c>
      <c r="E368" t="s">
        <v>1629</v>
      </c>
      <c r="F368" t="s">
        <v>1630</v>
      </c>
      <c r="G368" t="s">
        <v>1631</v>
      </c>
      <c r="H368">
        <f>ROUND((Table2[[#This Row],[Total Elapsed]]-Table2[[#This Row],[Durable Function Elapsed]])/1000,0)</f>
        <v>1</v>
      </c>
      <c r="I368">
        <f>ROUND(Table2[[#This Row],[Total Elapsed]]/1000,0)</f>
        <v>1</v>
      </c>
    </row>
    <row r="369" spans="1:9" x14ac:dyDescent="0.25">
      <c r="A369" t="s">
        <v>1632</v>
      </c>
      <c r="B369">
        <v>801.35159999999996</v>
      </c>
      <c r="C369">
        <v>124.5159</v>
      </c>
      <c r="D369" t="s">
        <v>1633</v>
      </c>
      <c r="E369" t="s">
        <v>1634</v>
      </c>
      <c r="F369" t="s">
        <v>1635</v>
      </c>
      <c r="G369" t="s">
        <v>1636</v>
      </c>
      <c r="H369">
        <f>ROUND((Table2[[#This Row],[Total Elapsed]]-Table2[[#This Row],[Durable Function Elapsed]])/1000,0)</f>
        <v>1</v>
      </c>
      <c r="I369">
        <f>ROUND(Table2[[#This Row],[Total Elapsed]]/1000,0)</f>
        <v>1</v>
      </c>
    </row>
    <row r="370" spans="1:9" x14ac:dyDescent="0.25">
      <c r="A370" t="s">
        <v>1637</v>
      </c>
      <c r="B370">
        <v>147.52080000000001</v>
      </c>
      <c r="C370">
        <v>91.699299999999994</v>
      </c>
      <c r="D370" t="s">
        <v>1638</v>
      </c>
      <c r="E370" t="s">
        <v>1639</v>
      </c>
      <c r="F370" t="s">
        <v>1640</v>
      </c>
      <c r="G370" t="s">
        <v>1641</v>
      </c>
      <c r="H370">
        <f>ROUND((Table2[[#This Row],[Total Elapsed]]-Table2[[#This Row],[Durable Function Elapsed]])/1000,0)</f>
        <v>0</v>
      </c>
      <c r="I370">
        <f>ROUND(Table2[[#This Row],[Total Elapsed]]/1000,0)</f>
        <v>0</v>
      </c>
    </row>
    <row r="371" spans="1:9" x14ac:dyDescent="0.25">
      <c r="A371" t="s">
        <v>1642</v>
      </c>
      <c r="B371">
        <v>1868.7063000000001</v>
      </c>
      <c r="C371">
        <v>86.759699999999995</v>
      </c>
      <c r="D371" t="s">
        <v>1643</v>
      </c>
      <c r="E371" t="s">
        <v>1644</v>
      </c>
      <c r="F371" t="s">
        <v>1645</v>
      </c>
      <c r="G371" t="s">
        <v>1646</v>
      </c>
      <c r="H371">
        <f>ROUND((Table2[[#This Row],[Total Elapsed]]-Table2[[#This Row],[Durable Function Elapsed]])/1000,0)</f>
        <v>2</v>
      </c>
      <c r="I371">
        <f>ROUND(Table2[[#This Row],[Total Elapsed]]/1000,0)</f>
        <v>2</v>
      </c>
    </row>
    <row r="372" spans="1:9" x14ac:dyDescent="0.25">
      <c r="A372" t="s">
        <v>1647</v>
      </c>
      <c r="B372">
        <v>766.73789999999997</v>
      </c>
      <c r="C372">
        <v>180.5694</v>
      </c>
      <c r="D372" t="s">
        <v>1648</v>
      </c>
      <c r="E372" t="s">
        <v>1649</v>
      </c>
      <c r="F372" t="s">
        <v>1650</v>
      </c>
      <c r="G372" t="s">
        <v>1651</v>
      </c>
      <c r="H372" s="5">
        <f>ROUND((Table2[[#This Row],[Total Elapsed]]-Table2[[#This Row],[Durable Function Elapsed]])/1000,0)</f>
        <v>1</v>
      </c>
      <c r="I372">
        <f>ROUND(Table2[[#This Row],[Total Elapsed]]/1000,0)</f>
        <v>1</v>
      </c>
    </row>
    <row r="373" spans="1:9" x14ac:dyDescent="0.25">
      <c r="A373" t="s">
        <v>1652</v>
      </c>
      <c r="B373">
        <v>720.20489999999995</v>
      </c>
      <c r="C373">
        <v>117.1619</v>
      </c>
      <c r="D373" t="s">
        <v>1653</v>
      </c>
      <c r="E373" t="s">
        <v>1654</v>
      </c>
      <c r="F373" t="s">
        <v>1655</v>
      </c>
      <c r="G373" t="s">
        <v>1656</v>
      </c>
      <c r="H373">
        <f>ROUND((Table2[[#This Row],[Total Elapsed]]-Table2[[#This Row],[Durable Function Elapsed]])/1000,0)</f>
        <v>1</v>
      </c>
      <c r="I373">
        <f>ROUND(Table2[[#This Row],[Total Elapsed]]/1000,0)</f>
        <v>1</v>
      </c>
    </row>
    <row r="374" spans="1:9" x14ac:dyDescent="0.25">
      <c r="A374" t="s">
        <v>1657</v>
      </c>
      <c r="B374">
        <v>1664.3626999999999</v>
      </c>
      <c r="C374">
        <v>87.8202</v>
      </c>
      <c r="D374" t="s">
        <v>1658</v>
      </c>
      <c r="E374" t="s">
        <v>1659</v>
      </c>
      <c r="F374" t="s">
        <v>1660</v>
      </c>
      <c r="G374" t="s">
        <v>1661</v>
      </c>
      <c r="H374">
        <f>ROUND((Table2[[#This Row],[Total Elapsed]]-Table2[[#This Row],[Durable Function Elapsed]])/1000,0)</f>
        <v>2</v>
      </c>
      <c r="I374">
        <f>ROUND(Table2[[#This Row],[Total Elapsed]]/1000,0)</f>
        <v>2</v>
      </c>
    </row>
    <row r="375" spans="1:9" x14ac:dyDescent="0.25">
      <c r="A375" t="s">
        <v>1662</v>
      </c>
      <c r="B375">
        <v>744.35739999999998</v>
      </c>
      <c r="C375">
        <v>101.8874</v>
      </c>
      <c r="D375" t="s">
        <v>1663</v>
      </c>
      <c r="E375" t="s">
        <v>1664</v>
      </c>
      <c r="F375" t="s">
        <v>1665</v>
      </c>
      <c r="G375" t="s">
        <v>1666</v>
      </c>
      <c r="H375">
        <f>ROUND((Table2[[#This Row],[Total Elapsed]]-Table2[[#This Row],[Durable Function Elapsed]])/1000,0)</f>
        <v>1</v>
      </c>
      <c r="I375">
        <f>ROUND(Table2[[#This Row],[Total Elapsed]]/1000,0)</f>
        <v>1</v>
      </c>
    </row>
    <row r="376" spans="1:9" x14ac:dyDescent="0.25">
      <c r="A376" t="s">
        <v>1667</v>
      </c>
      <c r="B376">
        <v>3791.4362999999998</v>
      </c>
      <c r="C376">
        <v>86.1815</v>
      </c>
      <c r="D376" t="s">
        <v>1668</v>
      </c>
      <c r="E376" t="s">
        <v>1669</v>
      </c>
      <c r="F376" t="s">
        <v>1670</v>
      </c>
      <c r="G376" t="s">
        <v>1671</v>
      </c>
      <c r="H376">
        <f>ROUND((Table2[[#This Row],[Total Elapsed]]-Table2[[#This Row],[Durable Function Elapsed]])/1000,0)</f>
        <v>4</v>
      </c>
      <c r="I376">
        <f>ROUND(Table2[[#This Row],[Total Elapsed]]/1000,0)</f>
        <v>4</v>
      </c>
    </row>
    <row r="377" spans="1:9" x14ac:dyDescent="0.25">
      <c r="A377" t="s">
        <v>1672</v>
      </c>
      <c r="B377">
        <v>130.3347</v>
      </c>
      <c r="C377">
        <v>91.217600000000004</v>
      </c>
      <c r="D377" t="s">
        <v>1673</v>
      </c>
      <c r="E377" t="s">
        <v>1674</v>
      </c>
      <c r="F377" t="s">
        <v>1675</v>
      </c>
      <c r="G377" t="s">
        <v>1676</v>
      </c>
      <c r="H377">
        <f>ROUND((Table2[[#This Row],[Total Elapsed]]-Table2[[#This Row],[Durable Function Elapsed]])/1000,0)</f>
        <v>0</v>
      </c>
      <c r="I377">
        <f>ROUND(Table2[[#This Row],[Total Elapsed]]/1000,0)</f>
        <v>0</v>
      </c>
    </row>
    <row r="378" spans="1:9" x14ac:dyDescent="0.25">
      <c r="A378" t="s">
        <v>1677</v>
      </c>
      <c r="B378">
        <v>157.0444</v>
      </c>
      <c r="C378">
        <v>102.8154</v>
      </c>
      <c r="D378" t="s">
        <v>1678</v>
      </c>
      <c r="E378" t="s">
        <v>1679</v>
      </c>
      <c r="F378" t="s">
        <v>1680</v>
      </c>
      <c r="G378" t="s">
        <v>1681</v>
      </c>
      <c r="H378">
        <f>ROUND((Table2[[#This Row],[Total Elapsed]]-Table2[[#This Row],[Durable Function Elapsed]])/1000,0)</f>
        <v>0</v>
      </c>
      <c r="I378">
        <f>ROUND(Table2[[#This Row],[Total Elapsed]]/1000,0)</f>
        <v>0</v>
      </c>
    </row>
    <row r="379" spans="1:9" x14ac:dyDescent="0.25">
      <c r="A379" t="s">
        <v>1682</v>
      </c>
      <c r="B379">
        <v>156.43</v>
      </c>
      <c r="C379">
        <v>118.9076</v>
      </c>
      <c r="D379" t="s">
        <v>1683</v>
      </c>
      <c r="E379" t="s">
        <v>1684</v>
      </c>
      <c r="F379" t="s">
        <v>1685</v>
      </c>
      <c r="G379" t="s">
        <v>1686</v>
      </c>
      <c r="H379">
        <f>ROUND((Table2[[#This Row],[Total Elapsed]]-Table2[[#This Row],[Durable Function Elapsed]])/1000,0)</f>
        <v>0</v>
      </c>
      <c r="I379">
        <f>ROUND(Table2[[#This Row],[Total Elapsed]]/1000,0)</f>
        <v>0</v>
      </c>
    </row>
    <row r="380" spans="1:9" x14ac:dyDescent="0.25">
      <c r="A380" t="s">
        <v>1687</v>
      </c>
      <c r="B380">
        <v>1112.3862999999999</v>
      </c>
      <c r="C380">
        <v>132.0728</v>
      </c>
      <c r="D380" t="s">
        <v>1688</v>
      </c>
      <c r="E380" t="s">
        <v>1689</v>
      </c>
      <c r="F380" t="s">
        <v>1690</v>
      </c>
      <c r="G380" t="s">
        <v>1691</v>
      </c>
      <c r="H380">
        <f>ROUND((Table2[[#This Row],[Total Elapsed]]-Table2[[#This Row],[Durable Function Elapsed]])/1000,0)</f>
        <v>1</v>
      </c>
      <c r="I380">
        <f>ROUND(Table2[[#This Row],[Total Elapsed]]/1000,0)</f>
        <v>1</v>
      </c>
    </row>
    <row r="381" spans="1:9" x14ac:dyDescent="0.25">
      <c r="A381" t="s">
        <v>1692</v>
      </c>
      <c r="B381">
        <v>187.20949999999999</v>
      </c>
      <c r="C381">
        <v>129.8673</v>
      </c>
      <c r="D381" t="s">
        <v>1693</v>
      </c>
      <c r="E381" t="s">
        <v>1694</v>
      </c>
      <c r="F381" t="s">
        <v>1695</v>
      </c>
      <c r="G381" t="s">
        <v>1696</v>
      </c>
      <c r="H381">
        <f>ROUND((Table2[[#This Row],[Total Elapsed]]-Table2[[#This Row],[Durable Function Elapsed]])/1000,0)</f>
        <v>0</v>
      </c>
      <c r="I381">
        <f>ROUND(Table2[[#This Row],[Total Elapsed]]/1000,0)</f>
        <v>0</v>
      </c>
    </row>
    <row r="382" spans="1:9" x14ac:dyDescent="0.25">
      <c r="A382" t="s">
        <v>1697</v>
      </c>
      <c r="B382">
        <v>176.92400000000001</v>
      </c>
      <c r="C382">
        <v>111.85209999999999</v>
      </c>
      <c r="D382" t="s">
        <v>1698</v>
      </c>
      <c r="E382" t="s">
        <v>1699</v>
      </c>
      <c r="F382" t="s">
        <v>1700</v>
      </c>
      <c r="G382" t="s">
        <v>1701</v>
      </c>
      <c r="H382">
        <f>ROUND((Table2[[#This Row],[Total Elapsed]]-Table2[[#This Row],[Durable Function Elapsed]])/1000,0)</f>
        <v>0</v>
      </c>
      <c r="I382">
        <f>ROUND(Table2[[#This Row],[Total Elapsed]]/1000,0)</f>
        <v>0</v>
      </c>
    </row>
    <row r="383" spans="1:9" x14ac:dyDescent="0.25">
      <c r="A383" t="s">
        <v>1702</v>
      </c>
      <c r="B383">
        <v>2734.0248999999999</v>
      </c>
      <c r="C383">
        <v>126.8261</v>
      </c>
      <c r="D383" t="s">
        <v>1703</v>
      </c>
      <c r="E383" t="s">
        <v>1704</v>
      </c>
      <c r="F383" t="s">
        <v>1705</v>
      </c>
      <c r="G383" t="s">
        <v>1706</v>
      </c>
      <c r="H383">
        <f>ROUND((Table2[[#This Row],[Total Elapsed]]-Table2[[#This Row],[Durable Function Elapsed]])/1000,0)</f>
        <v>3</v>
      </c>
      <c r="I383">
        <f>ROUND(Table2[[#This Row],[Total Elapsed]]/1000,0)</f>
        <v>3</v>
      </c>
    </row>
    <row r="384" spans="1:9" x14ac:dyDescent="0.25">
      <c r="A384" t="s">
        <v>1707</v>
      </c>
      <c r="B384">
        <v>2670.154</v>
      </c>
      <c r="C384">
        <v>104.57550000000001</v>
      </c>
      <c r="D384" t="s">
        <v>1708</v>
      </c>
      <c r="E384" t="s">
        <v>1709</v>
      </c>
      <c r="F384" t="s">
        <v>1710</v>
      </c>
      <c r="G384" t="s">
        <v>1711</v>
      </c>
      <c r="H384">
        <f>ROUND((Table2[[#This Row],[Total Elapsed]]-Table2[[#This Row],[Durable Function Elapsed]])/1000,0)</f>
        <v>3</v>
      </c>
      <c r="I384">
        <f>ROUND(Table2[[#This Row],[Total Elapsed]]/1000,0)</f>
        <v>3</v>
      </c>
    </row>
    <row r="385" spans="1:9" x14ac:dyDescent="0.25">
      <c r="A385" t="s">
        <v>1712</v>
      </c>
      <c r="B385">
        <v>121.5594</v>
      </c>
      <c r="C385">
        <v>88.740700000000004</v>
      </c>
      <c r="D385" t="s">
        <v>1713</v>
      </c>
      <c r="E385" t="s">
        <v>1714</v>
      </c>
      <c r="F385" t="s">
        <v>1715</v>
      </c>
      <c r="G385" t="s">
        <v>1716</v>
      </c>
      <c r="H385">
        <f>ROUND((Table2[[#This Row],[Total Elapsed]]-Table2[[#This Row],[Durable Function Elapsed]])/1000,0)</f>
        <v>0</v>
      </c>
      <c r="I385">
        <f>ROUND(Table2[[#This Row],[Total Elapsed]]/1000,0)</f>
        <v>0</v>
      </c>
    </row>
    <row r="386" spans="1:9" x14ac:dyDescent="0.25">
      <c r="A386" t="s">
        <v>1717</v>
      </c>
      <c r="B386">
        <v>769.3202</v>
      </c>
      <c r="C386">
        <v>80.748599999999996</v>
      </c>
      <c r="D386" t="s">
        <v>1718</v>
      </c>
      <c r="E386" t="s">
        <v>1719</v>
      </c>
      <c r="F386" t="s">
        <v>1720</v>
      </c>
      <c r="G386" t="s">
        <v>1721</v>
      </c>
      <c r="H386">
        <f>ROUND((Table2[[#This Row],[Total Elapsed]]-Table2[[#This Row],[Durable Function Elapsed]])/1000,0)</f>
        <v>1</v>
      </c>
      <c r="I386">
        <f>ROUND(Table2[[#This Row],[Total Elapsed]]/1000,0)</f>
        <v>1</v>
      </c>
    </row>
    <row r="387" spans="1:9" x14ac:dyDescent="0.25">
      <c r="A387" t="s">
        <v>1722</v>
      </c>
      <c r="B387">
        <v>155.10249999999999</v>
      </c>
      <c r="C387">
        <v>117.5724</v>
      </c>
      <c r="D387" t="s">
        <v>1723</v>
      </c>
      <c r="E387" t="s">
        <v>1724</v>
      </c>
      <c r="F387" t="s">
        <v>1725</v>
      </c>
      <c r="G387" t="s">
        <v>1726</v>
      </c>
      <c r="H387">
        <f>ROUND((Table2[[#This Row],[Total Elapsed]]-Table2[[#This Row],[Durable Function Elapsed]])/1000,0)</f>
        <v>0</v>
      </c>
      <c r="I387">
        <f>ROUND(Table2[[#This Row],[Total Elapsed]]/1000,0)</f>
        <v>0</v>
      </c>
    </row>
    <row r="388" spans="1:9" x14ac:dyDescent="0.25">
      <c r="A388" t="s">
        <v>1727</v>
      </c>
      <c r="B388">
        <v>158.43209999999999</v>
      </c>
      <c r="C388">
        <v>125.98860000000001</v>
      </c>
      <c r="D388" t="s">
        <v>1728</v>
      </c>
      <c r="E388" t="s">
        <v>1729</v>
      </c>
      <c r="F388" t="s">
        <v>1730</v>
      </c>
      <c r="G388" t="s">
        <v>1731</v>
      </c>
      <c r="H388">
        <f>ROUND((Table2[[#This Row],[Total Elapsed]]-Table2[[#This Row],[Durable Function Elapsed]])/1000,0)</f>
        <v>0</v>
      </c>
      <c r="I388">
        <f>ROUND(Table2[[#This Row],[Total Elapsed]]/1000,0)</f>
        <v>0</v>
      </c>
    </row>
    <row r="389" spans="1:9" x14ac:dyDescent="0.25">
      <c r="A389" t="s">
        <v>1732</v>
      </c>
      <c r="B389">
        <v>338.81920000000002</v>
      </c>
      <c r="C389">
        <v>77.599400000000003</v>
      </c>
      <c r="D389" t="s">
        <v>1733</v>
      </c>
      <c r="E389" t="s">
        <v>1734</v>
      </c>
      <c r="F389" t="s">
        <v>1735</v>
      </c>
      <c r="G389" t="s">
        <v>1736</v>
      </c>
      <c r="H389">
        <f>ROUND((Table2[[#This Row],[Total Elapsed]]-Table2[[#This Row],[Durable Function Elapsed]])/1000,0)</f>
        <v>0</v>
      </c>
      <c r="I389">
        <f>ROUND(Table2[[#This Row],[Total Elapsed]]/1000,0)</f>
        <v>0</v>
      </c>
    </row>
    <row r="390" spans="1:9" x14ac:dyDescent="0.25">
      <c r="A390" t="s">
        <v>1737</v>
      </c>
      <c r="B390">
        <v>127.7317</v>
      </c>
      <c r="C390">
        <v>92.613799999999998</v>
      </c>
      <c r="D390" t="s">
        <v>1738</v>
      </c>
      <c r="E390" t="s">
        <v>1739</v>
      </c>
      <c r="F390" t="s">
        <v>1740</v>
      </c>
      <c r="G390" t="s">
        <v>1741</v>
      </c>
      <c r="H390">
        <f>ROUND((Table2[[#This Row],[Total Elapsed]]-Table2[[#This Row],[Durable Function Elapsed]])/1000,0)</f>
        <v>0</v>
      </c>
      <c r="I390">
        <f>ROUND(Table2[[#This Row],[Total Elapsed]]/1000,0)</f>
        <v>0</v>
      </c>
    </row>
    <row r="391" spans="1:9" x14ac:dyDescent="0.25">
      <c r="A391" t="s">
        <v>1742</v>
      </c>
      <c r="B391">
        <v>115.5723</v>
      </c>
      <c r="C391">
        <v>83.157499999999999</v>
      </c>
      <c r="D391" t="s">
        <v>1743</v>
      </c>
      <c r="E391" t="s">
        <v>1744</v>
      </c>
      <c r="F391" t="s">
        <v>1745</v>
      </c>
      <c r="G391" t="s">
        <v>1746</v>
      </c>
      <c r="H391">
        <f>ROUND((Table2[[#This Row],[Total Elapsed]]-Table2[[#This Row],[Durable Function Elapsed]])/1000,0)</f>
        <v>0</v>
      </c>
      <c r="I391">
        <f>ROUND(Table2[[#This Row],[Total Elapsed]]/1000,0)</f>
        <v>0</v>
      </c>
    </row>
    <row r="392" spans="1:9" x14ac:dyDescent="0.25">
      <c r="A392" t="s">
        <v>1747</v>
      </c>
      <c r="B392">
        <v>2775.8899000000001</v>
      </c>
      <c r="C392">
        <v>286.84949999999998</v>
      </c>
      <c r="D392" t="s">
        <v>1748</v>
      </c>
      <c r="E392" t="s">
        <v>1749</v>
      </c>
      <c r="F392" t="s">
        <v>1750</v>
      </c>
      <c r="G392" t="s">
        <v>1751</v>
      </c>
      <c r="H392">
        <f>ROUND((Table2[[#This Row],[Total Elapsed]]-Table2[[#This Row],[Durable Function Elapsed]])/1000,0)</f>
        <v>2</v>
      </c>
      <c r="I392">
        <f>ROUND(Table2[[#This Row],[Total Elapsed]]/1000,0)</f>
        <v>3</v>
      </c>
    </row>
    <row r="393" spans="1:9" x14ac:dyDescent="0.25">
      <c r="A393" t="s">
        <v>1752</v>
      </c>
      <c r="B393">
        <v>2784.6511</v>
      </c>
      <c r="C393">
        <v>295.60140000000001</v>
      </c>
      <c r="D393" t="s">
        <v>1753</v>
      </c>
      <c r="E393" t="s">
        <v>1754</v>
      </c>
      <c r="F393" t="s">
        <v>1755</v>
      </c>
      <c r="G393" t="s">
        <v>1756</v>
      </c>
      <c r="H393">
        <f>ROUND((Table2[[#This Row],[Total Elapsed]]-Table2[[#This Row],[Durable Function Elapsed]])/1000,0)</f>
        <v>2</v>
      </c>
      <c r="I393">
        <f>ROUND(Table2[[#This Row],[Total Elapsed]]/1000,0)</f>
        <v>3</v>
      </c>
    </row>
    <row r="394" spans="1:9" x14ac:dyDescent="0.25">
      <c r="A394" t="s">
        <v>1757</v>
      </c>
      <c r="B394">
        <v>2740.7417999999998</v>
      </c>
      <c r="C394">
        <v>294.58760000000001</v>
      </c>
      <c r="D394" t="s">
        <v>1758</v>
      </c>
      <c r="E394" t="s">
        <v>1759</v>
      </c>
      <c r="F394" t="s">
        <v>1760</v>
      </c>
      <c r="G394" t="s">
        <v>1761</v>
      </c>
      <c r="H394">
        <f>ROUND((Table2[[#This Row],[Total Elapsed]]-Table2[[#This Row],[Durable Function Elapsed]])/1000,0)</f>
        <v>2</v>
      </c>
      <c r="I394">
        <f>ROUND(Table2[[#This Row],[Total Elapsed]]/1000,0)</f>
        <v>3</v>
      </c>
    </row>
    <row r="395" spans="1:9" x14ac:dyDescent="0.25">
      <c r="A395" t="s">
        <v>1762</v>
      </c>
      <c r="B395">
        <v>1404.2973</v>
      </c>
      <c r="C395">
        <v>86.622500000000002</v>
      </c>
      <c r="D395" t="s">
        <v>1763</v>
      </c>
      <c r="E395" t="s">
        <v>1764</v>
      </c>
      <c r="F395" t="s">
        <v>1765</v>
      </c>
      <c r="G395" t="s">
        <v>1766</v>
      </c>
      <c r="H395">
        <f>ROUND((Table2[[#This Row],[Total Elapsed]]-Table2[[#This Row],[Durable Function Elapsed]])/1000,0)</f>
        <v>1</v>
      </c>
      <c r="I395">
        <f>ROUND(Table2[[#This Row],[Total Elapsed]]/1000,0)</f>
        <v>1</v>
      </c>
    </row>
    <row r="396" spans="1:9" x14ac:dyDescent="0.25">
      <c r="A396" t="s">
        <v>1767</v>
      </c>
      <c r="B396">
        <v>145.34280000000001</v>
      </c>
      <c r="C396">
        <v>104.2272</v>
      </c>
      <c r="D396" t="s">
        <v>1768</v>
      </c>
      <c r="E396" t="s">
        <v>1769</v>
      </c>
      <c r="F396" t="s">
        <v>1770</v>
      </c>
      <c r="G396" t="s">
        <v>1771</v>
      </c>
      <c r="H396">
        <f>ROUND((Table2[[#This Row],[Total Elapsed]]-Table2[[#This Row],[Durable Function Elapsed]])/1000,0)</f>
        <v>0</v>
      </c>
      <c r="I396">
        <f>ROUND(Table2[[#This Row],[Total Elapsed]]/1000,0)</f>
        <v>0</v>
      </c>
    </row>
    <row r="397" spans="1:9" x14ac:dyDescent="0.25">
      <c r="A397" t="s">
        <v>1772</v>
      </c>
      <c r="B397">
        <v>140.18940000000001</v>
      </c>
      <c r="C397">
        <v>103.8361</v>
      </c>
      <c r="D397" t="s">
        <v>1773</v>
      </c>
      <c r="E397" t="s">
        <v>1774</v>
      </c>
      <c r="F397" t="s">
        <v>1775</v>
      </c>
      <c r="G397" t="s">
        <v>1776</v>
      </c>
      <c r="H397">
        <f>ROUND((Table2[[#This Row],[Total Elapsed]]-Table2[[#This Row],[Durable Function Elapsed]])/1000,0)</f>
        <v>0</v>
      </c>
      <c r="I397">
        <f>ROUND(Table2[[#This Row],[Total Elapsed]]/1000,0)</f>
        <v>0</v>
      </c>
    </row>
    <row r="398" spans="1:9" x14ac:dyDescent="0.25">
      <c r="A398" t="s">
        <v>1777</v>
      </c>
      <c r="B398">
        <v>2368.9942999999998</v>
      </c>
      <c r="C398">
        <v>163.15790000000001</v>
      </c>
      <c r="D398" t="s">
        <v>1778</v>
      </c>
      <c r="E398" t="s">
        <v>1779</v>
      </c>
      <c r="F398" t="s">
        <v>1780</v>
      </c>
      <c r="G398" t="s">
        <v>1781</v>
      </c>
      <c r="H398">
        <f>ROUND((Table2[[#This Row],[Total Elapsed]]-Table2[[#This Row],[Durable Function Elapsed]])/1000,0)</f>
        <v>2</v>
      </c>
      <c r="I398">
        <f>ROUND(Table2[[#This Row],[Total Elapsed]]/1000,0)</f>
        <v>2</v>
      </c>
    </row>
    <row r="399" spans="1:9" x14ac:dyDescent="0.25">
      <c r="A399" t="s">
        <v>1782</v>
      </c>
      <c r="B399">
        <v>2238.3742000000002</v>
      </c>
      <c r="C399">
        <v>80.850099999999998</v>
      </c>
      <c r="D399" t="s">
        <v>1783</v>
      </c>
      <c r="E399" t="s">
        <v>1784</v>
      </c>
      <c r="F399" t="s">
        <v>1785</v>
      </c>
      <c r="G399" t="s">
        <v>1786</v>
      </c>
      <c r="H399">
        <f>ROUND((Table2[[#This Row],[Total Elapsed]]-Table2[[#This Row],[Durable Function Elapsed]])/1000,0)</f>
        <v>2</v>
      </c>
      <c r="I399">
        <f>ROUND(Table2[[#This Row],[Total Elapsed]]/1000,0)</f>
        <v>2</v>
      </c>
    </row>
    <row r="400" spans="1:9" x14ac:dyDescent="0.25">
      <c r="A400" t="s">
        <v>1787</v>
      </c>
      <c r="B400">
        <v>154.00360000000001</v>
      </c>
      <c r="C400">
        <v>105.38509999999999</v>
      </c>
      <c r="D400" t="s">
        <v>1788</v>
      </c>
      <c r="E400" t="s">
        <v>1789</v>
      </c>
      <c r="F400" t="s">
        <v>1790</v>
      </c>
      <c r="G400" t="s">
        <v>1791</v>
      </c>
      <c r="H400">
        <f>ROUND((Table2[[#This Row],[Total Elapsed]]-Table2[[#This Row],[Durable Function Elapsed]])/1000,0)</f>
        <v>0</v>
      </c>
      <c r="I400">
        <f>ROUND(Table2[[#This Row],[Total Elapsed]]/1000,0)</f>
        <v>0</v>
      </c>
    </row>
    <row r="401" spans="1:9" x14ac:dyDescent="0.25">
      <c r="A401" t="s">
        <v>1792</v>
      </c>
      <c r="B401">
        <v>501.78609999999998</v>
      </c>
      <c r="C401">
        <v>86.566199999999995</v>
      </c>
      <c r="D401" t="s">
        <v>1793</v>
      </c>
      <c r="E401" t="s">
        <v>1794</v>
      </c>
      <c r="F401" t="s">
        <v>1795</v>
      </c>
      <c r="G401" t="s">
        <v>1796</v>
      </c>
      <c r="H401">
        <f>ROUND((Table2[[#This Row],[Total Elapsed]]-Table2[[#This Row],[Durable Function Elapsed]])/1000,0)</f>
        <v>0</v>
      </c>
      <c r="I401">
        <f>ROUND(Table2[[#This Row],[Total Elapsed]]/1000,0)</f>
        <v>1</v>
      </c>
    </row>
    <row r="402" spans="1:9" x14ac:dyDescent="0.25">
      <c r="A402" t="s">
        <v>1797</v>
      </c>
      <c r="B402">
        <v>160.8749</v>
      </c>
      <c r="C402">
        <v>93.029600000000002</v>
      </c>
      <c r="D402" t="s">
        <v>1798</v>
      </c>
      <c r="E402" t="s">
        <v>1799</v>
      </c>
      <c r="F402" t="s">
        <v>1800</v>
      </c>
      <c r="G402" t="s">
        <v>1801</v>
      </c>
      <c r="H402">
        <f>ROUND((Table2[[#This Row],[Total Elapsed]]-Table2[[#This Row],[Durable Function Elapsed]])/1000,0)</f>
        <v>0</v>
      </c>
      <c r="I402">
        <f>ROUND(Table2[[#This Row],[Total Elapsed]]/1000,0)</f>
        <v>0</v>
      </c>
    </row>
    <row r="403" spans="1:9" x14ac:dyDescent="0.25">
      <c r="A403" t="s">
        <v>1802</v>
      </c>
      <c r="B403">
        <v>122.7864</v>
      </c>
      <c r="C403">
        <v>89.719800000000006</v>
      </c>
      <c r="D403" t="s">
        <v>1803</v>
      </c>
      <c r="E403" t="s">
        <v>1804</v>
      </c>
      <c r="F403" t="s">
        <v>1805</v>
      </c>
      <c r="G403" t="s">
        <v>1806</v>
      </c>
      <c r="H403">
        <f>ROUND((Table2[[#This Row],[Total Elapsed]]-Table2[[#This Row],[Durable Function Elapsed]])/1000,0)</f>
        <v>0</v>
      </c>
      <c r="I403">
        <f>ROUND(Table2[[#This Row],[Total Elapsed]]/1000,0)</f>
        <v>0</v>
      </c>
    </row>
    <row r="404" spans="1:9" x14ac:dyDescent="0.25">
      <c r="A404" t="s">
        <v>1807</v>
      </c>
      <c r="B404">
        <v>2419.4638</v>
      </c>
      <c r="C404">
        <v>87.6083</v>
      </c>
      <c r="D404" t="s">
        <v>1808</v>
      </c>
      <c r="E404" t="s">
        <v>1809</v>
      </c>
      <c r="F404" t="s">
        <v>1810</v>
      </c>
      <c r="G404" t="s">
        <v>1811</v>
      </c>
      <c r="H404">
        <f>ROUND((Table2[[#This Row],[Total Elapsed]]-Table2[[#This Row],[Durable Function Elapsed]])/1000,0)</f>
        <v>2</v>
      </c>
      <c r="I404">
        <f>ROUND(Table2[[#This Row],[Total Elapsed]]/1000,0)</f>
        <v>2</v>
      </c>
    </row>
    <row r="405" spans="1:9" x14ac:dyDescent="0.25">
      <c r="A405" t="s">
        <v>1812</v>
      </c>
      <c r="B405">
        <v>149.6729</v>
      </c>
      <c r="C405">
        <v>105.845</v>
      </c>
      <c r="D405" t="s">
        <v>1813</v>
      </c>
      <c r="E405" t="s">
        <v>1814</v>
      </c>
      <c r="F405" t="s">
        <v>1815</v>
      </c>
      <c r="G405" s="1" t="s">
        <v>1816</v>
      </c>
      <c r="H405">
        <f>ROUND((Table2[[#This Row],[Total Elapsed]]-Table2[[#This Row],[Durable Function Elapsed]])/1000,0)</f>
        <v>0</v>
      </c>
      <c r="I405">
        <f>ROUND(Table2[[#This Row],[Total Elapsed]]/1000,0)</f>
        <v>0</v>
      </c>
    </row>
    <row r="406" spans="1:9" x14ac:dyDescent="0.25">
      <c r="A406" t="s">
        <v>1817</v>
      </c>
      <c r="B406">
        <v>164.44229999999999</v>
      </c>
      <c r="C406">
        <v>113.9385</v>
      </c>
      <c r="D406" t="s">
        <v>1818</v>
      </c>
      <c r="E406" t="s">
        <v>1819</v>
      </c>
      <c r="F406" t="s">
        <v>1820</v>
      </c>
      <c r="G406" t="s">
        <v>1821</v>
      </c>
      <c r="H406">
        <f>ROUND((Table2[[#This Row],[Total Elapsed]]-Table2[[#This Row],[Durable Function Elapsed]])/1000,0)</f>
        <v>0</v>
      </c>
      <c r="I406">
        <f>ROUND(Table2[[#This Row],[Total Elapsed]]/1000,0)</f>
        <v>0</v>
      </c>
    </row>
    <row r="407" spans="1:9" x14ac:dyDescent="0.25">
      <c r="A407" t="s">
        <v>1822</v>
      </c>
      <c r="B407">
        <v>121.297</v>
      </c>
      <c r="C407">
        <v>83.457700000000003</v>
      </c>
      <c r="D407" t="s">
        <v>1823</v>
      </c>
      <c r="E407" t="s">
        <v>1824</v>
      </c>
      <c r="F407" t="s">
        <v>1825</v>
      </c>
      <c r="G407" t="s">
        <v>1826</v>
      </c>
      <c r="H407">
        <f>ROUND((Table2[[#This Row],[Total Elapsed]]-Table2[[#This Row],[Durable Function Elapsed]])/1000,0)</f>
        <v>0</v>
      </c>
      <c r="I407">
        <f>ROUND(Table2[[#This Row],[Total Elapsed]]/1000,0)</f>
        <v>0</v>
      </c>
    </row>
    <row r="408" spans="1:9" x14ac:dyDescent="0.25">
      <c r="A408" t="s">
        <v>1827</v>
      </c>
      <c r="B408">
        <v>156.6317</v>
      </c>
      <c r="C408">
        <v>108.2762</v>
      </c>
      <c r="D408" t="s">
        <v>1828</v>
      </c>
      <c r="E408" t="s">
        <v>1829</v>
      </c>
      <c r="F408" t="s">
        <v>1830</v>
      </c>
      <c r="G408" t="s">
        <v>1831</v>
      </c>
      <c r="H408">
        <f>ROUND((Table2[[#This Row],[Total Elapsed]]-Table2[[#This Row],[Durable Function Elapsed]])/1000,0)</f>
        <v>0</v>
      </c>
      <c r="I408">
        <f>ROUND(Table2[[#This Row],[Total Elapsed]]/1000,0)</f>
        <v>0</v>
      </c>
    </row>
    <row r="409" spans="1:9" x14ac:dyDescent="0.25">
      <c r="A409" t="s">
        <v>1832</v>
      </c>
      <c r="B409">
        <v>137.40700000000001</v>
      </c>
      <c r="C409">
        <v>88.922200000000004</v>
      </c>
      <c r="D409" t="s">
        <v>1833</v>
      </c>
      <c r="E409" t="s">
        <v>1834</v>
      </c>
      <c r="F409" t="s">
        <v>1835</v>
      </c>
      <c r="G409" t="s">
        <v>1836</v>
      </c>
      <c r="H409">
        <f>ROUND((Table2[[#This Row],[Total Elapsed]]-Table2[[#This Row],[Durable Function Elapsed]])/1000,0)</f>
        <v>0</v>
      </c>
      <c r="I409">
        <f>ROUND(Table2[[#This Row],[Total Elapsed]]/1000,0)</f>
        <v>0</v>
      </c>
    </row>
    <row r="410" spans="1:9" x14ac:dyDescent="0.25">
      <c r="A410" t="s">
        <v>1837</v>
      </c>
      <c r="B410">
        <v>1149.5386000000001</v>
      </c>
      <c r="C410">
        <v>107.1726</v>
      </c>
      <c r="D410" t="s">
        <v>1838</v>
      </c>
      <c r="E410" t="s">
        <v>1839</v>
      </c>
      <c r="F410" t="s">
        <v>1840</v>
      </c>
      <c r="G410" t="s">
        <v>1841</v>
      </c>
      <c r="H410">
        <f>ROUND((Table2[[#This Row],[Total Elapsed]]-Table2[[#This Row],[Durable Function Elapsed]])/1000,0)</f>
        <v>1</v>
      </c>
      <c r="I410">
        <f>ROUND(Table2[[#This Row],[Total Elapsed]]/1000,0)</f>
        <v>1</v>
      </c>
    </row>
    <row r="411" spans="1:9" x14ac:dyDescent="0.25">
      <c r="A411" t="s">
        <v>1842</v>
      </c>
      <c r="B411">
        <v>165.596</v>
      </c>
      <c r="C411">
        <v>127.0667</v>
      </c>
      <c r="D411" t="s">
        <v>1843</v>
      </c>
      <c r="E411" t="s">
        <v>1844</v>
      </c>
      <c r="F411" t="s">
        <v>1845</v>
      </c>
      <c r="G411" t="s">
        <v>1846</v>
      </c>
      <c r="H411">
        <f>ROUND((Table2[[#This Row],[Total Elapsed]]-Table2[[#This Row],[Durable Function Elapsed]])/1000,0)</f>
        <v>0</v>
      </c>
      <c r="I411">
        <f>ROUND(Table2[[#This Row],[Total Elapsed]]/1000,0)</f>
        <v>0</v>
      </c>
    </row>
    <row r="412" spans="1:9" x14ac:dyDescent="0.25">
      <c r="A412" t="s">
        <v>1847</v>
      </c>
      <c r="B412">
        <v>163.92259999999999</v>
      </c>
      <c r="C412">
        <v>116.6819</v>
      </c>
      <c r="D412" t="s">
        <v>1848</v>
      </c>
      <c r="E412" t="s">
        <v>1849</v>
      </c>
      <c r="F412" t="s">
        <v>1850</v>
      </c>
      <c r="G412" t="s">
        <v>1851</v>
      </c>
      <c r="H412">
        <f>ROUND((Table2[[#This Row],[Total Elapsed]]-Table2[[#This Row],[Durable Function Elapsed]])/1000,0)</f>
        <v>0</v>
      </c>
      <c r="I412">
        <f>ROUND(Table2[[#This Row],[Total Elapsed]]/1000,0)</f>
        <v>0</v>
      </c>
    </row>
    <row r="413" spans="1:9" x14ac:dyDescent="0.25">
      <c r="A413" t="s">
        <v>1852</v>
      </c>
      <c r="B413">
        <v>702.23099999999999</v>
      </c>
      <c r="C413">
        <v>93.347200000000001</v>
      </c>
      <c r="D413" t="s">
        <v>1853</v>
      </c>
      <c r="E413" t="s">
        <v>1854</v>
      </c>
      <c r="F413" t="s">
        <v>1855</v>
      </c>
      <c r="G413" t="s">
        <v>1856</v>
      </c>
      <c r="H413">
        <f>ROUND((Table2[[#This Row],[Total Elapsed]]-Table2[[#This Row],[Durable Function Elapsed]])/1000,0)</f>
        <v>1</v>
      </c>
      <c r="I413">
        <f>ROUND(Table2[[#This Row],[Total Elapsed]]/1000,0)</f>
        <v>1</v>
      </c>
    </row>
    <row r="414" spans="1:9" x14ac:dyDescent="0.25">
      <c r="A414" t="s">
        <v>1857</v>
      </c>
      <c r="B414">
        <v>569.31269999999995</v>
      </c>
      <c r="C414">
        <v>84.326800000000006</v>
      </c>
      <c r="D414" t="s">
        <v>1858</v>
      </c>
      <c r="E414" t="s">
        <v>1859</v>
      </c>
      <c r="F414" t="s">
        <v>1860</v>
      </c>
      <c r="G414" t="s">
        <v>1861</v>
      </c>
      <c r="H414">
        <f>ROUND((Table2[[#This Row],[Total Elapsed]]-Table2[[#This Row],[Durable Function Elapsed]])/1000,0)</f>
        <v>0</v>
      </c>
      <c r="I414">
        <f>ROUND(Table2[[#This Row],[Total Elapsed]]/1000,0)</f>
        <v>1</v>
      </c>
    </row>
    <row r="415" spans="1:9" x14ac:dyDescent="0.25">
      <c r="A415" t="s">
        <v>1862</v>
      </c>
      <c r="B415">
        <v>161.78360000000001</v>
      </c>
      <c r="C415">
        <v>122.0197</v>
      </c>
      <c r="D415" t="s">
        <v>1863</v>
      </c>
      <c r="E415" t="s">
        <v>1864</v>
      </c>
      <c r="F415" t="s">
        <v>1865</v>
      </c>
      <c r="G415" t="s">
        <v>1866</v>
      </c>
      <c r="H415">
        <f>ROUND((Table2[[#This Row],[Total Elapsed]]-Table2[[#This Row],[Durable Function Elapsed]])/1000,0)</f>
        <v>0</v>
      </c>
      <c r="I415">
        <f>ROUND(Table2[[#This Row],[Total Elapsed]]/1000,0)</f>
        <v>0</v>
      </c>
    </row>
    <row r="416" spans="1:9" x14ac:dyDescent="0.25">
      <c r="A416" t="s">
        <v>1867</v>
      </c>
      <c r="B416">
        <v>1722.9934000000001</v>
      </c>
      <c r="C416">
        <v>160.55019999999999</v>
      </c>
      <c r="D416" t="s">
        <v>1868</v>
      </c>
      <c r="E416" t="s">
        <v>1869</v>
      </c>
      <c r="F416" t="s">
        <v>1870</v>
      </c>
      <c r="G416" t="s">
        <v>1871</v>
      </c>
      <c r="H416">
        <f>ROUND((Table2[[#This Row],[Total Elapsed]]-Table2[[#This Row],[Durable Function Elapsed]])/1000,0)</f>
        <v>2</v>
      </c>
      <c r="I416">
        <f>ROUND(Table2[[#This Row],[Total Elapsed]]/1000,0)</f>
        <v>2</v>
      </c>
    </row>
    <row r="417" spans="1:9" x14ac:dyDescent="0.25">
      <c r="A417" t="s">
        <v>1872</v>
      </c>
      <c r="B417">
        <v>4747.1827999999996</v>
      </c>
      <c r="C417">
        <v>155.19909999999999</v>
      </c>
      <c r="D417" t="s">
        <v>1873</v>
      </c>
      <c r="E417" t="s">
        <v>1874</v>
      </c>
      <c r="F417" t="s">
        <v>1875</v>
      </c>
      <c r="G417" t="s">
        <v>1876</v>
      </c>
      <c r="H417">
        <f>ROUND((Table2[[#This Row],[Total Elapsed]]-Table2[[#This Row],[Durable Function Elapsed]])/1000,0)</f>
        <v>5</v>
      </c>
      <c r="I417">
        <f>ROUND(Table2[[#This Row],[Total Elapsed]]/1000,0)</f>
        <v>5</v>
      </c>
    </row>
    <row r="418" spans="1:9" x14ac:dyDescent="0.25">
      <c r="A418" t="s">
        <v>1877</v>
      </c>
      <c r="B418">
        <v>1597.5313000000001</v>
      </c>
      <c r="C418">
        <v>160.33690000000001</v>
      </c>
      <c r="D418" t="s">
        <v>1882</v>
      </c>
      <c r="E418" t="s">
        <v>1883</v>
      </c>
      <c r="F418" t="s">
        <v>1884</v>
      </c>
      <c r="G418" t="s">
        <v>1885</v>
      </c>
      <c r="H418">
        <f>ROUND((Table2[[#This Row],[Total Elapsed]]-Table2[[#This Row],[Durable Function Elapsed]])/1000,0)</f>
        <v>1</v>
      </c>
      <c r="I418">
        <f>ROUND(Table2[[#This Row],[Total Elapsed]]/1000,0)</f>
        <v>2</v>
      </c>
    </row>
    <row r="419" spans="1:9" x14ac:dyDescent="0.25">
      <c r="A419" t="s">
        <v>1877</v>
      </c>
      <c r="B419">
        <v>4653.0128000000004</v>
      </c>
      <c r="C419">
        <v>151.3964</v>
      </c>
      <c r="D419" t="s">
        <v>1878</v>
      </c>
      <c r="E419" t="s">
        <v>1879</v>
      </c>
      <c r="F419" t="s">
        <v>1880</v>
      </c>
      <c r="G419" t="s">
        <v>1881</v>
      </c>
      <c r="H419">
        <f>ROUND((Table2[[#This Row],[Total Elapsed]]-Table2[[#This Row],[Durable Function Elapsed]])/1000,0)</f>
        <v>5</v>
      </c>
      <c r="I419">
        <f>ROUND(Table2[[#This Row],[Total Elapsed]]/1000,0)</f>
        <v>5</v>
      </c>
    </row>
    <row r="420" spans="1:9" x14ac:dyDescent="0.25">
      <c r="A420" t="s">
        <v>1886</v>
      </c>
      <c r="B420">
        <v>175.21180000000001</v>
      </c>
      <c r="C420">
        <v>85.888199999999998</v>
      </c>
      <c r="D420" t="s">
        <v>1887</v>
      </c>
      <c r="E420" t="s">
        <v>1888</v>
      </c>
      <c r="F420" t="s">
        <v>1889</v>
      </c>
      <c r="G420" t="s">
        <v>1890</v>
      </c>
      <c r="H420">
        <f>ROUND((Table2[[#This Row],[Total Elapsed]]-Table2[[#This Row],[Durable Function Elapsed]])/1000,0)</f>
        <v>0</v>
      </c>
      <c r="I420">
        <f>ROUND(Table2[[#This Row],[Total Elapsed]]/1000,0)</f>
        <v>0</v>
      </c>
    </row>
    <row r="421" spans="1:9" x14ac:dyDescent="0.25">
      <c r="A421" t="s">
        <v>1891</v>
      </c>
      <c r="B421">
        <v>121.86409999999999</v>
      </c>
      <c r="C421">
        <v>88.944199999999995</v>
      </c>
      <c r="D421" t="s">
        <v>1892</v>
      </c>
      <c r="E421" t="s">
        <v>1893</v>
      </c>
      <c r="F421" t="s">
        <v>1894</v>
      </c>
      <c r="G421" t="s">
        <v>1895</v>
      </c>
      <c r="H421">
        <f>ROUND((Table2[[#This Row],[Total Elapsed]]-Table2[[#This Row],[Durable Function Elapsed]])/1000,0)</f>
        <v>0</v>
      </c>
      <c r="I421">
        <f>ROUND(Table2[[#This Row],[Total Elapsed]]/1000,0)</f>
        <v>0</v>
      </c>
    </row>
    <row r="422" spans="1:9" x14ac:dyDescent="0.25">
      <c r="A422" t="s">
        <v>1896</v>
      </c>
      <c r="B422">
        <v>2420.3643999999999</v>
      </c>
      <c r="C422">
        <v>130.95189999999999</v>
      </c>
      <c r="D422" t="s">
        <v>1897</v>
      </c>
      <c r="E422" t="s">
        <v>1898</v>
      </c>
      <c r="F422" t="s">
        <v>1899</v>
      </c>
      <c r="G422" s="1" t="s">
        <v>1900</v>
      </c>
      <c r="H422">
        <f>ROUND((Table2[[#This Row],[Total Elapsed]]-Table2[[#This Row],[Durable Function Elapsed]])/1000,0)</f>
        <v>2</v>
      </c>
      <c r="I422">
        <f>ROUND(Table2[[#This Row],[Total Elapsed]]/1000,0)</f>
        <v>2</v>
      </c>
    </row>
    <row r="423" spans="1:9" x14ac:dyDescent="0.25">
      <c r="A423" t="s">
        <v>1901</v>
      </c>
      <c r="B423">
        <v>2466.3018000000002</v>
      </c>
      <c r="C423">
        <v>99.9499</v>
      </c>
      <c r="D423" t="s">
        <v>1902</v>
      </c>
      <c r="E423" t="s">
        <v>1903</v>
      </c>
      <c r="F423" t="s">
        <v>1904</v>
      </c>
      <c r="G423" t="s">
        <v>1905</v>
      </c>
      <c r="H423">
        <f>ROUND((Table2[[#This Row],[Total Elapsed]]-Table2[[#This Row],[Durable Function Elapsed]])/1000,0)</f>
        <v>2</v>
      </c>
      <c r="I423">
        <f>ROUND(Table2[[#This Row],[Total Elapsed]]/1000,0)</f>
        <v>2</v>
      </c>
    </row>
    <row r="424" spans="1:9" x14ac:dyDescent="0.25">
      <c r="A424" t="s">
        <v>1906</v>
      </c>
      <c r="B424">
        <v>124.9319</v>
      </c>
      <c r="C424">
        <v>86.290599999999998</v>
      </c>
      <c r="D424" t="s">
        <v>1907</v>
      </c>
      <c r="E424" t="s">
        <v>1908</v>
      </c>
      <c r="F424" t="s">
        <v>1909</v>
      </c>
      <c r="G424" t="s">
        <v>1910</v>
      </c>
      <c r="H424">
        <f>ROUND((Table2[[#This Row],[Total Elapsed]]-Table2[[#This Row],[Durable Function Elapsed]])/1000,0)</f>
        <v>0</v>
      </c>
      <c r="I424">
        <f>ROUND(Table2[[#This Row],[Total Elapsed]]/1000,0)</f>
        <v>0</v>
      </c>
    </row>
    <row r="425" spans="1:9" x14ac:dyDescent="0.25">
      <c r="A425" t="s">
        <v>1911</v>
      </c>
      <c r="B425">
        <v>125.91970000000001</v>
      </c>
      <c r="C425">
        <v>86.679900000000004</v>
      </c>
      <c r="D425" t="s">
        <v>1912</v>
      </c>
      <c r="E425" t="s">
        <v>1913</v>
      </c>
      <c r="F425" t="s">
        <v>1914</v>
      </c>
      <c r="G425" t="s">
        <v>1915</v>
      </c>
      <c r="H425">
        <f>ROUND((Table2[[#This Row],[Total Elapsed]]-Table2[[#This Row],[Durable Function Elapsed]])/1000,0)</f>
        <v>0</v>
      </c>
      <c r="I425">
        <f>ROUND(Table2[[#This Row],[Total Elapsed]]/1000,0)</f>
        <v>0</v>
      </c>
    </row>
    <row r="426" spans="1:9" x14ac:dyDescent="0.25">
      <c r="A426" t="s">
        <v>1916</v>
      </c>
      <c r="B426">
        <v>172.24</v>
      </c>
      <c r="C426">
        <v>91.860900000000001</v>
      </c>
      <c r="D426" t="s">
        <v>1917</v>
      </c>
      <c r="E426" t="s">
        <v>1918</v>
      </c>
      <c r="F426" t="s">
        <v>1919</v>
      </c>
      <c r="G426" t="s">
        <v>1920</v>
      </c>
      <c r="H426">
        <f>ROUND((Table2[[#This Row],[Total Elapsed]]-Table2[[#This Row],[Durable Function Elapsed]])/1000,0)</f>
        <v>0</v>
      </c>
      <c r="I426">
        <f>ROUND(Table2[[#This Row],[Total Elapsed]]/1000,0)</f>
        <v>0</v>
      </c>
    </row>
    <row r="427" spans="1:9" x14ac:dyDescent="0.25">
      <c r="A427" t="s">
        <v>1921</v>
      </c>
      <c r="B427">
        <v>124.1388</v>
      </c>
      <c r="C427">
        <v>84.131799999999998</v>
      </c>
      <c r="D427" t="s">
        <v>1922</v>
      </c>
      <c r="E427" t="s">
        <v>1923</v>
      </c>
      <c r="F427" t="s">
        <v>1924</v>
      </c>
      <c r="G427" t="s">
        <v>1925</v>
      </c>
      <c r="H427">
        <f>ROUND((Table2[[#This Row],[Total Elapsed]]-Table2[[#This Row],[Durable Function Elapsed]])/1000,0)</f>
        <v>0</v>
      </c>
      <c r="I427">
        <f>ROUND(Table2[[#This Row],[Total Elapsed]]/1000,0)</f>
        <v>0</v>
      </c>
    </row>
    <row r="428" spans="1:9" x14ac:dyDescent="0.25">
      <c r="A428" t="s">
        <v>1926</v>
      </c>
      <c r="B428">
        <v>1900.4342999999999</v>
      </c>
      <c r="C428">
        <v>89.360699999999994</v>
      </c>
      <c r="D428" t="s">
        <v>1927</v>
      </c>
      <c r="E428" t="s">
        <v>1928</v>
      </c>
      <c r="F428" t="s">
        <v>1929</v>
      </c>
      <c r="G428" t="s">
        <v>1930</v>
      </c>
      <c r="H428">
        <f>ROUND((Table2[[#This Row],[Total Elapsed]]-Table2[[#This Row],[Durable Function Elapsed]])/1000,0)</f>
        <v>2</v>
      </c>
      <c r="I428">
        <f>ROUND(Table2[[#This Row],[Total Elapsed]]/1000,0)</f>
        <v>2</v>
      </c>
    </row>
    <row r="429" spans="1:9" x14ac:dyDescent="0.25">
      <c r="A429" t="s">
        <v>1931</v>
      </c>
      <c r="B429">
        <v>839.36149999999998</v>
      </c>
      <c r="C429">
        <v>90.219800000000006</v>
      </c>
      <c r="D429" t="s">
        <v>1932</v>
      </c>
      <c r="E429" t="s">
        <v>1933</v>
      </c>
      <c r="F429" t="s">
        <v>1934</v>
      </c>
      <c r="G429" t="s">
        <v>1935</v>
      </c>
      <c r="H429">
        <f>ROUND((Table2[[#This Row],[Total Elapsed]]-Table2[[#This Row],[Durable Function Elapsed]])/1000,0)</f>
        <v>1</v>
      </c>
      <c r="I429">
        <f>ROUND(Table2[[#This Row],[Total Elapsed]]/1000,0)</f>
        <v>1</v>
      </c>
    </row>
    <row r="430" spans="1:9" x14ac:dyDescent="0.25">
      <c r="A430" t="s">
        <v>1936</v>
      </c>
      <c r="B430">
        <v>137.79769999999999</v>
      </c>
      <c r="C430">
        <v>102.0064</v>
      </c>
      <c r="D430" t="s">
        <v>1937</v>
      </c>
      <c r="E430" t="s">
        <v>1938</v>
      </c>
      <c r="F430" t="s">
        <v>1939</v>
      </c>
      <c r="G430" t="s">
        <v>1940</v>
      </c>
      <c r="H430">
        <f>ROUND((Table2[[#This Row],[Total Elapsed]]-Table2[[#This Row],[Durable Function Elapsed]])/1000,0)</f>
        <v>0</v>
      </c>
      <c r="I430">
        <f>ROUND(Table2[[#This Row],[Total Elapsed]]/1000,0)</f>
        <v>0</v>
      </c>
    </row>
    <row r="431" spans="1:9" x14ac:dyDescent="0.25">
      <c r="A431" t="s">
        <v>1941</v>
      </c>
      <c r="B431">
        <v>217.1327</v>
      </c>
      <c r="C431">
        <v>82.498099999999994</v>
      </c>
      <c r="D431" t="s">
        <v>1942</v>
      </c>
      <c r="E431" t="s">
        <v>1943</v>
      </c>
      <c r="F431" t="s">
        <v>1944</v>
      </c>
      <c r="G431" t="s">
        <v>1945</v>
      </c>
      <c r="H431">
        <f>ROUND((Table2[[#This Row],[Total Elapsed]]-Table2[[#This Row],[Durable Function Elapsed]])/1000,0)</f>
        <v>0</v>
      </c>
      <c r="I431">
        <f>ROUND(Table2[[#This Row],[Total Elapsed]]/1000,0)</f>
        <v>0</v>
      </c>
    </row>
    <row r="432" spans="1:9" x14ac:dyDescent="0.25">
      <c r="A432" t="s">
        <v>1946</v>
      </c>
      <c r="B432">
        <v>146.66749999999999</v>
      </c>
      <c r="C432">
        <v>88.501300000000001</v>
      </c>
      <c r="D432" t="s">
        <v>1947</v>
      </c>
      <c r="E432" t="s">
        <v>1948</v>
      </c>
      <c r="F432" t="s">
        <v>1949</v>
      </c>
      <c r="G432" t="s">
        <v>1950</v>
      </c>
      <c r="H432">
        <f>ROUND((Table2[[#This Row],[Total Elapsed]]-Table2[[#This Row],[Durable Function Elapsed]])/1000,0)</f>
        <v>0</v>
      </c>
      <c r="I432">
        <f>ROUND(Table2[[#This Row],[Total Elapsed]]/1000,0)</f>
        <v>0</v>
      </c>
    </row>
    <row r="433" spans="1:9" x14ac:dyDescent="0.25">
      <c r="A433" t="s">
        <v>1951</v>
      </c>
      <c r="B433">
        <v>138.2062</v>
      </c>
      <c r="C433">
        <v>101.0647</v>
      </c>
      <c r="D433" t="s">
        <v>1952</v>
      </c>
      <c r="E433" t="s">
        <v>1953</v>
      </c>
      <c r="F433" t="s">
        <v>1954</v>
      </c>
      <c r="G433" t="s">
        <v>1955</v>
      </c>
      <c r="H433">
        <f>ROUND((Table2[[#This Row],[Total Elapsed]]-Table2[[#This Row],[Durable Function Elapsed]])/1000,0)</f>
        <v>0</v>
      </c>
      <c r="I433">
        <f>ROUND(Table2[[#This Row],[Total Elapsed]]/1000,0)</f>
        <v>0</v>
      </c>
    </row>
    <row r="434" spans="1:9" x14ac:dyDescent="0.25">
      <c r="A434" t="s">
        <v>1956</v>
      </c>
      <c r="B434">
        <v>1027.8991000000001</v>
      </c>
      <c r="C434">
        <v>220.76320000000001</v>
      </c>
      <c r="D434" t="s">
        <v>1957</v>
      </c>
      <c r="E434" t="s">
        <v>1958</v>
      </c>
      <c r="F434" t="s">
        <v>1959</v>
      </c>
      <c r="G434" t="s">
        <v>1960</v>
      </c>
      <c r="H434">
        <f>ROUND((Table2[[#This Row],[Total Elapsed]]-Table2[[#This Row],[Durable Function Elapsed]])/1000,0)</f>
        <v>1</v>
      </c>
      <c r="I434">
        <f>ROUND(Table2[[#This Row],[Total Elapsed]]/1000,0)</f>
        <v>1</v>
      </c>
    </row>
    <row r="435" spans="1:9" x14ac:dyDescent="0.25">
      <c r="A435" t="s">
        <v>1961</v>
      </c>
      <c r="B435">
        <v>966.07510000000002</v>
      </c>
      <c r="C435">
        <v>86.020200000000003</v>
      </c>
      <c r="D435" t="s">
        <v>1962</v>
      </c>
      <c r="E435" t="s">
        <v>1963</v>
      </c>
      <c r="F435" t="s">
        <v>1964</v>
      </c>
      <c r="G435" t="s">
        <v>1965</v>
      </c>
      <c r="H435" s="5">
        <f>ROUND((Table2[[#This Row],[Total Elapsed]]-Table2[[#This Row],[Durable Function Elapsed]])/1000,0)</f>
        <v>1</v>
      </c>
      <c r="I435">
        <f>ROUND(Table2[[#This Row],[Total Elapsed]]/1000,0)</f>
        <v>1</v>
      </c>
    </row>
    <row r="436" spans="1:9" x14ac:dyDescent="0.25">
      <c r="A436" t="s">
        <v>1966</v>
      </c>
      <c r="B436">
        <v>215.03280000000001</v>
      </c>
      <c r="C436">
        <v>100.74639999999999</v>
      </c>
      <c r="D436" t="s">
        <v>1967</v>
      </c>
      <c r="E436" t="s">
        <v>1968</v>
      </c>
      <c r="F436" t="s">
        <v>1969</v>
      </c>
      <c r="G436" t="s">
        <v>1970</v>
      </c>
      <c r="H436">
        <f>ROUND((Table2[[#This Row],[Total Elapsed]]-Table2[[#This Row],[Durable Function Elapsed]])/1000,0)</f>
        <v>0</v>
      </c>
      <c r="I436">
        <f>ROUND(Table2[[#This Row],[Total Elapsed]]/1000,0)</f>
        <v>0</v>
      </c>
    </row>
    <row r="437" spans="1:9" x14ac:dyDescent="0.25">
      <c r="A437" t="s">
        <v>1971</v>
      </c>
      <c r="B437">
        <v>2190.6601999999998</v>
      </c>
      <c r="C437">
        <v>115.41379999999999</v>
      </c>
      <c r="D437" t="s">
        <v>1972</v>
      </c>
      <c r="E437" t="s">
        <v>1973</v>
      </c>
      <c r="F437" t="s">
        <v>1974</v>
      </c>
      <c r="G437" t="s">
        <v>1975</v>
      </c>
      <c r="H437">
        <f>ROUND((Table2[[#This Row],[Total Elapsed]]-Table2[[#This Row],[Durable Function Elapsed]])/1000,0)</f>
        <v>2</v>
      </c>
      <c r="I437">
        <f>ROUND(Table2[[#This Row],[Total Elapsed]]/1000,0)</f>
        <v>2</v>
      </c>
    </row>
    <row r="438" spans="1:9" x14ac:dyDescent="0.25">
      <c r="A438" t="s">
        <v>1976</v>
      </c>
      <c r="B438">
        <v>5339.8820999999998</v>
      </c>
      <c r="C438">
        <v>111.1891</v>
      </c>
      <c r="D438" t="s">
        <v>1977</v>
      </c>
      <c r="E438" t="s">
        <v>1978</v>
      </c>
      <c r="F438" t="s">
        <v>1979</v>
      </c>
      <c r="G438" t="s">
        <v>1980</v>
      </c>
      <c r="H438">
        <f>ROUND((Table2[[#This Row],[Total Elapsed]]-Table2[[#This Row],[Durable Function Elapsed]])/1000,0)</f>
        <v>5</v>
      </c>
      <c r="I438">
        <f>ROUND(Table2[[#This Row],[Total Elapsed]]/1000,0)</f>
        <v>5</v>
      </c>
    </row>
    <row r="439" spans="1:9" x14ac:dyDescent="0.25">
      <c r="A439" t="s">
        <v>1981</v>
      </c>
      <c r="B439">
        <v>5321.7957999999999</v>
      </c>
      <c r="C439">
        <v>97.6404</v>
      </c>
      <c r="D439" t="s">
        <v>1982</v>
      </c>
      <c r="E439" t="s">
        <v>1983</v>
      </c>
      <c r="F439" t="s">
        <v>1984</v>
      </c>
      <c r="G439" t="s">
        <v>1985</v>
      </c>
      <c r="H439">
        <f>ROUND((Table2[[#This Row],[Total Elapsed]]-Table2[[#This Row],[Durable Function Elapsed]])/1000,0)</f>
        <v>5</v>
      </c>
      <c r="I439">
        <f>ROUND(Table2[[#This Row],[Total Elapsed]]/1000,0)</f>
        <v>5</v>
      </c>
    </row>
    <row r="440" spans="1:9" x14ac:dyDescent="0.25">
      <c r="A440" t="s">
        <v>1986</v>
      </c>
      <c r="B440">
        <v>124.9139</v>
      </c>
      <c r="C440">
        <v>92.104399999999998</v>
      </c>
      <c r="D440" t="s">
        <v>1987</v>
      </c>
      <c r="E440" t="s">
        <v>1988</v>
      </c>
      <c r="F440" t="s">
        <v>1989</v>
      </c>
      <c r="G440" t="s">
        <v>1990</v>
      </c>
      <c r="H440">
        <f>ROUND((Table2[[#This Row],[Total Elapsed]]-Table2[[#This Row],[Durable Function Elapsed]])/1000,0)</f>
        <v>0</v>
      </c>
      <c r="I440">
        <f>ROUND(Table2[[#This Row],[Total Elapsed]]/1000,0)</f>
        <v>0</v>
      </c>
    </row>
    <row r="441" spans="1:9" x14ac:dyDescent="0.25">
      <c r="A441" t="s">
        <v>1991</v>
      </c>
      <c r="B441">
        <v>112.0972</v>
      </c>
      <c r="C441">
        <v>80.445700000000002</v>
      </c>
      <c r="D441" t="s">
        <v>1992</v>
      </c>
      <c r="E441" t="s">
        <v>1993</v>
      </c>
      <c r="F441" t="s">
        <v>1994</v>
      </c>
      <c r="G441" t="s">
        <v>1995</v>
      </c>
      <c r="H441">
        <f>ROUND((Table2[[#This Row],[Total Elapsed]]-Table2[[#This Row],[Durable Function Elapsed]])/1000,0)</f>
        <v>0</v>
      </c>
      <c r="I441">
        <f>ROUND(Table2[[#This Row],[Total Elapsed]]/1000,0)</f>
        <v>0</v>
      </c>
    </row>
    <row r="442" spans="1:9" x14ac:dyDescent="0.25">
      <c r="A442" t="s">
        <v>1996</v>
      </c>
      <c r="B442">
        <v>997.70860000000005</v>
      </c>
      <c r="C442">
        <v>113.9663</v>
      </c>
      <c r="D442" t="s">
        <v>1997</v>
      </c>
      <c r="E442" t="s">
        <v>1998</v>
      </c>
      <c r="F442" t="s">
        <v>1999</v>
      </c>
      <c r="G442" t="s">
        <v>2000</v>
      </c>
      <c r="H442">
        <f>ROUND((Table2[[#This Row],[Total Elapsed]]-Table2[[#This Row],[Durable Function Elapsed]])/1000,0)</f>
        <v>1</v>
      </c>
      <c r="I442">
        <f>ROUND(Table2[[#This Row],[Total Elapsed]]/1000,0)</f>
        <v>1</v>
      </c>
    </row>
    <row r="443" spans="1:9" x14ac:dyDescent="0.25">
      <c r="A443" t="s">
        <v>2001</v>
      </c>
      <c r="B443">
        <v>2010.4898000000001</v>
      </c>
      <c r="C443">
        <v>89.121499999999997</v>
      </c>
      <c r="D443" t="s">
        <v>2002</v>
      </c>
      <c r="E443" t="s">
        <v>2003</v>
      </c>
      <c r="F443" t="s">
        <v>2004</v>
      </c>
      <c r="G443" t="s">
        <v>2005</v>
      </c>
      <c r="H443">
        <f>ROUND((Table2[[#This Row],[Total Elapsed]]-Table2[[#This Row],[Durable Function Elapsed]])/1000,0)</f>
        <v>2</v>
      </c>
      <c r="I443">
        <f>ROUND(Table2[[#This Row],[Total Elapsed]]/1000,0)</f>
        <v>2</v>
      </c>
    </row>
    <row r="444" spans="1:9" x14ac:dyDescent="0.25">
      <c r="A444" t="s">
        <v>2006</v>
      </c>
      <c r="B444">
        <v>214.2347</v>
      </c>
      <c r="C444">
        <v>167.44649999999999</v>
      </c>
      <c r="D444" t="s">
        <v>2007</v>
      </c>
      <c r="E444" t="s">
        <v>2008</v>
      </c>
      <c r="F444" t="s">
        <v>2009</v>
      </c>
      <c r="G444" t="s">
        <v>2010</v>
      </c>
      <c r="H444">
        <f>ROUND((Table2[[#This Row],[Total Elapsed]]-Table2[[#This Row],[Durable Function Elapsed]])/1000,0)</f>
        <v>0</v>
      </c>
      <c r="I444">
        <f>ROUND(Table2[[#This Row],[Total Elapsed]]/1000,0)</f>
        <v>0</v>
      </c>
    </row>
    <row r="445" spans="1:9" x14ac:dyDescent="0.25">
      <c r="A445" t="s">
        <v>2011</v>
      </c>
      <c r="B445">
        <v>187.05600000000001</v>
      </c>
      <c r="C445">
        <v>141.98230000000001</v>
      </c>
      <c r="D445" t="s">
        <v>2012</v>
      </c>
      <c r="E445" t="s">
        <v>2013</v>
      </c>
      <c r="F445" t="s">
        <v>2014</v>
      </c>
      <c r="G445" t="s">
        <v>2015</v>
      </c>
      <c r="H445">
        <f>ROUND((Table2[[#This Row],[Total Elapsed]]-Table2[[#This Row],[Durable Function Elapsed]])/1000,0)</f>
        <v>0</v>
      </c>
      <c r="I445">
        <f>ROUND(Table2[[#This Row],[Total Elapsed]]/1000,0)</f>
        <v>0</v>
      </c>
    </row>
    <row r="446" spans="1:9" x14ac:dyDescent="0.25">
      <c r="A446" t="s">
        <v>2016</v>
      </c>
      <c r="B446">
        <v>136.5599</v>
      </c>
      <c r="C446">
        <v>103.57</v>
      </c>
      <c r="D446" t="s">
        <v>2017</v>
      </c>
      <c r="E446" t="s">
        <v>2018</v>
      </c>
      <c r="F446" t="s">
        <v>2019</v>
      </c>
      <c r="G446" t="s">
        <v>2020</v>
      </c>
      <c r="H446">
        <f>ROUND((Table2[[#This Row],[Total Elapsed]]-Table2[[#This Row],[Durable Function Elapsed]])/1000,0)</f>
        <v>0</v>
      </c>
      <c r="I446">
        <f>ROUND(Table2[[#This Row],[Total Elapsed]]/1000,0)</f>
        <v>0</v>
      </c>
    </row>
    <row r="447" spans="1:9" x14ac:dyDescent="0.25">
      <c r="A447" t="s">
        <v>2021</v>
      </c>
      <c r="B447">
        <v>141.61920000000001</v>
      </c>
      <c r="C447">
        <v>99.033299999999997</v>
      </c>
      <c r="D447" t="s">
        <v>2026</v>
      </c>
      <c r="E447" t="s">
        <v>2027</v>
      </c>
      <c r="F447" t="s">
        <v>2028</v>
      </c>
      <c r="G447" t="s">
        <v>2029</v>
      </c>
      <c r="H447">
        <f>ROUND((Table2[[#This Row],[Total Elapsed]]-Table2[[#This Row],[Durable Function Elapsed]])/1000,0)</f>
        <v>0</v>
      </c>
      <c r="I447">
        <f>ROUND(Table2[[#This Row],[Total Elapsed]]/1000,0)</f>
        <v>0</v>
      </c>
    </row>
    <row r="448" spans="1:9" x14ac:dyDescent="0.25">
      <c r="A448" t="s">
        <v>2021</v>
      </c>
      <c r="B448">
        <v>141.29150000000001</v>
      </c>
      <c r="C448">
        <v>101.41370000000001</v>
      </c>
      <c r="D448" t="s">
        <v>2022</v>
      </c>
      <c r="E448" t="s">
        <v>2023</v>
      </c>
      <c r="F448" t="s">
        <v>2024</v>
      </c>
      <c r="G448" t="s">
        <v>2025</v>
      </c>
      <c r="H448">
        <f>ROUND((Table2[[#This Row],[Total Elapsed]]-Table2[[#This Row],[Durable Function Elapsed]])/1000,0)</f>
        <v>0</v>
      </c>
      <c r="I448">
        <f>ROUND(Table2[[#This Row],[Total Elapsed]]/1000,0)</f>
        <v>0</v>
      </c>
    </row>
    <row r="449" spans="1:9" x14ac:dyDescent="0.25">
      <c r="A449" t="s">
        <v>2030</v>
      </c>
      <c r="B449">
        <v>1145.9771000000001</v>
      </c>
      <c r="C449">
        <v>111.5324</v>
      </c>
      <c r="D449" t="s">
        <v>2031</v>
      </c>
      <c r="E449" t="s">
        <v>2032</v>
      </c>
      <c r="F449" t="s">
        <v>2033</v>
      </c>
      <c r="G449" t="s">
        <v>2034</v>
      </c>
      <c r="H449">
        <f>ROUND((Table2[[#This Row],[Total Elapsed]]-Table2[[#This Row],[Durable Function Elapsed]])/1000,0)</f>
        <v>1</v>
      </c>
      <c r="I449">
        <f>ROUND(Table2[[#This Row],[Total Elapsed]]/1000,0)</f>
        <v>1</v>
      </c>
    </row>
    <row r="450" spans="1:9" x14ac:dyDescent="0.25">
      <c r="A450" t="s">
        <v>2035</v>
      </c>
      <c r="B450">
        <v>811.57550000000003</v>
      </c>
      <c r="C450">
        <v>94.316900000000004</v>
      </c>
      <c r="D450" t="s">
        <v>2036</v>
      </c>
      <c r="E450" t="s">
        <v>2037</v>
      </c>
      <c r="F450" t="s">
        <v>2038</v>
      </c>
      <c r="G450" t="s">
        <v>2039</v>
      </c>
      <c r="H450">
        <f>ROUND((Table2[[#This Row],[Total Elapsed]]-Table2[[#This Row],[Durable Function Elapsed]])/1000,0)</f>
        <v>1</v>
      </c>
      <c r="I450">
        <f>ROUND(Table2[[#This Row],[Total Elapsed]]/1000,0)</f>
        <v>1</v>
      </c>
    </row>
    <row r="451" spans="1:9" x14ac:dyDescent="0.25">
      <c r="A451" t="s">
        <v>2040</v>
      </c>
      <c r="B451">
        <v>4170.3743000000004</v>
      </c>
      <c r="C451">
        <v>83.552599999999998</v>
      </c>
      <c r="D451" t="s">
        <v>2041</v>
      </c>
      <c r="E451" t="s">
        <v>2042</v>
      </c>
      <c r="F451" t="s">
        <v>2043</v>
      </c>
      <c r="G451" t="s">
        <v>2044</v>
      </c>
      <c r="H451">
        <f>ROUND((Table2[[#This Row],[Total Elapsed]]-Table2[[#This Row],[Durable Function Elapsed]])/1000,0)</f>
        <v>4</v>
      </c>
      <c r="I451">
        <f>ROUND(Table2[[#This Row],[Total Elapsed]]/1000,0)</f>
        <v>4</v>
      </c>
    </row>
    <row r="452" spans="1:9" x14ac:dyDescent="0.25">
      <c r="A452" t="s">
        <v>2045</v>
      </c>
      <c r="B452">
        <v>161.89269999999999</v>
      </c>
      <c r="C452">
        <v>99.509100000000004</v>
      </c>
      <c r="D452" t="s">
        <v>2046</v>
      </c>
      <c r="E452" t="s">
        <v>2047</v>
      </c>
      <c r="F452" t="s">
        <v>2048</v>
      </c>
      <c r="G452" t="s">
        <v>2049</v>
      </c>
      <c r="H452">
        <f>ROUND((Table2[[#This Row],[Total Elapsed]]-Table2[[#This Row],[Durable Function Elapsed]])/1000,0)</f>
        <v>0</v>
      </c>
      <c r="I452">
        <f>ROUND(Table2[[#This Row],[Total Elapsed]]/1000,0)</f>
        <v>0</v>
      </c>
    </row>
    <row r="453" spans="1:9" x14ac:dyDescent="0.25">
      <c r="A453" t="s">
        <v>2050</v>
      </c>
      <c r="B453">
        <v>959.70010000000002</v>
      </c>
      <c r="C453">
        <v>94.827799999999996</v>
      </c>
      <c r="D453" t="s">
        <v>2051</v>
      </c>
      <c r="E453" t="s">
        <v>2052</v>
      </c>
      <c r="F453" t="s">
        <v>2053</v>
      </c>
      <c r="G453" t="s">
        <v>2054</v>
      </c>
      <c r="H453">
        <f>ROUND((Table2[[#This Row],[Total Elapsed]]-Table2[[#This Row],[Durable Function Elapsed]])/1000,0)</f>
        <v>1</v>
      </c>
      <c r="I453">
        <f>ROUND(Table2[[#This Row],[Total Elapsed]]/1000,0)</f>
        <v>1</v>
      </c>
    </row>
    <row r="454" spans="1:9" x14ac:dyDescent="0.25">
      <c r="A454" t="s">
        <v>2055</v>
      </c>
      <c r="B454">
        <v>135.02350000000001</v>
      </c>
      <c r="C454">
        <v>100.8347</v>
      </c>
      <c r="D454" t="s">
        <v>2056</v>
      </c>
      <c r="E454" t="s">
        <v>2057</v>
      </c>
      <c r="F454" t="s">
        <v>2058</v>
      </c>
      <c r="G454" t="s">
        <v>2059</v>
      </c>
      <c r="H454">
        <f>ROUND((Table2[[#This Row],[Total Elapsed]]-Table2[[#This Row],[Durable Function Elapsed]])/1000,0)</f>
        <v>0</v>
      </c>
      <c r="I454">
        <f>ROUND(Table2[[#This Row],[Total Elapsed]]/1000,0)</f>
        <v>0</v>
      </c>
    </row>
    <row r="455" spans="1:9" x14ac:dyDescent="0.25">
      <c r="A455" t="s">
        <v>2060</v>
      </c>
      <c r="B455">
        <v>298.00369999999998</v>
      </c>
      <c r="C455">
        <v>137.2996</v>
      </c>
      <c r="D455" t="s">
        <v>2061</v>
      </c>
      <c r="E455" t="s">
        <v>2062</v>
      </c>
      <c r="F455" t="s">
        <v>2063</v>
      </c>
      <c r="G455" t="s">
        <v>2064</v>
      </c>
      <c r="H455">
        <f>ROUND((Table2[[#This Row],[Total Elapsed]]-Table2[[#This Row],[Durable Function Elapsed]])/1000,0)</f>
        <v>0</v>
      </c>
      <c r="I455">
        <f>ROUND(Table2[[#This Row],[Total Elapsed]]/1000,0)</f>
        <v>0</v>
      </c>
    </row>
    <row r="456" spans="1:9" x14ac:dyDescent="0.25">
      <c r="A456" t="s">
        <v>2065</v>
      </c>
      <c r="B456">
        <v>305.81380000000001</v>
      </c>
      <c r="C456">
        <v>141.3261</v>
      </c>
      <c r="D456" t="s">
        <v>2070</v>
      </c>
      <c r="E456" t="s">
        <v>2071</v>
      </c>
      <c r="F456" t="s">
        <v>2072</v>
      </c>
      <c r="G456" t="s">
        <v>2073</v>
      </c>
      <c r="H456">
        <f>ROUND((Table2[[#This Row],[Total Elapsed]]-Table2[[#This Row],[Durable Function Elapsed]])/1000,0)</f>
        <v>0</v>
      </c>
      <c r="I456">
        <f>ROUND(Table2[[#This Row],[Total Elapsed]]/1000,0)</f>
        <v>0</v>
      </c>
    </row>
    <row r="457" spans="1:9" x14ac:dyDescent="0.25">
      <c r="A457" t="s">
        <v>2065</v>
      </c>
      <c r="B457">
        <v>305.46679999999998</v>
      </c>
      <c r="C457">
        <v>140.6909</v>
      </c>
      <c r="D457" t="s">
        <v>2066</v>
      </c>
      <c r="E457" t="s">
        <v>2067</v>
      </c>
      <c r="F457" t="s">
        <v>2068</v>
      </c>
      <c r="G457" t="s">
        <v>2069</v>
      </c>
      <c r="H457">
        <f>ROUND((Table2[[#This Row],[Total Elapsed]]-Table2[[#This Row],[Durable Function Elapsed]])/1000,0)</f>
        <v>0</v>
      </c>
      <c r="I457">
        <f>ROUND(Table2[[#This Row],[Total Elapsed]]/1000,0)</f>
        <v>0</v>
      </c>
    </row>
    <row r="458" spans="1:9" x14ac:dyDescent="0.25">
      <c r="A458" t="s">
        <v>2074</v>
      </c>
      <c r="B458">
        <v>2657.7741999999998</v>
      </c>
      <c r="C458">
        <v>115.6681</v>
      </c>
      <c r="D458" t="s">
        <v>2075</v>
      </c>
      <c r="E458" t="s">
        <v>2076</v>
      </c>
      <c r="F458" t="s">
        <v>2077</v>
      </c>
      <c r="G458" t="s">
        <v>2078</v>
      </c>
      <c r="H458">
        <f>ROUND((Table2[[#This Row],[Total Elapsed]]-Table2[[#This Row],[Durable Function Elapsed]])/1000,0)</f>
        <v>3</v>
      </c>
      <c r="I458">
        <f>ROUND(Table2[[#This Row],[Total Elapsed]]/1000,0)</f>
        <v>3</v>
      </c>
    </row>
    <row r="459" spans="1:9" x14ac:dyDescent="0.25">
      <c r="A459" t="s">
        <v>2079</v>
      </c>
      <c r="B459">
        <v>2598.2647000000002</v>
      </c>
      <c r="C459">
        <v>86.173400000000001</v>
      </c>
      <c r="D459" t="s">
        <v>2080</v>
      </c>
      <c r="E459" t="s">
        <v>2081</v>
      </c>
      <c r="F459" t="s">
        <v>2082</v>
      </c>
      <c r="G459" t="s">
        <v>2083</v>
      </c>
      <c r="H459">
        <f>ROUND((Table2[[#This Row],[Total Elapsed]]-Table2[[#This Row],[Durable Function Elapsed]])/1000,0)</f>
        <v>3</v>
      </c>
      <c r="I459">
        <f>ROUND(Table2[[#This Row],[Total Elapsed]]/1000,0)</f>
        <v>3</v>
      </c>
    </row>
    <row r="460" spans="1:9" x14ac:dyDescent="0.25">
      <c r="A460" t="s">
        <v>2084</v>
      </c>
      <c r="B460">
        <v>149.32050000000001</v>
      </c>
      <c r="C460">
        <v>110.2517</v>
      </c>
      <c r="D460" t="s">
        <v>2085</v>
      </c>
      <c r="E460" t="s">
        <v>2086</v>
      </c>
      <c r="F460" t="s">
        <v>2087</v>
      </c>
      <c r="G460" t="s">
        <v>2088</v>
      </c>
      <c r="H460">
        <f>ROUND((Table2[[#This Row],[Total Elapsed]]-Table2[[#This Row],[Durable Function Elapsed]])/1000,0)</f>
        <v>0</v>
      </c>
      <c r="I460">
        <f>ROUND(Table2[[#This Row],[Total Elapsed]]/1000,0)</f>
        <v>0</v>
      </c>
    </row>
    <row r="461" spans="1:9" x14ac:dyDescent="0.25">
      <c r="A461" t="s">
        <v>2089</v>
      </c>
      <c r="B461">
        <v>544.79250000000002</v>
      </c>
      <c r="C461">
        <v>212.1985</v>
      </c>
      <c r="D461" t="s">
        <v>2090</v>
      </c>
      <c r="E461" t="s">
        <v>2091</v>
      </c>
      <c r="F461" t="s">
        <v>2092</v>
      </c>
      <c r="G461" t="s">
        <v>2093</v>
      </c>
      <c r="H461">
        <f>ROUND((Table2[[#This Row],[Total Elapsed]]-Table2[[#This Row],[Durable Function Elapsed]])/1000,0)</f>
        <v>0</v>
      </c>
      <c r="I461">
        <f>ROUND(Table2[[#This Row],[Total Elapsed]]/1000,0)</f>
        <v>1</v>
      </c>
    </row>
    <row r="462" spans="1:9" x14ac:dyDescent="0.25">
      <c r="A462" t="s">
        <v>2094</v>
      </c>
      <c r="B462">
        <v>397.06709999999998</v>
      </c>
      <c r="C462">
        <v>102.4876</v>
      </c>
      <c r="D462" t="s">
        <v>2095</v>
      </c>
      <c r="E462" t="s">
        <v>2096</v>
      </c>
      <c r="F462" t="s">
        <v>2097</v>
      </c>
      <c r="G462" t="s">
        <v>2098</v>
      </c>
      <c r="H462">
        <f>ROUND((Table2[[#This Row],[Total Elapsed]]-Table2[[#This Row],[Durable Function Elapsed]])/1000,0)</f>
        <v>0</v>
      </c>
      <c r="I462">
        <f>ROUND(Table2[[#This Row],[Total Elapsed]]/1000,0)</f>
        <v>0</v>
      </c>
    </row>
    <row r="463" spans="1:9" x14ac:dyDescent="0.25">
      <c r="A463" t="s">
        <v>2099</v>
      </c>
      <c r="B463">
        <v>296.63010000000003</v>
      </c>
      <c r="C463">
        <v>152.27340000000001</v>
      </c>
      <c r="D463" t="s">
        <v>2100</v>
      </c>
      <c r="E463" t="s">
        <v>2101</v>
      </c>
      <c r="F463" t="s">
        <v>2102</v>
      </c>
      <c r="G463" t="s">
        <v>2103</v>
      </c>
      <c r="H463">
        <f>ROUND((Table2[[#This Row],[Total Elapsed]]-Table2[[#This Row],[Durable Function Elapsed]])/1000,0)</f>
        <v>0</v>
      </c>
      <c r="I463">
        <f>ROUND(Table2[[#This Row],[Total Elapsed]]/1000,0)</f>
        <v>0</v>
      </c>
    </row>
    <row r="464" spans="1:9" x14ac:dyDescent="0.25">
      <c r="A464" t="s">
        <v>2104</v>
      </c>
      <c r="B464">
        <v>2627.1707999999999</v>
      </c>
      <c r="C464">
        <v>94.700599999999994</v>
      </c>
      <c r="D464" t="s">
        <v>2105</v>
      </c>
      <c r="E464" t="s">
        <v>2106</v>
      </c>
      <c r="F464" t="s">
        <v>2107</v>
      </c>
      <c r="G464" t="s">
        <v>2108</v>
      </c>
      <c r="H464">
        <f>ROUND((Table2[[#This Row],[Total Elapsed]]-Table2[[#This Row],[Durable Function Elapsed]])/1000,0)</f>
        <v>3</v>
      </c>
      <c r="I464">
        <f>ROUND(Table2[[#This Row],[Total Elapsed]]/1000,0)</f>
        <v>3</v>
      </c>
    </row>
    <row r="465" spans="1:9" x14ac:dyDescent="0.25">
      <c r="A465" t="s">
        <v>2109</v>
      </c>
      <c r="B465">
        <v>140.9075</v>
      </c>
      <c r="C465">
        <v>80.877499999999998</v>
      </c>
      <c r="D465" t="s">
        <v>2110</v>
      </c>
      <c r="E465" t="s">
        <v>2111</v>
      </c>
      <c r="F465" t="s">
        <v>2112</v>
      </c>
      <c r="G465" t="s">
        <v>2113</v>
      </c>
      <c r="H465">
        <f>ROUND((Table2[[#This Row],[Total Elapsed]]-Table2[[#This Row],[Durable Function Elapsed]])/1000,0)</f>
        <v>0</v>
      </c>
      <c r="I465">
        <f>ROUND(Table2[[#This Row],[Total Elapsed]]/1000,0)</f>
        <v>0</v>
      </c>
    </row>
    <row r="466" spans="1:9" x14ac:dyDescent="0.25">
      <c r="A466" t="s">
        <v>2114</v>
      </c>
      <c r="B466">
        <v>117.0609</v>
      </c>
      <c r="C466">
        <v>82.236000000000004</v>
      </c>
      <c r="D466" t="s">
        <v>2115</v>
      </c>
      <c r="E466" t="s">
        <v>2116</v>
      </c>
      <c r="F466" t="s">
        <v>2117</v>
      </c>
      <c r="G466" t="s">
        <v>2118</v>
      </c>
      <c r="H466">
        <f>ROUND((Table2[[#This Row],[Total Elapsed]]-Table2[[#This Row],[Durable Function Elapsed]])/1000,0)</f>
        <v>0</v>
      </c>
      <c r="I466">
        <f>ROUND(Table2[[#This Row],[Total Elapsed]]/1000,0)</f>
        <v>0</v>
      </c>
    </row>
    <row r="467" spans="1:9" x14ac:dyDescent="0.25">
      <c r="A467" t="s">
        <v>2119</v>
      </c>
      <c r="B467">
        <v>670.55430000000001</v>
      </c>
      <c r="C467">
        <v>95.743700000000004</v>
      </c>
      <c r="D467" t="s">
        <v>2120</v>
      </c>
      <c r="E467" t="s">
        <v>2121</v>
      </c>
      <c r="F467" t="s">
        <v>2122</v>
      </c>
      <c r="G467" t="s">
        <v>2123</v>
      </c>
      <c r="H467">
        <f>ROUND((Table2[[#This Row],[Total Elapsed]]-Table2[[#This Row],[Durable Function Elapsed]])/1000,0)</f>
        <v>1</v>
      </c>
      <c r="I467">
        <f>ROUND(Table2[[#This Row],[Total Elapsed]]/1000,0)</f>
        <v>1</v>
      </c>
    </row>
    <row r="468" spans="1:9" x14ac:dyDescent="0.25">
      <c r="A468" t="s">
        <v>2124</v>
      </c>
      <c r="B468">
        <v>125.5316</v>
      </c>
      <c r="C468">
        <v>84.451999999999998</v>
      </c>
      <c r="D468" t="s">
        <v>2125</v>
      </c>
      <c r="E468" t="s">
        <v>2126</v>
      </c>
      <c r="F468" t="s">
        <v>2127</v>
      </c>
      <c r="G468" t="s">
        <v>2128</v>
      </c>
      <c r="H468">
        <f>ROUND((Table2[[#This Row],[Total Elapsed]]-Table2[[#This Row],[Durable Function Elapsed]])/1000,0)</f>
        <v>0</v>
      </c>
      <c r="I468">
        <f>ROUND(Table2[[#This Row],[Total Elapsed]]/1000,0)</f>
        <v>0</v>
      </c>
    </row>
    <row r="469" spans="1:9" x14ac:dyDescent="0.25">
      <c r="A469" t="s">
        <v>2129</v>
      </c>
      <c r="B469">
        <v>120.1469</v>
      </c>
      <c r="C469">
        <v>85.259699999999995</v>
      </c>
      <c r="D469" t="s">
        <v>2130</v>
      </c>
      <c r="E469" t="s">
        <v>2131</v>
      </c>
      <c r="F469" t="s">
        <v>2132</v>
      </c>
      <c r="G469" t="s">
        <v>2133</v>
      </c>
      <c r="H469">
        <f>ROUND((Table2[[#This Row],[Total Elapsed]]-Table2[[#This Row],[Durable Function Elapsed]])/1000,0)</f>
        <v>0</v>
      </c>
      <c r="I469">
        <f>ROUND(Table2[[#This Row],[Total Elapsed]]/1000,0)</f>
        <v>0</v>
      </c>
    </row>
    <row r="470" spans="1:9" x14ac:dyDescent="0.25">
      <c r="A470" t="s">
        <v>2134</v>
      </c>
      <c r="B470">
        <v>1967.4883</v>
      </c>
      <c r="C470">
        <v>107.5436</v>
      </c>
      <c r="D470" t="s">
        <v>2135</v>
      </c>
      <c r="E470" t="s">
        <v>2136</v>
      </c>
      <c r="F470" t="s">
        <v>2137</v>
      </c>
      <c r="G470" t="s">
        <v>2138</v>
      </c>
      <c r="H470">
        <f>ROUND((Table2[[#This Row],[Total Elapsed]]-Table2[[#This Row],[Durable Function Elapsed]])/1000,0)</f>
        <v>2</v>
      </c>
      <c r="I470">
        <f>ROUND(Table2[[#This Row],[Total Elapsed]]/1000,0)</f>
        <v>2</v>
      </c>
    </row>
    <row r="471" spans="1:9" x14ac:dyDescent="0.25">
      <c r="A471" t="s">
        <v>2139</v>
      </c>
      <c r="B471">
        <v>1831.8279</v>
      </c>
      <c r="C471">
        <v>89.912400000000005</v>
      </c>
      <c r="D471" t="s">
        <v>2140</v>
      </c>
      <c r="E471" t="s">
        <v>2141</v>
      </c>
      <c r="F471" t="s">
        <v>2142</v>
      </c>
      <c r="G471" t="s">
        <v>2143</v>
      </c>
      <c r="H471">
        <f>ROUND((Table2[[#This Row],[Total Elapsed]]-Table2[[#This Row],[Durable Function Elapsed]])/1000,0)</f>
        <v>2</v>
      </c>
      <c r="I471">
        <f>ROUND(Table2[[#This Row],[Total Elapsed]]/1000,0)</f>
        <v>2</v>
      </c>
    </row>
    <row r="472" spans="1:9" x14ac:dyDescent="0.25">
      <c r="A472" t="s">
        <v>2144</v>
      </c>
      <c r="B472">
        <v>112.9025</v>
      </c>
      <c r="C472">
        <v>79.179500000000004</v>
      </c>
      <c r="D472" t="s">
        <v>2145</v>
      </c>
      <c r="E472" t="s">
        <v>2146</v>
      </c>
      <c r="F472" t="s">
        <v>2147</v>
      </c>
      <c r="G472" t="s">
        <v>2148</v>
      </c>
      <c r="H472">
        <f>ROUND((Table2[[#This Row],[Total Elapsed]]-Table2[[#This Row],[Durable Function Elapsed]])/1000,0)</f>
        <v>0</v>
      </c>
      <c r="I472">
        <f>ROUND(Table2[[#This Row],[Total Elapsed]]/1000,0)</f>
        <v>0</v>
      </c>
    </row>
    <row r="473" spans="1:9" x14ac:dyDescent="0.25">
      <c r="A473" t="s">
        <v>2149</v>
      </c>
      <c r="B473">
        <v>2921.0808000000002</v>
      </c>
      <c r="C473">
        <v>82.968599999999995</v>
      </c>
      <c r="D473" t="s">
        <v>2150</v>
      </c>
      <c r="E473" t="s">
        <v>2151</v>
      </c>
      <c r="F473" t="s">
        <v>2152</v>
      </c>
      <c r="G473" t="s">
        <v>2153</v>
      </c>
      <c r="H473">
        <f>ROUND((Table2[[#This Row],[Total Elapsed]]-Table2[[#This Row],[Durable Function Elapsed]])/1000,0)</f>
        <v>3</v>
      </c>
      <c r="I473">
        <f>ROUND(Table2[[#This Row],[Total Elapsed]]/1000,0)</f>
        <v>3</v>
      </c>
    </row>
    <row r="474" spans="1:9" x14ac:dyDescent="0.25">
      <c r="A474" t="s">
        <v>2154</v>
      </c>
      <c r="B474">
        <v>136.7336</v>
      </c>
      <c r="C474">
        <v>86.881799999999998</v>
      </c>
      <c r="D474" t="s">
        <v>2155</v>
      </c>
      <c r="E474" t="s">
        <v>2156</v>
      </c>
      <c r="F474" t="s">
        <v>2157</v>
      </c>
      <c r="G474" t="s">
        <v>2158</v>
      </c>
      <c r="H474">
        <f>ROUND((Table2[[#This Row],[Total Elapsed]]-Table2[[#This Row],[Durable Function Elapsed]])/1000,0)</f>
        <v>0</v>
      </c>
      <c r="I474">
        <f>ROUND(Table2[[#This Row],[Total Elapsed]]/1000,0)</f>
        <v>0</v>
      </c>
    </row>
    <row r="475" spans="1:9" x14ac:dyDescent="0.25">
      <c r="A475" t="s">
        <v>2159</v>
      </c>
      <c r="B475">
        <v>119.1035</v>
      </c>
      <c r="C475">
        <v>86.331599999999995</v>
      </c>
      <c r="D475" t="s">
        <v>2160</v>
      </c>
      <c r="E475" t="s">
        <v>2161</v>
      </c>
      <c r="F475" t="s">
        <v>2162</v>
      </c>
      <c r="G475" t="s">
        <v>2163</v>
      </c>
      <c r="H475">
        <f>ROUND((Table2[[#This Row],[Total Elapsed]]-Table2[[#This Row],[Durable Function Elapsed]])/1000,0)</f>
        <v>0</v>
      </c>
      <c r="I475">
        <f>ROUND(Table2[[#This Row],[Total Elapsed]]/1000,0)</f>
        <v>0</v>
      </c>
    </row>
    <row r="476" spans="1:9" x14ac:dyDescent="0.25">
      <c r="A476" t="s">
        <v>2164</v>
      </c>
      <c r="B476">
        <v>1287.1724999999999</v>
      </c>
      <c r="C476">
        <v>100.4579</v>
      </c>
      <c r="D476" t="s">
        <v>2165</v>
      </c>
      <c r="E476" t="s">
        <v>2166</v>
      </c>
      <c r="F476" t="s">
        <v>2167</v>
      </c>
      <c r="G476" t="s">
        <v>2168</v>
      </c>
      <c r="H476">
        <f>ROUND((Table2[[#This Row],[Total Elapsed]]-Table2[[#This Row],[Durable Function Elapsed]])/1000,0)</f>
        <v>1</v>
      </c>
      <c r="I476">
        <f>ROUND(Table2[[#This Row],[Total Elapsed]]/1000,0)</f>
        <v>1</v>
      </c>
    </row>
    <row r="477" spans="1:9" x14ac:dyDescent="0.25">
      <c r="A477" t="s">
        <v>2169</v>
      </c>
      <c r="B477">
        <v>1260.8231000000001</v>
      </c>
      <c r="C477">
        <v>98.697400000000002</v>
      </c>
      <c r="D477" t="s">
        <v>2170</v>
      </c>
      <c r="E477" t="s">
        <v>2171</v>
      </c>
      <c r="F477" t="s">
        <v>2172</v>
      </c>
      <c r="G477" t="s">
        <v>2173</v>
      </c>
      <c r="H477">
        <f>ROUND((Table2[[#This Row],[Total Elapsed]]-Table2[[#This Row],[Durable Function Elapsed]])/1000,0)</f>
        <v>1</v>
      </c>
      <c r="I477">
        <f>ROUND(Table2[[#This Row],[Total Elapsed]]/1000,0)</f>
        <v>1</v>
      </c>
    </row>
    <row r="478" spans="1:9" x14ac:dyDescent="0.25">
      <c r="A478" t="s">
        <v>2174</v>
      </c>
      <c r="B478">
        <v>119.8086</v>
      </c>
      <c r="C478">
        <v>87.377499999999998</v>
      </c>
      <c r="D478" t="s">
        <v>2175</v>
      </c>
      <c r="E478" t="s">
        <v>2176</v>
      </c>
      <c r="F478" t="s">
        <v>2177</v>
      </c>
      <c r="G478" s="1" t="s">
        <v>2178</v>
      </c>
      <c r="H478">
        <f>ROUND((Table2[[#This Row],[Total Elapsed]]-Table2[[#This Row],[Durable Function Elapsed]])/1000,0)</f>
        <v>0</v>
      </c>
      <c r="I478">
        <f>ROUND(Table2[[#This Row],[Total Elapsed]]/1000,0)</f>
        <v>0</v>
      </c>
    </row>
    <row r="479" spans="1:9" x14ac:dyDescent="0.25">
      <c r="A479" t="s">
        <v>2179</v>
      </c>
      <c r="B479">
        <v>226.90989999999999</v>
      </c>
      <c r="C479">
        <v>167.77119999999999</v>
      </c>
      <c r="D479" t="s">
        <v>2180</v>
      </c>
      <c r="E479" t="s">
        <v>2181</v>
      </c>
      <c r="F479" t="s">
        <v>2182</v>
      </c>
      <c r="G479" t="s">
        <v>2183</v>
      </c>
      <c r="H479">
        <f>ROUND((Table2[[#This Row],[Total Elapsed]]-Table2[[#This Row],[Durable Function Elapsed]])/1000,0)</f>
        <v>0</v>
      </c>
      <c r="I479">
        <f>ROUND(Table2[[#This Row],[Total Elapsed]]/1000,0)</f>
        <v>0</v>
      </c>
    </row>
    <row r="480" spans="1:9" x14ac:dyDescent="0.25">
      <c r="A480" t="s">
        <v>2184</v>
      </c>
      <c r="B480">
        <v>220.9006</v>
      </c>
      <c r="C480">
        <v>157.7655</v>
      </c>
      <c r="D480" t="s">
        <v>2185</v>
      </c>
      <c r="E480" t="s">
        <v>2186</v>
      </c>
      <c r="F480" t="s">
        <v>2187</v>
      </c>
      <c r="G480" t="s">
        <v>2188</v>
      </c>
      <c r="H480">
        <f>ROUND((Table2[[#This Row],[Total Elapsed]]-Table2[[#This Row],[Durable Function Elapsed]])/1000,0)</f>
        <v>0</v>
      </c>
      <c r="I480">
        <f>ROUND(Table2[[#This Row],[Total Elapsed]]/1000,0)</f>
        <v>0</v>
      </c>
    </row>
    <row r="481" spans="1:9" x14ac:dyDescent="0.25">
      <c r="A481" t="s">
        <v>2189</v>
      </c>
      <c r="B481">
        <v>212.89580000000001</v>
      </c>
      <c r="C481">
        <v>152.3775</v>
      </c>
      <c r="D481" t="s">
        <v>2190</v>
      </c>
      <c r="E481" t="s">
        <v>2191</v>
      </c>
      <c r="F481" t="s">
        <v>2192</v>
      </c>
      <c r="G481" t="s">
        <v>2193</v>
      </c>
      <c r="H481">
        <f>ROUND((Table2[[#This Row],[Total Elapsed]]-Table2[[#This Row],[Durable Function Elapsed]])/1000,0)</f>
        <v>0</v>
      </c>
      <c r="I481">
        <f>ROUND(Table2[[#This Row],[Total Elapsed]]/1000,0)</f>
        <v>0</v>
      </c>
    </row>
    <row r="482" spans="1:9" x14ac:dyDescent="0.25">
      <c r="A482" t="s">
        <v>2194</v>
      </c>
      <c r="B482">
        <v>539.64210000000003</v>
      </c>
      <c r="C482">
        <v>102.0402</v>
      </c>
      <c r="D482" t="s">
        <v>2195</v>
      </c>
      <c r="E482" t="s">
        <v>2196</v>
      </c>
      <c r="F482" t="s">
        <v>2197</v>
      </c>
      <c r="G482" t="s">
        <v>2198</v>
      </c>
      <c r="H482">
        <f>ROUND((Table2[[#This Row],[Total Elapsed]]-Table2[[#This Row],[Durable Function Elapsed]])/1000,0)</f>
        <v>0</v>
      </c>
      <c r="I482">
        <f>ROUND(Table2[[#This Row],[Total Elapsed]]/1000,0)</f>
        <v>1</v>
      </c>
    </row>
    <row r="483" spans="1:9" x14ac:dyDescent="0.25">
      <c r="A483" t="s">
        <v>2199</v>
      </c>
      <c r="B483">
        <v>539.49509999999998</v>
      </c>
      <c r="C483">
        <v>96.797399999999996</v>
      </c>
      <c r="D483" t="s">
        <v>2200</v>
      </c>
      <c r="E483" t="s">
        <v>2201</v>
      </c>
      <c r="F483" t="s">
        <v>2202</v>
      </c>
      <c r="G483" t="s">
        <v>2203</v>
      </c>
      <c r="H483">
        <f>ROUND((Table2[[#This Row],[Total Elapsed]]-Table2[[#This Row],[Durable Function Elapsed]])/1000,0)</f>
        <v>0</v>
      </c>
      <c r="I483">
        <f>ROUND(Table2[[#This Row],[Total Elapsed]]/1000,0)</f>
        <v>1</v>
      </c>
    </row>
    <row r="484" spans="1:9" x14ac:dyDescent="0.25">
      <c r="A484" t="s">
        <v>2204</v>
      </c>
      <c r="B484">
        <v>307.7088</v>
      </c>
      <c r="C484">
        <v>94.390100000000004</v>
      </c>
      <c r="D484" t="s">
        <v>2205</v>
      </c>
      <c r="E484" t="s">
        <v>2206</v>
      </c>
      <c r="F484" t="s">
        <v>2207</v>
      </c>
      <c r="G484" t="s">
        <v>2208</v>
      </c>
      <c r="H484">
        <f>ROUND((Table2[[#This Row],[Total Elapsed]]-Table2[[#This Row],[Durable Function Elapsed]])/1000,0)</f>
        <v>0</v>
      </c>
      <c r="I484">
        <f>ROUND(Table2[[#This Row],[Total Elapsed]]/1000,0)</f>
        <v>0</v>
      </c>
    </row>
    <row r="485" spans="1:9" x14ac:dyDescent="0.25">
      <c r="A485" t="s">
        <v>2209</v>
      </c>
      <c r="B485">
        <v>2031.5417</v>
      </c>
      <c r="C485">
        <v>96.503</v>
      </c>
      <c r="D485" t="s">
        <v>2210</v>
      </c>
      <c r="E485" t="s">
        <v>2211</v>
      </c>
      <c r="F485" t="s">
        <v>2212</v>
      </c>
      <c r="G485" t="s">
        <v>2213</v>
      </c>
      <c r="H485">
        <f>ROUND((Table2[[#This Row],[Total Elapsed]]-Table2[[#This Row],[Durable Function Elapsed]])/1000,0)</f>
        <v>2</v>
      </c>
      <c r="I485">
        <f>ROUND(Table2[[#This Row],[Total Elapsed]]/1000,0)</f>
        <v>2</v>
      </c>
    </row>
    <row r="486" spans="1:9" x14ac:dyDescent="0.25">
      <c r="A486" t="s">
        <v>2214</v>
      </c>
      <c r="B486">
        <v>115.26649999999999</v>
      </c>
      <c r="C486">
        <v>79.628299999999996</v>
      </c>
      <c r="D486" t="s">
        <v>2215</v>
      </c>
      <c r="E486" t="s">
        <v>2216</v>
      </c>
      <c r="F486" t="s">
        <v>2217</v>
      </c>
      <c r="G486" t="s">
        <v>2218</v>
      </c>
      <c r="H486">
        <f>ROUND((Table2[[#This Row],[Total Elapsed]]-Table2[[#This Row],[Durable Function Elapsed]])/1000,0)</f>
        <v>0</v>
      </c>
      <c r="I486">
        <f>ROUND(Table2[[#This Row],[Total Elapsed]]/1000,0)</f>
        <v>0</v>
      </c>
    </row>
    <row r="487" spans="1:9" x14ac:dyDescent="0.25">
      <c r="A487" t="s">
        <v>2219</v>
      </c>
      <c r="B487">
        <v>126.181</v>
      </c>
      <c r="C487">
        <v>92.001400000000004</v>
      </c>
      <c r="D487" t="s">
        <v>2220</v>
      </c>
      <c r="E487" t="s">
        <v>2221</v>
      </c>
      <c r="F487" t="s">
        <v>2222</v>
      </c>
      <c r="G487" t="s">
        <v>2223</v>
      </c>
      <c r="H487">
        <f>ROUND((Table2[[#This Row],[Total Elapsed]]-Table2[[#This Row],[Durable Function Elapsed]])/1000,0)</f>
        <v>0</v>
      </c>
      <c r="I487">
        <f>ROUND(Table2[[#This Row],[Total Elapsed]]/1000,0)</f>
        <v>0</v>
      </c>
    </row>
    <row r="488" spans="1:9" x14ac:dyDescent="0.25">
      <c r="A488" t="s">
        <v>2224</v>
      </c>
      <c r="B488">
        <v>473.92829999999998</v>
      </c>
      <c r="C488">
        <v>112.9864</v>
      </c>
      <c r="D488" t="s">
        <v>2225</v>
      </c>
      <c r="E488" t="s">
        <v>2226</v>
      </c>
      <c r="F488" t="s">
        <v>2227</v>
      </c>
      <c r="G488" t="s">
        <v>2228</v>
      </c>
      <c r="H488">
        <f>ROUND((Table2[[#This Row],[Total Elapsed]]-Table2[[#This Row],[Durable Function Elapsed]])/1000,0)</f>
        <v>0</v>
      </c>
      <c r="I488">
        <f>ROUND(Table2[[#This Row],[Total Elapsed]]/1000,0)</f>
        <v>0</v>
      </c>
    </row>
    <row r="489" spans="1:9" x14ac:dyDescent="0.25">
      <c r="A489" t="s">
        <v>2229</v>
      </c>
      <c r="B489">
        <v>182.28550000000001</v>
      </c>
      <c r="C489">
        <v>80.682699999999997</v>
      </c>
      <c r="D489" t="s">
        <v>2230</v>
      </c>
      <c r="E489" t="s">
        <v>2231</v>
      </c>
      <c r="F489" t="s">
        <v>2232</v>
      </c>
      <c r="G489" t="s">
        <v>2233</v>
      </c>
      <c r="H489">
        <f>ROUND((Table2[[#This Row],[Total Elapsed]]-Table2[[#This Row],[Durable Function Elapsed]])/1000,0)</f>
        <v>0</v>
      </c>
      <c r="I489">
        <f>ROUND(Table2[[#This Row],[Total Elapsed]]/1000,0)</f>
        <v>0</v>
      </c>
    </row>
    <row r="490" spans="1:9" x14ac:dyDescent="0.25">
      <c r="A490" t="s">
        <v>2234</v>
      </c>
      <c r="B490">
        <v>155.73759999999999</v>
      </c>
      <c r="C490">
        <v>119.1776</v>
      </c>
      <c r="D490" t="s">
        <v>2235</v>
      </c>
      <c r="E490" t="s">
        <v>2236</v>
      </c>
      <c r="F490" t="s">
        <v>2237</v>
      </c>
      <c r="G490" t="s">
        <v>2238</v>
      </c>
      <c r="H490">
        <f>ROUND((Table2[[#This Row],[Total Elapsed]]-Table2[[#This Row],[Durable Function Elapsed]])/1000,0)</f>
        <v>0</v>
      </c>
      <c r="I490">
        <f>ROUND(Table2[[#This Row],[Total Elapsed]]/1000,0)</f>
        <v>0</v>
      </c>
    </row>
    <row r="491" spans="1:9" x14ac:dyDescent="0.25">
      <c r="A491" t="s">
        <v>2239</v>
      </c>
      <c r="B491">
        <v>1634.4779000000001</v>
      </c>
      <c r="C491">
        <v>85.238500000000002</v>
      </c>
      <c r="D491" t="s">
        <v>2240</v>
      </c>
      <c r="E491" t="s">
        <v>2241</v>
      </c>
      <c r="F491" t="s">
        <v>2242</v>
      </c>
      <c r="G491" t="s">
        <v>2243</v>
      </c>
      <c r="H491">
        <f>ROUND((Table2[[#This Row],[Total Elapsed]]-Table2[[#This Row],[Durable Function Elapsed]])/1000,0)</f>
        <v>2</v>
      </c>
      <c r="I491">
        <f>ROUND(Table2[[#This Row],[Total Elapsed]]/1000,0)</f>
        <v>2</v>
      </c>
    </row>
    <row r="492" spans="1:9" x14ac:dyDescent="0.25">
      <c r="A492" t="s">
        <v>2244</v>
      </c>
      <c r="B492">
        <v>7762.3625000000002</v>
      </c>
      <c r="C492">
        <v>262.72160000000002</v>
      </c>
      <c r="D492" t="s">
        <v>2245</v>
      </c>
      <c r="E492" t="s">
        <v>2246</v>
      </c>
      <c r="F492" t="s">
        <v>2247</v>
      </c>
      <c r="G492" t="s">
        <v>2248</v>
      </c>
      <c r="H492">
        <f>ROUND((Table2[[#This Row],[Total Elapsed]]-Table2[[#This Row],[Durable Function Elapsed]])/1000,0)</f>
        <v>7</v>
      </c>
      <c r="I492">
        <f>ROUND(Table2[[#This Row],[Total Elapsed]]/1000,0)</f>
        <v>8</v>
      </c>
    </row>
    <row r="493" spans="1:9" x14ac:dyDescent="0.25">
      <c r="A493" t="s">
        <v>2249</v>
      </c>
      <c r="B493">
        <v>4598.8575000000001</v>
      </c>
      <c r="C493">
        <v>240.88570000000001</v>
      </c>
      <c r="D493" t="s">
        <v>2254</v>
      </c>
      <c r="E493" t="s">
        <v>2255</v>
      </c>
      <c r="F493" t="s">
        <v>2256</v>
      </c>
      <c r="G493" t="s">
        <v>2257</v>
      </c>
      <c r="H493">
        <f>ROUND((Table2[[#This Row],[Total Elapsed]]-Table2[[#This Row],[Durable Function Elapsed]])/1000,0)</f>
        <v>4</v>
      </c>
      <c r="I493">
        <f>ROUND(Table2[[#This Row],[Total Elapsed]]/1000,0)</f>
        <v>5</v>
      </c>
    </row>
    <row r="494" spans="1:9" x14ac:dyDescent="0.25">
      <c r="A494" t="s">
        <v>2249</v>
      </c>
      <c r="B494">
        <v>1604.6551999999999</v>
      </c>
      <c r="C494">
        <v>243.90989999999999</v>
      </c>
      <c r="D494" t="s">
        <v>2250</v>
      </c>
      <c r="E494" t="s">
        <v>2251</v>
      </c>
      <c r="F494" t="s">
        <v>2252</v>
      </c>
      <c r="G494" t="s">
        <v>2253</v>
      </c>
      <c r="H494">
        <f>ROUND((Table2[[#This Row],[Total Elapsed]]-Table2[[#This Row],[Durable Function Elapsed]])/1000,0)</f>
        <v>1</v>
      </c>
      <c r="I494">
        <f>ROUND(Table2[[#This Row],[Total Elapsed]]/1000,0)</f>
        <v>2</v>
      </c>
    </row>
    <row r="495" spans="1:9" x14ac:dyDescent="0.25">
      <c r="A495" t="s">
        <v>2258</v>
      </c>
      <c r="B495">
        <v>7654.5219999999999</v>
      </c>
      <c r="C495">
        <v>234.94589999999999</v>
      </c>
      <c r="D495" t="s">
        <v>2259</v>
      </c>
      <c r="E495" t="s">
        <v>2260</v>
      </c>
      <c r="F495" t="s">
        <v>2261</v>
      </c>
      <c r="G495" t="s">
        <v>2262</v>
      </c>
      <c r="H495">
        <f>ROUND((Table2[[#This Row],[Total Elapsed]]-Table2[[#This Row],[Durable Function Elapsed]])/1000,0)</f>
        <v>7</v>
      </c>
      <c r="I495">
        <f>ROUND(Table2[[#This Row],[Total Elapsed]]/1000,0)</f>
        <v>8</v>
      </c>
    </row>
    <row r="496" spans="1:9" x14ac:dyDescent="0.25">
      <c r="A496" t="s">
        <v>2263</v>
      </c>
      <c r="B496">
        <v>235.0797</v>
      </c>
      <c r="C496">
        <v>94.7804</v>
      </c>
      <c r="D496" t="s">
        <v>2264</v>
      </c>
      <c r="E496" t="s">
        <v>2265</v>
      </c>
      <c r="F496" t="s">
        <v>2266</v>
      </c>
      <c r="G496" t="s">
        <v>2267</v>
      </c>
      <c r="H496">
        <f>ROUND((Table2[[#This Row],[Total Elapsed]]-Table2[[#This Row],[Durable Function Elapsed]])/1000,0)</f>
        <v>0</v>
      </c>
      <c r="I496">
        <f>ROUND(Table2[[#This Row],[Total Elapsed]]/1000,0)</f>
        <v>0</v>
      </c>
    </row>
    <row r="497" spans="1:9" x14ac:dyDescent="0.25">
      <c r="A497" t="s">
        <v>2268</v>
      </c>
      <c r="B497">
        <v>1033.9331999999999</v>
      </c>
      <c r="C497">
        <v>144.01509999999999</v>
      </c>
      <c r="D497" t="s">
        <v>2269</v>
      </c>
      <c r="E497" t="s">
        <v>2270</v>
      </c>
      <c r="F497" t="s">
        <v>2271</v>
      </c>
      <c r="G497" t="s">
        <v>2272</v>
      </c>
      <c r="H497">
        <f>ROUND((Table2[[#This Row],[Total Elapsed]]-Table2[[#This Row],[Durable Function Elapsed]])/1000,0)</f>
        <v>1</v>
      </c>
      <c r="I497">
        <f>ROUND(Table2[[#This Row],[Total Elapsed]]/1000,0)</f>
        <v>1</v>
      </c>
    </row>
    <row r="498" spans="1:9" x14ac:dyDescent="0.25">
      <c r="A498" t="s">
        <v>2273</v>
      </c>
      <c r="B498">
        <v>987.87750000000005</v>
      </c>
      <c r="C498">
        <v>110.1468</v>
      </c>
      <c r="D498" t="s">
        <v>2274</v>
      </c>
      <c r="E498" t="s">
        <v>2275</v>
      </c>
      <c r="F498" t="s">
        <v>2276</v>
      </c>
      <c r="G498" t="s">
        <v>2277</v>
      </c>
      <c r="H498">
        <f>ROUND((Table2[[#This Row],[Total Elapsed]]-Table2[[#This Row],[Durable Function Elapsed]])/1000,0)</f>
        <v>1</v>
      </c>
      <c r="I498">
        <f>ROUND(Table2[[#This Row],[Total Elapsed]]/1000,0)</f>
        <v>1</v>
      </c>
    </row>
    <row r="499" spans="1:9" x14ac:dyDescent="0.25">
      <c r="A499" t="s">
        <v>2278</v>
      </c>
      <c r="B499">
        <v>356.48110000000003</v>
      </c>
      <c r="C499">
        <v>318.16140000000001</v>
      </c>
      <c r="D499" t="s">
        <v>2279</v>
      </c>
      <c r="E499" t="s">
        <v>2280</v>
      </c>
      <c r="F499" t="s">
        <v>2281</v>
      </c>
      <c r="G499" t="s">
        <v>2282</v>
      </c>
      <c r="H499">
        <f>ROUND((Table2[[#This Row],[Total Elapsed]]-Table2[[#This Row],[Durable Function Elapsed]])/1000,0)</f>
        <v>0</v>
      </c>
      <c r="I499">
        <f>ROUND(Table2[[#This Row],[Total Elapsed]]/1000,0)</f>
        <v>0</v>
      </c>
    </row>
    <row r="500" spans="1:9" x14ac:dyDescent="0.25">
      <c r="A500" t="s">
        <v>2283</v>
      </c>
      <c r="B500">
        <v>890.5924</v>
      </c>
      <c r="C500">
        <v>100.27070000000001</v>
      </c>
      <c r="D500" t="s">
        <v>2288</v>
      </c>
      <c r="E500" t="s">
        <v>2289</v>
      </c>
      <c r="F500" t="s">
        <v>2290</v>
      </c>
      <c r="G500" t="s">
        <v>2291</v>
      </c>
      <c r="H500">
        <f>ROUND((Table2[[#This Row],[Total Elapsed]]-Table2[[#This Row],[Durable Function Elapsed]])/1000,0)</f>
        <v>1</v>
      </c>
      <c r="I500">
        <f>ROUND(Table2[[#This Row],[Total Elapsed]]/1000,0)</f>
        <v>1</v>
      </c>
    </row>
    <row r="501" spans="1:9" x14ac:dyDescent="0.25">
      <c r="A501" t="s">
        <v>2283</v>
      </c>
      <c r="B501">
        <v>945.58429999999998</v>
      </c>
      <c r="C501">
        <v>84.034199999999998</v>
      </c>
      <c r="D501" t="s">
        <v>2284</v>
      </c>
      <c r="E501" t="s">
        <v>2285</v>
      </c>
      <c r="F501" t="s">
        <v>2286</v>
      </c>
      <c r="G501" t="s">
        <v>2287</v>
      </c>
      <c r="H501">
        <f>ROUND((Table2[[#This Row],[Total Elapsed]]-Table2[[#This Row],[Durable Function Elapsed]])/1000,0)</f>
        <v>1</v>
      </c>
      <c r="I501">
        <f>ROUND(Table2[[#This Row],[Total Elapsed]]/1000,0)</f>
        <v>1</v>
      </c>
    </row>
    <row r="502" spans="1:9" x14ac:dyDescent="0.25">
      <c r="A502" t="s">
        <v>2292</v>
      </c>
      <c r="B502">
        <v>313.29289999999997</v>
      </c>
      <c r="C502">
        <v>91.101200000000006</v>
      </c>
      <c r="D502" t="s">
        <v>2293</v>
      </c>
      <c r="E502" t="s">
        <v>2294</v>
      </c>
      <c r="F502" t="s">
        <v>2295</v>
      </c>
      <c r="G502" t="s">
        <v>2296</v>
      </c>
      <c r="H502">
        <f>ROUND((Table2[[#This Row],[Total Elapsed]]-Table2[[#This Row],[Durable Function Elapsed]])/1000,0)</f>
        <v>0</v>
      </c>
      <c r="I502">
        <f>ROUND(Table2[[#This Row],[Total Elapsed]]/1000,0)</f>
        <v>0</v>
      </c>
    </row>
    <row r="503" spans="1:9" x14ac:dyDescent="0.25">
      <c r="A503" t="s">
        <v>2297</v>
      </c>
      <c r="B503">
        <v>372.63990000000001</v>
      </c>
      <c r="C503">
        <v>100.7276</v>
      </c>
      <c r="D503" t="s">
        <v>2298</v>
      </c>
      <c r="E503" t="s">
        <v>2299</v>
      </c>
      <c r="F503" t="s">
        <v>2300</v>
      </c>
      <c r="G503" t="s">
        <v>2301</v>
      </c>
      <c r="H503">
        <f>ROUND((Table2[[#This Row],[Total Elapsed]]-Table2[[#This Row],[Durable Function Elapsed]])/1000,0)</f>
        <v>0</v>
      </c>
      <c r="I503">
        <f>ROUND(Table2[[#This Row],[Total Elapsed]]/1000,0)</f>
        <v>0</v>
      </c>
    </row>
    <row r="504" spans="1:9" x14ac:dyDescent="0.25">
      <c r="A504" t="s">
        <v>2302</v>
      </c>
      <c r="B504">
        <v>268.5881</v>
      </c>
      <c r="C504">
        <v>210.2235</v>
      </c>
      <c r="D504" t="s">
        <v>2303</v>
      </c>
      <c r="E504" t="s">
        <v>2304</v>
      </c>
      <c r="F504" t="s">
        <v>2305</v>
      </c>
      <c r="G504" t="s">
        <v>2306</v>
      </c>
      <c r="H504">
        <f>ROUND((Table2[[#This Row],[Total Elapsed]]-Table2[[#This Row],[Durable Function Elapsed]])/1000,0)</f>
        <v>0</v>
      </c>
      <c r="I504">
        <f>ROUND(Table2[[#This Row],[Total Elapsed]]/1000,0)</f>
        <v>0</v>
      </c>
    </row>
    <row r="505" spans="1:9" x14ac:dyDescent="0.25">
      <c r="A505" t="s">
        <v>2307</v>
      </c>
      <c r="B505">
        <v>155.798</v>
      </c>
      <c r="C505">
        <v>114.4023</v>
      </c>
      <c r="D505" t="s">
        <v>2308</v>
      </c>
      <c r="E505" t="s">
        <v>2309</v>
      </c>
      <c r="F505" t="s">
        <v>2310</v>
      </c>
      <c r="G505" t="s">
        <v>2311</v>
      </c>
      <c r="H505">
        <f>ROUND((Table2[[#This Row],[Total Elapsed]]-Table2[[#This Row],[Durable Function Elapsed]])/1000,0)</f>
        <v>0</v>
      </c>
      <c r="I505">
        <f>ROUND(Table2[[#This Row],[Total Elapsed]]/1000,0)</f>
        <v>0</v>
      </c>
    </row>
    <row r="506" spans="1:9" x14ac:dyDescent="0.25">
      <c r="A506" t="s">
        <v>2312</v>
      </c>
      <c r="B506">
        <v>1655.6786</v>
      </c>
      <c r="C506">
        <v>93.597499999999997</v>
      </c>
      <c r="D506" t="s">
        <v>2313</v>
      </c>
      <c r="E506" t="s">
        <v>2314</v>
      </c>
      <c r="F506" t="s">
        <v>2315</v>
      </c>
      <c r="G506" t="s">
        <v>2316</v>
      </c>
      <c r="H506">
        <f>ROUND((Table2[[#This Row],[Total Elapsed]]-Table2[[#This Row],[Durable Function Elapsed]])/1000,0)</f>
        <v>2</v>
      </c>
      <c r="I506">
        <f>ROUND(Table2[[#This Row],[Total Elapsed]]/1000,0)</f>
        <v>2</v>
      </c>
    </row>
    <row r="507" spans="1:9" x14ac:dyDescent="0.25">
      <c r="A507" t="s">
        <v>2317</v>
      </c>
      <c r="B507">
        <v>213.89250000000001</v>
      </c>
      <c r="C507">
        <v>175.79669999999999</v>
      </c>
      <c r="D507" t="s">
        <v>2318</v>
      </c>
      <c r="E507" t="s">
        <v>2319</v>
      </c>
      <c r="F507" t="s">
        <v>2320</v>
      </c>
      <c r="G507" t="s">
        <v>2321</v>
      </c>
      <c r="H507">
        <f>ROUND((Table2[[#This Row],[Total Elapsed]]-Table2[[#This Row],[Durable Function Elapsed]])/1000,0)</f>
        <v>0</v>
      </c>
      <c r="I507">
        <f>ROUND(Table2[[#This Row],[Total Elapsed]]/1000,0)</f>
        <v>0</v>
      </c>
    </row>
    <row r="508" spans="1:9" x14ac:dyDescent="0.25">
      <c r="A508" t="s">
        <v>2322</v>
      </c>
      <c r="B508">
        <v>109.4119</v>
      </c>
      <c r="C508">
        <v>81.033000000000001</v>
      </c>
      <c r="D508" t="s">
        <v>2323</v>
      </c>
      <c r="E508" t="s">
        <v>2324</v>
      </c>
      <c r="F508" t="s">
        <v>2325</v>
      </c>
      <c r="G508" t="s">
        <v>2326</v>
      </c>
      <c r="H508">
        <f>ROUND((Table2[[#This Row],[Total Elapsed]]-Table2[[#This Row],[Durable Function Elapsed]])/1000,0)</f>
        <v>0</v>
      </c>
      <c r="I508">
        <f>ROUND(Table2[[#This Row],[Total Elapsed]]/1000,0)</f>
        <v>0</v>
      </c>
    </row>
    <row r="509" spans="1:9" x14ac:dyDescent="0.25">
      <c r="A509" t="s">
        <v>2327</v>
      </c>
      <c r="B509">
        <v>705.26490000000001</v>
      </c>
      <c r="C509">
        <v>115.7165</v>
      </c>
      <c r="D509" t="s">
        <v>2328</v>
      </c>
      <c r="E509" t="s">
        <v>2329</v>
      </c>
      <c r="F509" t="s">
        <v>2330</v>
      </c>
      <c r="G509" t="s">
        <v>2331</v>
      </c>
      <c r="H509">
        <f>ROUND((Table2[[#This Row],[Total Elapsed]]-Table2[[#This Row],[Durable Function Elapsed]])/1000,0)</f>
        <v>1</v>
      </c>
      <c r="I509">
        <f>ROUND(Table2[[#This Row],[Total Elapsed]]/1000,0)</f>
        <v>1</v>
      </c>
    </row>
    <row r="510" spans="1:9" x14ac:dyDescent="0.25">
      <c r="A510" t="s">
        <v>2332</v>
      </c>
      <c r="B510">
        <v>141.54759999999999</v>
      </c>
      <c r="C510">
        <v>91.042500000000004</v>
      </c>
      <c r="D510" t="s">
        <v>2333</v>
      </c>
      <c r="E510" t="s">
        <v>2334</v>
      </c>
      <c r="F510" t="s">
        <v>2335</v>
      </c>
      <c r="G510" t="s">
        <v>2336</v>
      </c>
      <c r="H510">
        <f>ROUND((Table2[[#This Row],[Total Elapsed]]-Table2[[#This Row],[Durable Function Elapsed]])/1000,0)</f>
        <v>0</v>
      </c>
      <c r="I510">
        <f>ROUND(Table2[[#This Row],[Total Elapsed]]/1000,0)</f>
        <v>0</v>
      </c>
    </row>
    <row r="511" spans="1:9" x14ac:dyDescent="0.25">
      <c r="A511" t="s">
        <v>2337</v>
      </c>
      <c r="B511">
        <v>132.83920000000001</v>
      </c>
      <c r="C511">
        <v>91.478999999999999</v>
      </c>
      <c r="D511" t="s">
        <v>2338</v>
      </c>
      <c r="E511" t="s">
        <v>2339</v>
      </c>
      <c r="F511" t="s">
        <v>2340</v>
      </c>
      <c r="G511" t="s">
        <v>2341</v>
      </c>
      <c r="H511">
        <f>ROUND((Table2[[#This Row],[Total Elapsed]]-Table2[[#This Row],[Durable Function Elapsed]])/1000,0)</f>
        <v>0</v>
      </c>
      <c r="I511">
        <f>ROUND(Table2[[#This Row],[Total Elapsed]]/1000,0)</f>
        <v>0</v>
      </c>
    </row>
    <row r="512" spans="1:9" x14ac:dyDescent="0.25">
      <c r="A512" t="s">
        <v>2342</v>
      </c>
      <c r="B512">
        <v>179.4975</v>
      </c>
      <c r="C512">
        <v>140.29499999999999</v>
      </c>
      <c r="D512" t="s">
        <v>2343</v>
      </c>
      <c r="E512" t="s">
        <v>2344</v>
      </c>
      <c r="F512" t="s">
        <v>2345</v>
      </c>
      <c r="G512" t="s">
        <v>2346</v>
      </c>
      <c r="H512">
        <f>ROUND((Table2[[#This Row],[Total Elapsed]]-Table2[[#This Row],[Durable Function Elapsed]])/1000,0)</f>
        <v>0</v>
      </c>
      <c r="I512">
        <f>ROUND(Table2[[#This Row],[Total Elapsed]]/1000,0)</f>
        <v>0</v>
      </c>
    </row>
    <row r="513" spans="1:9" x14ac:dyDescent="0.25">
      <c r="A513" t="s">
        <v>2347</v>
      </c>
      <c r="B513">
        <v>144.7884</v>
      </c>
      <c r="C513">
        <v>93.109899999999996</v>
      </c>
      <c r="D513" t="s">
        <v>2348</v>
      </c>
      <c r="E513" t="s">
        <v>2349</v>
      </c>
      <c r="F513" t="s">
        <v>2350</v>
      </c>
      <c r="G513" t="s">
        <v>2351</v>
      </c>
      <c r="H513">
        <f>ROUND((Table2[[#This Row],[Total Elapsed]]-Table2[[#This Row],[Durable Function Elapsed]])/1000,0)</f>
        <v>0</v>
      </c>
      <c r="I513">
        <f>ROUND(Table2[[#This Row],[Total Elapsed]]/1000,0)</f>
        <v>0</v>
      </c>
    </row>
    <row r="514" spans="1:9" x14ac:dyDescent="0.25">
      <c r="A514" t="s">
        <v>2352</v>
      </c>
      <c r="B514">
        <v>135.86089999999999</v>
      </c>
      <c r="C514">
        <v>97.966099999999997</v>
      </c>
      <c r="D514" t="s">
        <v>2353</v>
      </c>
      <c r="E514" t="s">
        <v>2354</v>
      </c>
      <c r="F514" t="s">
        <v>2355</v>
      </c>
      <c r="G514" t="s">
        <v>2356</v>
      </c>
      <c r="H514">
        <f>ROUND((Table2[[#This Row],[Total Elapsed]]-Table2[[#This Row],[Durable Function Elapsed]])/1000,0)</f>
        <v>0</v>
      </c>
      <c r="I514">
        <f>ROUND(Table2[[#This Row],[Total Elapsed]]/1000,0)</f>
        <v>0</v>
      </c>
    </row>
    <row r="515" spans="1:9" x14ac:dyDescent="0.25">
      <c r="A515" t="s">
        <v>2357</v>
      </c>
      <c r="B515">
        <v>1306.2025000000001</v>
      </c>
      <c r="C515">
        <v>123.2912</v>
      </c>
      <c r="D515" t="s">
        <v>2358</v>
      </c>
      <c r="E515" t="s">
        <v>2359</v>
      </c>
      <c r="F515" t="s">
        <v>2360</v>
      </c>
      <c r="G515" t="s">
        <v>2361</v>
      </c>
      <c r="H515">
        <f>ROUND((Table2[[#This Row],[Total Elapsed]]-Table2[[#This Row],[Durable Function Elapsed]])/1000,0)</f>
        <v>1</v>
      </c>
      <c r="I515">
        <f>ROUND(Table2[[#This Row],[Total Elapsed]]/1000,0)</f>
        <v>1</v>
      </c>
    </row>
    <row r="516" spans="1:9" x14ac:dyDescent="0.25">
      <c r="A516" t="s">
        <v>2362</v>
      </c>
      <c r="B516">
        <v>689.29070000000002</v>
      </c>
      <c r="C516">
        <v>107.6011</v>
      </c>
      <c r="D516" t="s">
        <v>2363</v>
      </c>
      <c r="E516" t="s">
        <v>2364</v>
      </c>
      <c r="F516" t="s">
        <v>2365</v>
      </c>
      <c r="G516" t="s">
        <v>2366</v>
      </c>
      <c r="H516">
        <f>ROUND((Table2[[#This Row],[Total Elapsed]]-Table2[[#This Row],[Durable Function Elapsed]])/1000,0)</f>
        <v>1</v>
      </c>
      <c r="I516">
        <f>ROUND(Table2[[#This Row],[Total Elapsed]]/1000,0)</f>
        <v>1</v>
      </c>
    </row>
    <row r="517" spans="1:9" x14ac:dyDescent="0.25">
      <c r="A517" t="s">
        <v>2367</v>
      </c>
      <c r="B517">
        <v>681.62729999999999</v>
      </c>
      <c r="C517">
        <v>108.4007</v>
      </c>
      <c r="D517" t="s">
        <v>2368</v>
      </c>
      <c r="E517" t="s">
        <v>2369</v>
      </c>
      <c r="F517" t="s">
        <v>2370</v>
      </c>
      <c r="G517" s="1" t="s">
        <v>2371</v>
      </c>
      <c r="H517">
        <f>ROUND((Table2[[#This Row],[Total Elapsed]]-Table2[[#This Row],[Durable Function Elapsed]])/1000,0)</f>
        <v>1</v>
      </c>
      <c r="I517">
        <f>ROUND(Table2[[#This Row],[Total Elapsed]]/1000,0)</f>
        <v>1</v>
      </c>
    </row>
    <row r="518" spans="1:9" x14ac:dyDescent="0.25">
      <c r="A518" t="s">
        <v>2372</v>
      </c>
      <c r="B518">
        <v>483.40230000000003</v>
      </c>
      <c r="C518">
        <v>167.9205</v>
      </c>
      <c r="D518" t="s">
        <v>2373</v>
      </c>
      <c r="E518" t="s">
        <v>2374</v>
      </c>
      <c r="F518" t="s">
        <v>2375</v>
      </c>
      <c r="G518" t="s">
        <v>2376</v>
      </c>
      <c r="H518">
        <f>ROUND((Table2[[#This Row],[Total Elapsed]]-Table2[[#This Row],[Durable Function Elapsed]])/1000,0)</f>
        <v>0</v>
      </c>
      <c r="I518">
        <f>ROUND(Table2[[#This Row],[Total Elapsed]]/1000,0)</f>
        <v>0</v>
      </c>
    </row>
    <row r="519" spans="1:9" x14ac:dyDescent="0.25">
      <c r="A519" t="s">
        <v>2377</v>
      </c>
      <c r="B519">
        <v>432.29309999999998</v>
      </c>
      <c r="C519">
        <v>129.6199</v>
      </c>
      <c r="D519" t="s">
        <v>2378</v>
      </c>
      <c r="E519" t="s">
        <v>2379</v>
      </c>
      <c r="F519" t="s">
        <v>2380</v>
      </c>
      <c r="G519" t="s">
        <v>2381</v>
      </c>
      <c r="H519">
        <f>ROUND((Table2[[#This Row],[Total Elapsed]]-Table2[[#This Row],[Durable Function Elapsed]])/1000,0)</f>
        <v>0</v>
      </c>
      <c r="I519">
        <f>ROUND(Table2[[#This Row],[Total Elapsed]]/1000,0)</f>
        <v>0</v>
      </c>
    </row>
    <row r="520" spans="1:9" x14ac:dyDescent="0.25">
      <c r="A520" t="s">
        <v>2382</v>
      </c>
      <c r="B520">
        <v>299.46980000000002</v>
      </c>
      <c r="C520">
        <v>142.45500000000001</v>
      </c>
      <c r="D520" t="s">
        <v>2383</v>
      </c>
      <c r="E520" t="s">
        <v>2384</v>
      </c>
      <c r="F520" t="s">
        <v>2385</v>
      </c>
      <c r="G520" t="s">
        <v>2386</v>
      </c>
      <c r="H520">
        <f>ROUND((Table2[[#This Row],[Total Elapsed]]-Table2[[#This Row],[Durable Function Elapsed]])/1000,0)</f>
        <v>0</v>
      </c>
      <c r="I520">
        <f>ROUND(Table2[[#This Row],[Total Elapsed]]/1000,0)</f>
        <v>0</v>
      </c>
    </row>
    <row r="521" spans="1:9" x14ac:dyDescent="0.25">
      <c r="A521" t="s">
        <v>2387</v>
      </c>
      <c r="B521">
        <v>2331.3742000000002</v>
      </c>
      <c r="C521">
        <v>101.6567</v>
      </c>
      <c r="D521" t="s">
        <v>2388</v>
      </c>
      <c r="E521" t="s">
        <v>2389</v>
      </c>
      <c r="F521" t="s">
        <v>2390</v>
      </c>
      <c r="G521" t="s">
        <v>2391</v>
      </c>
      <c r="H521">
        <f>ROUND((Table2[[#This Row],[Total Elapsed]]-Table2[[#This Row],[Durable Function Elapsed]])/1000,0)</f>
        <v>2</v>
      </c>
      <c r="I521">
        <f>ROUND(Table2[[#This Row],[Total Elapsed]]/1000,0)</f>
        <v>2</v>
      </c>
    </row>
    <row r="522" spans="1:9" x14ac:dyDescent="0.25">
      <c r="A522" t="s">
        <v>2392</v>
      </c>
      <c r="B522">
        <v>2231.4544000000001</v>
      </c>
      <c r="C522">
        <v>87.94</v>
      </c>
      <c r="D522" t="s">
        <v>2393</v>
      </c>
      <c r="E522" t="s">
        <v>2394</v>
      </c>
      <c r="F522" t="s">
        <v>2395</v>
      </c>
      <c r="G522" t="s">
        <v>2396</v>
      </c>
      <c r="H522">
        <f>ROUND((Table2[[#This Row],[Total Elapsed]]-Table2[[#This Row],[Durable Function Elapsed]])/1000,0)</f>
        <v>2</v>
      </c>
      <c r="I522">
        <f>ROUND(Table2[[#This Row],[Total Elapsed]]/1000,0)</f>
        <v>2</v>
      </c>
    </row>
    <row r="523" spans="1:9" x14ac:dyDescent="0.25">
      <c r="A523" t="s">
        <v>2397</v>
      </c>
      <c r="B523">
        <v>5367.8702999999996</v>
      </c>
      <c r="C523">
        <v>84.378100000000003</v>
      </c>
      <c r="D523" t="s">
        <v>2398</v>
      </c>
      <c r="E523" t="s">
        <v>2399</v>
      </c>
      <c r="F523" t="s">
        <v>2400</v>
      </c>
      <c r="G523" t="s">
        <v>2401</v>
      </c>
      <c r="H523">
        <f>ROUND((Table2[[#This Row],[Total Elapsed]]-Table2[[#This Row],[Durable Function Elapsed]])/1000,0)</f>
        <v>5</v>
      </c>
      <c r="I523">
        <f>ROUND(Table2[[#This Row],[Total Elapsed]]/1000,0)</f>
        <v>5</v>
      </c>
    </row>
    <row r="524" spans="1:9" x14ac:dyDescent="0.25">
      <c r="A524" t="s">
        <v>2402</v>
      </c>
      <c r="B524">
        <v>129.59870000000001</v>
      </c>
      <c r="C524">
        <v>83.160499999999999</v>
      </c>
      <c r="D524" t="s">
        <v>2403</v>
      </c>
      <c r="E524" t="s">
        <v>2404</v>
      </c>
      <c r="F524" t="s">
        <v>2405</v>
      </c>
      <c r="G524" t="s">
        <v>2406</v>
      </c>
      <c r="H524">
        <f>ROUND((Table2[[#This Row],[Total Elapsed]]-Table2[[#This Row],[Durable Function Elapsed]])/1000,0)</f>
        <v>0</v>
      </c>
      <c r="I524">
        <f>ROUND(Table2[[#This Row],[Total Elapsed]]/1000,0)</f>
        <v>0</v>
      </c>
    </row>
    <row r="525" spans="1:9" x14ac:dyDescent="0.25">
      <c r="A525" t="s">
        <v>2407</v>
      </c>
      <c r="B525">
        <v>2498.4385000000002</v>
      </c>
      <c r="C525">
        <v>112.2303</v>
      </c>
      <c r="D525" t="s">
        <v>2408</v>
      </c>
      <c r="E525" t="s">
        <v>2409</v>
      </c>
      <c r="F525" t="s">
        <v>2410</v>
      </c>
      <c r="G525" s="1" t="s">
        <v>2411</v>
      </c>
      <c r="H525">
        <f>ROUND((Table2[[#This Row],[Total Elapsed]]-Table2[[#This Row],[Durable Function Elapsed]])/1000,0)</f>
        <v>2</v>
      </c>
      <c r="I525">
        <f>ROUND(Table2[[#This Row],[Total Elapsed]]/1000,0)</f>
        <v>2</v>
      </c>
    </row>
    <row r="526" spans="1:9" x14ac:dyDescent="0.25">
      <c r="A526" t="s">
        <v>2412</v>
      </c>
      <c r="B526">
        <v>153.62219999999999</v>
      </c>
      <c r="C526">
        <v>89.499399999999994</v>
      </c>
      <c r="D526" t="s">
        <v>2413</v>
      </c>
      <c r="E526" t="s">
        <v>2414</v>
      </c>
      <c r="F526" t="s">
        <v>2415</v>
      </c>
      <c r="G526" t="s">
        <v>2416</v>
      </c>
      <c r="H526">
        <f>ROUND((Table2[[#This Row],[Total Elapsed]]-Table2[[#This Row],[Durable Function Elapsed]])/1000,0)</f>
        <v>0</v>
      </c>
      <c r="I526">
        <f>ROUND(Table2[[#This Row],[Total Elapsed]]/1000,0)</f>
        <v>0</v>
      </c>
    </row>
    <row r="527" spans="1:9" x14ac:dyDescent="0.25">
      <c r="A527" t="s">
        <v>2417</v>
      </c>
      <c r="B527">
        <v>155.1824</v>
      </c>
      <c r="C527">
        <v>121.73869999999999</v>
      </c>
      <c r="D527" t="s">
        <v>2418</v>
      </c>
      <c r="E527" t="s">
        <v>2419</v>
      </c>
      <c r="F527" t="s">
        <v>2420</v>
      </c>
      <c r="G527" t="s">
        <v>2421</v>
      </c>
      <c r="H527">
        <f>ROUND((Table2[[#This Row],[Total Elapsed]]-Table2[[#This Row],[Durable Function Elapsed]])/1000,0)</f>
        <v>0</v>
      </c>
      <c r="I527">
        <f>ROUND(Table2[[#This Row],[Total Elapsed]]/1000,0)</f>
        <v>0</v>
      </c>
    </row>
    <row r="528" spans="1:9" x14ac:dyDescent="0.25">
      <c r="A528" t="s">
        <v>2422</v>
      </c>
      <c r="B528">
        <v>137.8811</v>
      </c>
      <c r="C528">
        <v>82.786799999999999</v>
      </c>
      <c r="D528" t="s">
        <v>2423</v>
      </c>
      <c r="E528" t="s">
        <v>2424</v>
      </c>
      <c r="F528" t="s">
        <v>2425</v>
      </c>
      <c r="G528" t="s">
        <v>2426</v>
      </c>
      <c r="H528">
        <f>ROUND((Table2[[#This Row],[Total Elapsed]]-Table2[[#This Row],[Durable Function Elapsed]])/1000,0)</f>
        <v>0</v>
      </c>
      <c r="I528">
        <f>ROUND(Table2[[#This Row],[Total Elapsed]]/1000,0)</f>
        <v>0</v>
      </c>
    </row>
    <row r="529" spans="1:9" x14ac:dyDescent="0.25">
      <c r="A529" t="s">
        <v>2427</v>
      </c>
      <c r="B529">
        <v>121.5881</v>
      </c>
      <c r="C529">
        <v>88.9589</v>
      </c>
      <c r="D529" t="s">
        <v>2428</v>
      </c>
      <c r="E529" t="s">
        <v>2429</v>
      </c>
      <c r="F529" t="s">
        <v>2430</v>
      </c>
      <c r="G529" t="s">
        <v>2431</v>
      </c>
      <c r="H529">
        <f>ROUND((Table2[[#This Row],[Total Elapsed]]-Table2[[#This Row],[Durable Function Elapsed]])/1000,0)</f>
        <v>0</v>
      </c>
      <c r="I529">
        <f>ROUND(Table2[[#This Row],[Total Elapsed]]/1000,0)</f>
        <v>0</v>
      </c>
    </row>
    <row r="530" spans="1:9" x14ac:dyDescent="0.25">
      <c r="A530" t="s">
        <v>2432</v>
      </c>
      <c r="B530">
        <v>111.19540000000001</v>
      </c>
      <c r="C530">
        <v>78.808199999999999</v>
      </c>
      <c r="D530" t="s">
        <v>2433</v>
      </c>
      <c r="E530" t="s">
        <v>2434</v>
      </c>
      <c r="F530" t="s">
        <v>2435</v>
      </c>
      <c r="G530" t="s">
        <v>2436</v>
      </c>
      <c r="H530" s="5">
        <f>ROUND((Table2[[#This Row],[Total Elapsed]]-Table2[[#This Row],[Durable Function Elapsed]])/1000,0)</f>
        <v>0</v>
      </c>
      <c r="I530">
        <f>ROUND(Table2[[#This Row],[Total Elapsed]]/1000,0)</f>
        <v>0</v>
      </c>
    </row>
    <row r="531" spans="1:9" x14ac:dyDescent="0.25">
      <c r="A531" t="s">
        <v>2437</v>
      </c>
      <c r="B531">
        <v>158.3717</v>
      </c>
      <c r="C531">
        <v>99.719200000000001</v>
      </c>
      <c r="D531" t="s">
        <v>2438</v>
      </c>
      <c r="E531" t="s">
        <v>2439</v>
      </c>
      <c r="F531" t="s">
        <v>2440</v>
      </c>
      <c r="G531" t="s">
        <v>2441</v>
      </c>
      <c r="H531">
        <f>ROUND((Table2[[#This Row],[Total Elapsed]]-Table2[[#This Row],[Durable Function Elapsed]])/1000,0)</f>
        <v>0</v>
      </c>
      <c r="I531">
        <f>ROUND(Table2[[#This Row],[Total Elapsed]]/1000,0)</f>
        <v>0</v>
      </c>
    </row>
    <row r="532" spans="1:9" x14ac:dyDescent="0.25">
      <c r="A532" t="s">
        <v>2442</v>
      </c>
      <c r="B532">
        <v>144.48740000000001</v>
      </c>
      <c r="C532">
        <v>98.615300000000005</v>
      </c>
      <c r="D532" t="s">
        <v>2443</v>
      </c>
      <c r="E532" t="s">
        <v>2444</v>
      </c>
      <c r="F532" t="s">
        <v>2445</v>
      </c>
      <c r="G532" t="s">
        <v>2446</v>
      </c>
      <c r="H532">
        <f>ROUND((Table2[[#This Row],[Total Elapsed]]-Table2[[#This Row],[Durable Function Elapsed]])/1000,0)</f>
        <v>0</v>
      </c>
      <c r="I532">
        <f>ROUND(Table2[[#This Row],[Total Elapsed]]/1000,0)</f>
        <v>0</v>
      </c>
    </row>
    <row r="533" spans="1:9" x14ac:dyDescent="0.25">
      <c r="A533" t="s">
        <v>2447</v>
      </c>
      <c r="B533">
        <v>867.16330000000005</v>
      </c>
      <c r="C533">
        <v>101.2499</v>
      </c>
      <c r="D533" t="s">
        <v>2448</v>
      </c>
      <c r="E533" t="s">
        <v>2449</v>
      </c>
      <c r="F533" t="s">
        <v>2450</v>
      </c>
      <c r="G533" t="s">
        <v>2451</v>
      </c>
      <c r="H533">
        <f>ROUND((Table2[[#This Row],[Total Elapsed]]-Table2[[#This Row],[Durable Function Elapsed]])/1000,0)</f>
        <v>1</v>
      </c>
      <c r="I533">
        <f>ROUND(Table2[[#This Row],[Total Elapsed]]/1000,0)</f>
        <v>1</v>
      </c>
    </row>
    <row r="534" spans="1:9" x14ac:dyDescent="0.25">
      <c r="A534" t="s">
        <v>2452</v>
      </c>
      <c r="B534">
        <v>857.44029999999998</v>
      </c>
      <c r="C534">
        <v>90.252700000000004</v>
      </c>
      <c r="D534" t="s">
        <v>2453</v>
      </c>
      <c r="E534" t="s">
        <v>2454</v>
      </c>
      <c r="F534" t="s">
        <v>2455</v>
      </c>
      <c r="G534" t="s">
        <v>2456</v>
      </c>
      <c r="H534">
        <f>ROUND((Table2[[#This Row],[Total Elapsed]]-Table2[[#This Row],[Durable Function Elapsed]])/1000,0)</f>
        <v>1</v>
      </c>
      <c r="I534">
        <f>ROUND(Table2[[#This Row],[Total Elapsed]]/1000,0)</f>
        <v>1</v>
      </c>
    </row>
    <row r="535" spans="1:9" x14ac:dyDescent="0.25">
      <c r="A535" t="s">
        <v>2457</v>
      </c>
      <c r="B535">
        <v>156.4357</v>
      </c>
      <c r="C535">
        <v>103.47199999999999</v>
      </c>
      <c r="D535" t="s">
        <v>2458</v>
      </c>
      <c r="E535" t="s">
        <v>2459</v>
      </c>
      <c r="F535" t="s">
        <v>2460</v>
      </c>
      <c r="G535" t="s">
        <v>2461</v>
      </c>
      <c r="H535">
        <f>ROUND((Table2[[#This Row],[Total Elapsed]]-Table2[[#This Row],[Durable Function Elapsed]])/1000,0)</f>
        <v>0</v>
      </c>
      <c r="I535">
        <f>ROUND(Table2[[#This Row],[Total Elapsed]]/1000,0)</f>
        <v>0</v>
      </c>
    </row>
    <row r="536" spans="1:9" x14ac:dyDescent="0.25">
      <c r="A536" t="s">
        <v>2462</v>
      </c>
      <c r="B536">
        <v>199.4991</v>
      </c>
      <c r="C536">
        <v>84.803399999999996</v>
      </c>
      <c r="D536" t="s">
        <v>2463</v>
      </c>
      <c r="E536" t="s">
        <v>2464</v>
      </c>
      <c r="F536" t="s">
        <v>2465</v>
      </c>
      <c r="G536" t="s">
        <v>2466</v>
      </c>
      <c r="H536">
        <f>ROUND((Table2[[#This Row],[Total Elapsed]]-Table2[[#This Row],[Durable Function Elapsed]])/1000,0)</f>
        <v>0</v>
      </c>
      <c r="I536">
        <f>ROUND(Table2[[#This Row],[Total Elapsed]]/1000,0)</f>
        <v>0</v>
      </c>
    </row>
    <row r="537" spans="1:9" x14ac:dyDescent="0.25">
      <c r="A537" t="s">
        <v>2467</v>
      </c>
      <c r="B537">
        <v>134.69380000000001</v>
      </c>
      <c r="C537">
        <v>98.319000000000003</v>
      </c>
      <c r="D537" t="s">
        <v>2468</v>
      </c>
      <c r="E537" t="s">
        <v>2469</v>
      </c>
      <c r="F537" t="s">
        <v>2470</v>
      </c>
      <c r="G537" t="s">
        <v>2471</v>
      </c>
      <c r="H537">
        <f>ROUND((Table2[[#This Row],[Total Elapsed]]-Table2[[#This Row],[Durable Function Elapsed]])/1000,0)</f>
        <v>0</v>
      </c>
      <c r="I537">
        <f>ROUND(Table2[[#This Row],[Total Elapsed]]/1000,0)</f>
        <v>0</v>
      </c>
    </row>
    <row r="538" spans="1:9" x14ac:dyDescent="0.25">
      <c r="A538" t="s">
        <v>2472</v>
      </c>
      <c r="B538">
        <v>141.15799999999999</v>
      </c>
      <c r="C538">
        <v>81.380300000000005</v>
      </c>
      <c r="D538" t="s">
        <v>2473</v>
      </c>
      <c r="E538" t="s">
        <v>2474</v>
      </c>
      <c r="F538" t="s">
        <v>2475</v>
      </c>
      <c r="G538" t="s">
        <v>2476</v>
      </c>
      <c r="H538">
        <f>ROUND((Table2[[#This Row],[Total Elapsed]]-Table2[[#This Row],[Durable Function Elapsed]])/1000,0)</f>
        <v>0</v>
      </c>
      <c r="I538">
        <f>ROUND(Table2[[#This Row],[Total Elapsed]]/1000,0)</f>
        <v>0</v>
      </c>
    </row>
    <row r="539" spans="1:9" x14ac:dyDescent="0.25">
      <c r="A539" t="s">
        <v>2477</v>
      </c>
      <c r="B539">
        <v>1299.1377</v>
      </c>
      <c r="C539">
        <v>87.7547</v>
      </c>
      <c r="D539" t="s">
        <v>2478</v>
      </c>
      <c r="E539" t="s">
        <v>2479</v>
      </c>
      <c r="F539" t="s">
        <v>2480</v>
      </c>
      <c r="G539" t="s">
        <v>2481</v>
      </c>
      <c r="H539">
        <f>ROUND((Table2[[#This Row],[Total Elapsed]]-Table2[[#This Row],[Durable Function Elapsed]])/1000,0)</f>
        <v>1</v>
      </c>
      <c r="I539">
        <f>ROUND(Table2[[#This Row],[Total Elapsed]]/1000,0)</f>
        <v>1</v>
      </c>
    </row>
    <row r="540" spans="1:9" x14ac:dyDescent="0.25">
      <c r="A540" t="s">
        <v>2482</v>
      </c>
      <c r="B540">
        <v>431.75189999999998</v>
      </c>
      <c r="C540">
        <v>77.356700000000004</v>
      </c>
      <c r="D540" t="s">
        <v>2483</v>
      </c>
      <c r="E540" t="s">
        <v>2484</v>
      </c>
      <c r="F540" t="s">
        <v>2485</v>
      </c>
      <c r="G540" t="s">
        <v>2486</v>
      </c>
      <c r="H540">
        <f>ROUND((Table2[[#This Row],[Total Elapsed]]-Table2[[#This Row],[Durable Function Elapsed]])/1000,0)</f>
        <v>0</v>
      </c>
      <c r="I540">
        <f>ROUND(Table2[[#This Row],[Total Elapsed]]/1000,0)</f>
        <v>0</v>
      </c>
    </row>
    <row r="541" spans="1:9" x14ac:dyDescent="0.25">
      <c r="A541" t="s">
        <v>2487</v>
      </c>
      <c r="B541">
        <v>156.78389999999999</v>
      </c>
      <c r="C541">
        <v>120.84820000000001</v>
      </c>
      <c r="D541" t="s">
        <v>2488</v>
      </c>
      <c r="E541" t="s">
        <v>2489</v>
      </c>
      <c r="F541" t="s">
        <v>2490</v>
      </c>
      <c r="G541" t="s">
        <v>2491</v>
      </c>
      <c r="H541">
        <f>ROUND((Table2[[#This Row],[Total Elapsed]]-Table2[[#This Row],[Durable Function Elapsed]])/1000,0)</f>
        <v>0</v>
      </c>
      <c r="I541">
        <f>ROUND(Table2[[#This Row],[Total Elapsed]]/1000,0)</f>
        <v>0</v>
      </c>
    </row>
    <row r="542" spans="1:9" x14ac:dyDescent="0.25">
      <c r="A542" t="s">
        <v>2492</v>
      </c>
      <c r="B542">
        <v>2771.2011000000002</v>
      </c>
      <c r="C542">
        <v>88.46</v>
      </c>
      <c r="D542" t="s">
        <v>2493</v>
      </c>
      <c r="E542" t="s">
        <v>2494</v>
      </c>
      <c r="F542" t="s">
        <v>2495</v>
      </c>
      <c r="G542" t="s">
        <v>2496</v>
      </c>
      <c r="H542">
        <f>ROUND((Table2[[#This Row],[Total Elapsed]]-Table2[[#This Row],[Durable Function Elapsed]])/1000,0)</f>
        <v>3</v>
      </c>
      <c r="I542">
        <f>ROUND(Table2[[#This Row],[Total Elapsed]]/1000,0)</f>
        <v>3</v>
      </c>
    </row>
    <row r="543" spans="1:9" x14ac:dyDescent="0.25">
      <c r="A543" t="s">
        <v>2497</v>
      </c>
      <c r="B543">
        <v>711.75490000000002</v>
      </c>
      <c r="C543">
        <v>77.919700000000006</v>
      </c>
      <c r="D543" t="s">
        <v>2498</v>
      </c>
      <c r="E543" t="s">
        <v>2499</v>
      </c>
      <c r="F543" t="s">
        <v>2500</v>
      </c>
      <c r="G543" t="s">
        <v>2501</v>
      </c>
      <c r="H543">
        <f>ROUND((Table2[[#This Row],[Total Elapsed]]-Table2[[#This Row],[Durable Function Elapsed]])/1000,0)</f>
        <v>1</v>
      </c>
      <c r="I543">
        <f>ROUND(Table2[[#This Row],[Total Elapsed]]/1000,0)</f>
        <v>1</v>
      </c>
    </row>
    <row r="544" spans="1:9" x14ac:dyDescent="0.25">
      <c r="A544" t="s">
        <v>2502</v>
      </c>
      <c r="B544">
        <v>128.18719999999999</v>
      </c>
      <c r="C544">
        <v>89.703400000000002</v>
      </c>
      <c r="D544" t="s">
        <v>2503</v>
      </c>
      <c r="E544" t="s">
        <v>2504</v>
      </c>
      <c r="F544" t="s">
        <v>2505</v>
      </c>
      <c r="G544" t="s">
        <v>2506</v>
      </c>
      <c r="H544">
        <f>ROUND((Table2[[#This Row],[Total Elapsed]]-Table2[[#This Row],[Durable Function Elapsed]])/1000,0)</f>
        <v>0</v>
      </c>
      <c r="I544">
        <f>ROUND(Table2[[#This Row],[Total Elapsed]]/1000,0)</f>
        <v>0</v>
      </c>
    </row>
    <row r="545" spans="1:9" x14ac:dyDescent="0.25">
      <c r="A545" t="s">
        <v>2507</v>
      </c>
      <c r="B545">
        <v>377.22570000000002</v>
      </c>
      <c r="C545">
        <v>105.5932</v>
      </c>
      <c r="D545" t="s">
        <v>2508</v>
      </c>
      <c r="E545" t="s">
        <v>2509</v>
      </c>
      <c r="F545" t="s">
        <v>2510</v>
      </c>
      <c r="G545" t="s">
        <v>2511</v>
      </c>
      <c r="H545">
        <f>ROUND((Table2[[#This Row],[Total Elapsed]]-Table2[[#This Row],[Durable Function Elapsed]])/1000,0)</f>
        <v>0</v>
      </c>
      <c r="I545">
        <f>ROUND(Table2[[#This Row],[Total Elapsed]]/1000,0)</f>
        <v>0</v>
      </c>
    </row>
    <row r="546" spans="1:9" x14ac:dyDescent="0.25">
      <c r="A546" t="s">
        <v>2512</v>
      </c>
      <c r="B546">
        <v>143.34739999999999</v>
      </c>
      <c r="C546">
        <v>109.3466</v>
      </c>
      <c r="D546" t="s">
        <v>2513</v>
      </c>
      <c r="E546" t="s">
        <v>2514</v>
      </c>
      <c r="F546" t="s">
        <v>2515</v>
      </c>
      <c r="G546" t="s">
        <v>2516</v>
      </c>
      <c r="H546">
        <f>ROUND((Table2[[#This Row],[Total Elapsed]]-Table2[[#This Row],[Durable Function Elapsed]])/1000,0)</f>
        <v>0</v>
      </c>
      <c r="I546">
        <f>ROUND(Table2[[#This Row],[Total Elapsed]]/1000,0)</f>
        <v>0</v>
      </c>
    </row>
    <row r="547" spans="1:9" x14ac:dyDescent="0.25">
      <c r="A547" t="s">
        <v>2517</v>
      </c>
      <c r="B547">
        <v>136.53129999999999</v>
      </c>
      <c r="C547">
        <v>102.9607</v>
      </c>
      <c r="D547" t="s">
        <v>2518</v>
      </c>
      <c r="E547" t="s">
        <v>2519</v>
      </c>
      <c r="F547" t="s">
        <v>2520</v>
      </c>
      <c r="G547" t="s">
        <v>2521</v>
      </c>
      <c r="H547">
        <f>ROUND((Table2[[#This Row],[Total Elapsed]]-Table2[[#This Row],[Durable Function Elapsed]])/1000,0)</f>
        <v>0</v>
      </c>
      <c r="I547">
        <f>ROUND(Table2[[#This Row],[Total Elapsed]]/1000,0)</f>
        <v>0</v>
      </c>
    </row>
    <row r="548" spans="1:9" x14ac:dyDescent="0.25">
      <c r="A548" t="s">
        <v>2522</v>
      </c>
      <c r="B548">
        <v>1302.3637000000001</v>
      </c>
      <c r="C548">
        <v>90.521100000000004</v>
      </c>
      <c r="D548" t="s">
        <v>2523</v>
      </c>
      <c r="E548" t="s">
        <v>2524</v>
      </c>
      <c r="F548" t="s">
        <v>2525</v>
      </c>
      <c r="G548" t="s">
        <v>2526</v>
      </c>
      <c r="H548">
        <f>ROUND((Table2[[#This Row],[Total Elapsed]]-Table2[[#This Row],[Durable Function Elapsed]])/1000,0)</f>
        <v>1</v>
      </c>
      <c r="I548">
        <f>ROUND(Table2[[#This Row],[Total Elapsed]]/1000,0)</f>
        <v>1</v>
      </c>
    </row>
    <row r="549" spans="1:9" x14ac:dyDescent="0.25">
      <c r="A549" t="s">
        <v>2527</v>
      </c>
      <c r="B549">
        <v>188.82239999999999</v>
      </c>
      <c r="C549">
        <v>140.52600000000001</v>
      </c>
      <c r="D549" t="s">
        <v>2528</v>
      </c>
      <c r="E549" t="s">
        <v>2529</v>
      </c>
      <c r="F549" t="s">
        <v>2530</v>
      </c>
      <c r="G549" t="s">
        <v>2531</v>
      </c>
      <c r="H549">
        <f>ROUND((Table2[[#This Row],[Total Elapsed]]-Table2[[#This Row],[Durable Function Elapsed]])/1000,0)</f>
        <v>0</v>
      </c>
      <c r="I549">
        <f>ROUND(Table2[[#This Row],[Total Elapsed]]/1000,0)</f>
        <v>0</v>
      </c>
    </row>
    <row r="550" spans="1:9" x14ac:dyDescent="0.25">
      <c r="A550" t="s">
        <v>2532</v>
      </c>
      <c r="B550">
        <v>133.49270000000001</v>
      </c>
      <c r="C550">
        <v>87.688000000000002</v>
      </c>
      <c r="D550" t="s">
        <v>2533</v>
      </c>
      <c r="E550" t="s">
        <v>2534</v>
      </c>
      <c r="F550" t="s">
        <v>2535</v>
      </c>
      <c r="G550" t="s">
        <v>2536</v>
      </c>
      <c r="H550">
        <f>ROUND((Table2[[#This Row],[Total Elapsed]]-Table2[[#This Row],[Durable Function Elapsed]])/1000,0)</f>
        <v>0</v>
      </c>
      <c r="I550">
        <f>ROUND(Table2[[#This Row],[Total Elapsed]]/1000,0)</f>
        <v>0</v>
      </c>
    </row>
    <row r="551" spans="1:9" x14ac:dyDescent="0.25">
      <c r="A551" t="s">
        <v>2537</v>
      </c>
      <c r="B551">
        <v>298.7473</v>
      </c>
      <c r="C551">
        <v>250.64750000000001</v>
      </c>
      <c r="D551" t="s">
        <v>2542</v>
      </c>
      <c r="E551" t="s">
        <v>2543</v>
      </c>
      <c r="F551" t="s">
        <v>2544</v>
      </c>
      <c r="G551" t="s">
        <v>2545</v>
      </c>
      <c r="H551">
        <f>ROUND((Table2[[#This Row],[Total Elapsed]]-Table2[[#This Row],[Durable Function Elapsed]])/1000,0)</f>
        <v>0</v>
      </c>
      <c r="I551">
        <f>ROUND(Table2[[#This Row],[Total Elapsed]]/1000,0)</f>
        <v>0</v>
      </c>
    </row>
    <row r="552" spans="1:9" x14ac:dyDescent="0.25">
      <c r="A552" t="s">
        <v>2537</v>
      </c>
      <c r="B552">
        <v>283.42079999999999</v>
      </c>
      <c r="C552">
        <v>209.57570000000001</v>
      </c>
      <c r="D552" t="s">
        <v>2538</v>
      </c>
      <c r="E552" t="s">
        <v>2539</v>
      </c>
      <c r="F552" t="s">
        <v>2540</v>
      </c>
      <c r="G552" t="s">
        <v>2541</v>
      </c>
      <c r="H552">
        <f>ROUND((Table2[[#This Row],[Total Elapsed]]-Table2[[#This Row],[Durable Function Elapsed]])/1000,0)</f>
        <v>0</v>
      </c>
      <c r="I552">
        <f>ROUND(Table2[[#This Row],[Total Elapsed]]/1000,0)</f>
        <v>0</v>
      </c>
    </row>
    <row r="553" spans="1:9" x14ac:dyDescent="0.25">
      <c r="A553" t="s">
        <v>2546</v>
      </c>
      <c r="B553">
        <v>281.44049999999999</v>
      </c>
      <c r="C553">
        <v>222.1206</v>
      </c>
      <c r="D553" t="s">
        <v>2547</v>
      </c>
      <c r="E553" t="s">
        <v>2548</v>
      </c>
      <c r="F553" t="s">
        <v>2549</v>
      </c>
      <c r="G553" t="s">
        <v>2550</v>
      </c>
      <c r="H553">
        <f>ROUND((Table2[[#This Row],[Total Elapsed]]-Table2[[#This Row],[Durable Function Elapsed]])/1000,0)</f>
        <v>0</v>
      </c>
      <c r="I553">
        <f>ROUND(Table2[[#This Row],[Total Elapsed]]/1000,0)</f>
        <v>0</v>
      </c>
    </row>
    <row r="554" spans="1:9" x14ac:dyDescent="0.25">
      <c r="A554" t="s">
        <v>2551</v>
      </c>
      <c r="B554">
        <v>1487.7873999999999</v>
      </c>
      <c r="C554">
        <v>84.617900000000006</v>
      </c>
      <c r="D554" t="s">
        <v>2552</v>
      </c>
      <c r="E554" t="s">
        <v>2553</v>
      </c>
      <c r="F554" t="s">
        <v>2554</v>
      </c>
      <c r="G554" t="s">
        <v>2555</v>
      </c>
      <c r="H554">
        <f>ROUND((Table2[[#This Row],[Total Elapsed]]-Table2[[#This Row],[Durable Function Elapsed]])/1000,0)</f>
        <v>1</v>
      </c>
      <c r="I554">
        <f>ROUND(Table2[[#This Row],[Total Elapsed]]/1000,0)</f>
        <v>1</v>
      </c>
    </row>
    <row r="555" spans="1:9" x14ac:dyDescent="0.25">
      <c r="A555" t="s">
        <v>2556</v>
      </c>
      <c r="B555">
        <v>148.14830000000001</v>
      </c>
      <c r="C555">
        <v>86.3767</v>
      </c>
      <c r="D555" t="s">
        <v>2557</v>
      </c>
      <c r="E555" t="s">
        <v>2558</v>
      </c>
      <c r="F555" t="s">
        <v>2559</v>
      </c>
      <c r="G555" t="s">
        <v>2560</v>
      </c>
      <c r="H555">
        <f>ROUND((Table2[[#This Row],[Total Elapsed]]-Table2[[#This Row],[Durable Function Elapsed]])/1000,0)</f>
        <v>0</v>
      </c>
      <c r="I555">
        <f>ROUND(Table2[[#This Row],[Total Elapsed]]/1000,0)</f>
        <v>0</v>
      </c>
    </row>
    <row r="556" spans="1:9" x14ac:dyDescent="0.25">
      <c r="A556" t="s">
        <v>2556</v>
      </c>
      <c r="B556">
        <v>162.49600000000001</v>
      </c>
      <c r="C556">
        <v>86.891499999999994</v>
      </c>
      <c r="D556" t="s">
        <v>2561</v>
      </c>
      <c r="E556" t="s">
        <v>2562</v>
      </c>
      <c r="F556" t="s">
        <v>2563</v>
      </c>
      <c r="G556" t="s">
        <v>2564</v>
      </c>
      <c r="H556">
        <f>ROUND((Table2[[#This Row],[Total Elapsed]]-Table2[[#This Row],[Durable Function Elapsed]])/1000,0)</f>
        <v>0</v>
      </c>
      <c r="I556">
        <f>ROUND(Table2[[#This Row],[Total Elapsed]]/1000,0)</f>
        <v>0</v>
      </c>
    </row>
    <row r="557" spans="1:9" x14ac:dyDescent="0.25">
      <c r="A557" t="s">
        <v>2565</v>
      </c>
      <c r="B557">
        <v>5796.7963</v>
      </c>
      <c r="C557">
        <v>101.1195</v>
      </c>
      <c r="D557" t="s">
        <v>2566</v>
      </c>
      <c r="E557" t="s">
        <v>2567</v>
      </c>
      <c r="F557" t="s">
        <v>2568</v>
      </c>
      <c r="G557" t="s">
        <v>2569</v>
      </c>
      <c r="H557">
        <f>ROUND((Table2[[#This Row],[Total Elapsed]]-Table2[[#This Row],[Durable Function Elapsed]])/1000,0)</f>
        <v>6</v>
      </c>
      <c r="I557">
        <f>ROUND(Table2[[#This Row],[Total Elapsed]]/1000,0)</f>
        <v>6</v>
      </c>
    </row>
    <row r="558" spans="1:9" x14ac:dyDescent="0.25">
      <c r="A558" t="s">
        <v>2570</v>
      </c>
      <c r="B558">
        <v>11927.9838</v>
      </c>
      <c r="C558">
        <v>95.355099999999993</v>
      </c>
      <c r="D558" t="s">
        <v>2571</v>
      </c>
      <c r="E558" t="s">
        <v>2572</v>
      </c>
      <c r="F558" t="s">
        <v>2573</v>
      </c>
      <c r="G558" t="s">
        <v>2574</v>
      </c>
      <c r="H558">
        <f>ROUND((Table2[[#This Row],[Total Elapsed]]-Table2[[#This Row],[Durable Function Elapsed]])/1000,0)</f>
        <v>12</v>
      </c>
      <c r="I558">
        <f>ROUND(Table2[[#This Row],[Total Elapsed]]/1000,0)</f>
        <v>12</v>
      </c>
    </row>
    <row r="559" spans="1:9" x14ac:dyDescent="0.25">
      <c r="A559" t="s">
        <v>2575</v>
      </c>
      <c r="B559">
        <v>792.78589999999997</v>
      </c>
      <c r="C559">
        <v>80.903899999999993</v>
      </c>
      <c r="D559" t="s">
        <v>2576</v>
      </c>
      <c r="E559" t="s">
        <v>2577</v>
      </c>
      <c r="F559" t="s">
        <v>2578</v>
      </c>
      <c r="G559" t="s">
        <v>2579</v>
      </c>
      <c r="H559">
        <f>ROUND((Table2[[#This Row],[Total Elapsed]]-Table2[[#This Row],[Durable Function Elapsed]])/1000,0)</f>
        <v>1</v>
      </c>
      <c r="I559">
        <f>ROUND(Table2[[#This Row],[Total Elapsed]]/1000,0)</f>
        <v>1</v>
      </c>
    </row>
    <row r="560" spans="1:9" x14ac:dyDescent="0.25">
      <c r="A560" t="s">
        <v>2580</v>
      </c>
      <c r="B560">
        <v>155.31209999999999</v>
      </c>
      <c r="C560">
        <v>121.1378</v>
      </c>
      <c r="D560" t="s">
        <v>2581</v>
      </c>
      <c r="E560" t="s">
        <v>2582</v>
      </c>
      <c r="F560" t="s">
        <v>2583</v>
      </c>
      <c r="G560" t="s">
        <v>2584</v>
      </c>
      <c r="H560">
        <f>ROUND((Table2[[#This Row],[Total Elapsed]]-Table2[[#This Row],[Durable Function Elapsed]])/1000,0)</f>
        <v>0</v>
      </c>
      <c r="I560">
        <f>ROUND(Table2[[#This Row],[Total Elapsed]]/1000,0)</f>
        <v>0</v>
      </c>
    </row>
    <row r="561" spans="1:9" x14ac:dyDescent="0.25">
      <c r="A561" t="s">
        <v>2585</v>
      </c>
      <c r="B561">
        <v>150.7449</v>
      </c>
      <c r="C561">
        <v>115.9294</v>
      </c>
      <c r="D561" t="s">
        <v>2586</v>
      </c>
      <c r="E561" t="s">
        <v>2587</v>
      </c>
      <c r="F561" t="s">
        <v>2588</v>
      </c>
      <c r="G561" t="s">
        <v>2589</v>
      </c>
      <c r="H561">
        <f>ROUND((Table2[[#This Row],[Total Elapsed]]-Table2[[#This Row],[Durable Function Elapsed]])/1000,0)</f>
        <v>0</v>
      </c>
      <c r="I561">
        <f>ROUND(Table2[[#This Row],[Total Elapsed]]/1000,0)</f>
        <v>0</v>
      </c>
    </row>
    <row r="562" spans="1:9" x14ac:dyDescent="0.25">
      <c r="A562" t="s">
        <v>2590</v>
      </c>
      <c r="B562">
        <v>169.14189999999999</v>
      </c>
      <c r="C562">
        <v>122.19459999999999</v>
      </c>
      <c r="D562" t="s">
        <v>2591</v>
      </c>
      <c r="E562" t="s">
        <v>2592</v>
      </c>
      <c r="F562" t="s">
        <v>2593</v>
      </c>
      <c r="G562" t="s">
        <v>2594</v>
      </c>
      <c r="H562">
        <f>ROUND((Table2[[#This Row],[Total Elapsed]]-Table2[[#This Row],[Durable Function Elapsed]])/1000,0)</f>
        <v>0</v>
      </c>
      <c r="I562">
        <f>ROUND(Table2[[#This Row],[Total Elapsed]]/1000,0)</f>
        <v>0</v>
      </c>
    </row>
    <row r="563" spans="1:9" x14ac:dyDescent="0.25">
      <c r="A563" t="s">
        <v>2595</v>
      </c>
      <c r="B563">
        <v>127.01990000000001</v>
      </c>
      <c r="C563">
        <v>86.875200000000007</v>
      </c>
      <c r="D563" t="s">
        <v>2596</v>
      </c>
      <c r="E563" t="s">
        <v>2597</v>
      </c>
      <c r="F563" t="s">
        <v>2598</v>
      </c>
      <c r="G563" t="s">
        <v>2599</v>
      </c>
      <c r="H563">
        <f>ROUND((Table2[[#This Row],[Total Elapsed]]-Table2[[#This Row],[Durable Function Elapsed]])/1000,0)</f>
        <v>0</v>
      </c>
      <c r="I563">
        <f>ROUND(Table2[[#This Row],[Total Elapsed]]/1000,0)</f>
        <v>0</v>
      </c>
    </row>
    <row r="564" spans="1:9" x14ac:dyDescent="0.25">
      <c r="A564" t="s">
        <v>2600</v>
      </c>
      <c r="B564">
        <v>862.54970000000003</v>
      </c>
      <c r="C564">
        <v>80.4666</v>
      </c>
      <c r="D564" t="s">
        <v>2601</v>
      </c>
      <c r="E564" t="s">
        <v>2602</v>
      </c>
      <c r="F564" t="s">
        <v>2603</v>
      </c>
      <c r="G564" t="s">
        <v>2604</v>
      </c>
      <c r="H564">
        <f>ROUND((Table2[[#This Row],[Total Elapsed]]-Table2[[#This Row],[Durable Function Elapsed]])/1000,0)</f>
        <v>1</v>
      </c>
      <c r="I564">
        <f>ROUND(Table2[[#This Row],[Total Elapsed]]/1000,0)</f>
        <v>1</v>
      </c>
    </row>
    <row r="565" spans="1:9" x14ac:dyDescent="0.25">
      <c r="A565" t="s">
        <v>2605</v>
      </c>
      <c r="B565">
        <v>129.78450000000001</v>
      </c>
      <c r="C565">
        <v>87.366100000000003</v>
      </c>
      <c r="D565" t="s">
        <v>2606</v>
      </c>
      <c r="E565" t="s">
        <v>2607</v>
      </c>
      <c r="F565" t="s">
        <v>2608</v>
      </c>
      <c r="G565" t="s">
        <v>2609</v>
      </c>
      <c r="H565">
        <f>ROUND((Table2[[#This Row],[Total Elapsed]]-Table2[[#This Row],[Durable Function Elapsed]])/1000,0)</f>
        <v>0</v>
      </c>
      <c r="I565">
        <f>ROUND(Table2[[#This Row],[Total Elapsed]]/1000,0)</f>
        <v>0</v>
      </c>
    </row>
    <row r="566" spans="1:9" x14ac:dyDescent="0.25">
      <c r="A566" t="s">
        <v>2610</v>
      </c>
      <c r="B566">
        <v>118.7602</v>
      </c>
      <c r="C566">
        <v>83.9238</v>
      </c>
      <c r="D566" t="s">
        <v>2611</v>
      </c>
      <c r="E566" t="s">
        <v>2612</v>
      </c>
      <c r="F566" t="s">
        <v>2613</v>
      </c>
      <c r="G566" t="s">
        <v>2614</v>
      </c>
      <c r="H566">
        <f>ROUND((Table2[[#This Row],[Total Elapsed]]-Table2[[#This Row],[Durable Function Elapsed]])/1000,0)</f>
        <v>0</v>
      </c>
      <c r="I566">
        <f>ROUND(Table2[[#This Row],[Total Elapsed]]/1000,0)</f>
        <v>0</v>
      </c>
    </row>
    <row r="567" spans="1:9" x14ac:dyDescent="0.25">
      <c r="A567" t="s">
        <v>2615</v>
      </c>
      <c r="B567">
        <v>552.26480000000004</v>
      </c>
      <c r="C567">
        <v>84.756</v>
      </c>
      <c r="D567" t="s">
        <v>2616</v>
      </c>
      <c r="E567" t="s">
        <v>2617</v>
      </c>
      <c r="F567" t="s">
        <v>2618</v>
      </c>
      <c r="G567" t="s">
        <v>2619</v>
      </c>
      <c r="H567">
        <f>ROUND((Table2[[#This Row],[Total Elapsed]]-Table2[[#This Row],[Durable Function Elapsed]])/1000,0)</f>
        <v>0</v>
      </c>
      <c r="I567">
        <f>ROUND(Table2[[#This Row],[Total Elapsed]]/1000,0)</f>
        <v>1</v>
      </c>
    </row>
    <row r="568" spans="1:9" x14ac:dyDescent="0.25">
      <c r="A568" t="s">
        <v>2620</v>
      </c>
      <c r="B568">
        <v>141.0745</v>
      </c>
      <c r="C568">
        <v>87.849900000000005</v>
      </c>
      <c r="D568" t="s">
        <v>2621</v>
      </c>
      <c r="E568" t="s">
        <v>2622</v>
      </c>
      <c r="F568" t="s">
        <v>2623</v>
      </c>
      <c r="G568" t="s">
        <v>2624</v>
      </c>
      <c r="H568" s="5">
        <f>ROUND((Table2[[#This Row],[Total Elapsed]]-Table2[[#This Row],[Durable Function Elapsed]])/1000,0)</f>
        <v>0</v>
      </c>
      <c r="I568">
        <f>ROUND(Table2[[#This Row],[Total Elapsed]]/1000,0)</f>
        <v>0</v>
      </c>
    </row>
    <row r="569" spans="1:9" x14ac:dyDescent="0.25">
      <c r="A569" t="s">
        <v>2625</v>
      </c>
      <c r="B569">
        <v>153.751</v>
      </c>
      <c r="C569">
        <v>119.0167</v>
      </c>
      <c r="D569" t="s">
        <v>2626</v>
      </c>
      <c r="E569" t="s">
        <v>2627</v>
      </c>
      <c r="F569" t="s">
        <v>2628</v>
      </c>
      <c r="G569" t="s">
        <v>2629</v>
      </c>
      <c r="H569">
        <f>ROUND((Table2[[#This Row],[Total Elapsed]]-Table2[[#This Row],[Durable Function Elapsed]])/1000,0)</f>
        <v>0</v>
      </c>
      <c r="I569">
        <f>ROUND(Table2[[#This Row],[Total Elapsed]]/1000,0)</f>
        <v>0</v>
      </c>
    </row>
    <row r="570" spans="1:9" x14ac:dyDescent="0.25">
      <c r="A570" t="s">
        <v>2630</v>
      </c>
      <c r="B570">
        <v>147.40360000000001</v>
      </c>
      <c r="C570">
        <v>110.76779999999999</v>
      </c>
      <c r="D570" t="s">
        <v>2631</v>
      </c>
      <c r="E570" t="s">
        <v>2632</v>
      </c>
      <c r="F570" t="s">
        <v>2633</v>
      </c>
      <c r="G570" t="s">
        <v>2634</v>
      </c>
      <c r="H570">
        <f>ROUND((Table2[[#This Row],[Total Elapsed]]-Table2[[#This Row],[Durable Function Elapsed]])/1000,0)</f>
        <v>0</v>
      </c>
      <c r="I570">
        <f>ROUND(Table2[[#This Row],[Total Elapsed]]/1000,0)</f>
        <v>0</v>
      </c>
    </row>
    <row r="571" spans="1:9" x14ac:dyDescent="0.25">
      <c r="A571" t="s">
        <v>2635</v>
      </c>
      <c r="B571">
        <v>127.64360000000001</v>
      </c>
      <c r="C571">
        <v>96.832499999999996</v>
      </c>
      <c r="D571" t="s">
        <v>2636</v>
      </c>
      <c r="E571" t="s">
        <v>2637</v>
      </c>
      <c r="F571" t="s">
        <v>2638</v>
      </c>
      <c r="G571" t="s">
        <v>2639</v>
      </c>
      <c r="H571">
        <f>ROUND((Table2[[#This Row],[Total Elapsed]]-Table2[[#This Row],[Durable Function Elapsed]])/1000,0)</f>
        <v>0</v>
      </c>
      <c r="I571">
        <f>ROUND(Table2[[#This Row],[Total Elapsed]]/1000,0)</f>
        <v>0</v>
      </c>
    </row>
    <row r="572" spans="1:9" x14ac:dyDescent="0.25">
      <c r="A572" t="s">
        <v>2640</v>
      </c>
      <c r="B572">
        <v>2099.3444</v>
      </c>
      <c r="C572">
        <v>220.34370000000001</v>
      </c>
      <c r="D572" t="s">
        <v>2641</v>
      </c>
      <c r="E572" t="s">
        <v>2642</v>
      </c>
      <c r="F572" t="s">
        <v>2643</v>
      </c>
      <c r="G572" t="s">
        <v>2644</v>
      </c>
      <c r="H572">
        <f>ROUND((Table2[[#This Row],[Total Elapsed]]-Table2[[#This Row],[Durable Function Elapsed]])/1000,0)</f>
        <v>2</v>
      </c>
      <c r="I572">
        <f>ROUND(Table2[[#This Row],[Total Elapsed]]/1000,0)</f>
        <v>2</v>
      </c>
    </row>
    <row r="573" spans="1:9" x14ac:dyDescent="0.25">
      <c r="A573" t="s">
        <v>2645</v>
      </c>
      <c r="B573">
        <v>258.46339999999998</v>
      </c>
      <c r="C573">
        <v>189.1943</v>
      </c>
      <c r="D573" t="s">
        <v>2646</v>
      </c>
      <c r="E573" t="s">
        <v>2647</v>
      </c>
      <c r="F573" t="s">
        <v>2648</v>
      </c>
      <c r="G573" t="s">
        <v>2649</v>
      </c>
      <c r="H573">
        <f>ROUND((Table2[[#This Row],[Total Elapsed]]-Table2[[#This Row],[Durable Function Elapsed]])/1000,0)</f>
        <v>0</v>
      </c>
      <c r="I573">
        <f>ROUND(Table2[[#This Row],[Total Elapsed]]/1000,0)</f>
        <v>0</v>
      </c>
    </row>
    <row r="574" spans="1:9" x14ac:dyDescent="0.25">
      <c r="A574" t="s">
        <v>2650</v>
      </c>
      <c r="B574">
        <v>143.3442</v>
      </c>
      <c r="C574">
        <v>88.043300000000002</v>
      </c>
      <c r="D574" t="s">
        <v>2651</v>
      </c>
      <c r="E574" t="s">
        <v>2652</v>
      </c>
      <c r="F574" t="s">
        <v>2653</v>
      </c>
      <c r="G574" t="s">
        <v>2654</v>
      </c>
      <c r="H574">
        <f>ROUND((Table2[[#This Row],[Total Elapsed]]-Table2[[#This Row],[Durable Function Elapsed]])/1000,0)</f>
        <v>0</v>
      </c>
      <c r="I574">
        <f>ROUND(Table2[[#This Row],[Total Elapsed]]/1000,0)</f>
        <v>0</v>
      </c>
    </row>
    <row r="575" spans="1:9" x14ac:dyDescent="0.25">
      <c r="A575" t="s">
        <v>2655</v>
      </c>
      <c r="B575">
        <v>193.56120000000001</v>
      </c>
      <c r="C575">
        <v>89.674599999999998</v>
      </c>
      <c r="D575" t="s">
        <v>2656</v>
      </c>
      <c r="E575" t="s">
        <v>2657</v>
      </c>
      <c r="F575" t="s">
        <v>2658</v>
      </c>
      <c r="G575" t="s">
        <v>2659</v>
      </c>
      <c r="H575">
        <f>ROUND((Table2[[#This Row],[Total Elapsed]]-Table2[[#This Row],[Durable Function Elapsed]])/1000,0)</f>
        <v>0</v>
      </c>
      <c r="I575">
        <f>ROUND(Table2[[#This Row],[Total Elapsed]]/1000,0)</f>
        <v>0</v>
      </c>
    </row>
    <row r="576" spans="1:9" x14ac:dyDescent="0.25">
      <c r="A576" t="s">
        <v>2660</v>
      </c>
      <c r="B576">
        <v>118.03060000000001</v>
      </c>
      <c r="C576">
        <v>87.786699999999996</v>
      </c>
      <c r="D576" t="s">
        <v>2661</v>
      </c>
      <c r="E576" t="s">
        <v>2662</v>
      </c>
      <c r="F576" t="s">
        <v>2663</v>
      </c>
      <c r="G576" t="s">
        <v>2664</v>
      </c>
      <c r="H576">
        <f>ROUND((Table2[[#This Row],[Total Elapsed]]-Table2[[#This Row],[Durable Function Elapsed]])/1000,0)</f>
        <v>0</v>
      </c>
      <c r="I576">
        <f>ROUND(Table2[[#This Row],[Total Elapsed]]/1000,0)</f>
        <v>0</v>
      </c>
    </row>
    <row r="577" spans="1:9" x14ac:dyDescent="0.25">
      <c r="A577" t="s">
        <v>2665</v>
      </c>
      <c r="B577">
        <v>160.2595</v>
      </c>
      <c r="C577">
        <v>88.849599999999995</v>
      </c>
      <c r="D577" t="s">
        <v>2666</v>
      </c>
      <c r="E577" t="s">
        <v>2667</v>
      </c>
      <c r="F577" t="s">
        <v>2668</v>
      </c>
      <c r="G577" t="s">
        <v>2669</v>
      </c>
      <c r="H577">
        <f>ROUND((Table2[[#This Row],[Total Elapsed]]-Table2[[#This Row],[Durable Function Elapsed]])/1000,0)</f>
        <v>0</v>
      </c>
      <c r="I577">
        <f>ROUND(Table2[[#This Row],[Total Elapsed]]/1000,0)</f>
        <v>0</v>
      </c>
    </row>
    <row r="578" spans="1:9" x14ac:dyDescent="0.25">
      <c r="A578" t="s">
        <v>2670</v>
      </c>
      <c r="B578">
        <v>1459.8768</v>
      </c>
      <c r="C578">
        <v>91.194599999999994</v>
      </c>
      <c r="D578" t="s">
        <v>2671</v>
      </c>
      <c r="E578" t="s">
        <v>2672</v>
      </c>
      <c r="F578" t="s">
        <v>2673</v>
      </c>
      <c r="G578" t="s">
        <v>2674</v>
      </c>
      <c r="H578">
        <f>ROUND((Table2[[#This Row],[Total Elapsed]]-Table2[[#This Row],[Durable Function Elapsed]])/1000,0)</f>
        <v>1</v>
      </c>
      <c r="I578">
        <f>ROUND(Table2[[#This Row],[Total Elapsed]]/1000,0)</f>
        <v>1</v>
      </c>
    </row>
    <row r="579" spans="1:9" x14ac:dyDescent="0.25">
      <c r="A579" t="s">
        <v>2675</v>
      </c>
      <c r="B579">
        <v>1463.7299</v>
      </c>
      <c r="C579">
        <v>88.250200000000007</v>
      </c>
      <c r="D579" t="s">
        <v>2676</v>
      </c>
      <c r="E579" t="s">
        <v>2677</v>
      </c>
      <c r="F579" t="s">
        <v>2678</v>
      </c>
      <c r="G579" t="s">
        <v>2679</v>
      </c>
      <c r="H579">
        <f>ROUND((Table2[[#This Row],[Total Elapsed]]-Table2[[#This Row],[Durable Function Elapsed]])/1000,0)</f>
        <v>1</v>
      </c>
      <c r="I579">
        <f>ROUND(Table2[[#This Row],[Total Elapsed]]/1000,0)</f>
        <v>1</v>
      </c>
    </row>
    <row r="580" spans="1:9" x14ac:dyDescent="0.25">
      <c r="A580" t="s">
        <v>2680</v>
      </c>
      <c r="B580">
        <v>126.1669</v>
      </c>
      <c r="C580">
        <v>91.764799999999994</v>
      </c>
      <c r="D580" t="s">
        <v>2681</v>
      </c>
      <c r="E580" t="s">
        <v>2682</v>
      </c>
      <c r="F580" t="s">
        <v>2683</v>
      </c>
      <c r="G580" t="s">
        <v>2684</v>
      </c>
      <c r="H580">
        <f>ROUND((Table2[[#This Row],[Total Elapsed]]-Table2[[#This Row],[Durable Function Elapsed]])/1000,0)</f>
        <v>0</v>
      </c>
      <c r="I580">
        <f>ROUND(Table2[[#This Row],[Total Elapsed]]/1000,0)</f>
        <v>0</v>
      </c>
    </row>
    <row r="581" spans="1:9" x14ac:dyDescent="0.25">
      <c r="A581" t="s">
        <v>2685</v>
      </c>
      <c r="B581">
        <v>1061.626</v>
      </c>
      <c r="C581">
        <v>80.067800000000005</v>
      </c>
      <c r="D581" t="s">
        <v>2686</v>
      </c>
      <c r="E581" t="s">
        <v>2687</v>
      </c>
      <c r="F581" t="s">
        <v>2688</v>
      </c>
      <c r="G581" t="s">
        <v>2689</v>
      </c>
      <c r="H581">
        <f>ROUND((Table2[[#This Row],[Total Elapsed]]-Table2[[#This Row],[Durable Function Elapsed]])/1000,0)</f>
        <v>1</v>
      </c>
      <c r="I581">
        <f>ROUND(Table2[[#This Row],[Total Elapsed]]/1000,0)</f>
        <v>1</v>
      </c>
    </row>
    <row r="582" spans="1:9" x14ac:dyDescent="0.25">
      <c r="A582" t="s">
        <v>2690</v>
      </c>
      <c r="B582">
        <v>121.5189</v>
      </c>
      <c r="C582">
        <v>81.654300000000006</v>
      </c>
      <c r="D582" t="s">
        <v>2691</v>
      </c>
      <c r="E582" t="s">
        <v>2692</v>
      </c>
      <c r="F582" t="s">
        <v>2693</v>
      </c>
      <c r="G582" t="s">
        <v>2694</v>
      </c>
      <c r="H582">
        <f>ROUND((Table2[[#This Row],[Total Elapsed]]-Table2[[#This Row],[Durable Function Elapsed]])/1000,0)</f>
        <v>0</v>
      </c>
      <c r="I582">
        <f>ROUND(Table2[[#This Row],[Total Elapsed]]/1000,0)</f>
        <v>0</v>
      </c>
    </row>
    <row r="583" spans="1:9" x14ac:dyDescent="0.25">
      <c r="A583" t="s">
        <v>2695</v>
      </c>
      <c r="B583">
        <v>133.9982</v>
      </c>
      <c r="C583">
        <v>81.509</v>
      </c>
      <c r="D583" t="s">
        <v>2696</v>
      </c>
      <c r="E583" t="s">
        <v>2697</v>
      </c>
      <c r="F583" t="s">
        <v>2698</v>
      </c>
      <c r="G583" t="s">
        <v>2699</v>
      </c>
      <c r="H583">
        <f>ROUND((Table2[[#This Row],[Total Elapsed]]-Table2[[#This Row],[Durable Function Elapsed]])/1000,0)</f>
        <v>0</v>
      </c>
      <c r="I583">
        <f>ROUND(Table2[[#This Row],[Total Elapsed]]/1000,0)</f>
        <v>0</v>
      </c>
    </row>
    <row r="584" spans="1:9" x14ac:dyDescent="0.25">
      <c r="A584" t="s">
        <v>2700</v>
      </c>
      <c r="B584">
        <v>3041.2386000000001</v>
      </c>
      <c r="C584">
        <v>85.481200000000001</v>
      </c>
      <c r="D584" t="s">
        <v>2701</v>
      </c>
      <c r="E584" t="s">
        <v>2702</v>
      </c>
      <c r="F584" t="s">
        <v>2703</v>
      </c>
      <c r="G584" t="s">
        <v>2704</v>
      </c>
      <c r="H584">
        <f>ROUND((Table2[[#This Row],[Total Elapsed]]-Table2[[#This Row],[Durable Function Elapsed]])/1000,0)</f>
        <v>3</v>
      </c>
      <c r="I584">
        <f>ROUND(Table2[[#This Row],[Total Elapsed]]/1000,0)</f>
        <v>3</v>
      </c>
    </row>
    <row r="585" spans="1:9" x14ac:dyDescent="0.25">
      <c r="A585" t="s">
        <v>2705</v>
      </c>
      <c r="B585">
        <v>464.52069999999998</v>
      </c>
      <c r="C585">
        <v>391.10379999999998</v>
      </c>
      <c r="D585" t="s">
        <v>2706</v>
      </c>
      <c r="E585" t="s">
        <v>2707</v>
      </c>
      <c r="F585" t="s">
        <v>2708</v>
      </c>
      <c r="G585" t="s">
        <v>2709</v>
      </c>
      <c r="H585">
        <f>ROUND((Table2[[#This Row],[Total Elapsed]]-Table2[[#This Row],[Durable Function Elapsed]])/1000,0)</f>
        <v>0</v>
      </c>
      <c r="I585">
        <f>ROUND(Table2[[#This Row],[Total Elapsed]]/1000,0)</f>
        <v>0</v>
      </c>
    </row>
    <row r="586" spans="1:9" x14ac:dyDescent="0.25">
      <c r="A586" t="s">
        <v>2710</v>
      </c>
      <c r="B586">
        <v>147.7072</v>
      </c>
      <c r="C586">
        <v>111.4045</v>
      </c>
      <c r="D586" t="s">
        <v>2711</v>
      </c>
      <c r="E586" t="s">
        <v>2712</v>
      </c>
      <c r="F586" t="s">
        <v>2713</v>
      </c>
      <c r="G586" t="s">
        <v>2714</v>
      </c>
      <c r="H586">
        <f>ROUND((Table2[[#This Row],[Total Elapsed]]-Table2[[#This Row],[Durable Function Elapsed]])/1000,0)</f>
        <v>0</v>
      </c>
      <c r="I586">
        <f>ROUND(Table2[[#This Row],[Total Elapsed]]/1000,0)</f>
        <v>0</v>
      </c>
    </row>
    <row r="587" spans="1:9" x14ac:dyDescent="0.25">
      <c r="A587" t="s">
        <v>2715</v>
      </c>
      <c r="B587">
        <v>487.98149999999998</v>
      </c>
      <c r="C587">
        <v>89.523099999999999</v>
      </c>
      <c r="D587" t="s">
        <v>2716</v>
      </c>
      <c r="E587" t="s">
        <v>2717</v>
      </c>
      <c r="F587" t="s">
        <v>2718</v>
      </c>
      <c r="G587" t="s">
        <v>2719</v>
      </c>
      <c r="H587">
        <f>ROUND((Table2[[#This Row],[Total Elapsed]]-Table2[[#This Row],[Durable Function Elapsed]])/1000,0)</f>
        <v>0</v>
      </c>
      <c r="I587">
        <f>ROUND(Table2[[#This Row],[Total Elapsed]]/1000,0)</f>
        <v>0</v>
      </c>
    </row>
    <row r="588" spans="1:9" x14ac:dyDescent="0.25">
      <c r="A588" t="s">
        <v>2720</v>
      </c>
      <c r="B588">
        <v>153.19730000000001</v>
      </c>
      <c r="C588">
        <v>119.7124</v>
      </c>
      <c r="D588" t="s">
        <v>2721</v>
      </c>
      <c r="E588" t="s">
        <v>2722</v>
      </c>
      <c r="F588" t="s">
        <v>2723</v>
      </c>
      <c r="G588" t="s">
        <v>2724</v>
      </c>
      <c r="H588">
        <f>ROUND((Table2[[#This Row],[Total Elapsed]]-Table2[[#This Row],[Durable Function Elapsed]])/1000,0)</f>
        <v>0</v>
      </c>
      <c r="I588">
        <f>ROUND(Table2[[#This Row],[Total Elapsed]]/1000,0)</f>
        <v>0</v>
      </c>
    </row>
    <row r="589" spans="1:9" x14ac:dyDescent="0.25">
      <c r="A589" t="s">
        <v>2725</v>
      </c>
      <c r="B589">
        <v>176.85890000000001</v>
      </c>
      <c r="C589">
        <v>87.825699999999998</v>
      </c>
      <c r="D589" t="s">
        <v>2726</v>
      </c>
      <c r="E589" t="s">
        <v>2727</v>
      </c>
      <c r="F589" t="s">
        <v>2728</v>
      </c>
      <c r="G589" t="s">
        <v>2729</v>
      </c>
      <c r="H589">
        <f>ROUND((Table2[[#This Row],[Total Elapsed]]-Table2[[#This Row],[Durable Function Elapsed]])/1000,0)</f>
        <v>0</v>
      </c>
      <c r="I589">
        <f>ROUND(Table2[[#This Row],[Total Elapsed]]/1000,0)</f>
        <v>0</v>
      </c>
    </row>
    <row r="590" spans="1:9" x14ac:dyDescent="0.25">
      <c r="A590" t="s">
        <v>2730</v>
      </c>
      <c r="B590">
        <v>2292.4443000000001</v>
      </c>
      <c r="C590">
        <v>95.516400000000004</v>
      </c>
      <c r="D590" t="s">
        <v>2731</v>
      </c>
      <c r="E590" t="s">
        <v>2732</v>
      </c>
      <c r="F590" t="s">
        <v>2733</v>
      </c>
      <c r="G590" t="s">
        <v>2734</v>
      </c>
      <c r="H590">
        <f>ROUND((Table2[[#This Row],[Total Elapsed]]-Table2[[#This Row],[Durable Function Elapsed]])/1000,0)</f>
        <v>2</v>
      </c>
      <c r="I590">
        <f>ROUND(Table2[[#This Row],[Total Elapsed]]/1000,0)</f>
        <v>2</v>
      </c>
    </row>
    <row r="591" spans="1:9" x14ac:dyDescent="0.25">
      <c r="A591" t="s">
        <v>2735</v>
      </c>
      <c r="B591">
        <v>2479.4407000000001</v>
      </c>
      <c r="C591">
        <v>92.357600000000005</v>
      </c>
      <c r="D591" t="s">
        <v>2736</v>
      </c>
      <c r="E591" t="s">
        <v>2737</v>
      </c>
      <c r="F591" t="s">
        <v>2738</v>
      </c>
      <c r="G591" t="s">
        <v>2739</v>
      </c>
      <c r="H591">
        <f>ROUND((Table2[[#This Row],[Total Elapsed]]-Table2[[#This Row],[Durable Function Elapsed]])/1000,0)</f>
        <v>2</v>
      </c>
      <c r="I591">
        <f>ROUND(Table2[[#This Row],[Total Elapsed]]/1000,0)</f>
        <v>2</v>
      </c>
    </row>
    <row r="592" spans="1:9" x14ac:dyDescent="0.25">
      <c r="A592" t="s">
        <v>2740</v>
      </c>
      <c r="B592">
        <v>1780.0944999999999</v>
      </c>
      <c r="C592">
        <v>103.8057</v>
      </c>
      <c r="D592" t="s">
        <v>2741</v>
      </c>
      <c r="E592" t="s">
        <v>2742</v>
      </c>
      <c r="F592" t="s">
        <v>2743</v>
      </c>
      <c r="G592" t="s">
        <v>2744</v>
      </c>
      <c r="H592">
        <f>ROUND((Table2[[#This Row],[Total Elapsed]]-Table2[[#This Row],[Durable Function Elapsed]])/1000,0)</f>
        <v>2</v>
      </c>
      <c r="I592">
        <f>ROUND(Table2[[#This Row],[Total Elapsed]]/1000,0)</f>
        <v>2</v>
      </c>
    </row>
    <row r="593" spans="1:9" x14ac:dyDescent="0.25">
      <c r="A593" t="s">
        <v>2745</v>
      </c>
      <c r="B593">
        <v>152.6987</v>
      </c>
      <c r="C593">
        <v>107.124</v>
      </c>
      <c r="D593" t="s">
        <v>2746</v>
      </c>
      <c r="E593" t="s">
        <v>2747</v>
      </c>
      <c r="F593" t="s">
        <v>2748</v>
      </c>
      <c r="G593" t="s">
        <v>2749</v>
      </c>
      <c r="H593">
        <f>ROUND((Table2[[#This Row],[Total Elapsed]]-Table2[[#This Row],[Durable Function Elapsed]])/1000,0)</f>
        <v>0</v>
      </c>
      <c r="I593">
        <f>ROUND(Table2[[#This Row],[Total Elapsed]]/1000,0)</f>
        <v>0</v>
      </c>
    </row>
    <row r="594" spans="1:9" x14ac:dyDescent="0.25">
      <c r="A594" t="s">
        <v>2750</v>
      </c>
      <c r="B594">
        <v>128.39449999999999</v>
      </c>
      <c r="C594">
        <v>94.418999999999997</v>
      </c>
      <c r="D594" t="s">
        <v>2751</v>
      </c>
      <c r="E594" t="s">
        <v>2752</v>
      </c>
      <c r="F594" t="s">
        <v>2753</v>
      </c>
      <c r="G594" t="s">
        <v>2754</v>
      </c>
      <c r="H594">
        <f>ROUND((Table2[[#This Row],[Total Elapsed]]-Table2[[#This Row],[Durable Function Elapsed]])/1000,0)</f>
        <v>0</v>
      </c>
      <c r="I594">
        <f>ROUND(Table2[[#This Row],[Total Elapsed]]/1000,0)</f>
        <v>0</v>
      </c>
    </row>
    <row r="595" spans="1:9" x14ac:dyDescent="0.25">
      <c r="A595" t="s">
        <v>2755</v>
      </c>
      <c r="B595">
        <v>122.3907</v>
      </c>
      <c r="C595">
        <v>86.6905</v>
      </c>
      <c r="D595" t="s">
        <v>2756</v>
      </c>
      <c r="E595" t="s">
        <v>2757</v>
      </c>
      <c r="F595" t="s">
        <v>2758</v>
      </c>
      <c r="G595" t="s">
        <v>2759</v>
      </c>
      <c r="H595">
        <f>ROUND((Table2[[#This Row],[Total Elapsed]]-Table2[[#This Row],[Durable Function Elapsed]])/1000,0)</f>
        <v>0</v>
      </c>
      <c r="I595">
        <f>ROUND(Table2[[#This Row],[Total Elapsed]]/1000,0)</f>
        <v>0</v>
      </c>
    </row>
    <row r="596" spans="1:9" x14ac:dyDescent="0.25">
      <c r="A596" t="s">
        <v>2760</v>
      </c>
      <c r="B596">
        <v>1310.2619</v>
      </c>
      <c r="C596">
        <v>96.554400000000001</v>
      </c>
      <c r="D596" t="s">
        <v>2761</v>
      </c>
      <c r="E596" t="s">
        <v>2762</v>
      </c>
      <c r="F596" t="s">
        <v>2763</v>
      </c>
      <c r="G596" t="s">
        <v>2764</v>
      </c>
      <c r="H596">
        <f>ROUND((Table2[[#This Row],[Total Elapsed]]-Table2[[#This Row],[Durable Function Elapsed]])/1000,0)</f>
        <v>1</v>
      </c>
      <c r="I596">
        <f>ROUND(Table2[[#This Row],[Total Elapsed]]/1000,0)</f>
        <v>1</v>
      </c>
    </row>
    <row r="597" spans="1:9" x14ac:dyDescent="0.25">
      <c r="A597" t="s">
        <v>2765</v>
      </c>
      <c r="B597">
        <v>10762.1155</v>
      </c>
      <c r="C597">
        <v>102.0132</v>
      </c>
      <c r="D597" t="s">
        <v>2766</v>
      </c>
      <c r="E597" t="s">
        <v>2767</v>
      </c>
      <c r="F597" t="s">
        <v>2768</v>
      </c>
      <c r="G597" t="s">
        <v>2769</v>
      </c>
      <c r="H597">
        <f>ROUND((Table2[[#This Row],[Total Elapsed]]-Table2[[#This Row],[Durable Function Elapsed]])/1000,0)</f>
        <v>11</v>
      </c>
      <c r="I597">
        <f>ROUND(Table2[[#This Row],[Total Elapsed]]/1000,0)</f>
        <v>11</v>
      </c>
    </row>
    <row r="598" spans="1:9" x14ac:dyDescent="0.25">
      <c r="A598" t="s">
        <v>2770</v>
      </c>
      <c r="B598">
        <v>1227.1992</v>
      </c>
      <c r="C598">
        <v>93.856700000000004</v>
      </c>
      <c r="D598" t="s">
        <v>2771</v>
      </c>
      <c r="E598" t="s">
        <v>2772</v>
      </c>
      <c r="F598" t="s">
        <v>2773</v>
      </c>
      <c r="G598" t="s">
        <v>2774</v>
      </c>
      <c r="H598">
        <f>ROUND((Table2[[#This Row],[Total Elapsed]]-Table2[[#This Row],[Durable Function Elapsed]])/1000,0)</f>
        <v>1</v>
      </c>
      <c r="I598">
        <f>ROUND(Table2[[#This Row],[Total Elapsed]]/1000,0)</f>
        <v>1</v>
      </c>
    </row>
    <row r="599" spans="1:9" x14ac:dyDescent="0.25">
      <c r="A599" t="s">
        <v>2775</v>
      </c>
      <c r="B599">
        <v>119.96210000000001</v>
      </c>
      <c r="C599">
        <v>83.036900000000003</v>
      </c>
      <c r="D599" t="s">
        <v>2776</v>
      </c>
      <c r="E599" t="s">
        <v>2777</v>
      </c>
      <c r="F599" t="s">
        <v>2778</v>
      </c>
      <c r="G599" t="s">
        <v>2779</v>
      </c>
      <c r="H599">
        <f>ROUND((Table2[[#This Row],[Total Elapsed]]-Table2[[#This Row],[Durable Function Elapsed]])/1000,0)</f>
        <v>0</v>
      </c>
      <c r="I599">
        <f>ROUND(Table2[[#This Row],[Total Elapsed]]/1000,0)</f>
        <v>0</v>
      </c>
    </row>
    <row r="600" spans="1:9" x14ac:dyDescent="0.25">
      <c r="A600" t="s">
        <v>2780</v>
      </c>
      <c r="B600">
        <v>161.6335</v>
      </c>
      <c r="C600">
        <v>86.374300000000005</v>
      </c>
      <c r="D600" t="s">
        <v>2781</v>
      </c>
      <c r="E600" t="s">
        <v>2782</v>
      </c>
      <c r="F600" t="s">
        <v>2783</v>
      </c>
      <c r="G600" t="s">
        <v>2784</v>
      </c>
      <c r="H600">
        <f>ROUND((Table2[[#This Row],[Total Elapsed]]-Table2[[#This Row],[Durable Function Elapsed]])/1000,0)</f>
        <v>0</v>
      </c>
      <c r="I600">
        <f>ROUND(Table2[[#This Row],[Total Elapsed]]/1000,0)</f>
        <v>0</v>
      </c>
    </row>
    <row r="601" spans="1:9" x14ac:dyDescent="0.25">
      <c r="A601" t="s">
        <v>2785</v>
      </c>
      <c r="B601">
        <v>111.3344</v>
      </c>
      <c r="C601">
        <v>75.373800000000003</v>
      </c>
      <c r="D601" t="s">
        <v>2786</v>
      </c>
      <c r="E601" t="s">
        <v>2787</v>
      </c>
      <c r="F601" t="s">
        <v>2788</v>
      </c>
      <c r="G601" t="s">
        <v>2789</v>
      </c>
      <c r="H601">
        <f>ROUND((Table2[[#This Row],[Total Elapsed]]-Table2[[#This Row],[Durable Function Elapsed]])/1000,0)</f>
        <v>0</v>
      </c>
      <c r="I601">
        <f>ROUND(Table2[[#This Row],[Total Elapsed]]/1000,0)</f>
        <v>0</v>
      </c>
    </row>
    <row r="602" spans="1:9" x14ac:dyDescent="0.25">
      <c r="A602" t="s">
        <v>2790</v>
      </c>
      <c r="B602">
        <v>124.4686</v>
      </c>
      <c r="C602">
        <v>84.363699999999994</v>
      </c>
      <c r="D602" t="s">
        <v>2791</v>
      </c>
      <c r="E602" t="s">
        <v>2792</v>
      </c>
      <c r="F602" t="s">
        <v>2793</v>
      </c>
      <c r="G602" t="s">
        <v>2794</v>
      </c>
      <c r="H602">
        <f>ROUND((Table2[[#This Row],[Total Elapsed]]-Table2[[#This Row],[Durable Function Elapsed]])/1000,0)</f>
        <v>0</v>
      </c>
      <c r="I602">
        <f>ROUND(Table2[[#This Row],[Total Elapsed]]/1000,0)</f>
        <v>0</v>
      </c>
    </row>
    <row r="603" spans="1:9" x14ac:dyDescent="0.25">
      <c r="A603" t="s">
        <v>2795</v>
      </c>
      <c r="B603">
        <v>1532.7393</v>
      </c>
      <c r="C603">
        <v>86.559299999999993</v>
      </c>
      <c r="D603" t="s">
        <v>2796</v>
      </c>
      <c r="E603" t="s">
        <v>2797</v>
      </c>
      <c r="F603" t="s">
        <v>2798</v>
      </c>
      <c r="G603" t="s">
        <v>2799</v>
      </c>
      <c r="H603">
        <f>ROUND((Table2[[#This Row],[Total Elapsed]]-Table2[[#This Row],[Durable Function Elapsed]])/1000,0)</f>
        <v>1</v>
      </c>
      <c r="I603">
        <f>ROUND(Table2[[#This Row],[Total Elapsed]]/1000,0)</f>
        <v>2</v>
      </c>
    </row>
    <row r="604" spans="1:9" x14ac:dyDescent="0.25">
      <c r="A604" t="s">
        <v>2800</v>
      </c>
      <c r="B604">
        <v>283.55990000000003</v>
      </c>
      <c r="C604">
        <v>242.47819999999999</v>
      </c>
      <c r="D604" t="s">
        <v>2801</v>
      </c>
      <c r="E604" t="s">
        <v>2802</v>
      </c>
      <c r="F604" t="s">
        <v>2803</v>
      </c>
      <c r="G604" s="1" t="s">
        <v>2804</v>
      </c>
      <c r="H604">
        <f>ROUND((Table2[[#This Row],[Total Elapsed]]-Table2[[#This Row],[Durable Function Elapsed]])/1000,0)</f>
        <v>0</v>
      </c>
      <c r="I604">
        <f>ROUND(Table2[[#This Row],[Total Elapsed]]/1000,0)</f>
        <v>0</v>
      </c>
    </row>
    <row r="605" spans="1:9" x14ac:dyDescent="0.25">
      <c r="A605" t="s">
        <v>2805</v>
      </c>
      <c r="B605">
        <v>287.6148</v>
      </c>
      <c r="C605">
        <v>257.2423</v>
      </c>
      <c r="D605" t="s">
        <v>2806</v>
      </c>
      <c r="E605" t="s">
        <v>2807</v>
      </c>
      <c r="F605" t="s">
        <v>2808</v>
      </c>
      <c r="G605" t="s">
        <v>2809</v>
      </c>
      <c r="H605">
        <f>ROUND((Table2[[#This Row],[Total Elapsed]]-Table2[[#This Row],[Durable Function Elapsed]])/1000,0)</f>
        <v>0</v>
      </c>
      <c r="I605">
        <f>ROUND(Table2[[#This Row],[Total Elapsed]]/1000,0)</f>
        <v>0</v>
      </c>
    </row>
    <row r="606" spans="1:9" x14ac:dyDescent="0.25">
      <c r="A606" t="s">
        <v>2810</v>
      </c>
      <c r="B606">
        <v>217.36099999999999</v>
      </c>
      <c r="C606">
        <v>163.01070000000001</v>
      </c>
      <c r="D606" t="s">
        <v>2811</v>
      </c>
      <c r="E606" t="s">
        <v>2812</v>
      </c>
      <c r="F606" t="s">
        <v>2813</v>
      </c>
      <c r="G606" t="s">
        <v>2814</v>
      </c>
      <c r="H606">
        <f>ROUND((Table2[[#This Row],[Total Elapsed]]-Table2[[#This Row],[Durable Function Elapsed]])/1000,0)</f>
        <v>0</v>
      </c>
      <c r="I606">
        <f>ROUND(Table2[[#This Row],[Total Elapsed]]/1000,0)</f>
        <v>0</v>
      </c>
    </row>
    <row r="607" spans="1:9" x14ac:dyDescent="0.25">
      <c r="A607" t="s">
        <v>2815</v>
      </c>
      <c r="B607">
        <v>117.2962</v>
      </c>
      <c r="C607">
        <v>83.32</v>
      </c>
      <c r="D607" t="s">
        <v>2816</v>
      </c>
      <c r="E607" t="s">
        <v>2817</v>
      </c>
      <c r="F607" t="s">
        <v>2818</v>
      </c>
      <c r="G607" t="s">
        <v>2819</v>
      </c>
      <c r="H607">
        <f>ROUND((Table2[[#This Row],[Total Elapsed]]-Table2[[#This Row],[Durable Function Elapsed]])/1000,0)</f>
        <v>0</v>
      </c>
      <c r="I607">
        <f>ROUND(Table2[[#This Row],[Total Elapsed]]/1000,0)</f>
        <v>0</v>
      </c>
    </row>
    <row r="608" spans="1:9" x14ac:dyDescent="0.25">
      <c r="A608" t="s">
        <v>2820</v>
      </c>
      <c r="B608">
        <v>871.92870000000005</v>
      </c>
      <c r="C608">
        <v>114.5712</v>
      </c>
      <c r="D608" t="s">
        <v>2821</v>
      </c>
      <c r="E608" t="s">
        <v>2822</v>
      </c>
      <c r="F608" t="s">
        <v>2823</v>
      </c>
      <c r="G608" t="s">
        <v>2824</v>
      </c>
      <c r="H608">
        <f>ROUND((Table2[[#This Row],[Total Elapsed]]-Table2[[#This Row],[Durable Function Elapsed]])/1000,0)</f>
        <v>1</v>
      </c>
      <c r="I608">
        <f>ROUND(Table2[[#This Row],[Total Elapsed]]/1000,0)</f>
        <v>1</v>
      </c>
    </row>
    <row r="609" spans="1:9" x14ac:dyDescent="0.25">
      <c r="A609" t="s">
        <v>2825</v>
      </c>
      <c r="B609">
        <v>293.78160000000003</v>
      </c>
      <c r="C609">
        <v>81.768299999999996</v>
      </c>
      <c r="D609" t="s">
        <v>2826</v>
      </c>
      <c r="E609" t="s">
        <v>2827</v>
      </c>
      <c r="F609" t="s">
        <v>2828</v>
      </c>
      <c r="G609" t="s">
        <v>2829</v>
      </c>
      <c r="H609">
        <f>ROUND((Table2[[#This Row],[Total Elapsed]]-Table2[[#This Row],[Durable Function Elapsed]])/1000,0)</f>
        <v>0</v>
      </c>
      <c r="I609">
        <f>ROUND(Table2[[#This Row],[Total Elapsed]]/1000,0)</f>
        <v>0</v>
      </c>
    </row>
    <row r="610" spans="1:9" x14ac:dyDescent="0.25">
      <c r="A610" t="s">
        <v>2830</v>
      </c>
      <c r="B610">
        <v>140.55860000000001</v>
      </c>
      <c r="C610">
        <v>105.6061</v>
      </c>
      <c r="D610" t="s">
        <v>2831</v>
      </c>
      <c r="E610" t="s">
        <v>2832</v>
      </c>
      <c r="F610" t="s">
        <v>2833</v>
      </c>
      <c r="G610" t="s">
        <v>2834</v>
      </c>
      <c r="H610">
        <f>ROUND((Table2[[#This Row],[Total Elapsed]]-Table2[[#This Row],[Durable Function Elapsed]])/1000,0)</f>
        <v>0</v>
      </c>
      <c r="I610">
        <f>ROUND(Table2[[#This Row],[Total Elapsed]]/1000,0)</f>
        <v>0</v>
      </c>
    </row>
    <row r="611" spans="1:9" x14ac:dyDescent="0.25">
      <c r="A611" t="s">
        <v>2835</v>
      </c>
      <c r="B611">
        <v>2152.4439000000002</v>
      </c>
      <c r="C611">
        <v>85.934600000000003</v>
      </c>
      <c r="D611" t="s">
        <v>2836</v>
      </c>
      <c r="E611" t="s">
        <v>2837</v>
      </c>
      <c r="F611" t="s">
        <v>2838</v>
      </c>
      <c r="G611" t="s">
        <v>2839</v>
      </c>
      <c r="H611">
        <f>ROUND((Table2[[#This Row],[Total Elapsed]]-Table2[[#This Row],[Durable Function Elapsed]])/1000,0)</f>
        <v>2</v>
      </c>
      <c r="I611">
        <f>ROUND(Table2[[#This Row],[Total Elapsed]]/1000,0)</f>
        <v>2</v>
      </c>
    </row>
    <row r="612" spans="1:9" x14ac:dyDescent="0.25">
      <c r="A612" t="s">
        <v>2840</v>
      </c>
      <c r="B612">
        <v>1425.6432</v>
      </c>
      <c r="C612">
        <v>87.603300000000004</v>
      </c>
      <c r="D612" t="s">
        <v>2841</v>
      </c>
      <c r="E612" t="s">
        <v>2842</v>
      </c>
      <c r="F612" t="s">
        <v>2843</v>
      </c>
      <c r="G612" t="s">
        <v>2844</v>
      </c>
      <c r="H612">
        <f>ROUND((Table2[[#This Row],[Total Elapsed]]-Table2[[#This Row],[Durable Function Elapsed]])/1000,0)</f>
        <v>1</v>
      </c>
      <c r="I612">
        <f>ROUND(Table2[[#This Row],[Total Elapsed]]/1000,0)</f>
        <v>1</v>
      </c>
    </row>
    <row r="613" spans="1:9" x14ac:dyDescent="0.25">
      <c r="A613" t="s">
        <v>2845</v>
      </c>
      <c r="B613">
        <v>113.886</v>
      </c>
      <c r="C613">
        <v>79.602800000000002</v>
      </c>
      <c r="D613" t="s">
        <v>2846</v>
      </c>
      <c r="E613" t="s">
        <v>2847</v>
      </c>
      <c r="F613" t="s">
        <v>2848</v>
      </c>
      <c r="G613" t="s">
        <v>2849</v>
      </c>
      <c r="H613">
        <f>ROUND((Table2[[#This Row],[Total Elapsed]]-Table2[[#This Row],[Durable Function Elapsed]])/1000,0)</f>
        <v>0</v>
      </c>
      <c r="I613">
        <f>ROUND(Table2[[#This Row],[Total Elapsed]]/1000,0)</f>
        <v>0</v>
      </c>
    </row>
    <row r="614" spans="1:9" x14ac:dyDescent="0.25">
      <c r="A614" t="s">
        <v>2850</v>
      </c>
      <c r="B614">
        <v>113.0859</v>
      </c>
      <c r="C614">
        <v>81.113600000000005</v>
      </c>
      <c r="D614" t="s">
        <v>2851</v>
      </c>
      <c r="E614" t="s">
        <v>2852</v>
      </c>
      <c r="F614" t="s">
        <v>2853</v>
      </c>
      <c r="G614" t="s">
        <v>2854</v>
      </c>
      <c r="H614">
        <f>ROUND((Table2[[#This Row],[Total Elapsed]]-Table2[[#This Row],[Durable Function Elapsed]])/1000,0)</f>
        <v>0</v>
      </c>
      <c r="I614">
        <f>ROUND(Table2[[#This Row],[Total Elapsed]]/1000,0)</f>
        <v>0</v>
      </c>
    </row>
    <row r="615" spans="1:9" x14ac:dyDescent="0.25">
      <c r="A615" t="s">
        <v>2855</v>
      </c>
      <c r="B615">
        <v>119.23869999999999</v>
      </c>
      <c r="C615">
        <v>80.712299999999999</v>
      </c>
      <c r="D615" t="s">
        <v>2856</v>
      </c>
      <c r="E615" t="s">
        <v>2857</v>
      </c>
      <c r="F615" t="s">
        <v>2858</v>
      </c>
      <c r="G615" t="s">
        <v>2859</v>
      </c>
      <c r="H615">
        <f>ROUND((Table2[[#This Row],[Total Elapsed]]-Table2[[#This Row],[Durable Function Elapsed]])/1000,0)</f>
        <v>0</v>
      </c>
      <c r="I615">
        <f>ROUND(Table2[[#This Row],[Total Elapsed]]/1000,0)</f>
        <v>0</v>
      </c>
    </row>
    <row r="616" spans="1:9" x14ac:dyDescent="0.25">
      <c r="A616" t="s">
        <v>2860</v>
      </c>
      <c r="B616">
        <v>115.20399999999999</v>
      </c>
      <c r="C616">
        <v>74.350800000000007</v>
      </c>
      <c r="D616" t="s">
        <v>2861</v>
      </c>
      <c r="E616" t="s">
        <v>2862</v>
      </c>
      <c r="F616" t="s">
        <v>2863</v>
      </c>
      <c r="G616" t="s">
        <v>2864</v>
      </c>
      <c r="H616">
        <f>ROUND((Table2[[#This Row],[Total Elapsed]]-Table2[[#This Row],[Durable Function Elapsed]])/1000,0)</f>
        <v>0</v>
      </c>
      <c r="I616">
        <f>ROUND(Table2[[#This Row],[Total Elapsed]]/1000,0)</f>
        <v>0</v>
      </c>
    </row>
    <row r="617" spans="1:9" x14ac:dyDescent="0.25">
      <c r="A617" t="s">
        <v>2865</v>
      </c>
      <c r="B617">
        <v>142.31639999999999</v>
      </c>
      <c r="C617">
        <v>104.63460000000001</v>
      </c>
      <c r="D617" t="s">
        <v>2866</v>
      </c>
      <c r="E617" t="s">
        <v>2867</v>
      </c>
      <c r="F617" t="s">
        <v>2868</v>
      </c>
      <c r="G617" t="s">
        <v>2869</v>
      </c>
      <c r="H617">
        <f>ROUND((Table2[[#This Row],[Total Elapsed]]-Table2[[#This Row],[Durable Function Elapsed]])/1000,0)</f>
        <v>0</v>
      </c>
      <c r="I617">
        <f>ROUND(Table2[[#This Row],[Total Elapsed]]/1000,0)</f>
        <v>0</v>
      </c>
    </row>
    <row r="618" spans="1:9" x14ac:dyDescent="0.25">
      <c r="A618" t="s">
        <v>2870</v>
      </c>
      <c r="B618">
        <v>136.8099</v>
      </c>
      <c r="C618">
        <v>101.9041</v>
      </c>
      <c r="D618" t="s">
        <v>2871</v>
      </c>
      <c r="E618" t="s">
        <v>2872</v>
      </c>
      <c r="F618" t="s">
        <v>2873</v>
      </c>
      <c r="G618" t="s">
        <v>2874</v>
      </c>
      <c r="H618">
        <f>ROUND((Table2[[#This Row],[Total Elapsed]]-Table2[[#This Row],[Durable Function Elapsed]])/1000,0)</f>
        <v>0</v>
      </c>
      <c r="I618">
        <f>ROUND(Table2[[#This Row],[Total Elapsed]]/1000,0)</f>
        <v>0</v>
      </c>
    </row>
    <row r="619" spans="1:9" x14ac:dyDescent="0.25">
      <c r="A619" t="s">
        <v>2875</v>
      </c>
      <c r="B619">
        <v>144.96270000000001</v>
      </c>
      <c r="C619">
        <v>104.0141</v>
      </c>
      <c r="D619" t="s">
        <v>2876</v>
      </c>
      <c r="E619" t="s">
        <v>2877</v>
      </c>
      <c r="F619" t="s">
        <v>2878</v>
      </c>
      <c r="G619" t="s">
        <v>2879</v>
      </c>
      <c r="H619">
        <f>ROUND((Table2[[#This Row],[Total Elapsed]]-Table2[[#This Row],[Durable Function Elapsed]])/1000,0)</f>
        <v>0</v>
      </c>
      <c r="I619">
        <f>ROUND(Table2[[#This Row],[Total Elapsed]]/1000,0)</f>
        <v>0</v>
      </c>
    </row>
    <row r="620" spans="1:9" x14ac:dyDescent="0.25">
      <c r="A620" t="s">
        <v>2880</v>
      </c>
      <c r="B620">
        <v>1001.1176</v>
      </c>
      <c r="C620">
        <v>88.795400000000001</v>
      </c>
      <c r="D620" t="s">
        <v>2881</v>
      </c>
      <c r="E620" t="s">
        <v>2882</v>
      </c>
      <c r="F620" t="s">
        <v>2883</v>
      </c>
      <c r="G620" t="s">
        <v>2884</v>
      </c>
      <c r="H620">
        <f>ROUND((Table2[[#This Row],[Total Elapsed]]-Table2[[#This Row],[Durable Function Elapsed]])/1000,0)</f>
        <v>1</v>
      </c>
      <c r="I620">
        <f>ROUND(Table2[[#This Row],[Total Elapsed]]/1000,0)</f>
        <v>1</v>
      </c>
    </row>
    <row r="621" spans="1:9" x14ac:dyDescent="0.25">
      <c r="A621" t="s">
        <v>2885</v>
      </c>
      <c r="B621">
        <v>121.3215</v>
      </c>
      <c r="C621">
        <v>87.0899</v>
      </c>
      <c r="D621" t="s">
        <v>2886</v>
      </c>
      <c r="E621" t="s">
        <v>2887</v>
      </c>
      <c r="F621" t="s">
        <v>2888</v>
      </c>
      <c r="G621" t="s">
        <v>2889</v>
      </c>
      <c r="H621">
        <f>ROUND((Table2[[#This Row],[Total Elapsed]]-Table2[[#This Row],[Durable Function Elapsed]])/1000,0)</f>
        <v>0</v>
      </c>
      <c r="I621">
        <f>ROUND(Table2[[#This Row],[Total Elapsed]]/1000,0)</f>
        <v>0</v>
      </c>
    </row>
    <row r="622" spans="1:9" x14ac:dyDescent="0.25">
      <c r="A622" t="s">
        <v>2890</v>
      </c>
      <c r="B622">
        <v>116.9479</v>
      </c>
      <c r="C622">
        <v>83.118300000000005</v>
      </c>
      <c r="D622" t="s">
        <v>2891</v>
      </c>
      <c r="E622" t="s">
        <v>2892</v>
      </c>
      <c r="F622" t="s">
        <v>2893</v>
      </c>
      <c r="G622" t="s">
        <v>2894</v>
      </c>
      <c r="H622">
        <f>ROUND((Table2[[#This Row],[Total Elapsed]]-Table2[[#This Row],[Durable Function Elapsed]])/1000,0)</f>
        <v>0</v>
      </c>
      <c r="I622">
        <f>ROUND(Table2[[#This Row],[Total Elapsed]]/1000,0)</f>
        <v>0</v>
      </c>
    </row>
    <row r="623" spans="1:9" x14ac:dyDescent="0.25">
      <c r="A623" t="s">
        <v>2895</v>
      </c>
      <c r="B623">
        <v>184.58459999999999</v>
      </c>
      <c r="C623">
        <v>99.517300000000006</v>
      </c>
      <c r="D623" t="s">
        <v>2896</v>
      </c>
      <c r="E623" t="s">
        <v>2897</v>
      </c>
      <c r="F623" t="s">
        <v>2898</v>
      </c>
      <c r="G623" t="s">
        <v>2899</v>
      </c>
      <c r="H623">
        <f>ROUND((Table2[[#This Row],[Total Elapsed]]-Table2[[#This Row],[Durable Function Elapsed]])/1000,0)</f>
        <v>0</v>
      </c>
      <c r="I623">
        <f>ROUND(Table2[[#This Row],[Total Elapsed]]/1000,0)</f>
        <v>0</v>
      </c>
    </row>
    <row r="624" spans="1:9" x14ac:dyDescent="0.25">
      <c r="A624" t="s">
        <v>2900</v>
      </c>
      <c r="B624">
        <v>6271.8368</v>
      </c>
      <c r="C624">
        <v>85.146600000000007</v>
      </c>
      <c r="D624" t="s">
        <v>2901</v>
      </c>
      <c r="E624" t="s">
        <v>2902</v>
      </c>
      <c r="F624" t="s">
        <v>2903</v>
      </c>
      <c r="G624" t="s">
        <v>2904</v>
      </c>
      <c r="H624">
        <f>ROUND((Table2[[#This Row],[Total Elapsed]]-Table2[[#This Row],[Durable Function Elapsed]])/1000,0)</f>
        <v>6</v>
      </c>
      <c r="I624">
        <f>ROUND(Table2[[#This Row],[Total Elapsed]]/1000,0)</f>
        <v>6</v>
      </c>
    </row>
    <row r="625" spans="1:9" x14ac:dyDescent="0.25">
      <c r="A625" t="s">
        <v>2905</v>
      </c>
      <c r="B625">
        <v>3530.0093999999999</v>
      </c>
      <c r="C625">
        <v>96.305000000000007</v>
      </c>
      <c r="D625" t="s">
        <v>2906</v>
      </c>
      <c r="E625" t="s">
        <v>2907</v>
      </c>
      <c r="F625" t="s">
        <v>2908</v>
      </c>
      <c r="G625" t="s">
        <v>2909</v>
      </c>
      <c r="H625">
        <f>ROUND((Table2[[#This Row],[Total Elapsed]]-Table2[[#This Row],[Durable Function Elapsed]])/1000,0)</f>
        <v>3</v>
      </c>
      <c r="I625">
        <f>ROUND(Table2[[#This Row],[Total Elapsed]]/1000,0)</f>
        <v>4</v>
      </c>
    </row>
    <row r="626" spans="1:9" x14ac:dyDescent="0.25">
      <c r="A626" t="s">
        <v>2910</v>
      </c>
      <c r="B626">
        <v>214.577</v>
      </c>
      <c r="C626">
        <v>180.74709999999999</v>
      </c>
      <c r="D626" t="s">
        <v>2911</v>
      </c>
      <c r="E626" t="s">
        <v>2912</v>
      </c>
      <c r="F626" t="s">
        <v>2913</v>
      </c>
      <c r="G626" t="s">
        <v>2914</v>
      </c>
      <c r="H626">
        <f>ROUND((Table2[[#This Row],[Total Elapsed]]-Table2[[#This Row],[Durable Function Elapsed]])/1000,0)</f>
        <v>0</v>
      </c>
      <c r="I626">
        <f>ROUND(Table2[[#This Row],[Total Elapsed]]/1000,0)</f>
        <v>0</v>
      </c>
    </row>
    <row r="627" spans="1:9" x14ac:dyDescent="0.25">
      <c r="A627" t="s">
        <v>2915</v>
      </c>
      <c r="B627">
        <v>225.62620000000001</v>
      </c>
      <c r="C627">
        <v>191.37029999999999</v>
      </c>
      <c r="D627" t="s">
        <v>2916</v>
      </c>
      <c r="E627" t="s">
        <v>2917</v>
      </c>
      <c r="F627" t="s">
        <v>2918</v>
      </c>
      <c r="G627" t="s">
        <v>2919</v>
      </c>
      <c r="H627">
        <f>ROUND((Table2[[#This Row],[Total Elapsed]]-Table2[[#This Row],[Durable Function Elapsed]])/1000,0)</f>
        <v>0</v>
      </c>
      <c r="I627">
        <f>ROUND(Table2[[#This Row],[Total Elapsed]]/1000,0)</f>
        <v>0</v>
      </c>
    </row>
    <row r="628" spans="1:9" x14ac:dyDescent="0.25">
      <c r="A628" t="s">
        <v>2920</v>
      </c>
      <c r="B628">
        <v>251.23220000000001</v>
      </c>
      <c r="C628">
        <v>176.0909</v>
      </c>
      <c r="D628" t="s">
        <v>2921</v>
      </c>
      <c r="E628" t="s">
        <v>2922</v>
      </c>
      <c r="F628" t="s">
        <v>2923</v>
      </c>
      <c r="G628" t="s">
        <v>2924</v>
      </c>
      <c r="H628">
        <f>ROUND((Table2[[#This Row],[Total Elapsed]]-Table2[[#This Row],[Durable Function Elapsed]])/1000,0)</f>
        <v>0</v>
      </c>
      <c r="I628">
        <f>ROUND(Table2[[#This Row],[Total Elapsed]]/1000,0)</f>
        <v>0</v>
      </c>
    </row>
    <row r="629" spans="1:9" x14ac:dyDescent="0.25">
      <c r="A629" t="s">
        <v>2925</v>
      </c>
      <c r="B629">
        <v>149.48820000000001</v>
      </c>
      <c r="C629">
        <v>85.761899999999997</v>
      </c>
      <c r="D629" t="s">
        <v>2926</v>
      </c>
      <c r="E629" t="s">
        <v>2927</v>
      </c>
      <c r="F629" t="s">
        <v>2928</v>
      </c>
      <c r="G629" t="s">
        <v>2929</v>
      </c>
      <c r="H629">
        <f>ROUND((Table2[[#This Row],[Total Elapsed]]-Table2[[#This Row],[Durable Function Elapsed]])/1000,0)</f>
        <v>0</v>
      </c>
      <c r="I629">
        <f>ROUND(Table2[[#This Row],[Total Elapsed]]/1000,0)</f>
        <v>0</v>
      </c>
    </row>
    <row r="630" spans="1:9" x14ac:dyDescent="0.25">
      <c r="A630" t="s">
        <v>2930</v>
      </c>
      <c r="B630">
        <v>1084.6822999999999</v>
      </c>
      <c r="C630">
        <v>85.740700000000004</v>
      </c>
      <c r="D630" t="s">
        <v>2931</v>
      </c>
      <c r="E630" t="s">
        <v>2932</v>
      </c>
      <c r="F630" t="s">
        <v>2933</v>
      </c>
      <c r="G630" t="s">
        <v>2934</v>
      </c>
      <c r="H630">
        <f>ROUND((Table2[[#This Row],[Total Elapsed]]-Table2[[#This Row],[Durable Function Elapsed]])/1000,0)</f>
        <v>1</v>
      </c>
      <c r="I630">
        <f>ROUND(Table2[[#This Row],[Total Elapsed]]/1000,0)</f>
        <v>1</v>
      </c>
    </row>
    <row r="631" spans="1:9" x14ac:dyDescent="0.25">
      <c r="A631" t="s">
        <v>2935</v>
      </c>
      <c r="B631">
        <v>140.91200000000001</v>
      </c>
      <c r="C631">
        <v>92.353899999999996</v>
      </c>
      <c r="D631" t="s">
        <v>2936</v>
      </c>
      <c r="E631" t="s">
        <v>2937</v>
      </c>
      <c r="F631" t="s">
        <v>2938</v>
      </c>
      <c r="G631" t="s">
        <v>2939</v>
      </c>
      <c r="H631">
        <f>ROUND((Table2[[#This Row],[Total Elapsed]]-Table2[[#This Row],[Durable Function Elapsed]])/1000,0)</f>
        <v>0</v>
      </c>
      <c r="I631">
        <f>ROUND(Table2[[#This Row],[Total Elapsed]]/1000,0)</f>
        <v>0</v>
      </c>
    </row>
    <row r="632" spans="1:9" x14ac:dyDescent="0.25">
      <c r="A632" t="s">
        <v>2940</v>
      </c>
      <c r="B632">
        <v>133.71629999999999</v>
      </c>
      <c r="C632">
        <v>96.464299999999994</v>
      </c>
      <c r="D632" t="s">
        <v>2941</v>
      </c>
      <c r="E632" t="s">
        <v>2942</v>
      </c>
      <c r="F632" t="s">
        <v>2943</v>
      </c>
      <c r="G632" t="s">
        <v>2944</v>
      </c>
      <c r="H632">
        <f>ROUND((Table2[[#This Row],[Total Elapsed]]-Table2[[#This Row],[Durable Function Elapsed]])/1000,0)</f>
        <v>0</v>
      </c>
      <c r="I632">
        <f>ROUND(Table2[[#This Row],[Total Elapsed]]/1000,0)</f>
        <v>0</v>
      </c>
    </row>
    <row r="633" spans="1:9" x14ac:dyDescent="0.25">
      <c r="A633" t="s">
        <v>2945</v>
      </c>
      <c r="B633">
        <v>156.9297</v>
      </c>
      <c r="C633">
        <v>76.193200000000004</v>
      </c>
      <c r="D633" t="s">
        <v>2946</v>
      </c>
      <c r="E633" t="s">
        <v>2947</v>
      </c>
      <c r="F633" t="s">
        <v>2948</v>
      </c>
      <c r="G633" t="s">
        <v>2949</v>
      </c>
      <c r="H633">
        <f>ROUND((Table2[[#This Row],[Total Elapsed]]-Table2[[#This Row],[Durable Function Elapsed]])/1000,0)</f>
        <v>0</v>
      </c>
      <c r="I633">
        <f>ROUND(Table2[[#This Row],[Total Elapsed]]/1000,0)</f>
        <v>0</v>
      </c>
    </row>
    <row r="634" spans="1:9" x14ac:dyDescent="0.25">
      <c r="A634" t="s">
        <v>2950</v>
      </c>
      <c r="B634">
        <v>137.1182</v>
      </c>
      <c r="C634">
        <v>95.531199999999998</v>
      </c>
      <c r="D634" t="s">
        <v>2951</v>
      </c>
      <c r="E634" t="s">
        <v>2952</v>
      </c>
      <c r="F634" t="s">
        <v>2953</v>
      </c>
      <c r="G634" t="s">
        <v>2954</v>
      </c>
      <c r="H634">
        <f>ROUND((Table2[[#This Row],[Total Elapsed]]-Table2[[#This Row],[Durable Function Elapsed]])/1000,0)</f>
        <v>0</v>
      </c>
      <c r="I634">
        <f>ROUND(Table2[[#This Row],[Total Elapsed]]/1000,0)</f>
        <v>0</v>
      </c>
    </row>
    <row r="635" spans="1:9" x14ac:dyDescent="0.25">
      <c r="A635" t="s">
        <v>2955</v>
      </c>
      <c r="B635">
        <v>1002.4764</v>
      </c>
      <c r="C635">
        <v>84.681299999999993</v>
      </c>
      <c r="D635" t="s">
        <v>2956</v>
      </c>
      <c r="E635" t="s">
        <v>2957</v>
      </c>
      <c r="F635" t="s">
        <v>2958</v>
      </c>
      <c r="G635" t="s">
        <v>2959</v>
      </c>
      <c r="H635">
        <f>ROUND((Table2[[#This Row],[Total Elapsed]]-Table2[[#This Row],[Durable Function Elapsed]])/1000,0)</f>
        <v>1</v>
      </c>
      <c r="I635">
        <f>ROUND(Table2[[#This Row],[Total Elapsed]]/1000,0)</f>
        <v>1</v>
      </c>
    </row>
    <row r="636" spans="1:9" x14ac:dyDescent="0.25">
      <c r="A636" t="s">
        <v>2960</v>
      </c>
      <c r="B636">
        <v>115.31100000000001</v>
      </c>
      <c r="C636">
        <v>80.935400000000001</v>
      </c>
      <c r="D636" t="s">
        <v>2961</v>
      </c>
      <c r="E636" t="s">
        <v>2962</v>
      </c>
      <c r="F636" t="s">
        <v>2963</v>
      </c>
      <c r="G636" t="s">
        <v>2964</v>
      </c>
      <c r="H636">
        <f>ROUND((Table2[[#This Row],[Total Elapsed]]-Table2[[#This Row],[Durable Function Elapsed]])/1000,0)</f>
        <v>0</v>
      </c>
      <c r="I636">
        <f>ROUND(Table2[[#This Row],[Total Elapsed]]/1000,0)</f>
        <v>0</v>
      </c>
    </row>
    <row r="637" spans="1:9" x14ac:dyDescent="0.25">
      <c r="A637" t="s">
        <v>2965</v>
      </c>
      <c r="B637">
        <v>138.67089999999999</v>
      </c>
      <c r="C637">
        <v>91.976299999999995</v>
      </c>
      <c r="D637" t="s">
        <v>2966</v>
      </c>
      <c r="E637" t="s">
        <v>2967</v>
      </c>
      <c r="F637" t="s">
        <v>2968</v>
      </c>
      <c r="G637" t="s">
        <v>2969</v>
      </c>
      <c r="H637">
        <f>ROUND((Table2[[#This Row],[Total Elapsed]]-Table2[[#This Row],[Durable Function Elapsed]])/1000,0)</f>
        <v>0</v>
      </c>
      <c r="I637">
        <f>ROUND(Table2[[#This Row],[Total Elapsed]]/1000,0)</f>
        <v>0</v>
      </c>
    </row>
    <row r="638" spans="1:9" x14ac:dyDescent="0.25">
      <c r="A638" t="s">
        <v>2970</v>
      </c>
      <c r="B638">
        <v>2048.1718999999998</v>
      </c>
      <c r="C638">
        <v>80.327799999999996</v>
      </c>
      <c r="D638" t="s">
        <v>2971</v>
      </c>
      <c r="E638" t="s">
        <v>2972</v>
      </c>
      <c r="F638" t="s">
        <v>2973</v>
      </c>
      <c r="G638" t="s">
        <v>2974</v>
      </c>
      <c r="H638">
        <f>ROUND((Table2[[#This Row],[Total Elapsed]]-Table2[[#This Row],[Durable Function Elapsed]])/1000,0)</f>
        <v>2</v>
      </c>
      <c r="I638">
        <f>ROUND(Table2[[#This Row],[Total Elapsed]]/1000,0)</f>
        <v>2</v>
      </c>
    </row>
    <row r="639" spans="1:9" x14ac:dyDescent="0.25">
      <c r="A639" t="s">
        <v>2975</v>
      </c>
      <c r="B639">
        <v>1475.8633</v>
      </c>
      <c r="C639">
        <v>109.9118</v>
      </c>
      <c r="D639" t="s">
        <v>2976</v>
      </c>
      <c r="E639" t="s">
        <v>2977</v>
      </c>
      <c r="F639" t="s">
        <v>2978</v>
      </c>
      <c r="G639" t="s">
        <v>2979</v>
      </c>
      <c r="H639">
        <f>ROUND((Table2[[#This Row],[Total Elapsed]]-Table2[[#This Row],[Durable Function Elapsed]])/1000,0)</f>
        <v>1</v>
      </c>
      <c r="I639">
        <f>ROUND(Table2[[#This Row],[Total Elapsed]]/1000,0)</f>
        <v>1</v>
      </c>
    </row>
    <row r="640" spans="1:9" x14ac:dyDescent="0.25">
      <c r="A640" t="s">
        <v>2980</v>
      </c>
      <c r="B640">
        <v>193.64879999999999</v>
      </c>
      <c r="C640">
        <v>103.92270000000001</v>
      </c>
      <c r="D640" t="s">
        <v>2981</v>
      </c>
      <c r="E640" t="s">
        <v>2982</v>
      </c>
      <c r="F640" t="s">
        <v>2983</v>
      </c>
      <c r="G640" t="s">
        <v>2984</v>
      </c>
      <c r="H640">
        <f>ROUND((Table2[[#This Row],[Total Elapsed]]-Table2[[#This Row],[Durable Function Elapsed]])/1000,0)</f>
        <v>0</v>
      </c>
      <c r="I640">
        <f>ROUND(Table2[[#This Row],[Total Elapsed]]/1000,0)</f>
        <v>0</v>
      </c>
    </row>
    <row r="641" spans="1:9" x14ac:dyDescent="0.25">
      <c r="A641" t="s">
        <v>2985</v>
      </c>
      <c r="B641">
        <v>1556.7760000000001</v>
      </c>
      <c r="C641">
        <v>101.9181</v>
      </c>
      <c r="D641" t="s">
        <v>2986</v>
      </c>
      <c r="E641" t="s">
        <v>2987</v>
      </c>
      <c r="F641" t="s">
        <v>2988</v>
      </c>
      <c r="G641" t="s">
        <v>2989</v>
      </c>
      <c r="H641">
        <f>ROUND((Table2[[#This Row],[Total Elapsed]]-Table2[[#This Row],[Durable Function Elapsed]])/1000,0)</f>
        <v>1</v>
      </c>
      <c r="I641">
        <f>ROUND(Table2[[#This Row],[Total Elapsed]]/1000,0)</f>
        <v>2</v>
      </c>
    </row>
    <row r="642" spans="1:9" x14ac:dyDescent="0.25">
      <c r="A642" t="s">
        <v>2990</v>
      </c>
      <c r="B642">
        <v>271.71910000000003</v>
      </c>
      <c r="C642">
        <v>180.98650000000001</v>
      </c>
      <c r="D642" t="s">
        <v>2991</v>
      </c>
      <c r="E642" t="s">
        <v>2992</v>
      </c>
      <c r="F642" t="s">
        <v>2993</v>
      </c>
      <c r="G642" t="s">
        <v>2994</v>
      </c>
      <c r="H642">
        <f>ROUND((Table2[[#This Row],[Total Elapsed]]-Table2[[#This Row],[Durable Function Elapsed]])/1000,0)</f>
        <v>0</v>
      </c>
      <c r="I642">
        <f>ROUND(Table2[[#This Row],[Total Elapsed]]/1000,0)</f>
        <v>0</v>
      </c>
    </row>
    <row r="643" spans="1:9" x14ac:dyDescent="0.25">
      <c r="A643" t="s">
        <v>2995</v>
      </c>
      <c r="B643">
        <v>133.82470000000001</v>
      </c>
      <c r="C643">
        <v>99.373000000000005</v>
      </c>
      <c r="D643" t="s">
        <v>2996</v>
      </c>
      <c r="E643" t="s">
        <v>2997</v>
      </c>
      <c r="F643" t="s">
        <v>2998</v>
      </c>
      <c r="G643" t="s">
        <v>2999</v>
      </c>
      <c r="H643">
        <f>ROUND((Table2[[#This Row],[Total Elapsed]]-Table2[[#This Row],[Durable Function Elapsed]])/1000,0)</f>
        <v>0</v>
      </c>
      <c r="I643">
        <f>ROUND(Table2[[#This Row],[Total Elapsed]]/1000,0)</f>
        <v>0</v>
      </c>
    </row>
    <row r="644" spans="1:9" x14ac:dyDescent="0.25">
      <c r="A644" t="s">
        <v>3000</v>
      </c>
      <c r="B644">
        <v>762.74609999999996</v>
      </c>
      <c r="C644">
        <v>88.7273</v>
      </c>
      <c r="D644" t="s">
        <v>3001</v>
      </c>
      <c r="E644" t="s">
        <v>3002</v>
      </c>
      <c r="F644" t="s">
        <v>3003</v>
      </c>
      <c r="G644" t="s">
        <v>3004</v>
      </c>
      <c r="H644">
        <f>ROUND((Table2[[#This Row],[Total Elapsed]]-Table2[[#This Row],[Durable Function Elapsed]])/1000,0)</f>
        <v>1</v>
      </c>
      <c r="I644">
        <f>ROUND(Table2[[#This Row],[Total Elapsed]]/1000,0)</f>
        <v>1</v>
      </c>
    </row>
    <row r="645" spans="1:9" x14ac:dyDescent="0.25">
      <c r="A645" t="s">
        <v>3005</v>
      </c>
      <c r="B645">
        <v>205.77799999999999</v>
      </c>
      <c r="C645">
        <v>146.8271</v>
      </c>
      <c r="D645" t="s">
        <v>3006</v>
      </c>
      <c r="E645" t="s">
        <v>3007</v>
      </c>
      <c r="F645" t="s">
        <v>3008</v>
      </c>
      <c r="G645" t="s">
        <v>3009</v>
      </c>
      <c r="H645">
        <f>ROUND((Table2[[#This Row],[Total Elapsed]]-Table2[[#This Row],[Durable Function Elapsed]])/1000,0)</f>
        <v>0</v>
      </c>
      <c r="I645">
        <f>ROUND(Table2[[#This Row],[Total Elapsed]]/1000,0)</f>
        <v>0</v>
      </c>
    </row>
    <row r="646" spans="1:9" x14ac:dyDescent="0.25">
      <c r="A646" t="s">
        <v>3010</v>
      </c>
      <c r="B646">
        <v>126.85599999999999</v>
      </c>
      <c r="C646">
        <v>90.855800000000002</v>
      </c>
      <c r="D646" t="s">
        <v>3011</v>
      </c>
      <c r="E646" t="s">
        <v>3012</v>
      </c>
      <c r="F646" t="s">
        <v>3013</v>
      </c>
      <c r="G646" t="s">
        <v>3014</v>
      </c>
      <c r="H646">
        <f>ROUND((Table2[[#This Row],[Total Elapsed]]-Table2[[#This Row],[Durable Function Elapsed]])/1000,0)</f>
        <v>0</v>
      </c>
      <c r="I646">
        <f>ROUND(Table2[[#This Row],[Total Elapsed]]/1000,0)</f>
        <v>0</v>
      </c>
    </row>
    <row r="647" spans="1:9" x14ac:dyDescent="0.25">
      <c r="A647" t="s">
        <v>3015</v>
      </c>
      <c r="B647">
        <v>1630.8664000000001</v>
      </c>
      <c r="C647">
        <v>109.87350000000001</v>
      </c>
      <c r="D647" t="s">
        <v>3016</v>
      </c>
      <c r="E647" t="s">
        <v>3017</v>
      </c>
      <c r="F647" t="s">
        <v>3018</v>
      </c>
      <c r="G647" t="s">
        <v>3019</v>
      </c>
      <c r="H647">
        <f>ROUND((Table2[[#This Row],[Total Elapsed]]-Table2[[#This Row],[Durable Function Elapsed]])/1000,0)</f>
        <v>2</v>
      </c>
      <c r="I647">
        <f>ROUND(Table2[[#This Row],[Total Elapsed]]/1000,0)</f>
        <v>2</v>
      </c>
    </row>
    <row r="648" spans="1:9" x14ac:dyDescent="0.25">
      <c r="A648" t="s">
        <v>3020</v>
      </c>
      <c r="B648">
        <v>121.879</v>
      </c>
      <c r="C648">
        <v>90.793400000000005</v>
      </c>
      <c r="D648" t="s">
        <v>3025</v>
      </c>
      <c r="E648" t="s">
        <v>3026</v>
      </c>
      <c r="F648" t="s">
        <v>3027</v>
      </c>
      <c r="G648" t="s">
        <v>3028</v>
      </c>
      <c r="H648">
        <f>ROUND((Table2[[#This Row],[Total Elapsed]]-Table2[[#This Row],[Durable Function Elapsed]])/1000,0)</f>
        <v>0</v>
      </c>
      <c r="I648">
        <f>ROUND(Table2[[#This Row],[Total Elapsed]]/1000,0)</f>
        <v>0</v>
      </c>
    </row>
    <row r="649" spans="1:9" x14ac:dyDescent="0.25">
      <c r="A649" t="s">
        <v>3020</v>
      </c>
      <c r="B649">
        <v>140.1377</v>
      </c>
      <c r="C649">
        <v>104.35129999999999</v>
      </c>
      <c r="D649" t="s">
        <v>3021</v>
      </c>
      <c r="E649" t="s">
        <v>3022</v>
      </c>
      <c r="F649" t="s">
        <v>3023</v>
      </c>
      <c r="G649" t="s">
        <v>3024</v>
      </c>
      <c r="H649">
        <f>ROUND((Table2[[#This Row],[Total Elapsed]]-Table2[[#This Row],[Durable Function Elapsed]])/1000,0)</f>
        <v>0</v>
      </c>
      <c r="I649">
        <f>ROUND(Table2[[#This Row],[Total Elapsed]]/1000,0)</f>
        <v>0</v>
      </c>
    </row>
    <row r="650" spans="1:9" x14ac:dyDescent="0.25">
      <c r="A650" t="s">
        <v>3029</v>
      </c>
      <c r="B650">
        <v>1545.5461</v>
      </c>
      <c r="C650">
        <v>83.302199999999999</v>
      </c>
      <c r="D650" t="s">
        <v>3030</v>
      </c>
      <c r="E650" t="s">
        <v>3031</v>
      </c>
      <c r="F650" t="s">
        <v>3032</v>
      </c>
      <c r="G650" t="s">
        <v>3033</v>
      </c>
      <c r="H650">
        <f>ROUND((Table2[[#This Row],[Total Elapsed]]-Table2[[#This Row],[Durable Function Elapsed]])/1000,0)</f>
        <v>1</v>
      </c>
      <c r="I650">
        <f>ROUND(Table2[[#This Row],[Total Elapsed]]/1000,0)</f>
        <v>2</v>
      </c>
    </row>
    <row r="651" spans="1:9" x14ac:dyDescent="0.25">
      <c r="A651" t="s">
        <v>3034</v>
      </c>
      <c r="B651">
        <v>1099.9138</v>
      </c>
      <c r="C651">
        <v>95.115899999999996</v>
      </c>
      <c r="D651" t="s">
        <v>3035</v>
      </c>
      <c r="E651" t="s">
        <v>3036</v>
      </c>
      <c r="F651" t="s">
        <v>3037</v>
      </c>
      <c r="G651" t="s">
        <v>3038</v>
      </c>
      <c r="H651">
        <f>ROUND((Table2[[#This Row],[Total Elapsed]]-Table2[[#This Row],[Durable Function Elapsed]])/1000,0)</f>
        <v>1</v>
      </c>
      <c r="I651">
        <f>ROUND(Table2[[#This Row],[Total Elapsed]]/1000,0)</f>
        <v>1</v>
      </c>
    </row>
    <row r="652" spans="1:9" x14ac:dyDescent="0.25">
      <c r="A652" t="s">
        <v>3039</v>
      </c>
      <c r="B652">
        <v>136.88810000000001</v>
      </c>
      <c r="C652">
        <v>104.1117</v>
      </c>
      <c r="D652" t="s">
        <v>3040</v>
      </c>
      <c r="E652" t="s">
        <v>3041</v>
      </c>
      <c r="F652" t="s">
        <v>3042</v>
      </c>
      <c r="G652" t="s">
        <v>3043</v>
      </c>
      <c r="H652" s="5">
        <f>ROUND((Table2[[#This Row],[Total Elapsed]]-Table2[[#This Row],[Durable Function Elapsed]])/1000,0)</f>
        <v>0</v>
      </c>
      <c r="I652">
        <f>ROUND(Table2[[#This Row],[Total Elapsed]]/1000,0)</f>
        <v>0</v>
      </c>
    </row>
    <row r="653" spans="1:9" x14ac:dyDescent="0.25">
      <c r="A653" t="s">
        <v>3044</v>
      </c>
      <c r="B653">
        <v>1239.4405999999999</v>
      </c>
      <c r="C653">
        <v>92.031499999999994</v>
      </c>
      <c r="D653" t="s">
        <v>3045</v>
      </c>
      <c r="E653" t="s">
        <v>3046</v>
      </c>
      <c r="F653" t="s">
        <v>3047</v>
      </c>
      <c r="G653" t="s">
        <v>3048</v>
      </c>
      <c r="H653">
        <f>ROUND((Table2[[#This Row],[Total Elapsed]]-Table2[[#This Row],[Durable Function Elapsed]])/1000,0)</f>
        <v>1</v>
      </c>
      <c r="I653">
        <f>ROUND(Table2[[#This Row],[Total Elapsed]]/1000,0)</f>
        <v>1</v>
      </c>
    </row>
    <row r="654" spans="1:9" x14ac:dyDescent="0.25">
      <c r="A654" t="s">
        <v>3049</v>
      </c>
      <c r="B654">
        <v>996.34019999999998</v>
      </c>
      <c r="C654">
        <v>103.3028</v>
      </c>
      <c r="D654" t="s">
        <v>3050</v>
      </c>
      <c r="E654" t="s">
        <v>3051</v>
      </c>
      <c r="F654" t="s">
        <v>3052</v>
      </c>
      <c r="G654" t="s">
        <v>3053</v>
      </c>
      <c r="H654">
        <f>ROUND((Table2[[#This Row],[Total Elapsed]]-Table2[[#This Row],[Durable Function Elapsed]])/1000,0)</f>
        <v>1</v>
      </c>
      <c r="I654">
        <f>ROUND(Table2[[#This Row],[Total Elapsed]]/1000,0)</f>
        <v>1</v>
      </c>
    </row>
    <row r="655" spans="1:9" x14ac:dyDescent="0.25">
      <c r="A655" t="s">
        <v>3054</v>
      </c>
      <c r="B655">
        <v>154.34370000000001</v>
      </c>
      <c r="C655">
        <v>103.4915</v>
      </c>
      <c r="D655" t="s">
        <v>3055</v>
      </c>
      <c r="E655" t="s">
        <v>3056</v>
      </c>
      <c r="F655" t="s">
        <v>3057</v>
      </c>
      <c r="G655" t="s">
        <v>3058</v>
      </c>
      <c r="H655">
        <f>ROUND((Table2[[#This Row],[Total Elapsed]]-Table2[[#This Row],[Durable Function Elapsed]])/1000,0)</f>
        <v>0</v>
      </c>
      <c r="I655">
        <f>ROUND(Table2[[#This Row],[Total Elapsed]]/1000,0)</f>
        <v>0</v>
      </c>
    </row>
    <row r="656" spans="1:9" x14ac:dyDescent="0.25">
      <c r="A656" t="s">
        <v>3059</v>
      </c>
      <c r="B656">
        <v>974.80589999999995</v>
      </c>
      <c r="C656">
        <v>132.23339999999999</v>
      </c>
      <c r="D656" t="s">
        <v>3060</v>
      </c>
      <c r="E656" t="s">
        <v>3061</v>
      </c>
      <c r="F656" t="s">
        <v>3062</v>
      </c>
      <c r="G656" t="s">
        <v>3063</v>
      </c>
      <c r="H656">
        <f>ROUND((Table2[[#This Row],[Total Elapsed]]-Table2[[#This Row],[Durable Function Elapsed]])/1000,0)</f>
        <v>1</v>
      </c>
      <c r="I656">
        <f>ROUND(Table2[[#This Row],[Total Elapsed]]/1000,0)</f>
        <v>1</v>
      </c>
    </row>
    <row r="657" spans="1:9" x14ac:dyDescent="0.25">
      <c r="A657" t="s">
        <v>3064</v>
      </c>
      <c r="B657">
        <v>641.52689999999996</v>
      </c>
      <c r="C657">
        <v>194.2946</v>
      </c>
      <c r="D657" t="s">
        <v>3065</v>
      </c>
      <c r="E657" t="s">
        <v>3066</v>
      </c>
      <c r="F657" t="s">
        <v>3067</v>
      </c>
      <c r="G657" t="s">
        <v>3068</v>
      </c>
      <c r="H657">
        <f>ROUND((Table2[[#This Row],[Total Elapsed]]-Table2[[#This Row],[Durable Function Elapsed]])/1000,0)</f>
        <v>0</v>
      </c>
      <c r="I657">
        <f>ROUND(Table2[[#This Row],[Total Elapsed]]/1000,0)</f>
        <v>1</v>
      </c>
    </row>
    <row r="658" spans="1:9" x14ac:dyDescent="0.25">
      <c r="A658" t="s">
        <v>3069</v>
      </c>
      <c r="B658">
        <v>113.148</v>
      </c>
      <c r="C658">
        <v>77.216499999999996</v>
      </c>
      <c r="D658" t="s">
        <v>3070</v>
      </c>
      <c r="E658" t="s">
        <v>3071</v>
      </c>
      <c r="F658" t="s">
        <v>3072</v>
      </c>
      <c r="G658" t="s">
        <v>3073</v>
      </c>
      <c r="H658">
        <f>ROUND((Table2[[#This Row],[Total Elapsed]]-Table2[[#This Row],[Durable Function Elapsed]])/1000,0)</f>
        <v>0</v>
      </c>
      <c r="I658">
        <f>ROUND(Table2[[#This Row],[Total Elapsed]]/1000,0)</f>
        <v>0</v>
      </c>
    </row>
    <row r="659" spans="1:9" x14ac:dyDescent="0.25">
      <c r="A659" t="s">
        <v>3074</v>
      </c>
      <c r="B659">
        <v>2502.1604000000002</v>
      </c>
      <c r="C659">
        <v>81.581500000000005</v>
      </c>
      <c r="D659" t="s">
        <v>3075</v>
      </c>
      <c r="E659" t="s">
        <v>3076</v>
      </c>
      <c r="F659" t="s">
        <v>3077</v>
      </c>
      <c r="G659" t="s">
        <v>3078</v>
      </c>
      <c r="H659">
        <f>ROUND((Table2[[#This Row],[Total Elapsed]]-Table2[[#This Row],[Durable Function Elapsed]])/1000,0)</f>
        <v>2</v>
      </c>
      <c r="I659">
        <f>ROUND(Table2[[#This Row],[Total Elapsed]]/1000,0)</f>
        <v>3</v>
      </c>
    </row>
    <row r="660" spans="1:9" x14ac:dyDescent="0.25">
      <c r="A660" t="s">
        <v>3079</v>
      </c>
      <c r="B660">
        <v>2168.3069999999998</v>
      </c>
      <c r="C660">
        <v>89.2517</v>
      </c>
      <c r="D660" t="s">
        <v>3080</v>
      </c>
      <c r="E660" t="s">
        <v>3081</v>
      </c>
      <c r="F660" t="s">
        <v>3082</v>
      </c>
      <c r="G660" t="s">
        <v>3083</v>
      </c>
      <c r="H660">
        <f>ROUND((Table2[[#This Row],[Total Elapsed]]-Table2[[#This Row],[Durable Function Elapsed]])/1000,0)</f>
        <v>2</v>
      </c>
      <c r="I660">
        <f>ROUND(Table2[[#This Row],[Total Elapsed]]/1000,0)</f>
        <v>2</v>
      </c>
    </row>
    <row r="661" spans="1:9" x14ac:dyDescent="0.25">
      <c r="A661" t="s">
        <v>3084</v>
      </c>
      <c r="B661">
        <v>120.017</v>
      </c>
      <c r="C661">
        <v>86.573099999999997</v>
      </c>
      <c r="D661" t="s">
        <v>3085</v>
      </c>
      <c r="E661" t="s">
        <v>3086</v>
      </c>
      <c r="F661" t="s">
        <v>3087</v>
      </c>
      <c r="G661" t="s">
        <v>3088</v>
      </c>
      <c r="H661">
        <f>ROUND((Table2[[#This Row],[Total Elapsed]]-Table2[[#This Row],[Durable Function Elapsed]])/1000,0)</f>
        <v>0</v>
      </c>
      <c r="I661">
        <f>ROUND(Table2[[#This Row],[Total Elapsed]]/1000,0)</f>
        <v>0</v>
      </c>
    </row>
    <row r="662" spans="1:9" x14ac:dyDescent="0.25">
      <c r="A662" t="s">
        <v>3089</v>
      </c>
      <c r="B662">
        <v>156.4042</v>
      </c>
      <c r="C662">
        <v>126.4028</v>
      </c>
      <c r="D662" t="s">
        <v>3090</v>
      </c>
      <c r="E662" t="s">
        <v>3091</v>
      </c>
      <c r="F662" t="s">
        <v>3092</v>
      </c>
      <c r="G662" t="s">
        <v>3093</v>
      </c>
      <c r="H662">
        <f>ROUND((Table2[[#This Row],[Total Elapsed]]-Table2[[#This Row],[Durable Function Elapsed]])/1000,0)</f>
        <v>0</v>
      </c>
      <c r="I662">
        <f>ROUND(Table2[[#This Row],[Total Elapsed]]/1000,0)</f>
        <v>0</v>
      </c>
    </row>
    <row r="663" spans="1:9" x14ac:dyDescent="0.25">
      <c r="A663" t="s">
        <v>3094</v>
      </c>
      <c r="B663">
        <v>382.85660000000001</v>
      </c>
      <c r="C663">
        <v>105.2008</v>
      </c>
      <c r="D663" t="s">
        <v>3095</v>
      </c>
      <c r="E663" t="s">
        <v>3096</v>
      </c>
      <c r="F663" t="s">
        <v>3097</v>
      </c>
      <c r="G663" t="s">
        <v>3098</v>
      </c>
      <c r="H663">
        <f>ROUND((Table2[[#This Row],[Total Elapsed]]-Table2[[#This Row],[Durable Function Elapsed]])/1000,0)</f>
        <v>0</v>
      </c>
      <c r="I663">
        <f>ROUND(Table2[[#This Row],[Total Elapsed]]/1000,0)</f>
        <v>0</v>
      </c>
    </row>
    <row r="664" spans="1:9" x14ac:dyDescent="0.25">
      <c r="A664" t="s">
        <v>3099</v>
      </c>
      <c r="B664">
        <v>168.21870000000001</v>
      </c>
      <c r="C664">
        <v>97.531199999999998</v>
      </c>
      <c r="D664" t="s">
        <v>3100</v>
      </c>
      <c r="E664" t="s">
        <v>3101</v>
      </c>
      <c r="F664" t="s">
        <v>3102</v>
      </c>
      <c r="G664" t="s">
        <v>3103</v>
      </c>
      <c r="H664">
        <f>ROUND((Table2[[#This Row],[Total Elapsed]]-Table2[[#This Row],[Durable Function Elapsed]])/1000,0)</f>
        <v>0</v>
      </c>
      <c r="I664">
        <f>ROUND(Table2[[#This Row],[Total Elapsed]]/1000,0)</f>
        <v>0</v>
      </c>
    </row>
    <row r="665" spans="1:9" x14ac:dyDescent="0.25">
      <c r="A665" t="s">
        <v>3104</v>
      </c>
      <c r="B665">
        <v>2755.5209</v>
      </c>
      <c r="C665">
        <v>107.7298</v>
      </c>
      <c r="D665" t="s">
        <v>3105</v>
      </c>
      <c r="E665" t="s">
        <v>3106</v>
      </c>
      <c r="F665" t="s">
        <v>3107</v>
      </c>
      <c r="G665" t="s">
        <v>3108</v>
      </c>
      <c r="H665">
        <f>ROUND((Table2[[#This Row],[Total Elapsed]]-Table2[[#This Row],[Durable Function Elapsed]])/1000,0)</f>
        <v>3</v>
      </c>
      <c r="I665">
        <f>ROUND(Table2[[#This Row],[Total Elapsed]]/1000,0)</f>
        <v>3</v>
      </c>
    </row>
    <row r="666" spans="1:9" x14ac:dyDescent="0.25">
      <c r="A666" t="s">
        <v>3109</v>
      </c>
      <c r="B666">
        <v>1322.4481000000001</v>
      </c>
      <c r="C666">
        <v>236.8913</v>
      </c>
      <c r="D666" t="s">
        <v>3110</v>
      </c>
      <c r="E666" t="s">
        <v>3111</v>
      </c>
      <c r="F666" t="s">
        <v>3112</v>
      </c>
      <c r="G666" t="s">
        <v>3113</v>
      </c>
      <c r="H666">
        <f>ROUND((Table2[[#This Row],[Total Elapsed]]-Table2[[#This Row],[Durable Function Elapsed]])/1000,0)</f>
        <v>1</v>
      </c>
      <c r="I666">
        <f>ROUND(Table2[[#This Row],[Total Elapsed]]/1000,0)</f>
        <v>1</v>
      </c>
    </row>
    <row r="667" spans="1:9" x14ac:dyDescent="0.25">
      <c r="A667" t="s">
        <v>3114</v>
      </c>
      <c r="B667">
        <v>148.39769999999999</v>
      </c>
      <c r="C667">
        <v>86.339600000000004</v>
      </c>
      <c r="D667" t="s">
        <v>3115</v>
      </c>
      <c r="E667" t="s">
        <v>3116</v>
      </c>
      <c r="F667" t="s">
        <v>3117</v>
      </c>
      <c r="G667" t="s">
        <v>3118</v>
      </c>
      <c r="H667">
        <f>ROUND((Table2[[#This Row],[Total Elapsed]]-Table2[[#This Row],[Durable Function Elapsed]])/1000,0)</f>
        <v>0</v>
      </c>
      <c r="I667">
        <f>ROUND(Table2[[#This Row],[Total Elapsed]]/1000,0)</f>
        <v>0</v>
      </c>
    </row>
    <row r="668" spans="1:9" x14ac:dyDescent="0.25">
      <c r="A668" t="s">
        <v>3119</v>
      </c>
      <c r="B668">
        <v>1138.7311</v>
      </c>
      <c r="C668">
        <v>118.4316</v>
      </c>
      <c r="D668" t="s">
        <v>3120</v>
      </c>
      <c r="E668" t="s">
        <v>3121</v>
      </c>
      <c r="F668" t="s">
        <v>3122</v>
      </c>
      <c r="G668" t="s">
        <v>3123</v>
      </c>
      <c r="H668">
        <f>ROUND((Table2[[#This Row],[Total Elapsed]]-Table2[[#This Row],[Durable Function Elapsed]])/1000,0)</f>
        <v>1</v>
      </c>
      <c r="I668">
        <f>ROUND(Table2[[#This Row],[Total Elapsed]]/1000,0)</f>
        <v>1</v>
      </c>
    </row>
    <row r="669" spans="1:9" x14ac:dyDescent="0.25">
      <c r="A669" t="s">
        <v>3124</v>
      </c>
      <c r="B669">
        <v>828.85059999999999</v>
      </c>
      <c r="C669">
        <v>96.526499999999999</v>
      </c>
      <c r="D669" t="s">
        <v>3125</v>
      </c>
      <c r="E669" t="s">
        <v>3126</v>
      </c>
      <c r="F669" t="s">
        <v>3127</v>
      </c>
      <c r="G669" t="s">
        <v>3128</v>
      </c>
      <c r="H669">
        <f>ROUND((Table2[[#This Row],[Total Elapsed]]-Table2[[#This Row],[Durable Function Elapsed]])/1000,0)</f>
        <v>1</v>
      </c>
      <c r="I669">
        <f>ROUND(Table2[[#This Row],[Total Elapsed]]/1000,0)</f>
        <v>1</v>
      </c>
    </row>
    <row r="670" spans="1:9" x14ac:dyDescent="0.25">
      <c r="A670" t="s">
        <v>3129</v>
      </c>
      <c r="B670">
        <v>1126.8052</v>
      </c>
      <c r="C670">
        <v>106.74939999999999</v>
      </c>
      <c r="D670" t="s">
        <v>3130</v>
      </c>
      <c r="E670" t="s">
        <v>3131</v>
      </c>
      <c r="F670" t="s">
        <v>3132</v>
      </c>
      <c r="G670" t="s">
        <v>3133</v>
      </c>
      <c r="H670">
        <f>ROUND((Table2[[#This Row],[Total Elapsed]]-Table2[[#This Row],[Durable Function Elapsed]])/1000,0)</f>
        <v>1</v>
      </c>
      <c r="I670">
        <f>ROUND(Table2[[#This Row],[Total Elapsed]]/1000,0)</f>
        <v>1</v>
      </c>
    </row>
    <row r="671" spans="1:9" x14ac:dyDescent="0.25">
      <c r="A671" t="s">
        <v>3134</v>
      </c>
      <c r="B671">
        <v>2185.4104000000002</v>
      </c>
      <c r="C671">
        <v>111.5205</v>
      </c>
      <c r="D671" t="s">
        <v>3135</v>
      </c>
      <c r="E671" t="s">
        <v>3136</v>
      </c>
      <c r="F671" t="s">
        <v>3137</v>
      </c>
      <c r="G671" t="s">
        <v>3138</v>
      </c>
      <c r="H671">
        <f>ROUND((Table2[[#This Row],[Total Elapsed]]-Table2[[#This Row],[Durable Function Elapsed]])/1000,0)</f>
        <v>2</v>
      </c>
      <c r="I671">
        <f>ROUND(Table2[[#This Row],[Total Elapsed]]/1000,0)</f>
        <v>2</v>
      </c>
    </row>
    <row r="672" spans="1:9" x14ac:dyDescent="0.25">
      <c r="A672" t="s">
        <v>3139</v>
      </c>
      <c r="B672">
        <v>676.76610000000005</v>
      </c>
      <c r="C672">
        <v>103.5498</v>
      </c>
      <c r="D672" t="s">
        <v>3140</v>
      </c>
      <c r="E672" t="s">
        <v>3141</v>
      </c>
      <c r="F672" t="s">
        <v>3142</v>
      </c>
      <c r="G672" t="s">
        <v>3143</v>
      </c>
      <c r="H672">
        <f>ROUND((Table2[[#This Row],[Total Elapsed]]-Table2[[#This Row],[Durable Function Elapsed]])/1000,0)</f>
        <v>1</v>
      </c>
      <c r="I672">
        <f>ROUND(Table2[[#This Row],[Total Elapsed]]/1000,0)</f>
        <v>1</v>
      </c>
    </row>
    <row r="673" spans="1:9" x14ac:dyDescent="0.25">
      <c r="A673" t="s">
        <v>3144</v>
      </c>
      <c r="B673">
        <v>144.96899999999999</v>
      </c>
      <c r="C673">
        <v>105.2195</v>
      </c>
      <c r="D673" t="s">
        <v>3145</v>
      </c>
      <c r="E673" t="s">
        <v>3146</v>
      </c>
      <c r="F673" t="s">
        <v>3147</v>
      </c>
      <c r="G673" t="s">
        <v>3148</v>
      </c>
      <c r="H673">
        <f>ROUND((Table2[[#This Row],[Total Elapsed]]-Table2[[#This Row],[Durable Function Elapsed]])/1000,0)</f>
        <v>0</v>
      </c>
      <c r="I673">
        <f>ROUND(Table2[[#This Row],[Total Elapsed]]/1000,0)</f>
        <v>0</v>
      </c>
    </row>
    <row r="674" spans="1:9" x14ac:dyDescent="0.25">
      <c r="A674" t="s">
        <v>3149</v>
      </c>
      <c r="B674">
        <v>1501.7213999999999</v>
      </c>
      <c r="C674">
        <v>99.564599999999999</v>
      </c>
      <c r="D674" t="s">
        <v>3150</v>
      </c>
      <c r="E674" t="s">
        <v>3151</v>
      </c>
      <c r="F674" t="s">
        <v>3152</v>
      </c>
      <c r="G674" t="s">
        <v>3153</v>
      </c>
      <c r="H674">
        <f>ROUND((Table2[[#This Row],[Total Elapsed]]-Table2[[#This Row],[Durable Function Elapsed]])/1000,0)</f>
        <v>1</v>
      </c>
      <c r="I674">
        <f>ROUND(Table2[[#This Row],[Total Elapsed]]/1000,0)</f>
        <v>2</v>
      </c>
    </row>
    <row r="675" spans="1:9" x14ac:dyDescent="0.25">
      <c r="A675" t="s">
        <v>3154</v>
      </c>
      <c r="B675">
        <v>1696.9027000000001</v>
      </c>
      <c r="C675">
        <v>93.889700000000005</v>
      </c>
      <c r="D675" t="s">
        <v>3155</v>
      </c>
      <c r="E675" t="s">
        <v>3156</v>
      </c>
      <c r="F675" t="s">
        <v>3157</v>
      </c>
      <c r="G675" t="s">
        <v>3158</v>
      </c>
      <c r="H675">
        <f>ROUND((Table2[[#This Row],[Total Elapsed]]-Table2[[#This Row],[Durable Function Elapsed]])/1000,0)</f>
        <v>2</v>
      </c>
      <c r="I675">
        <f>ROUND(Table2[[#This Row],[Total Elapsed]]/1000,0)</f>
        <v>2</v>
      </c>
    </row>
    <row r="676" spans="1:9" x14ac:dyDescent="0.25">
      <c r="A676" t="s">
        <v>3159</v>
      </c>
      <c r="B676">
        <v>3764.0698000000002</v>
      </c>
      <c r="C676">
        <v>142.6352</v>
      </c>
      <c r="D676" t="s">
        <v>3160</v>
      </c>
      <c r="E676" t="s">
        <v>3161</v>
      </c>
      <c r="F676" t="s">
        <v>3162</v>
      </c>
      <c r="G676" t="s">
        <v>3163</v>
      </c>
      <c r="H676">
        <f>ROUND((Table2[[#This Row],[Total Elapsed]]-Table2[[#This Row],[Durable Function Elapsed]])/1000,0)</f>
        <v>4</v>
      </c>
      <c r="I676">
        <f>ROUND(Table2[[#This Row],[Total Elapsed]]/1000,0)</f>
        <v>4</v>
      </c>
    </row>
    <row r="677" spans="1:9" x14ac:dyDescent="0.25">
      <c r="A677" t="s">
        <v>3164</v>
      </c>
      <c r="B677">
        <v>176.51259999999999</v>
      </c>
      <c r="C677">
        <v>99.408000000000001</v>
      </c>
      <c r="D677" t="s">
        <v>3165</v>
      </c>
      <c r="E677" t="s">
        <v>3166</v>
      </c>
      <c r="F677" t="s">
        <v>3167</v>
      </c>
      <c r="G677" t="s">
        <v>3168</v>
      </c>
      <c r="H677">
        <f>ROUND((Table2[[#This Row],[Total Elapsed]]-Table2[[#This Row],[Durable Function Elapsed]])/1000,0)</f>
        <v>0</v>
      </c>
      <c r="I677">
        <f>ROUND(Table2[[#This Row],[Total Elapsed]]/1000,0)</f>
        <v>0</v>
      </c>
    </row>
    <row r="678" spans="1:9" x14ac:dyDescent="0.25">
      <c r="A678" t="s">
        <v>3169</v>
      </c>
      <c r="B678">
        <v>1331.2625</v>
      </c>
      <c r="C678">
        <v>79.840299999999999</v>
      </c>
      <c r="D678" t="s">
        <v>3170</v>
      </c>
      <c r="E678" t="s">
        <v>3171</v>
      </c>
      <c r="F678" t="s">
        <v>3172</v>
      </c>
      <c r="G678" t="s">
        <v>3173</v>
      </c>
      <c r="H678">
        <f>ROUND((Table2[[#This Row],[Total Elapsed]]-Table2[[#This Row],[Durable Function Elapsed]])/1000,0)</f>
        <v>1</v>
      </c>
      <c r="I678">
        <f>ROUND(Table2[[#This Row],[Total Elapsed]]/1000,0)</f>
        <v>1</v>
      </c>
    </row>
    <row r="679" spans="1:9" x14ac:dyDescent="0.25">
      <c r="A679" t="s">
        <v>3174</v>
      </c>
      <c r="B679">
        <v>1352.0478000000001</v>
      </c>
      <c r="C679">
        <v>80.049000000000007</v>
      </c>
      <c r="D679" t="s">
        <v>3175</v>
      </c>
      <c r="E679" t="s">
        <v>3176</v>
      </c>
      <c r="F679" t="s">
        <v>3177</v>
      </c>
      <c r="G679" t="s">
        <v>3178</v>
      </c>
      <c r="H679">
        <f>ROUND((Table2[[#This Row],[Total Elapsed]]-Table2[[#This Row],[Durable Function Elapsed]])/1000,0)</f>
        <v>1</v>
      </c>
      <c r="I679">
        <f>ROUND(Table2[[#This Row],[Total Elapsed]]/1000,0)</f>
        <v>1</v>
      </c>
    </row>
    <row r="680" spans="1:9" x14ac:dyDescent="0.25">
      <c r="A680" t="s">
        <v>3179</v>
      </c>
      <c r="B680">
        <v>6942.5066999999999</v>
      </c>
      <c r="C680">
        <v>99.925600000000003</v>
      </c>
      <c r="D680" t="s">
        <v>3180</v>
      </c>
      <c r="E680" t="s">
        <v>3181</v>
      </c>
      <c r="F680" t="s">
        <v>3182</v>
      </c>
      <c r="G680" t="s">
        <v>3183</v>
      </c>
      <c r="H680">
        <f>ROUND((Table2[[#This Row],[Total Elapsed]]-Table2[[#This Row],[Durable Function Elapsed]])/1000,0)</f>
        <v>7</v>
      </c>
      <c r="I680">
        <f>ROUND(Table2[[#This Row],[Total Elapsed]]/1000,0)</f>
        <v>7</v>
      </c>
    </row>
    <row r="681" spans="1:9" x14ac:dyDescent="0.25">
      <c r="A681" t="s">
        <v>3184</v>
      </c>
      <c r="B681">
        <v>431.49799999999999</v>
      </c>
      <c r="C681">
        <v>99.247799999999998</v>
      </c>
      <c r="D681" t="s">
        <v>3185</v>
      </c>
      <c r="E681" t="s">
        <v>3186</v>
      </c>
      <c r="F681" t="s">
        <v>3187</v>
      </c>
      <c r="G681" t="s">
        <v>3188</v>
      </c>
      <c r="H681">
        <f>ROUND((Table2[[#This Row],[Total Elapsed]]-Table2[[#This Row],[Durable Function Elapsed]])/1000,0)</f>
        <v>0</v>
      </c>
      <c r="I681">
        <f>ROUND(Table2[[#This Row],[Total Elapsed]]/1000,0)</f>
        <v>0</v>
      </c>
    </row>
    <row r="682" spans="1:9" x14ac:dyDescent="0.25">
      <c r="A682" t="s">
        <v>3189</v>
      </c>
      <c r="B682">
        <v>606.03290000000004</v>
      </c>
      <c r="C682">
        <v>95.831699999999998</v>
      </c>
      <c r="D682" t="s">
        <v>3190</v>
      </c>
      <c r="E682" t="s">
        <v>3191</v>
      </c>
      <c r="F682" t="s">
        <v>3192</v>
      </c>
      <c r="G682" t="s">
        <v>3193</v>
      </c>
      <c r="H682">
        <f>ROUND((Table2[[#This Row],[Total Elapsed]]-Table2[[#This Row],[Durable Function Elapsed]])/1000,0)</f>
        <v>1</v>
      </c>
      <c r="I682">
        <f>ROUND(Table2[[#This Row],[Total Elapsed]]/1000,0)</f>
        <v>1</v>
      </c>
    </row>
    <row r="683" spans="1:9" x14ac:dyDescent="0.25">
      <c r="A683" t="s">
        <v>3194</v>
      </c>
      <c r="B683">
        <v>140.45060000000001</v>
      </c>
      <c r="C683">
        <v>99.357200000000006</v>
      </c>
      <c r="D683" t="s">
        <v>3195</v>
      </c>
      <c r="E683" t="s">
        <v>3196</v>
      </c>
      <c r="F683" t="s">
        <v>3197</v>
      </c>
      <c r="G683" s="1" t="s">
        <v>3198</v>
      </c>
      <c r="H683">
        <f>ROUND((Table2[[#This Row],[Total Elapsed]]-Table2[[#This Row],[Durable Function Elapsed]])/1000,0)</f>
        <v>0</v>
      </c>
      <c r="I683">
        <f>ROUND(Table2[[#This Row],[Total Elapsed]]/1000,0)</f>
        <v>0</v>
      </c>
    </row>
    <row r="684" spans="1:9" x14ac:dyDescent="0.25">
      <c r="A684" t="s">
        <v>3199</v>
      </c>
      <c r="B684">
        <v>1700.5183</v>
      </c>
      <c r="C684">
        <v>127.8584</v>
      </c>
      <c r="D684" t="s">
        <v>3200</v>
      </c>
      <c r="E684" t="s">
        <v>3201</v>
      </c>
      <c r="F684" t="s">
        <v>3202</v>
      </c>
      <c r="G684" t="s">
        <v>3203</v>
      </c>
      <c r="H684">
        <f>ROUND((Table2[[#This Row],[Total Elapsed]]-Table2[[#This Row],[Durable Function Elapsed]])/1000,0)</f>
        <v>2</v>
      </c>
      <c r="I684">
        <f>ROUND(Table2[[#This Row],[Total Elapsed]]/1000,0)</f>
        <v>2</v>
      </c>
    </row>
    <row r="685" spans="1:9" x14ac:dyDescent="0.25">
      <c r="A685" t="s">
        <v>3204</v>
      </c>
      <c r="B685">
        <v>115.2174</v>
      </c>
      <c r="C685">
        <v>84.688900000000004</v>
      </c>
      <c r="D685" t="s">
        <v>3205</v>
      </c>
      <c r="E685" t="s">
        <v>3206</v>
      </c>
      <c r="F685" t="s">
        <v>3207</v>
      </c>
      <c r="G685" t="s">
        <v>3208</v>
      </c>
      <c r="H685">
        <f>ROUND((Table2[[#This Row],[Total Elapsed]]-Table2[[#This Row],[Durable Function Elapsed]])/1000,0)</f>
        <v>0</v>
      </c>
      <c r="I685">
        <f>ROUND(Table2[[#This Row],[Total Elapsed]]/1000,0)</f>
        <v>0</v>
      </c>
    </row>
    <row r="686" spans="1:9" x14ac:dyDescent="0.25">
      <c r="A686" t="s">
        <v>3209</v>
      </c>
      <c r="B686">
        <v>1097.0597</v>
      </c>
      <c r="C686">
        <v>80.084999999999994</v>
      </c>
      <c r="D686" t="s">
        <v>3210</v>
      </c>
      <c r="E686" t="s">
        <v>3211</v>
      </c>
      <c r="F686" t="s">
        <v>3212</v>
      </c>
      <c r="G686" t="s">
        <v>3213</v>
      </c>
      <c r="H686">
        <f>ROUND((Table2[[#This Row],[Total Elapsed]]-Table2[[#This Row],[Durable Function Elapsed]])/1000,0)</f>
        <v>1</v>
      </c>
      <c r="I686">
        <f>ROUND(Table2[[#This Row],[Total Elapsed]]/1000,0)</f>
        <v>1</v>
      </c>
    </row>
    <row r="687" spans="1:9" x14ac:dyDescent="0.25">
      <c r="A687" t="s">
        <v>3214</v>
      </c>
      <c r="B687">
        <v>141.72550000000001</v>
      </c>
      <c r="C687">
        <v>104.91719999999999</v>
      </c>
      <c r="D687" t="s">
        <v>3215</v>
      </c>
      <c r="E687" t="s">
        <v>3216</v>
      </c>
      <c r="F687" t="s">
        <v>3217</v>
      </c>
      <c r="G687" t="s">
        <v>3218</v>
      </c>
      <c r="H687">
        <f>ROUND((Table2[[#This Row],[Total Elapsed]]-Table2[[#This Row],[Durable Function Elapsed]])/1000,0)</f>
        <v>0</v>
      </c>
      <c r="I687">
        <f>ROUND(Table2[[#This Row],[Total Elapsed]]/1000,0)</f>
        <v>0</v>
      </c>
    </row>
    <row r="688" spans="1:9" x14ac:dyDescent="0.25">
      <c r="A688" t="s">
        <v>3219</v>
      </c>
      <c r="B688">
        <v>170.19669999999999</v>
      </c>
      <c r="C688">
        <v>110.8399</v>
      </c>
      <c r="D688" t="s">
        <v>3220</v>
      </c>
      <c r="E688" t="s">
        <v>3221</v>
      </c>
      <c r="F688" t="s">
        <v>3222</v>
      </c>
      <c r="G688" t="s">
        <v>3223</v>
      </c>
      <c r="H688" s="5">
        <f>ROUND((Table2[[#This Row],[Total Elapsed]]-Table2[[#This Row],[Durable Function Elapsed]])/1000,0)</f>
        <v>0</v>
      </c>
      <c r="I688">
        <f>ROUND(Table2[[#This Row],[Total Elapsed]]/1000,0)</f>
        <v>0</v>
      </c>
    </row>
    <row r="689" spans="1:9" x14ac:dyDescent="0.25">
      <c r="A689" t="s">
        <v>3224</v>
      </c>
      <c r="B689">
        <v>146.28530000000001</v>
      </c>
      <c r="C689">
        <v>95.031099999999995</v>
      </c>
      <c r="D689" t="s">
        <v>3225</v>
      </c>
      <c r="E689" t="s">
        <v>3226</v>
      </c>
      <c r="F689" t="s">
        <v>3227</v>
      </c>
      <c r="G689" t="s">
        <v>3228</v>
      </c>
      <c r="H689">
        <f>ROUND((Table2[[#This Row],[Total Elapsed]]-Table2[[#This Row],[Durable Function Elapsed]])/1000,0)</f>
        <v>0</v>
      </c>
      <c r="I689">
        <f>ROUND(Table2[[#This Row],[Total Elapsed]]/1000,0)</f>
        <v>0</v>
      </c>
    </row>
    <row r="690" spans="1:9" x14ac:dyDescent="0.25">
      <c r="A690" t="s">
        <v>3229</v>
      </c>
      <c r="B690">
        <v>125.7954</v>
      </c>
      <c r="C690">
        <v>90.248999999999995</v>
      </c>
      <c r="D690" t="s">
        <v>3230</v>
      </c>
      <c r="E690" t="s">
        <v>3231</v>
      </c>
      <c r="F690" t="s">
        <v>3232</v>
      </c>
      <c r="G690" t="s">
        <v>3233</v>
      </c>
      <c r="H690">
        <f>ROUND((Table2[[#This Row],[Total Elapsed]]-Table2[[#This Row],[Durable Function Elapsed]])/1000,0)</f>
        <v>0</v>
      </c>
      <c r="I690">
        <f>ROUND(Table2[[#This Row],[Total Elapsed]]/1000,0)</f>
        <v>0</v>
      </c>
    </row>
    <row r="691" spans="1:9" x14ac:dyDescent="0.25">
      <c r="A691" t="s">
        <v>3234</v>
      </c>
      <c r="B691">
        <v>128.7747</v>
      </c>
      <c r="C691">
        <v>97.162899999999993</v>
      </c>
      <c r="D691" t="s">
        <v>3235</v>
      </c>
      <c r="E691" t="s">
        <v>3236</v>
      </c>
      <c r="F691" t="s">
        <v>3237</v>
      </c>
      <c r="G691" t="s">
        <v>3238</v>
      </c>
      <c r="H691">
        <f>ROUND((Table2[[#This Row],[Total Elapsed]]-Table2[[#This Row],[Durable Function Elapsed]])/1000,0)</f>
        <v>0</v>
      </c>
      <c r="I691">
        <f>ROUND(Table2[[#This Row],[Total Elapsed]]/1000,0)</f>
        <v>0</v>
      </c>
    </row>
    <row r="692" spans="1:9" x14ac:dyDescent="0.25">
      <c r="A692" t="s">
        <v>3239</v>
      </c>
      <c r="B692">
        <v>7579.0989</v>
      </c>
      <c r="C692">
        <v>94.471999999999994</v>
      </c>
      <c r="D692" t="s">
        <v>3240</v>
      </c>
      <c r="E692" t="s">
        <v>3241</v>
      </c>
      <c r="F692" t="s">
        <v>3242</v>
      </c>
      <c r="G692" t="s">
        <v>3243</v>
      </c>
      <c r="H692">
        <f>ROUND((Table2[[#This Row],[Total Elapsed]]-Table2[[#This Row],[Durable Function Elapsed]])/1000,0)</f>
        <v>7</v>
      </c>
      <c r="I692">
        <f>ROUND(Table2[[#This Row],[Total Elapsed]]/1000,0)</f>
        <v>8</v>
      </c>
    </row>
    <row r="693" spans="1:9" x14ac:dyDescent="0.25">
      <c r="A693" t="s">
        <v>3244</v>
      </c>
      <c r="B693">
        <v>4501.8879999999999</v>
      </c>
      <c r="C693">
        <v>84.380099999999999</v>
      </c>
      <c r="D693" t="s">
        <v>3245</v>
      </c>
      <c r="E693" t="s">
        <v>3246</v>
      </c>
      <c r="F693" t="s">
        <v>3247</v>
      </c>
      <c r="G693" t="s">
        <v>3248</v>
      </c>
      <c r="H693">
        <f>ROUND((Table2[[#This Row],[Total Elapsed]]-Table2[[#This Row],[Durable Function Elapsed]])/1000,0)</f>
        <v>4</v>
      </c>
      <c r="I693">
        <f>ROUND(Table2[[#This Row],[Total Elapsed]]/1000,0)</f>
        <v>5</v>
      </c>
    </row>
    <row r="694" spans="1:9" x14ac:dyDescent="0.25">
      <c r="A694" t="s">
        <v>3249</v>
      </c>
      <c r="B694">
        <v>10633.9701</v>
      </c>
      <c r="C694">
        <v>93.6755</v>
      </c>
      <c r="D694" t="s">
        <v>3250</v>
      </c>
      <c r="E694" t="s">
        <v>3251</v>
      </c>
      <c r="F694" t="s">
        <v>3252</v>
      </c>
      <c r="G694" t="s">
        <v>3253</v>
      </c>
      <c r="H694">
        <f>ROUND((Table2[[#This Row],[Total Elapsed]]-Table2[[#This Row],[Durable Function Elapsed]])/1000,0)</f>
        <v>11</v>
      </c>
      <c r="I694">
        <f>ROUND(Table2[[#This Row],[Total Elapsed]]/1000,0)</f>
        <v>11</v>
      </c>
    </row>
    <row r="695" spans="1:9" x14ac:dyDescent="0.25">
      <c r="A695" t="s">
        <v>3254</v>
      </c>
      <c r="B695">
        <v>638.23710000000005</v>
      </c>
      <c r="C695">
        <v>162.8237</v>
      </c>
      <c r="D695" t="s">
        <v>3255</v>
      </c>
      <c r="E695" t="s">
        <v>3256</v>
      </c>
      <c r="F695" t="s">
        <v>3257</v>
      </c>
      <c r="G695" t="s">
        <v>3258</v>
      </c>
      <c r="H695">
        <f>ROUND((Table2[[#This Row],[Total Elapsed]]-Table2[[#This Row],[Durable Function Elapsed]])/1000,0)</f>
        <v>0</v>
      </c>
      <c r="I695">
        <f>ROUND(Table2[[#This Row],[Total Elapsed]]/1000,0)</f>
        <v>1</v>
      </c>
    </row>
    <row r="696" spans="1:9" x14ac:dyDescent="0.25">
      <c r="A696" t="s">
        <v>3259</v>
      </c>
      <c r="B696">
        <v>175.1806</v>
      </c>
      <c r="C696">
        <v>135.56370000000001</v>
      </c>
      <c r="D696" t="s">
        <v>3260</v>
      </c>
      <c r="E696" t="s">
        <v>3261</v>
      </c>
      <c r="F696" t="s">
        <v>3262</v>
      </c>
      <c r="G696" t="s">
        <v>3263</v>
      </c>
      <c r="H696">
        <f>ROUND((Table2[[#This Row],[Total Elapsed]]-Table2[[#This Row],[Durable Function Elapsed]])/1000,0)</f>
        <v>0</v>
      </c>
      <c r="I696">
        <f>ROUND(Table2[[#This Row],[Total Elapsed]]/1000,0)</f>
        <v>0</v>
      </c>
    </row>
    <row r="697" spans="1:9" x14ac:dyDescent="0.25">
      <c r="A697" t="s">
        <v>3264</v>
      </c>
      <c r="B697">
        <v>130.33779999999999</v>
      </c>
      <c r="C697">
        <v>96.846900000000005</v>
      </c>
      <c r="D697" t="s">
        <v>3265</v>
      </c>
      <c r="E697" t="s">
        <v>3266</v>
      </c>
      <c r="F697" t="s">
        <v>3267</v>
      </c>
      <c r="G697" t="s">
        <v>3268</v>
      </c>
      <c r="H697">
        <f>ROUND((Table2[[#This Row],[Total Elapsed]]-Table2[[#This Row],[Durable Function Elapsed]])/1000,0)</f>
        <v>0</v>
      </c>
      <c r="I697">
        <f>ROUND(Table2[[#This Row],[Total Elapsed]]/1000,0)</f>
        <v>0</v>
      </c>
    </row>
    <row r="698" spans="1:9" x14ac:dyDescent="0.25">
      <c r="A698" t="s">
        <v>3269</v>
      </c>
      <c r="B698">
        <v>1610.4484</v>
      </c>
      <c r="C698">
        <v>83.218500000000006</v>
      </c>
      <c r="D698" t="s">
        <v>3270</v>
      </c>
      <c r="E698" t="s">
        <v>3271</v>
      </c>
      <c r="F698" t="s">
        <v>3272</v>
      </c>
      <c r="G698" t="s">
        <v>3273</v>
      </c>
      <c r="H698">
        <f>ROUND((Table2[[#This Row],[Total Elapsed]]-Table2[[#This Row],[Durable Function Elapsed]])/1000,0)</f>
        <v>2</v>
      </c>
      <c r="I698">
        <f>ROUND(Table2[[#This Row],[Total Elapsed]]/1000,0)</f>
        <v>2</v>
      </c>
    </row>
    <row r="699" spans="1:9" x14ac:dyDescent="0.25">
      <c r="A699" t="s">
        <v>3274</v>
      </c>
      <c r="B699">
        <v>144.09950000000001</v>
      </c>
      <c r="C699">
        <v>89.603200000000001</v>
      </c>
      <c r="D699" t="s">
        <v>3275</v>
      </c>
      <c r="E699" t="s">
        <v>3276</v>
      </c>
      <c r="F699" t="s">
        <v>3277</v>
      </c>
      <c r="G699" t="s">
        <v>3278</v>
      </c>
      <c r="H699">
        <f>ROUND((Table2[[#This Row],[Total Elapsed]]-Table2[[#This Row],[Durable Function Elapsed]])/1000,0)</f>
        <v>0</v>
      </c>
      <c r="I699">
        <f>ROUND(Table2[[#This Row],[Total Elapsed]]/1000,0)</f>
        <v>0</v>
      </c>
    </row>
    <row r="700" spans="1:9" x14ac:dyDescent="0.25">
      <c r="A700" t="s">
        <v>3279</v>
      </c>
      <c r="B700">
        <v>117.209</v>
      </c>
      <c r="C700">
        <v>84.407399999999996</v>
      </c>
      <c r="D700" t="s">
        <v>3280</v>
      </c>
      <c r="E700" t="s">
        <v>3281</v>
      </c>
      <c r="F700" t="s">
        <v>3282</v>
      </c>
      <c r="G700" t="s">
        <v>3283</v>
      </c>
      <c r="H700" s="5">
        <f>ROUND((Table2[[#This Row],[Total Elapsed]]-Table2[[#This Row],[Durable Function Elapsed]])/1000,0)</f>
        <v>0</v>
      </c>
      <c r="I700">
        <f>ROUND(Table2[[#This Row],[Total Elapsed]]/1000,0)</f>
        <v>0</v>
      </c>
    </row>
    <row r="701" spans="1:9" x14ac:dyDescent="0.25">
      <c r="A701" t="s">
        <v>3284</v>
      </c>
      <c r="B701">
        <v>124.4639</v>
      </c>
      <c r="C701">
        <v>86.339799999999997</v>
      </c>
      <c r="D701" t="s">
        <v>3285</v>
      </c>
      <c r="E701" t="s">
        <v>3286</v>
      </c>
      <c r="F701" t="s">
        <v>3287</v>
      </c>
      <c r="G701" t="s">
        <v>3288</v>
      </c>
      <c r="H701">
        <f>ROUND((Table2[[#This Row],[Total Elapsed]]-Table2[[#This Row],[Durable Function Elapsed]])/1000,0)</f>
        <v>0</v>
      </c>
      <c r="I701">
        <f>ROUND(Table2[[#This Row],[Total Elapsed]]/1000,0)</f>
        <v>0</v>
      </c>
    </row>
    <row r="702" spans="1:9" x14ac:dyDescent="0.25">
      <c r="A702" t="s">
        <v>3289</v>
      </c>
      <c r="B702">
        <v>888.34360000000004</v>
      </c>
      <c r="C702">
        <v>96.019400000000005</v>
      </c>
      <c r="D702" t="s">
        <v>3290</v>
      </c>
      <c r="E702" t="s">
        <v>3291</v>
      </c>
      <c r="F702" t="s">
        <v>3292</v>
      </c>
      <c r="G702" t="s">
        <v>3293</v>
      </c>
      <c r="H702">
        <f>ROUND((Table2[[#This Row],[Total Elapsed]]-Table2[[#This Row],[Durable Function Elapsed]])/1000,0)</f>
        <v>1</v>
      </c>
      <c r="I702">
        <f>ROUND(Table2[[#This Row],[Total Elapsed]]/1000,0)</f>
        <v>1</v>
      </c>
    </row>
    <row r="703" spans="1:9" x14ac:dyDescent="0.25">
      <c r="A703" t="s">
        <v>3294</v>
      </c>
      <c r="B703">
        <v>169.83690000000001</v>
      </c>
      <c r="C703">
        <v>85.763099999999994</v>
      </c>
      <c r="D703" t="s">
        <v>3295</v>
      </c>
      <c r="E703" t="s">
        <v>3296</v>
      </c>
      <c r="F703" t="s">
        <v>3297</v>
      </c>
      <c r="G703" t="s">
        <v>3298</v>
      </c>
      <c r="H703">
        <f>ROUND((Table2[[#This Row],[Total Elapsed]]-Table2[[#This Row],[Durable Function Elapsed]])/1000,0)</f>
        <v>0</v>
      </c>
      <c r="I703">
        <f>ROUND(Table2[[#This Row],[Total Elapsed]]/1000,0)</f>
        <v>0</v>
      </c>
    </row>
    <row r="704" spans="1:9" x14ac:dyDescent="0.25">
      <c r="A704" t="s">
        <v>3299</v>
      </c>
      <c r="B704">
        <v>1730.8162</v>
      </c>
      <c r="C704">
        <v>94.470799999999997</v>
      </c>
      <c r="D704" t="s">
        <v>3300</v>
      </c>
      <c r="E704" t="s">
        <v>3301</v>
      </c>
      <c r="F704" t="s">
        <v>3302</v>
      </c>
      <c r="G704" t="s">
        <v>3303</v>
      </c>
      <c r="H704">
        <f>ROUND((Table2[[#This Row],[Total Elapsed]]-Table2[[#This Row],[Durable Function Elapsed]])/1000,0)</f>
        <v>2</v>
      </c>
      <c r="I704">
        <f>ROUND(Table2[[#This Row],[Total Elapsed]]/1000,0)</f>
        <v>2</v>
      </c>
    </row>
    <row r="705" spans="1:9" x14ac:dyDescent="0.25">
      <c r="A705" t="s">
        <v>3304</v>
      </c>
      <c r="B705">
        <v>1879.8005000000001</v>
      </c>
      <c r="C705">
        <v>84.326599999999999</v>
      </c>
      <c r="D705" t="s">
        <v>3305</v>
      </c>
      <c r="E705" t="s">
        <v>3306</v>
      </c>
      <c r="F705" t="s">
        <v>3307</v>
      </c>
      <c r="G705" t="s">
        <v>3308</v>
      </c>
      <c r="H705">
        <f>ROUND((Table2[[#This Row],[Total Elapsed]]-Table2[[#This Row],[Durable Function Elapsed]])/1000,0)</f>
        <v>2</v>
      </c>
      <c r="I705">
        <f>ROUND(Table2[[#This Row],[Total Elapsed]]/1000,0)</f>
        <v>2</v>
      </c>
    </row>
    <row r="706" spans="1:9" x14ac:dyDescent="0.25">
      <c r="A706" t="s">
        <v>3309</v>
      </c>
      <c r="B706">
        <v>3862.4351999999999</v>
      </c>
      <c r="C706">
        <v>81.159700000000001</v>
      </c>
      <c r="D706" t="s">
        <v>3310</v>
      </c>
      <c r="E706" t="s">
        <v>3311</v>
      </c>
      <c r="F706" t="s">
        <v>3312</v>
      </c>
      <c r="G706" t="s">
        <v>3313</v>
      </c>
      <c r="H706">
        <f>ROUND((Table2[[#This Row],[Total Elapsed]]-Table2[[#This Row],[Durable Function Elapsed]])/1000,0)</f>
        <v>4</v>
      </c>
      <c r="I706">
        <f>ROUND(Table2[[#This Row],[Total Elapsed]]/1000,0)</f>
        <v>4</v>
      </c>
    </row>
    <row r="707" spans="1:9" x14ac:dyDescent="0.25">
      <c r="A707" t="s">
        <v>3314</v>
      </c>
      <c r="B707">
        <v>152.23689999999999</v>
      </c>
      <c r="C707">
        <v>117.3724</v>
      </c>
      <c r="D707" t="s">
        <v>3315</v>
      </c>
      <c r="E707" t="s">
        <v>3316</v>
      </c>
      <c r="F707" t="s">
        <v>3317</v>
      </c>
      <c r="G707" t="s">
        <v>3318</v>
      </c>
      <c r="H707">
        <f>ROUND((Table2[[#This Row],[Total Elapsed]]-Table2[[#This Row],[Durable Function Elapsed]])/1000,0)</f>
        <v>0</v>
      </c>
      <c r="I707">
        <f>ROUND(Table2[[#This Row],[Total Elapsed]]/1000,0)</f>
        <v>0</v>
      </c>
    </row>
    <row r="708" spans="1:9" x14ac:dyDescent="0.25">
      <c r="A708" t="s">
        <v>3319</v>
      </c>
      <c r="B708">
        <v>168.32060000000001</v>
      </c>
      <c r="C708">
        <v>82.807299999999998</v>
      </c>
      <c r="D708" t="s">
        <v>3320</v>
      </c>
      <c r="E708" t="s">
        <v>3321</v>
      </c>
      <c r="F708" t="s">
        <v>3322</v>
      </c>
      <c r="G708" s="1" t="s">
        <v>3323</v>
      </c>
      <c r="H708">
        <f>ROUND((Table2[[#This Row],[Total Elapsed]]-Table2[[#This Row],[Durable Function Elapsed]])/1000,0)</f>
        <v>0</v>
      </c>
      <c r="I708">
        <f>ROUND(Table2[[#This Row],[Total Elapsed]]/1000,0)</f>
        <v>0</v>
      </c>
    </row>
    <row r="709" spans="1:9" x14ac:dyDescent="0.25">
      <c r="A709" t="s">
        <v>3324</v>
      </c>
      <c r="B709">
        <v>133.68</v>
      </c>
      <c r="C709">
        <v>97.922300000000007</v>
      </c>
      <c r="D709" t="s">
        <v>3325</v>
      </c>
      <c r="E709" t="s">
        <v>3326</v>
      </c>
      <c r="F709" t="s">
        <v>3327</v>
      </c>
      <c r="G709" t="s">
        <v>3328</v>
      </c>
      <c r="H709">
        <f>ROUND((Table2[[#This Row],[Total Elapsed]]-Table2[[#This Row],[Durable Function Elapsed]])/1000,0)</f>
        <v>0</v>
      </c>
      <c r="I709">
        <f>ROUND(Table2[[#This Row],[Total Elapsed]]/1000,0)</f>
        <v>0</v>
      </c>
    </row>
    <row r="710" spans="1:9" x14ac:dyDescent="0.25">
      <c r="A710" t="s">
        <v>3329</v>
      </c>
      <c r="B710">
        <v>1006.7347</v>
      </c>
      <c r="C710">
        <v>86.928600000000003</v>
      </c>
      <c r="D710" t="s">
        <v>3330</v>
      </c>
      <c r="E710" t="s">
        <v>3331</v>
      </c>
      <c r="F710" t="s">
        <v>3332</v>
      </c>
      <c r="G710" t="s">
        <v>3333</v>
      </c>
      <c r="H710">
        <f>ROUND((Table2[[#This Row],[Total Elapsed]]-Table2[[#This Row],[Durable Function Elapsed]])/1000,0)</f>
        <v>1</v>
      </c>
      <c r="I710">
        <f>ROUND(Table2[[#This Row],[Total Elapsed]]/1000,0)</f>
        <v>1</v>
      </c>
    </row>
    <row r="711" spans="1:9" x14ac:dyDescent="0.25">
      <c r="A711" t="s">
        <v>3334</v>
      </c>
      <c r="B711">
        <v>161.43549999999999</v>
      </c>
      <c r="C711">
        <v>128.14879999999999</v>
      </c>
      <c r="D711" t="s">
        <v>3335</v>
      </c>
      <c r="E711" t="s">
        <v>3336</v>
      </c>
      <c r="F711" t="s">
        <v>3337</v>
      </c>
      <c r="G711" t="s">
        <v>3338</v>
      </c>
      <c r="H711">
        <f>ROUND((Table2[[#This Row],[Total Elapsed]]-Table2[[#This Row],[Durable Function Elapsed]])/1000,0)</f>
        <v>0</v>
      </c>
      <c r="I711">
        <f>ROUND(Table2[[#This Row],[Total Elapsed]]/1000,0)</f>
        <v>0</v>
      </c>
    </row>
    <row r="712" spans="1:9" x14ac:dyDescent="0.25">
      <c r="A712" t="s">
        <v>3339</v>
      </c>
      <c r="B712">
        <v>117.49890000000001</v>
      </c>
      <c r="C712">
        <v>86.587500000000006</v>
      </c>
      <c r="D712" t="s">
        <v>3340</v>
      </c>
      <c r="E712" t="s">
        <v>3341</v>
      </c>
      <c r="F712" t="s">
        <v>3342</v>
      </c>
      <c r="G712" t="s">
        <v>3343</v>
      </c>
      <c r="H712">
        <f>ROUND((Table2[[#This Row],[Total Elapsed]]-Table2[[#This Row],[Durable Function Elapsed]])/1000,0)</f>
        <v>0</v>
      </c>
      <c r="I712">
        <f>ROUND(Table2[[#This Row],[Total Elapsed]]/1000,0)</f>
        <v>0</v>
      </c>
    </row>
    <row r="713" spans="1:9" x14ac:dyDescent="0.25">
      <c r="A713" t="s">
        <v>3344</v>
      </c>
      <c r="B713">
        <v>683.33920000000001</v>
      </c>
      <c r="C713">
        <v>85.728800000000007</v>
      </c>
      <c r="D713" t="s">
        <v>3345</v>
      </c>
      <c r="E713" t="s">
        <v>3346</v>
      </c>
      <c r="F713" t="s">
        <v>3347</v>
      </c>
      <c r="G713" t="s">
        <v>3348</v>
      </c>
      <c r="H713">
        <f>ROUND((Table2[[#This Row],[Total Elapsed]]-Table2[[#This Row],[Durable Function Elapsed]])/1000,0)</f>
        <v>1</v>
      </c>
      <c r="I713">
        <f>ROUND(Table2[[#This Row],[Total Elapsed]]/1000,0)</f>
        <v>1</v>
      </c>
    </row>
    <row r="714" spans="1:9" x14ac:dyDescent="0.25">
      <c r="A714" t="s">
        <v>3349</v>
      </c>
      <c r="B714">
        <v>133.57</v>
      </c>
      <c r="C714">
        <v>93.197999999999993</v>
      </c>
      <c r="D714" t="s">
        <v>3350</v>
      </c>
      <c r="E714" t="s">
        <v>3351</v>
      </c>
      <c r="F714" t="s">
        <v>3352</v>
      </c>
      <c r="G714" t="s">
        <v>3353</v>
      </c>
      <c r="H714">
        <f>ROUND((Table2[[#This Row],[Total Elapsed]]-Table2[[#This Row],[Durable Function Elapsed]])/1000,0)</f>
        <v>0</v>
      </c>
      <c r="I714">
        <f>ROUND(Table2[[#This Row],[Total Elapsed]]/1000,0)</f>
        <v>0</v>
      </c>
    </row>
    <row r="715" spans="1:9" x14ac:dyDescent="0.25">
      <c r="A715" t="s">
        <v>3354</v>
      </c>
      <c r="B715">
        <v>124.2354</v>
      </c>
      <c r="C715">
        <v>89.255300000000005</v>
      </c>
      <c r="D715" t="s">
        <v>3355</v>
      </c>
      <c r="E715" t="s">
        <v>3356</v>
      </c>
      <c r="F715" t="s">
        <v>3357</v>
      </c>
      <c r="G715" t="s">
        <v>3358</v>
      </c>
      <c r="H715">
        <f>ROUND((Table2[[#This Row],[Total Elapsed]]-Table2[[#This Row],[Durable Function Elapsed]])/1000,0)</f>
        <v>0</v>
      </c>
      <c r="I715">
        <f>ROUND(Table2[[#This Row],[Total Elapsed]]/1000,0)</f>
        <v>0</v>
      </c>
    </row>
    <row r="716" spans="1:9" x14ac:dyDescent="0.25">
      <c r="A716" t="s">
        <v>3359</v>
      </c>
      <c r="B716">
        <v>1522.0463</v>
      </c>
      <c r="C716">
        <v>91.480599999999995</v>
      </c>
      <c r="D716" t="s">
        <v>3360</v>
      </c>
      <c r="E716" t="s">
        <v>3361</v>
      </c>
      <c r="F716" t="s">
        <v>3362</v>
      </c>
      <c r="G716" t="s">
        <v>3363</v>
      </c>
      <c r="H716">
        <f>ROUND((Table2[[#This Row],[Total Elapsed]]-Table2[[#This Row],[Durable Function Elapsed]])/1000,0)</f>
        <v>1</v>
      </c>
      <c r="I716">
        <f>ROUND(Table2[[#This Row],[Total Elapsed]]/1000,0)</f>
        <v>2</v>
      </c>
    </row>
    <row r="717" spans="1:9" x14ac:dyDescent="0.25">
      <c r="A717" t="s">
        <v>3364</v>
      </c>
      <c r="B717">
        <v>1503.2660000000001</v>
      </c>
      <c r="C717">
        <v>99.691900000000004</v>
      </c>
      <c r="D717" t="s">
        <v>3365</v>
      </c>
      <c r="E717" t="s">
        <v>3366</v>
      </c>
      <c r="F717" t="s">
        <v>3367</v>
      </c>
      <c r="G717" t="s">
        <v>3368</v>
      </c>
      <c r="H717">
        <f>ROUND((Table2[[#This Row],[Total Elapsed]]-Table2[[#This Row],[Durable Function Elapsed]])/1000,0)</f>
        <v>1</v>
      </c>
      <c r="I717">
        <f>ROUND(Table2[[#This Row],[Total Elapsed]]/1000,0)</f>
        <v>2</v>
      </c>
    </row>
    <row r="718" spans="1:9" x14ac:dyDescent="0.25">
      <c r="A718" t="s">
        <v>3369</v>
      </c>
      <c r="B718">
        <v>1410.5835999999999</v>
      </c>
      <c r="C718">
        <v>323.69069999999999</v>
      </c>
      <c r="D718" t="s">
        <v>3370</v>
      </c>
      <c r="E718" t="s">
        <v>3371</v>
      </c>
      <c r="F718" t="s">
        <v>3372</v>
      </c>
      <c r="G718" t="s">
        <v>3373</v>
      </c>
      <c r="H718">
        <f>ROUND((Table2[[#This Row],[Total Elapsed]]-Table2[[#This Row],[Durable Function Elapsed]])/1000,0)</f>
        <v>1</v>
      </c>
      <c r="I718">
        <f>ROUND(Table2[[#This Row],[Total Elapsed]]/1000,0)</f>
        <v>1</v>
      </c>
    </row>
    <row r="719" spans="1:9" x14ac:dyDescent="0.25">
      <c r="A719" t="s">
        <v>3374</v>
      </c>
      <c r="B719">
        <v>729.13340000000005</v>
      </c>
      <c r="C719">
        <v>100.7243</v>
      </c>
      <c r="D719" t="s">
        <v>3375</v>
      </c>
      <c r="E719" t="s">
        <v>3376</v>
      </c>
      <c r="F719" t="s">
        <v>3377</v>
      </c>
      <c r="G719" t="s">
        <v>3378</v>
      </c>
      <c r="H719">
        <f>ROUND((Table2[[#This Row],[Total Elapsed]]-Table2[[#This Row],[Durable Function Elapsed]])/1000,0)</f>
        <v>1</v>
      </c>
      <c r="I719">
        <f>ROUND(Table2[[#This Row],[Total Elapsed]]/1000,0)</f>
        <v>1</v>
      </c>
    </row>
    <row r="720" spans="1:9" x14ac:dyDescent="0.25">
      <c r="A720" t="s">
        <v>3379</v>
      </c>
      <c r="B720">
        <v>143.4846</v>
      </c>
      <c r="C720">
        <v>86.796999999999997</v>
      </c>
      <c r="D720" t="s">
        <v>3380</v>
      </c>
      <c r="E720" t="s">
        <v>3381</v>
      </c>
      <c r="F720" t="s">
        <v>3382</v>
      </c>
      <c r="G720" t="s">
        <v>3383</v>
      </c>
      <c r="H720">
        <f>ROUND((Table2[[#This Row],[Total Elapsed]]-Table2[[#This Row],[Durable Function Elapsed]])/1000,0)</f>
        <v>0</v>
      </c>
      <c r="I720">
        <f>ROUND(Table2[[#This Row],[Total Elapsed]]/1000,0)</f>
        <v>0</v>
      </c>
    </row>
    <row r="721" spans="1:9" x14ac:dyDescent="0.25">
      <c r="A721" t="s">
        <v>3384</v>
      </c>
      <c r="B721">
        <v>117.48090000000001</v>
      </c>
      <c r="C721">
        <v>85.4268</v>
      </c>
      <c r="D721" t="s">
        <v>3385</v>
      </c>
      <c r="E721" t="s">
        <v>3386</v>
      </c>
      <c r="F721" t="s">
        <v>3387</v>
      </c>
      <c r="G721" t="s">
        <v>3388</v>
      </c>
      <c r="H721">
        <f>ROUND((Table2[[#This Row],[Total Elapsed]]-Table2[[#This Row],[Durable Function Elapsed]])/1000,0)</f>
        <v>0</v>
      </c>
      <c r="I721">
        <f>ROUND(Table2[[#This Row],[Total Elapsed]]/1000,0)</f>
        <v>0</v>
      </c>
    </row>
    <row r="722" spans="1:9" x14ac:dyDescent="0.25">
      <c r="A722" t="s">
        <v>3389</v>
      </c>
      <c r="B722">
        <v>2065.3721</v>
      </c>
      <c r="C722">
        <v>118.297</v>
      </c>
      <c r="D722" t="s">
        <v>3390</v>
      </c>
      <c r="E722" t="s">
        <v>3391</v>
      </c>
      <c r="F722" t="s">
        <v>3392</v>
      </c>
      <c r="G722" t="s">
        <v>3393</v>
      </c>
      <c r="H722">
        <f>ROUND((Table2[[#This Row],[Total Elapsed]]-Table2[[#This Row],[Durable Function Elapsed]])/1000,0)</f>
        <v>2</v>
      </c>
      <c r="I722">
        <f>ROUND(Table2[[#This Row],[Total Elapsed]]/1000,0)</f>
        <v>2</v>
      </c>
    </row>
    <row r="723" spans="1:9" x14ac:dyDescent="0.25">
      <c r="A723" t="s">
        <v>3394</v>
      </c>
      <c r="B723">
        <v>2068.2979</v>
      </c>
      <c r="C723">
        <v>130.57939999999999</v>
      </c>
      <c r="D723" t="s">
        <v>3395</v>
      </c>
      <c r="E723" t="s">
        <v>3396</v>
      </c>
      <c r="F723" t="s">
        <v>3397</v>
      </c>
      <c r="G723" t="s">
        <v>3398</v>
      </c>
      <c r="H723">
        <f>ROUND((Table2[[#This Row],[Total Elapsed]]-Table2[[#This Row],[Durable Function Elapsed]])/1000,0)</f>
        <v>2</v>
      </c>
      <c r="I723">
        <f>ROUND(Table2[[#This Row],[Total Elapsed]]/1000,0)</f>
        <v>2</v>
      </c>
    </row>
    <row r="724" spans="1:9" x14ac:dyDescent="0.25">
      <c r="A724" t="s">
        <v>3399</v>
      </c>
      <c r="B724">
        <v>3320.6134000000002</v>
      </c>
      <c r="C724">
        <v>130.3749</v>
      </c>
      <c r="D724" t="s">
        <v>3400</v>
      </c>
      <c r="E724" t="s">
        <v>3401</v>
      </c>
      <c r="F724" t="s">
        <v>3402</v>
      </c>
      <c r="G724" t="s">
        <v>3403</v>
      </c>
      <c r="H724">
        <f>ROUND((Table2[[#This Row],[Total Elapsed]]-Table2[[#This Row],[Durable Function Elapsed]])/1000,0)</f>
        <v>3</v>
      </c>
      <c r="I724">
        <f>ROUND(Table2[[#This Row],[Total Elapsed]]/1000,0)</f>
        <v>3</v>
      </c>
    </row>
    <row r="725" spans="1:9" x14ac:dyDescent="0.25">
      <c r="A725" t="s">
        <v>3404</v>
      </c>
      <c r="B725">
        <v>143.0966</v>
      </c>
      <c r="C725">
        <v>105.3347</v>
      </c>
      <c r="D725" t="s">
        <v>3405</v>
      </c>
      <c r="E725" t="s">
        <v>3406</v>
      </c>
      <c r="F725" t="s">
        <v>3407</v>
      </c>
      <c r="G725" t="s">
        <v>3408</v>
      </c>
      <c r="H725">
        <f>ROUND((Table2[[#This Row],[Total Elapsed]]-Table2[[#This Row],[Durable Function Elapsed]])/1000,0)</f>
        <v>0</v>
      </c>
      <c r="I725">
        <f>ROUND(Table2[[#This Row],[Total Elapsed]]/1000,0)</f>
        <v>0</v>
      </c>
    </row>
    <row r="726" spans="1:9" x14ac:dyDescent="0.25">
      <c r="A726" t="s">
        <v>3409</v>
      </c>
      <c r="B726">
        <v>149.57839999999999</v>
      </c>
      <c r="C726">
        <v>96.888099999999994</v>
      </c>
      <c r="D726" t="s">
        <v>3410</v>
      </c>
      <c r="E726" t="s">
        <v>3411</v>
      </c>
      <c r="F726" t="s">
        <v>3412</v>
      </c>
      <c r="G726" t="s">
        <v>3413</v>
      </c>
      <c r="H726">
        <f>ROUND((Table2[[#This Row],[Total Elapsed]]-Table2[[#This Row],[Durable Function Elapsed]])/1000,0)</f>
        <v>0</v>
      </c>
      <c r="I726">
        <f>ROUND(Table2[[#This Row],[Total Elapsed]]/1000,0)</f>
        <v>0</v>
      </c>
    </row>
    <row r="727" spans="1:9" x14ac:dyDescent="0.25">
      <c r="A727" t="s">
        <v>3414</v>
      </c>
      <c r="B727">
        <v>132.39840000000001</v>
      </c>
      <c r="C727">
        <v>87.799000000000007</v>
      </c>
      <c r="D727" t="s">
        <v>3415</v>
      </c>
      <c r="E727" t="s">
        <v>3416</v>
      </c>
      <c r="F727" t="s">
        <v>3417</v>
      </c>
      <c r="G727" t="s">
        <v>3418</v>
      </c>
      <c r="H727">
        <f>ROUND((Table2[[#This Row],[Total Elapsed]]-Table2[[#This Row],[Durable Function Elapsed]])/1000,0)</f>
        <v>0</v>
      </c>
      <c r="I727">
        <f>ROUND(Table2[[#This Row],[Total Elapsed]]/1000,0)</f>
        <v>0</v>
      </c>
    </row>
    <row r="728" spans="1:9" x14ac:dyDescent="0.25">
      <c r="A728" t="s">
        <v>3419</v>
      </c>
      <c r="B728">
        <v>1266.6307999999999</v>
      </c>
      <c r="C728">
        <v>102.6289</v>
      </c>
      <c r="D728" t="s">
        <v>3420</v>
      </c>
      <c r="E728" t="s">
        <v>3421</v>
      </c>
      <c r="F728" t="s">
        <v>3422</v>
      </c>
      <c r="G728" t="s">
        <v>3423</v>
      </c>
      <c r="H728">
        <f>ROUND((Table2[[#This Row],[Total Elapsed]]-Table2[[#This Row],[Durable Function Elapsed]])/1000,0)</f>
        <v>1</v>
      </c>
      <c r="I728">
        <f>ROUND(Table2[[#This Row],[Total Elapsed]]/1000,0)</f>
        <v>1</v>
      </c>
    </row>
    <row r="729" spans="1:9" x14ac:dyDescent="0.25">
      <c r="A729" t="s">
        <v>3424</v>
      </c>
      <c r="B729">
        <v>1253.7378000000001</v>
      </c>
      <c r="C729">
        <v>90.046899999999994</v>
      </c>
      <c r="D729" t="s">
        <v>3425</v>
      </c>
      <c r="E729" t="s">
        <v>3426</v>
      </c>
      <c r="F729" t="s">
        <v>3427</v>
      </c>
      <c r="G729" t="s">
        <v>3428</v>
      </c>
      <c r="H729">
        <f>ROUND((Table2[[#This Row],[Total Elapsed]]-Table2[[#This Row],[Durable Function Elapsed]])/1000,0)</f>
        <v>1</v>
      </c>
      <c r="I729">
        <f>ROUND(Table2[[#This Row],[Total Elapsed]]/1000,0)</f>
        <v>1</v>
      </c>
    </row>
    <row r="730" spans="1:9" x14ac:dyDescent="0.25">
      <c r="A730" t="s">
        <v>3429</v>
      </c>
      <c r="B730">
        <v>143.4923</v>
      </c>
      <c r="C730">
        <v>83.589100000000002</v>
      </c>
      <c r="D730" t="s">
        <v>3430</v>
      </c>
      <c r="E730" t="s">
        <v>3431</v>
      </c>
      <c r="F730" t="s">
        <v>3432</v>
      </c>
      <c r="G730" t="s">
        <v>3433</v>
      </c>
      <c r="H730">
        <f>ROUND((Table2[[#This Row],[Total Elapsed]]-Table2[[#This Row],[Durable Function Elapsed]])/1000,0)</f>
        <v>0</v>
      </c>
      <c r="I730">
        <f>ROUND(Table2[[#This Row],[Total Elapsed]]/1000,0)</f>
        <v>0</v>
      </c>
    </row>
    <row r="731" spans="1:9" x14ac:dyDescent="0.25">
      <c r="A731" t="s">
        <v>3434</v>
      </c>
      <c r="B731">
        <v>449.23910000000001</v>
      </c>
      <c r="C731">
        <v>161.7405</v>
      </c>
      <c r="D731" t="s">
        <v>3435</v>
      </c>
      <c r="E731" t="s">
        <v>3436</v>
      </c>
      <c r="F731" t="s">
        <v>3437</v>
      </c>
      <c r="G731" t="s">
        <v>3438</v>
      </c>
      <c r="H731">
        <f>ROUND((Table2[[#This Row],[Total Elapsed]]-Table2[[#This Row],[Durable Function Elapsed]])/1000,0)</f>
        <v>0</v>
      </c>
      <c r="I731">
        <f>ROUND(Table2[[#This Row],[Total Elapsed]]/1000,0)</f>
        <v>0</v>
      </c>
    </row>
    <row r="732" spans="1:9" x14ac:dyDescent="0.25">
      <c r="A732" t="s">
        <v>3439</v>
      </c>
      <c r="B732">
        <v>157.9778</v>
      </c>
      <c r="C732">
        <v>116.0056</v>
      </c>
      <c r="D732" t="s">
        <v>3440</v>
      </c>
      <c r="E732" t="s">
        <v>3441</v>
      </c>
      <c r="F732" t="s">
        <v>3442</v>
      </c>
      <c r="G732" t="s">
        <v>3443</v>
      </c>
      <c r="H732">
        <f>ROUND((Table2[[#This Row],[Total Elapsed]]-Table2[[#This Row],[Durable Function Elapsed]])/1000,0)</f>
        <v>0</v>
      </c>
      <c r="I732">
        <f>ROUND(Table2[[#This Row],[Total Elapsed]]/1000,0)</f>
        <v>0</v>
      </c>
    </row>
    <row r="733" spans="1:9" x14ac:dyDescent="0.25">
      <c r="A733" t="s">
        <v>3444</v>
      </c>
      <c r="B733">
        <v>129.74160000000001</v>
      </c>
      <c r="C733">
        <v>89.6173</v>
      </c>
      <c r="D733" t="s">
        <v>3445</v>
      </c>
      <c r="E733" t="s">
        <v>3446</v>
      </c>
      <c r="F733" t="s">
        <v>3447</v>
      </c>
      <c r="G733" t="s">
        <v>3448</v>
      </c>
      <c r="H733">
        <f>ROUND((Table2[[#This Row],[Total Elapsed]]-Table2[[#This Row],[Durable Function Elapsed]])/1000,0)</f>
        <v>0</v>
      </c>
      <c r="I733">
        <f>ROUND(Table2[[#This Row],[Total Elapsed]]/1000,0)</f>
        <v>0</v>
      </c>
    </row>
    <row r="734" spans="1:9" x14ac:dyDescent="0.25">
      <c r="A734" t="s">
        <v>3449</v>
      </c>
      <c r="B734">
        <v>1234.3046999999999</v>
      </c>
      <c r="C734">
        <v>79.696700000000007</v>
      </c>
      <c r="D734" t="s">
        <v>3450</v>
      </c>
      <c r="E734" t="s">
        <v>3451</v>
      </c>
      <c r="F734" t="s">
        <v>3452</v>
      </c>
      <c r="G734" t="s">
        <v>3453</v>
      </c>
      <c r="H734">
        <f>ROUND((Table2[[#This Row],[Total Elapsed]]-Table2[[#This Row],[Durable Function Elapsed]])/1000,0)</f>
        <v>1</v>
      </c>
      <c r="I734">
        <f>ROUND(Table2[[#This Row],[Total Elapsed]]/1000,0)</f>
        <v>1</v>
      </c>
    </row>
    <row r="735" spans="1:9" x14ac:dyDescent="0.25">
      <c r="A735" t="s">
        <v>3454</v>
      </c>
      <c r="B735">
        <v>1216.0994000000001</v>
      </c>
      <c r="C735">
        <v>92.071399999999997</v>
      </c>
      <c r="D735" t="s">
        <v>3455</v>
      </c>
      <c r="E735" t="s">
        <v>3456</v>
      </c>
      <c r="F735" t="s">
        <v>3457</v>
      </c>
      <c r="G735" t="s">
        <v>3458</v>
      </c>
      <c r="H735">
        <f>ROUND((Table2[[#This Row],[Total Elapsed]]-Table2[[#This Row],[Durable Function Elapsed]])/1000,0)</f>
        <v>1</v>
      </c>
      <c r="I735">
        <f>ROUND(Table2[[#This Row],[Total Elapsed]]/1000,0)</f>
        <v>1</v>
      </c>
    </row>
    <row r="736" spans="1:9" x14ac:dyDescent="0.25">
      <c r="A736" t="s">
        <v>3459</v>
      </c>
      <c r="B736">
        <v>205.1463</v>
      </c>
      <c r="C736">
        <v>94.620500000000007</v>
      </c>
      <c r="D736" t="s">
        <v>3460</v>
      </c>
      <c r="E736" t="s">
        <v>3461</v>
      </c>
      <c r="F736" t="s">
        <v>3462</v>
      </c>
      <c r="G736" t="s">
        <v>3463</v>
      </c>
      <c r="H736">
        <f>ROUND((Table2[[#This Row],[Total Elapsed]]-Table2[[#This Row],[Durable Function Elapsed]])/1000,0)</f>
        <v>0</v>
      </c>
      <c r="I736">
        <f>ROUND(Table2[[#This Row],[Total Elapsed]]/1000,0)</f>
        <v>0</v>
      </c>
    </row>
    <row r="737" spans="1:9" x14ac:dyDescent="0.25">
      <c r="A737" t="s">
        <v>3464</v>
      </c>
      <c r="B737">
        <v>5516.5342000000001</v>
      </c>
      <c r="C737">
        <v>115.5599</v>
      </c>
      <c r="D737" t="s">
        <v>3465</v>
      </c>
      <c r="E737" t="s">
        <v>3466</v>
      </c>
      <c r="F737" t="s">
        <v>3467</v>
      </c>
      <c r="G737" t="s">
        <v>3468</v>
      </c>
      <c r="H737">
        <f>ROUND((Table2[[#This Row],[Total Elapsed]]-Table2[[#This Row],[Durable Function Elapsed]])/1000,0)</f>
        <v>5</v>
      </c>
      <c r="I737">
        <f>ROUND(Table2[[#This Row],[Total Elapsed]]/1000,0)</f>
        <v>6</v>
      </c>
    </row>
    <row r="738" spans="1:9" x14ac:dyDescent="0.25">
      <c r="A738" t="s">
        <v>3469</v>
      </c>
      <c r="B738">
        <v>394.95679999999999</v>
      </c>
      <c r="C738">
        <v>79.477199999999996</v>
      </c>
      <c r="D738" t="s">
        <v>3470</v>
      </c>
      <c r="E738" t="s">
        <v>3471</v>
      </c>
      <c r="F738" t="s">
        <v>3472</v>
      </c>
      <c r="G738" t="s">
        <v>3473</v>
      </c>
      <c r="H738">
        <f>ROUND((Table2[[#This Row],[Total Elapsed]]-Table2[[#This Row],[Durable Function Elapsed]])/1000,0)</f>
        <v>0</v>
      </c>
      <c r="I738">
        <f>ROUND(Table2[[#This Row],[Total Elapsed]]/1000,0)</f>
        <v>0</v>
      </c>
    </row>
    <row r="739" spans="1:9" x14ac:dyDescent="0.25">
      <c r="A739" t="s">
        <v>3474</v>
      </c>
      <c r="B739">
        <v>133.9846</v>
      </c>
      <c r="C739">
        <v>89.847399999999993</v>
      </c>
      <c r="D739" t="s">
        <v>3475</v>
      </c>
      <c r="E739" t="s">
        <v>3476</v>
      </c>
      <c r="F739" t="s">
        <v>3477</v>
      </c>
      <c r="G739" t="s">
        <v>3478</v>
      </c>
      <c r="H739">
        <f>ROUND((Table2[[#This Row],[Total Elapsed]]-Table2[[#This Row],[Durable Function Elapsed]])/1000,0)</f>
        <v>0</v>
      </c>
      <c r="I739">
        <f>ROUND(Table2[[#This Row],[Total Elapsed]]/1000,0)</f>
        <v>0</v>
      </c>
    </row>
    <row r="740" spans="1:9" x14ac:dyDescent="0.25">
      <c r="A740" t="s">
        <v>3479</v>
      </c>
      <c r="B740">
        <v>127.15689999999999</v>
      </c>
      <c r="C740">
        <v>88.79</v>
      </c>
      <c r="D740" t="s">
        <v>3480</v>
      </c>
      <c r="E740" t="s">
        <v>3481</v>
      </c>
      <c r="F740" t="s">
        <v>3482</v>
      </c>
      <c r="G740" t="s">
        <v>3483</v>
      </c>
      <c r="H740">
        <f>ROUND((Table2[[#This Row],[Total Elapsed]]-Table2[[#This Row],[Durable Function Elapsed]])/1000,0)</f>
        <v>0</v>
      </c>
      <c r="I740">
        <f>ROUND(Table2[[#This Row],[Total Elapsed]]/1000,0)</f>
        <v>0</v>
      </c>
    </row>
    <row r="741" spans="1:9" x14ac:dyDescent="0.25">
      <c r="A741" t="s">
        <v>3484</v>
      </c>
      <c r="B741">
        <v>1518.3412000000001</v>
      </c>
      <c r="C741">
        <v>133.2509</v>
      </c>
      <c r="D741" t="s">
        <v>3485</v>
      </c>
      <c r="E741" t="s">
        <v>3486</v>
      </c>
      <c r="F741" t="s">
        <v>3487</v>
      </c>
      <c r="G741" t="s">
        <v>3488</v>
      </c>
      <c r="H741">
        <f>ROUND((Table2[[#This Row],[Total Elapsed]]-Table2[[#This Row],[Durable Function Elapsed]])/1000,0)</f>
        <v>1</v>
      </c>
      <c r="I741">
        <f>ROUND(Table2[[#This Row],[Total Elapsed]]/1000,0)</f>
        <v>2</v>
      </c>
    </row>
    <row r="742" spans="1:9" x14ac:dyDescent="0.25">
      <c r="A742" t="s">
        <v>3489</v>
      </c>
      <c r="B742">
        <v>117.994</v>
      </c>
      <c r="C742">
        <v>77.099800000000002</v>
      </c>
      <c r="D742" t="s">
        <v>3490</v>
      </c>
      <c r="E742" t="s">
        <v>3491</v>
      </c>
      <c r="F742" t="s">
        <v>3492</v>
      </c>
      <c r="G742" t="s">
        <v>3493</v>
      </c>
      <c r="H742">
        <f>ROUND((Table2[[#This Row],[Total Elapsed]]-Table2[[#This Row],[Durable Function Elapsed]])/1000,0)</f>
        <v>0</v>
      </c>
      <c r="I742">
        <f>ROUND(Table2[[#This Row],[Total Elapsed]]/1000,0)</f>
        <v>0</v>
      </c>
    </row>
    <row r="743" spans="1:9" x14ac:dyDescent="0.25">
      <c r="A743" t="s">
        <v>3494</v>
      </c>
      <c r="B743">
        <v>820.05280000000005</v>
      </c>
      <c r="C743">
        <v>114.8138</v>
      </c>
      <c r="D743" t="s">
        <v>3495</v>
      </c>
      <c r="E743" t="s">
        <v>3496</v>
      </c>
      <c r="F743" t="s">
        <v>3497</v>
      </c>
      <c r="G743" t="s">
        <v>3498</v>
      </c>
      <c r="H743">
        <f>ROUND((Table2[[#This Row],[Total Elapsed]]-Table2[[#This Row],[Durable Function Elapsed]])/1000,0)</f>
        <v>1</v>
      </c>
      <c r="I743">
        <f>ROUND(Table2[[#This Row],[Total Elapsed]]/1000,0)</f>
        <v>1</v>
      </c>
    </row>
    <row r="744" spans="1:9" x14ac:dyDescent="0.25">
      <c r="A744" t="s">
        <v>3499</v>
      </c>
      <c r="B744">
        <v>135.80609999999999</v>
      </c>
      <c r="C744">
        <v>88.171300000000002</v>
      </c>
      <c r="D744" t="s">
        <v>3500</v>
      </c>
      <c r="E744" t="s">
        <v>3501</v>
      </c>
      <c r="F744" t="s">
        <v>3502</v>
      </c>
      <c r="G744" t="s">
        <v>3503</v>
      </c>
      <c r="H744">
        <f>ROUND((Table2[[#This Row],[Total Elapsed]]-Table2[[#This Row],[Durable Function Elapsed]])/1000,0)</f>
        <v>0</v>
      </c>
      <c r="I744">
        <f>ROUND(Table2[[#This Row],[Total Elapsed]]/1000,0)</f>
        <v>0</v>
      </c>
    </row>
    <row r="745" spans="1:9" x14ac:dyDescent="0.25">
      <c r="A745" t="s">
        <v>3504</v>
      </c>
      <c r="B745">
        <v>116.5444</v>
      </c>
      <c r="C745">
        <v>83.088700000000003</v>
      </c>
      <c r="D745" t="s">
        <v>3505</v>
      </c>
      <c r="E745" t="s">
        <v>3506</v>
      </c>
      <c r="F745" t="s">
        <v>3507</v>
      </c>
      <c r="G745" t="s">
        <v>3508</v>
      </c>
      <c r="H745">
        <f>ROUND((Table2[[#This Row],[Total Elapsed]]-Table2[[#This Row],[Durable Function Elapsed]])/1000,0)</f>
        <v>0</v>
      </c>
      <c r="I745">
        <f>ROUND(Table2[[#This Row],[Total Elapsed]]/1000,0)</f>
        <v>0</v>
      </c>
    </row>
    <row r="746" spans="1:9" x14ac:dyDescent="0.25">
      <c r="A746" t="s">
        <v>3509</v>
      </c>
      <c r="B746">
        <v>6806.6844000000001</v>
      </c>
      <c r="C746">
        <v>95.515299999999996</v>
      </c>
      <c r="D746" t="s">
        <v>3510</v>
      </c>
      <c r="E746" t="s">
        <v>3511</v>
      </c>
      <c r="F746" t="s">
        <v>3512</v>
      </c>
      <c r="G746" t="s">
        <v>3513</v>
      </c>
      <c r="H746">
        <f>ROUND((Table2[[#This Row],[Total Elapsed]]-Table2[[#This Row],[Durable Function Elapsed]])/1000,0)</f>
        <v>7</v>
      </c>
      <c r="I746">
        <f>ROUND(Table2[[#This Row],[Total Elapsed]]/1000,0)</f>
        <v>7</v>
      </c>
    </row>
    <row r="747" spans="1:9" x14ac:dyDescent="0.25">
      <c r="A747" t="s">
        <v>3514</v>
      </c>
      <c r="B747">
        <v>140.63550000000001</v>
      </c>
      <c r="C747">
        <v>101.6721</v>
      </c>
      <c r="D747" t="s">
        <v>3515</v>
      </c>
      <c r="E747" t="s">
        <v>3516</v>
      </c>
      <c r="F747" t="s">
        <v>3517</v>
      </c>
      <c r="G747" t="s">
        <v>3518</v>
      </c>
      <c r="H747">
        <f>ROUND((Table2[[#This Row],[Total Elapsed]]-Table2[[#This Row],[Durable Function Elapsed]])/1000,0)</f>
        <v>0</v>
      </c>
      <c r="I747">
        <f>ROUND(Table2[[#This Row],[Total Elapsed]]/1000,0)</f>
        <v>0</v>
      </c>
    </row>
    <row r="748" spans="1:9" x14ac:dyDescent="0.25">
      <c r="A748" t="s">
        <v>3519</v>
      </c>
      <c r="B748">
        <v>131.70480000000001</v>
      </c>
      <c r="C748">
        <v>93.295000000000002</v>
      </c>
      <c r="D748" t="s">
        <v>3520</v>
      </c>
      <c r="E748" t="s">
        <v>3521</v>
      </c>
      <c r="F748" t="s">
        <v>3522</v>
      </c>
      <c r="G748" t="s">
        <v>3523</v>
      </c>
      <c r="H748">
        <f>ROUND((Table2[[#This Row],[Total Elapsed]]-Table2[[#This Row],[Durable Function Elapsed]])/1000,0)</f>
        <v>0</v>
      </c>
      <c r="I748">
        <f>ROUND(Table2[[#This Row],[Total Elapsed]]/1000,0)</f>
        <v>0</v>
      </c>
    </row>
    <row r="749" spans="1:9" x14ac:dyDescent="0.25">
      <c r="A749" t="s">
        <v>3524</v>
      </c>
      <c r="B749">
        <v>128.77770000000001</v>
      </c>
      <c r="C749">
        <v>93.068700000000007</v>
      </c>
      <c r="D749" t="s">
        <v>3525</v>
      </c>
      <c r="E749" t="s">
        <v>3526</v>
      </c>
      <c r="F749" t="s">
        <v>3527</v>
      </c>
      <c r="G749" t="s">
        <v>3528</v>
      </c>
      <c r="H749">
        <f>ROUND((Table2[[#This Row],[Total Elapsed]]-Table2[[#This Row],[Durable Function Elapsed]])/1000,0)</f>
        <v>0</v>
      </c>
      <c r="I749">
        <f>ROUND(Table2[[#This Row],[Total Elapsed]]/1000,0)</f>
        <v>0</v>
      </c>
    </row>
    <row r="750" spans="1:9" x14ac:dyDescent="0.25">
      <c r="A750" t="s">
        <v>3529</v>
      </c>
      <c r="B750">
        <v>3575.4439000000002</v>
      </c>
      <c r="C750">
        <v>96.403800000000004</v>
      </c>
      <c r="D750" t="s">
        <v>3530</v>
      </c>
      <c r="E750" t="s">
        <v>3531</v>
      </c>
      <c r="F750" t="s">
        <v>3532</v>
      </c>
      <c r="G750" t="s">
        <v>3533</v>
      </c>
      <c r="H750">
        <f>ROUND((Table2[[#This Row],[Total Elapsed]]-Table2[[#This Row],[Durable Function Elapsed]])/1000,0)</f>
        <v>3</v>
      </c>
      <c r="I750">
        <f>ROUND(Table2[[#This Row],[Total Elapsed]]/1000,0)</f>
        <v>4</v>
      </c>
    </row>
    <row r="751" spans="1:9" x14ac:dyDescent="0.25">
      <c r="A751" t="s">
        <v>3534</v>
      </c>
      <c r="B751">
        <v>113.60290000000001</v>
      </c>
      <c r="C751">
        <v>79.636600000000001</v>
      </c>
      <c r="D751" t="s">
        <v>3535</v>
      </c>
      <c r="E751" t="s">
        <v>3536</v>
      </c>
      <c r="F751" t="s">
        <v>3537</v>
      </c>
      <c r="G751" t="s">
        <v>3538</v>
      </c>
      <c r="H751">
        <f>ROUND((Table2[[#This Row],[Total Elapsed]]-Table2[[#This Row],[Durable Function Elapsed]])/1000,0)</f>
        <v>0</v>
      </c>
      <c r="I751">
        <f>ROUND(Table2[[#This Row],[Total Elapsed]]/1000,0)</f>
        <v>0</v>
      </c>
    </row>
    <row r="752" spans="1:9" x14ac:dyDescent="0.25">
      <c r="A752" t="s">
        <v>3539</v>
      </c>
      <c r="B752">
        <v>296.5915</v>
      </c>
      <c r="C752">
        <v>128.0848</v>
      </c>
      <c r="D752" t="s">
        <v>3540</v>
      </c>
      <c r="E752" t="s">
        <v>3541</v>
      </c>
      <c r="F752" t="s">
        <v>3542</v>
      </c>
      <c r="G752" t="s">
        <v>3543</v>
      </c>
      <c r="H752">
        <f>ROUND((Table2[[#This Row],[Total Elapsed]]-Table2[[#This Row],[Durable Function Elapsed]])/1000,0)</f>
        <v>0</v>
      </c>
      <c r="I752">
        <f>ROUND(Table2[[#This Row],[Total Elapsed]]/1000,0)</f>
        <v>0</v>
      </c>
    </row>
    <row r="753" spans="1:9" x14ac:dyDescent="0.25">
      <c r="A753" t="s">
        <v>3544</v>
      </c>
      <c r="B753">
        <v>148.00800000000001</v>
      </c>
      <c r="C753">
        <v>95.3703</v>
      </c>
      <c r="D753" t="s">
        <v>3545</v>
      </c>
      <c r="E753" t="s">
        <v>3546</v>
      </c>
      <c r="F753" t="s">
        <v>3547</v>
      </c>
      <c r="G753" t="s">
        <v>3548</v>
      </c>
      <c r="H753">
        <f>ROUND((Table2[[#This Row],[Total Elapsed]]-Table2[[#This Row],[Durable Function Elapsed]])/1000,0)</f>
        <v>0</v>
      </c>
      <c r="I753">
        <f>ROUND(Table2[[#This Row],[Total Elapsed]]/1000,0)</f>
        <v>0</v>
      </c>
    </row>
    <row r="754" spans="1:9" x14ac:dyDescent="0.25">
      <c r="A754" t="s">
        <v>3549</v>
      </c>
      <c r="B754">
        <v>142.0164</v>
      </c>
      <c r="C754">
        <v>101.98220000000001</v>
      </c>
      <c r="D754" t="s">
        <v>3550</v>
      </c>
      <c r="E754" t="s">
        <v>3551</v>
      </c>
      <c r="F754" t="s">
        <v>3552</v>
      </c>
      <c r="G754" t="s">
        <v>3553</v>
      </c>
      <c r="H754">
        <f>ROUND((Table2[[#This Row],[Total Elapsed]]-Table2[[#This Row],[Durable Function Elapsed]])/1000,0)</f>
        <v>0</v>
      </c>
      <c r="I754">
        <f>ROUND(Table2[[#This Row],[Total Elapsed]]/1000,0)</f>
        <v>0</v>
      </c>
    </row>
    <row r="755" spans="1:9" x14ac:dyDescent="0.25">
      <c r="A755" t="s">
        <v>3554</v>
      </c>
      <c r="B755">
        <v>1025.1687999999999</v>
      </c>
      <c r="C755">
        <v>93.069199999999995</v>
      </c>
      <c r="D755" t="s">
        <v>3555</v>
      </c>
      <c r="E755" t="s">
        <v>3556</v>
      </c>
      <c r="F755" t="s">
        <v>3557</v>
      </c>
      <c r="G755" t="s">
        <v>3558</v>
      </c>
      <c r="H755">
        <f>ROUND((Table2[[#This Row],[Total Elapsed]]-Table2[[#This Row],[Durable Function Elapsed]])/1000,0)</f>
        <v>1</v>
      </c>
      <c r="I755">
        <f>ROUND(Table2[[#This Row],[Total Elapsed]]/1000,0)</f>
        <v>1</v>
      </c>
    </row>
    <row r="756" spans="1:9" x14ac:dyDescent="0.25">
      <c r="A756" t="s">
        <v>3559</v>
      </c>
      <c r="B756">
        <v>145.94399999999999</v>
      </c>
      <c r="C756">
        <v>95.343199999999996</v>
      </c>
      <c r="D756" t="s">
        <v>3560</v>
      </c>
      <c r="E756" t="s">
        <v>3561</v>
      </c>
      <c r="F756" t="s">
        <v>3562</v>
      </c>
      <c r="G756" t="s">
        <v>3563</v>
      </c>
      <c r="H756">
        <f>ROUND((Table2[[#This Row],[Total Elapsed]]-Table2[[#This Row],[Durable Function Elapsed]])/1000,0)</f>
        <v>0</v>
      </c>
      <c r="I756">
        <f>ROUND(Table2[[#This Row],[Total Elapsed]]/1000,0)</f>
        <v>0</v>
      </c>
    </row>
    <row r="757" spans="1:9" x14ac:dyDescent="0.25">
      <c r="A757" t="s">
        <v>3564</v>
      </c>
      <c r="B757">
        <v>134.6028</v>
      </c>
      <c r="C757">
        <v>94.210800000000006</v>
      </c>
      <c r="D757" t="s">
        <v>3565</v>
      </c>
      <c r="E757" t="s">
        <v>3566</v>
      </c>
      <c r="F757" t="s">
        <v>3567</v>
      </c>
      <c r="G757" t="s">
        <v>3568</v>
      </c>
      <c r="H757">
        <f>ROUND((Table2[[#This Row],[Total Elapsed]]-Table2[[#This Row],[Durable Function Elapsed]])/1000,0)</f>
        <v>0</v>
      </c>
      <c r="I757">
        <f>ROUND(Table2[[#This Row],[Total Elapsed]]/1000,0)</f>
        <v>0</v>
      </c>
    </row>
    <row r="758" spans="1:9" x14ac:dyDescent="0.25">
      <c r="A758" t="s">
        <v>3569</v>
      </c>
      <c r="B758">
        <v>3581.2898</v>
      </c>
      <c r="C758">
        <v>88.847399999999993</v>
      </c>
      <c r="D758" t="s">
        <v>3570</v>
      </c>
      <c r="E758" t="s">
        <v>3571</v>
      </c>
      <c r="F758" t="s">
        <v>3572</v>
      </c>
      <c r="G758" t="s">
        <v>3573</v>
      </c>
      <c r="H758">
        <f>ROUND((Table2[[#This Row],[Total Elapsed]]-Table2[[#This Row],[Durable Function Elapsed]])/1000,0)</f>
        <v>3</v>
      </c>
      <c r="I758">
        <f>ROUND(Table2[[#This Row],[Total Elapsed]]/1000,0)</f>
        <v>4</v>
      </c>
    </row>
    <row r="759" spans="1:9" x14ac:dyDescent="0.25">
      <c r="A759" t="s">
        <v>3574</v>
      </c>
      <c r="B759">
        <v>1061.1353999999999</v>
      </c>
      <c r="C759">
        <v>90.124499999999998</v>
      </c>
      <c r="D759" t="s">
        <v>3575</v>
      </c>
      <c r="E759" t="s">
        <v>3576</v>
      </c>
      <c r="F759" t="s">
        <v>3577</v>
      </c>
      <c r="G759" t="s">
        <v>3578</v>
      </c>
      <c r="H759">
        <f>ROUND((Table2[[#This Row],[Total Elapsed]]-Table2[[#This Row],[Durable Function Elapsed]])/1000,0)</f>
        <v>1</v>
      </c>
      <c r="I759">
        <f>ROUND(Table2[[#This Row],[Total Elapsed]]/1000,0)</f>
        <v>1</v>
      </c>
    </row>
    <row r="760" spans="1:9" x14ac:dyDescent="0.25">
      <c r="A760" t="s">
        <v>3579</v>
      </c>
      <c r="B760">
        <v>784.37180000000001</v>
      </c>
      <c r="C760">
        <v>104.758</v>
      </c>
      <c r="D760" t="s">
        <v>3580</v>
      </c>
      <c r="E760" t="s">
        <v>3581</v>
      </c>
      <c r="F760" t="s">
        <v>3582</v>
      </c>
      <c r="G760" t="s">
        <v>3583</v>
      </c>
      <c r="H760">
        <f>ROUND((Table2[[#This Row],[Total Elapsed]]-Table2[[#This Row],[Durable Function Elapsed]])/1000,0)</f>
        <v>1</v>
      </c>
      <c r="I760">
        <f>ROUND(Table2[[#This Row],[Total Elapsed]]/1000,0)</f>
        <v>1</v>
      </c>
    </row>
    <row r="761" spans="1:9" x14ac:dyDescent="0.25">
      <c r="A761" t="s">
        <v>3584</v>
      </c>
      <c r="B761">
        <v>342.23099999999999</v>
      </c>
      <c r="C761">
        <v>99.066699999999997</v>
      </c>
      <c r="D761" t="s">
        <v>3585</v>
      </c>
      <c r="E761" t="s">
        <v>3586</v>
      </c>
      <c r="F761" t="s">
        <v>3587</v>
      </c>
      <c r="G761" t="s">
        <v>3588</v>
      </c>
      <c r="H761">
        <f>ROUND((Table2[[#This Row],[Total Elapsed]]-Table2[[#This Row],[Durable Function Elapsed]])/1000,0)</f>
        <v>0</v>
      </c>
      <c r="I761">
        <f>ROUND(Table2[[#This Row],[Total Elapsed]]/1000,0)</f>
        <v>0</v>
      </c>
    </row>
    <row r="762" spans="1:9" x14ac:dyDescent="0.25">
      <c r="A762" t="s">
        <v>3589</v>
      </c>
      <c r="B762">
        <v>1116.1802</v>
      </c>
      <c r="C762">
        <v>90.038899999999998</v>
      </c>
      <c r="D762" t="s">
        <v>3590</v>
      </c>
      <c r="E762" t="s">
        <v>3591</v>
      </c>
      <c r="F762" t="s">
        <v>3592</v>
      </c>
      <c r="G762" t="s">
        <v>3593</v>
      </c>
      <c r="H762">
        <f>ROUND((Table2[[#This Row],[Total Elapsed]]-Table2[[#This Row],[Durable Function Elapsed]])/1000,0)</f>
        <v>1</v>
      </c>
      <c r="I762">
        <f>ROUND(Table2[[#This Row],[Total Elapsed]]/1000,0)</f>
        <v>1</v>
      </c>
    </row>
    <row r="763" spans="1:9" x14ac:dyDescent="0.25">
      <c r="A763" t="s">
        <v>3594</v>
      </c>
      <c r="B763">
        <v>133.2251</v>
      </c>
      <c r="C763">
        <v>88.621799999999993</v>
      </c>
      <c r="D763" t="s">
        <v>3595</v>
      </c>
      <c r="E763" t="s">
        <v>3596</v>
      </c>
      <c r="F763" t="s">
        <v>3597</v>
      </c>
      <c r="G763" t="s">
        <v>3598</v>
      </c>
      <c r="H763">
        <f>ROUND((Table2[[#This Row],[Total Elapsed]]-Table2[[#This Row],[Durable Function Elapsed]])/1000,0)</f>
        <v>0</v>
      </c>
      <c r="I763">
        <f>ROUND(Table2[[#This Row],[Total Elapsed]]/1000,0)</f>
        <v>0</v>
      </c>
    </row>
    <row r="764" spans="1:9" x14ac:dyDescent="0.25">
      <c r="A764" t="s">
        <v>3599</v>
      </c>
      <c r="B764">
        <v>182.0479</v>
      </c>
      <c r="C764">
        <v>111.9999</v>
      </c>
      <c r="D764" t="s">
        <v>3600</v>
      </c>
      <c r="E764" t="s">
        <v>3601</v>
      </c>
      <c r="F764" t="s">
        <v>3602</v>
      </c>
      <c r="G764" t="s">
        <v>3603</v>
      </c>
      <c r="H764">
        <f>ROUND((Table2[[#This Row],[Total Elapsed]]-Table2[[#This Row],[Durable Function Elapsed]])/1000,0)</f>
        <v>0</v>
      </c>
      <c r="I764">
        <f>ROUND(Table2[[#This Row],[Total Elapsed]]/1000,0)</f>
        <v>0</v>
      </c>
    </row>
    <row r="765" spans="1:9" x14ac:dyDescent="0.25">
      <c r="A765" t="s">
        <v>3604</v>
      </c>
      <c r="B765">
        <v>535.53240000000005</v>
      </c>
      <c r="C765">
        <v>102.2226</v>
      </c>
      <c r="D765" t="s">
        <v>3605</v>
      </c>
      <c r="E765" t="s">
        <v>3606</v>
      </c>
      <c r="F765" t="s">
        <v>3607</v>
      </c>
      <c r="G765" t="s">
        <v>3608</v>
      </c>
      <c r="H765">
        <f>ROUND((Table2[[#This Row],[Total Elapsed]]-Table2[[#This Row],[Durable Function Elapsed]])/1000,0)</f>
        <v>0</v>
      </c>
      <c r="I765">
        <f>ROUND(Table2[[#This Row],[Total Elapsed]]/1000,0)</f>
        <v>1</v>
      </c>
    </row>
    <row r="766" spans="1:9" x14ac:dyDescent="0.25">
      <c r="A766" t="s">
        <v>3609</v>
      </c>
      <c r="B766">
        <v>130.88059999999999</v>
      </c>
      <c r="C766">
        <v>90.270499999999998</v>
      </c>
      <c r="D766" t="s">
        <v>3610</v>
      </c>
      <c r="E766" t="s">
        <v>3611</v>
      </c>
      <c r="F766" t="s">
        <v>3612</v>
      </c>
      <c r="G766" t="s">
        <v>3613</v>
      </c>
      <c r="H766">
        <f>ROUND((Table2[[#This Row],[Total Elapsed]]-Table2[[#This Row],[Durable Function Elapsed]])/1000,0)</f>
        <v>0</v>
      </c>
      <c r="I766">
        <f>ROUND(Table2[[#This Row],[Total Elapsed]]/1000,0)</f>
        <v>0</v>
      </c>
    </row>
    <row r="767" spans="1:9" x14ac:dyDescent="0.25">
      <c r="A767" t="s">
        <v>3614</v>
      </c>
      <c r="B767">
        <v>1862.3874000000001</v>
      </c>
      <c r="C767">
        <v>129.38329999999999</v>
      </c>
      <c r="D767" t="s">
        <v>3615</v>
      </c>
      <c r="E767" t="s">
        <v>3616</v>
      </c>
      <c r="F767" t="s">
        <v>3617</v>
      </c>
      <c r="G767" t="s">
        <v>3618</v>
      </c>
      <c r="H767">
        <f>ROUND((Table2[[#This Row],[Total Elapsed]]-Table2[[#This Row],[Durable Function Elapsed]])/1000,0)</f>
        <v>2</v>
      </c>
      <c r="I767">
        <f>ROUND(Table2[[#This Row],[Total Elapsed]]/1000,0)</f>
        <v>2</v>
      </c>
    </row>
    <row r="768" spans="1:9" x14ac:dyDescent="0.25">
      <c r="A768" t="s">
        <v>3619</v>
      </c>
      <c r="B768">
        <v>204.49039999999999</v>
      </c>
      <c r="C768">
        <v>90.565200000000004</v>
      </c>
      <c r="D768" t="s">
        <v>3620</v>
      </c>
      <c r="E768" t="s">
        <v>3621</v>
      </c>
      <c r="F768" t="s">
        <v>3622</v>
      </c>
      <c r="G768" t="s">
        <v>3623</v>
      </c>
      <c r="H768">
        <f>ROUND((Table2[[#This Row],[Total Elapsed]]-Table2[[#This Row],[Durable Function Elapsed]])/1000,0)</f>
        <v>0</v>
      </c>
      <c r="I768">
        <f>ROUND(Table2[[#This Row],[Total Elapsed]]/1000,0)</f>
        <v>0</v>
      </c>
    </row>
    <row r="769" spans="1:9" x14ac:dyDescent="0.25">
      <c r="A769" t="s">
        <v>3624</v>
      </c>
      <c r="B769">
        <v>350.06200000000001</v>
      </c>
      <c r="C769">
        <v>96.3125</v>
      </c>
      <c r="D769" t="s">
        <v>3625</v>
      </c>
      <c r="E769" t="s">
        <v>3626</v>
      </c>
      <c r="F769" t="s">
        <v>3627</v>
      </c>
      <c r="G769" t="s">
        <v>3628</v>
      </c>
      <c r="H769">
        <f>ROUND((Table2[[#This Row],[Total Elapsed]]-Table2[[#This Row],[Durable Function Elapsed]])/1000,0)</f>
        <v>0</v>
      </c>
      <c r="I769">
        <f>ROUND(Table2[[#This Row],[Total Elapsed]]/1000,0)</f>
        <v>0</v>
      </c>
    </row>
    <row r="770" spans="1:9" x14ac:dyDescent="0.25">
      <c r="A770" t="s">
        <v>3629</v>
      </c>
      <c r="B770">
        <v>2251.1021000000001</v>
      </c>
      <c r="C770">
        <v>79.780199999999994</v>
      </c>
      <c r="D770" t="s">
        <v>3630</v>
      </c>
      <c r="E770" t="s">
        <v>3631</v>
      </c>
      <c r="F770" t="s">
        <v>3632</v>
      </c>
      <c r="G770" t="s">
        <v>3633</v>
      </c>
      <c r="H770">
        <f>ROUND((Table2[[#This Row],[Total Elapsed]]-Table2[[#This Row],[Durable Function Elapsed]])/1000,0)</f>
        <v>2</v>
      </c>
      <c r="I770">
        <f>ROUND(Table2[[#This Row],[Total Elapsed]]/1000,0)</f>
        <v>2</v>
      </c>
    </row>
    <row r="771" spans="1:9" x14ac:dyDescent="0.25">
      <c r="A771" t="s">
        <v>3634</v>
      </c>
      <c r="B771">
        <v>596.08939999999996</v>
      </c>
      <c r="C771">
        <v>113.542</v>
      </c>
      <c r="D771" t="s">
        <v>3635</v>
      </c>
      <c r="E771" t="s">
        <v>3636</v>
      </c>
      <c r="F771" t="s">
        <v>3637</v>
      </c>
      <c r="G771" t="s">
        <v>3638</v>
      </c>
      <c r="H771">
        <f>ROUND((Table2[[#This Row],[Total Elapsed]]-Table2[[#This Row],[Durable Function Elapsed]])/1000,0)</f>
        <v>0</v>
      </c>
      <c r="I771">
        <f>ROUND(Table2[[#This Row],[Total Elapsed]]/1000,0)</f>
        <v>1</v>
      </c>
    </row>
    <row r="772" spans="1:9" x14ac:dyDescent="0.25">
      <c r="A772" t="s">
        <v>3639</v>
      </c>
      <c r="B772">
        <v>138.94120000000001</v>
      </c>
      <c r="C772">
        <v>102.0535</v>
      </c>
      <c r="D772" t="s">
        <v>3640</v>
      </c>
      <c r="E772" t="s">
        <v>3641</v>
      </c>
      <c r="F772" t="s">
        <v>3642</v>
      </c>
      <c r="G772" t="s">
        <v>3643</v>
      </c>
      <c r="H772">
        <f>ROUND((Table2[[#This Row],[Total Elapsed]]-Table2[[#This Row],[Durable Function Elapsed]])/1000,0)</f>
        <v>0</v>
      </c>
      <c r="I772">
        <f>ROUND(Table2[[#This Row],[Total Elapsed]]/1000,0)</f>
        <v>0</v>
      </c>
    </row>
    <row r="773" spans="1:9" x14ac:dyDescent="0.25">
      <c r="A773" t="s">
        <v>3644</v>
      </c>
      <c r="B773">
        <v>153.3964</v>
      </c>
      <c r="C773">
        <v>99.359899999999996</v>
      </c>
      <c r="D773" t="s">
        <v>3645</v>
      </c>
      <c r="E773" t="s">
        <v>3646</v>
      </c>
      <c r="F773" t="s">
        <v>3647</v>
      </c>
      <c r="G773" t="s">
        <v>3648</v>
      </c>
      <c r="H773">
        <f>ROUND((Table2[[#This Row],[Total Elapsed]]-Table2[[#This Row],[Durable Function Elapsed]])/1000,0)</f>
        <v>0</v>
      </c>
      <c r="I773">
        <f>ROUND(Table2[[#This Row],[Total Elapsed]]/1000,0)</f>
        <v>0</v>
      </c>
    </row>
    <row r="774" spans="1:9" x14ac:dyDescent="0.25">
      <c r="A774" t="s">
        <v>3649</v>
      </c>
      <c r="B774">
        <v>3235.9962999999998</v>
      </c>
      <c r="C774">
        <v>95.476500000000001</v>
      </c>
      <c r="D774" t="s">
        <v>3650</v>
      </c>
      <c r="E774" t="s">
        <v>3651</v>
      </c>
      <c r="F774" t="s">
        <v>3652</v>
      </c>
      <c r="G774" t="s">
        <v>3653</v>
      </c>
      <c r="H774">
        <f>ROUND((Table2[[#This Row],[Total Elapsed]]-Table2[[#This Row],[Durable Function Elapsed]])/1000,0)</f>
        <v>3</v>
      </c>
      <c r="I774">
        <f>ROUND(Table2[[#This Row],[Total Elapsed]]/1000,0)</f>
        <v>3</v>
      </c>
    </row>
    <row r="775" spans="1:9" x14ac:dyDescent="0.25">
      <c r="A775" t="s">
        <v>3654</v>
      </c>
      <c r="B775">
        <v>772.28309999999999</v>
      </c>
      <c r="C775">
        <v>86.681700000000006</v>
      </c>
      <c r="D775" t="s">
        <v>3655</v>
      </c>
      <c r="E775" t="s">
        <v>3656</v>
      </c>
      <c r="F775" t="s">
        <v>3657</v>
      </c>
      <c r="G775" t="s">
        <v>3658</v>
      </c>
      <c r="H775">
        <f>ROUND((Table2[[#This Row],[Total Elapsed]]-Table2[[#This Row],[Durable Function Elapsed]])/1000,0)</f>
        <v>1</v>
      </c>
      <c r="I775">
        <f>ROUND(Table2[[#This Row],[Total Elapsed]]/1000,0)</f>
        <v>1</v>
      </c>
    </row>
    <row r="776" spans="1:9" x14ac:dyDescent="0.25">
      <c r="A776" t="s">
        <v>3659</v>
      </c>
      <c r="B776">
        <v>3919.4733999999999</v>
      </c>
      <c r="C776">
        <v>89.748800000000003</v>
      </c>
      <c r="D776" t="s">
        <v>3660</v>
      </c>
      <c r="E776" t="s">
        <v>3661</v>
      </c>
      <c r="F776" t="s">
        <v>3662</v>
      </c>
      <c r="G776" t="s">
        <v>3663</v>
      </c>
      <c r="H776">
        <f>ROUND((Table2[[#This Row],[Total Elapsed]]-Table2[[#This Row],[Durable Function Elapsed]])/1000,0)</f>
        <v>4</v>
      </c>
      <c r="I776">
        <f>ROUND(Table2[[#This Row],[Total Elapsed]]/1000,0)</f>
        <v>4</v>
      </c>
    </row>
    <row r="777" spans="1:9" x14ac:dyDescent="0.25">
      <c r="A777" t="s">
        <v>3664</v>
      </c>
      <c r="B777">
        <v>172.78210000000001</v>
      </c>
      <c r="C777">
        <v>95.578500000000005</v>
      </c>
      <c r="D777" t="s">
        <v>3665</v>
      </c>
      <c r="E777" t="s">
        <v>3666</v>
      </c>
      <c r="F777" t="s">
        <v>3667</v>
      </c>
      <c r="G777" t="s">
        <v>3668</v>
      </c>
      <c r="H777">
        <f>ROUND((Table2[[#This Row],[Total Elapsed]]-Table2[[#This Row],[Durable Function Elapsed]])/1000,0)</f>
        <v>0</v>
      </c>
      <c r="I777">
        <f>ROUND(Table2[[#This Row],[Total Elapsed]]/1000,0)</f>
        <v>0</v>
      </c>
    </row>
    <row r="778" spans="1:9" x14ac:dyDescent="0.25">
      <c r="A778" t="s">
        <v>3669</v>
      </c>
      <c r="B778">
        <v>1802.0942</v>
      </c>
      <c r="C778">
        <v>84.351399999999998</v>
      </c>
      <c r="D778" t="s">
        <v>3670</v>
      </c>
      <c r="E778" t="s">
        <v>3671</v>
      </c>
      <c r="F778" t="s">
        <v>3672</v>
      </c>
      <c r="G778" t="s">
        <v>3673</v>
      </c>
      <c r="H778">
        <f>ROUND((Table2[[#This Row],[Total Elapsed]]-Table2[[#This Row],[Durable Function Elapsed]])/1000,0)</f>
        <v>2</v>
      </c>
      <c r="I778">
        <f>ROUND(Table2[[#This Row],[Total Elapsed]]/1000,0)</f>
        <v>2</v>
      </c>
    </row>
    <row r="779" spans="1:9" x14ac:dyDescent="0.25">
      <c r="A779" t="s">
        <v>3674</v>
      </c>
      <c r="B779">
        <v>135.0581</v>
      </c>
      <c r="C779">
        <v>90.247500000000002</v>
      </c>
      <c r="D779" t="s">
        <v>3675</v>
      </c>
      <c r="E779" t="s">
        <v>3676</v>
      </c>
      <c r="F779" t="s">
        <v>3677</v>
      </c>
      <c r="G779" t="s">
        <v>3678</v>
      </c>
      <c r="H779">
        <f>ROUND((Table2[[#This Row],[Total Elapsed]]-Table2[[#This Row],[Durable Function Elapsed]])/1000,0)</f>
        <v>0</v>
      </c>
      <c r="I779">
        <f>ROUND(Table2[[#This Row],[Total Elapsed]]/1000,0)</f>
        <v>0</v>
      </c>
    </row>
    <row r="780" spans="1:9" x14ac:dyDescent="0.25">
      <c r="A780" t="s">
        <v>3679</v>
      </c>
      <c r="B780">
        <v>141.5746</v>
      </c>
      <c r="C780">
        <v>96.904700000000005</v>
      </c>
      <c r="D780" t="s">
        <v>3680</v>
      </c>
      <c r="E780" t="s">
        <v>3681</v>
      </c>
      <c r="F780" t="s">
        <v>3682</v>
      </c>
      <c r="G780" t="s">
        <v>3683</v>
      </c>
      <c r="H780">
        <f>ROUND((Table2[[#This Row],[Total Elapsed]]-Table2[[#This Row],[Durable Function Elapsed]])/1000,0)</f>
        <v>0</v>
      </c>
      <c r="I780">
        <f>ROUND(Table2[[#This Row],[Total Elapsed]]/1000,0)</f>
        <v>0</v>
      </c>
    </row>
    <row r="781" spans="1:9" x14ac:dyDescent="0.25">
      <c r="A781" t="s">
        <v>3684</v>
      </c>
      <c r="B781">
        <v>123.3659</v>
      </c>
      <c r="C781">
        <v>91.538399999999996</v>
      </c>
      <c r="D781" t="s">
        <v>3685</v>
      </c>
      <c r="E781" t="s">
        <v>3686</v>
      </c>
      <c r="F781" t="s">
        <v>3687</v>
      </c>
      <c r="G781" t="s">
        <v>3688</v>
      </c>
      <c r="H781">
        <f>ROUND((Table2[[#This Row],[Total Elapsed]]-Table2[[#This Row],[Durable Function Elapsed]])/1000,0)</f>
        <v>0</v>
      </c>
      <c r="I781">
        <f>ROUND(Table2[[#This Row],[Total Elapsed]]/1000,0)</f>
        <v>0</v>
      </c>
    </row>
    <row r="782" spans="1:9" x14ac:dyDescent="0.25">
      <c r="A782" t="s">
        <v>3689</v>
      </c>
      <c r="B782">
        <v>2860.0805</v>
      </c>
      <c r="C782">
        <v>85.563999999999993</v>
      </c>
      <c r="D782" t="s">
        <v>3690</v>
      </c>
      <c r="E782" t="s">
        <v>3691</v>
      </c>
      <c r="F782" t="s">
        <v>3692</v>
      </c>
      <c r="G782" t="s">
        <v>3693</v>
      </c>
      <c r="H782">
        <f>ROUND((Table2[[#This Row],[Total Elapsed]]-Table2[[#This Row],[Durable Function Elapsed]])/1000,0)</f>
        <v>3</v>
      </c>
      <c r="I782">
        <f>ROUND(Table2[[#This Row],[Total Elapsed]]/1000,0)</f>
        <v>3</v>
      </c>
    </row>
    <row r="783" spans="1:9" x14ac:dyDescent="0.25">
      <c r="A783" t="s">
        <v>3694</v>
      </c>
      <c r="B783">
        <v>202.03020000000001</v>
      </c>
      <c r="C783">
        <v>129.0641</v>
      </c>
      <c r="D783" t="s">
        <v>3695</v>
      </c>
      <c r="E783" t="s">
        <v>3696</v>
      </c>
      <c r="F783" t="s">
        <v>3697</v>
      </c>
      <c r="G783" t="s">
        <v>3698</v>
      </c>
      <c r="H783">
        <f>ROUND((Table2[[#This Row],[Total Elapsed]]-Table2[[#This Row],[Durable Function Elapsed]])/1000,0)</f>
        <v>0</v>
      </c>
      <c r="I783">
        <f>ROUND(Table2[[#This Row],[Total Elapsed]]/1000,0)</f>
        <v>0</v>
      </c>
    </row>
    <row r="784" spans="1:9" x14ac:dyDescent="0.25">
      <c r="A784" t="s">
        <v>3699</v>
      </c>
      <c r="B784">
        <v>120.2452</v>
      </c>
      <c r="C784">
        <v>86.016000000000005</v>
      </c>
      <c r="D784" t="s">
        <v>3700</v>
      </c>
      <c r="E784" t="s">
        <v>3701</v>
      </c>
      <c r="F784" t="s">
        <v>3702</v>
      </c>
      <c r="G784" t="s">
        <v>3703</v>
      </c>
      <c r="H784">
        <f>ROUND((Table2[[#This Row],[Total Elapsed]]-Table2[[#This Row],[Durable Function Elapsed]])/1000,0)</f>
        <v>0</v>
      </c>
      <c r="I784">
        <f>ROUND(Table2[[#This Row],[Total Elapsed]]/1000,0)</f>
        <v>0</v>
      </c>
    </row>
    <row r="785" spans="1:9" x14ac:dyDescent="0.25">
      <c r="A785" t="s">
        <v>3704</v>
      </c>
      <c r="B785">
        <v>154.7259</v>
      </c>
      <c r="C785">
        <v>92.197000000000003</v>
      </c>
      <c r="D785" t="s">
        <v>3705</v>
      </c>
      <c r="E785" t="s">
        <v>3706</v>
      </c>
      <c r="F785" t="s">
        <v>3707</v>
      </c>
      <c r="G785" t="s">
        <v>3708</v>
      </c>
      <c r="H785">
        <f>ROUND((Table2[[#This Row],[Total Elapsed]]-Table2[[#This Row],[Durable Function Elapsed]])/1000,0)</f>
        <v>0</v>
      </c>
      <c r="I785">
        <f>ROUND(Table2[[#This Row],[Total Elapsed]]/1000,0)</f>
        <v>0</v>
      </c>
    </row>
    <row r="786" spans="1:9" x14ac:dyDescent="0.25">
      <c r="A786" t="s">
        <v>3709</v>
      </c>
      <c r="B786">
        <v>269.62220000000002</v>
      </c>
      <c r="C786">
        <v>86.364099999999993</v>
      </c>
      <c r="D786" t="s">
        <v>3710</v>
      </c>
      <c r="E786" t="s">
        <v>3711</v>
      </c>
      <c r="F786" t="s">
        <v>3712</v>
      </c>
      <c r="G786" t="s">
        <v>3713</v>
      </c>
      <c r="H786">
        <f>ROUND((Table2[[#This Row],[Total Elapsed]]-Table2[[#This Row],[Durable Function Elapsed]])/1000,0)</f>
        <v>0</v>
      </c>
      <c r="I786">
        <f>ROUND(Table2[[#This Row],[Total Elapsed]]/1000,0)</f>
        <v>0</v>
      </c>
    </row>
    <row r="787" spans="1:9" x14ac:dyDescent="0.25">
      <c r="A787" t="s">
        <v>3714</v>
      </c>
      <c r="B787">
        <v>119.4933</v>
      </c>
      <c r="C787">
        <v>83.819699999999997</v>
      </c>
      <c r="D787" t="s">
        <v>3715</v>
      </c>
      <c r="E787" t="s">
        <v>3716</v>
      </c>
      <c r="F787" t="s">
        <v>3717</v>
      </c>
      <c r="G787" t="s">
        <v>3718</v>
      </c>
      <c r="H787">
        <f>ROUND((Table2[[#This Row],[Total Elapsed]]-Table2[[#This Row],[Durable Function Elapsed]])/1000,0)</f>
        <v>0</v>
      </c>
      <c r="I787">
        <f>ROUND(Table2[[#This Row],[Total Elapsed]]/1000,0)</f>
        <v>0</v>
      </c>
    </row>
    <row r="788" spans="1:9" x14ac:dyDescent="0.25">
      <c r="A788" t="s">
        <v>3719</v>
      </c>
      <c r="B788">
        <v>558.29300000000001</v>
      </c>
      <c r="C788">
        <v>84.205500000000001</v>
      </c>
      <c r="D788" t="s">
        <v>3720</v>
      </c>
      <c r="E788" t="s">
        <v>3721</v>
      </c>
      <c r="F788" t="s">
        <v>3722</v>
      </c>
      <c r="G788" t="s">
        <v>3723</v>
      </c>
      <c r="H788">
        <f>ROUND((Table2[[#This Row],[Total Elapsed]]-Table2[[#This Row],[Durable Function Elapsed]])/1000,0)</f>
        <v>0</v>
      </c>
      <c r="I788">
        <f>ROUND(Table2[[#This Row],[Total Elapsed]]/1000,0)</f>
        <v>1</v>
      </c>
    </row>
    <row r="789" spans="1:9" x14ac:dyDescent="0.25">
      <c r="A789" t="s">
        <v>3724</v>
      </c>
      <c r="B789">
        <v>338.38749999999999</v>
      </c>
      <c r="C789">
        <v>83.426599999999993</v>
      </c>
      <c r="D789" t="s">
        <v>3725</v>
      </c>
      <c r="E789" t="s">
        <v>3726</v>
      </c>
      <c r="F789" t="s">
        <v>3727</v>
      </c>
      <c r="G789" t="s">
        <v>3728</v>
      </c>
      <c r="H789">
        <f>ROUND((Table2[[#This Row],[Total Elapsed]]-Table2[[#This Row],[Durable Function Elapsed]])/1000,0)</f>
        <v>0</v>
      </c>
      <c r="I789">
        <f>ROUND(Table2[[#This Row],[Total Elapsed]]/1000,0)</f>
        <v>0</v>
      </c>
    </row>
    <row r="790" spans="1:9" x14ac:dyDescent="0.25">
      <c r="A790" t="s">
        <v>3729</v>
      </c>
      <c r="B790">
        <v>187.78059999999999</v>
      </c>
      <c r="C790">
        <v>94.893799999999999</v>
      </c>
      <c r="D790" t="s">
        <v>3730</v>
      </c>
      <c r="E790" t="s">
        <v>3731</v>
      </c>
      <c r="F790" t="s">
        <v>3732</v>
      </c>
      <c r="G790" t="s">
        <v>3733</v>
      </c>
      <c r="H790">
        <f>ROUND((Table2[[#This Row],[Total Elapsed]]-Table2[[#This Row],[Durable Function Elapsed]])/1000,0)</f>
        <v>0</v>
      </c>
      <c r="I790">
        <f>ROUND(Table2[[#This Row],[Total Elapsed]]/1000,0)</f>
        <v>0</v>
      </c>
    </row>
    <row r="791" spans="1:9" x14ac:dyDescent="0.25">
      <c r="A791" t="s">
        <v>3734</v>
      </c>
      <c r="B791">
        <v>2506.8265999999999</v>
      </c>
      <c r="C791">
        <v>192.45060000000001</v>
      </c>
      <c r="D791" t="s">
        <v>3735</v>
      </c>
      <c r="E791" t="s">
        <v>3736</v>
      </c>
      <c r="F791" t="s">
        <v>3737</v>
      </c>
      <c r="G791" t="s">
        <v>3738</v>
      </c>
      <c r="H791">
        <f>ROUND((Table2[[#This Row],[Total Elapsed]]-Table2[[#This Row],[Durable Function Elapsed]])/1000,0)</f>
        <v>2</v>
      </c>
      <c r="I791">
        <f>ROUND(Table2[[#This Row],[Total Elapsed]]/1000,0)</f>
        <v>3</v>
      </c>
    </row>
    <row r="792" spans="1:9" x14ac:dyDescent="0.25">
      <c r="A792" t="s">
        <v>3739</v>
      </c>
      <c r="B792">
        <v>7688.6301000000003</v>
      </c>
      <c r="C792">
        <v>115.34739999999999</v>
      </c>
      <c r="D792" t="s">
        <v>3740</v>
      </c>
      <c r="E792" t="s">
        <v>3741</v>
      </c>
      <c r="F792" t="s">
        <v>3742</v>
      </c>
      <c r="G792" t="s">
        <v>3743</v>
      </c>
      <c r="H792">
        <f>ROUND((Table2[[#This Row],[Total Elapsed]]-Table2[[#This Row],[Durable Function Elapsed]])/1000,0)</f>
        <v>8</v>
      </c>
      <c r="I792">
        <f>ROUND(Table2[[#This Row],[Total Elapsed]]/1000,0)</f>
        <v>8</v>
      </c>
    </row>
    <row r="793" spans="1:9" x14ac:dyDescent="0.25">
      <c r="A793" t="s">
        <v>3744</v>
      </c>
      <c r="B793">
        <v>5320.1391000000003</v>
      </c>
      <c r="C793">
        <v>90.326099999999997</v>
      </c>
      <c r="D793" t="s">
        <v>3745</v>
      </c>
      <c r="E793" t="s">
        <v>3746</v>
      </c>
      <c r="F793" t="s">
        <v>3747</v>
      </c>
      <c r="G793" t="s">
        <v>3748</v>
      </c>
      <c r="H793">
        <f>ROUND((Table2[[#This Row],[Total Elapsed]]-Table2[[#This Row],[Durable Function Elapsed]])/1000,0)</f>
        <v>5</v>
      </c>
      <c r="I793">
        <f>ROUND(Table2[[#This Row],[Total Elapsed]]/1000,0)</f>
        <v>5</v>
      </c>
    </row>
    <row r="794" spans="1:9" x14ac:dyDescent="0.25">
      <c r="A794" t="s">
        <v>3749</v>
      </c>
      <c r="B794">
        <v>5300.8037999999997</v>
      </c>
      <c r="C794">
        <v>113.4332</v>
      </c>
      <c r="D794" t="s">
        <v>3750</v>
      </c>
      <c r="E794" t="s">
        <v>3751</v>
      </c>
      <c r="F794" t="s">
        <v>3752</v>
      </c>
      <c r="G794" t="s">
        <v>3753</v>
      </c>
      <c r="H794">
        <f>ROUND((Table2[[#This Row],[Total Elapsed]]-Table2[[#This Row],[Durable Function Elapsed]])/1000,0)</f>
        <v>5</v>
      </c>
      <c r="I794">
        <f>ROUND(Table2[[#This Row],[Total Elapsed]]/1000,0)</f>
        <v>5</v>
      </c>
    </row>
    <row r="795" spans="1:9" x14ac:dyDescent="0.25">
      <c r="A795" t="s">
        <v>3754</v>
      </c>
      <c r="B795">
        <v>2214.6974</v>
      </c>
      <c r="C795">
        <v>105.1593</v>
      </c>
      <c r="D795" t="s">
        <v>3755</v>
      </c>
      <c r="E795" t="s">
        <v>3756</v>
      </c>
      <c r="F795" t="s">
        <v>3757</v>
      </c>
      <c r="G795" t="s">
        <v>3758</v>
      </c>
      <c r="H795">
        <f>ROUND((Table2[[#This Row],[Total Elapsed]]-Table2[[#This Row],[Durable Function Elapsed]])/1000,0)</f>
        <v>2</v>
      </c>
      <c r="I795">
        <f>ROUND(Table2[[#This Row],[Total Elapsed]]/1000,0)</f>
        <v>2</v>
      </c>
    </row>
    <row r="796" spans="1:9" x14ac:dyDescent="0.25">
      <c r="A796" t="s">
        <v>3759</v>
      </c>
      <c r="B796">
        <v>113.4556</v>
      </c>
      <c r="C796">
        <v>78.305899999999994</v>
      </c>
      <c r="D796" t="s">
        <v>3760</v>
      </c>
      <c r="E796" t="s">
        <v>3761</v>
      </c>
      <c r="F796" t="s">
        <v>3762</v>
      </c>
      <c r="G796" t="s">
        <v>3763</v>
      </c>
      <c r="H796">
        <f>ROUND((Table2[[#This Row],[Total Elapsed]]-Table2[[#This Row],[Durable Function Elapsed]])/1000,0)</f>
        <v>0</v>
      </c>
      <c r="I796">
        <f>ROUND(Table2[[#This Row],[Total Elapsed]]/1000,0)</f>
        <v>0</v>
      </c>
    </row>
    <row r="797" spans="1:9" x14ac:dyDescent="0.25">
      <c r="A797" t="s">
        <v>3764</v>
      </c>
      <c r="B797">
        <v>127.2923</v>
      </c>
      <c r="C797">
        <v>82.187299999999993</v>
      </c>
      <c r="D797" t="s">
        <v>3765</v>
      </c>
      <c r="E797" t="s">
        <v>3766</v>
      </c>
      <c r="F797" t="s">
        <v>3767</v>
      </c>
      <c r="G797" t="s">
        <v>3768</v>
      </c>
      <c r="H797">
        <f>ROUND((Table2[[#This Row],[Total Elapsed]]-Table2[[#This Row],[Durable Function Elapsed]])/1000,0)</f>
        <v>0</v>
      </c>
      <c r="I797">
        <f>ROUND(Table2[[#This Row],[Total Elapsed]]/1000,0)</f>
        <v>0</v>
      </c>
    </row>
    <row r="798" spans="1:9" x14ac:dyDescent="0.25">
      <c r="A798" t="s">
        <v>3769</v>
      </c>
      <c r="B798">
        <v>135.29990000000001</v>
      </c>
      <c r="C798">
        <v>100.98439999999999</v>
      </c>
      <c r="D798" t="s">
        <v>3770</v>
      </c>
      <c r="E798" t="s">
        <v>3771</v>
      </c>
      <c r="F798" t="s">
        <v>3772</v>
      </c>
      <c r="G798" t="s">
        <v>3773</v>
      </c>
      <c r="H798">
        <f>ROUND((Table2[[#This Row],[Total Elapsed]]-Table2[[#This Row],[Durable Function Elapsed]])/1000,0)</f>
        <v>0</v>
      </c>
      <c r="I798">
        <f>ROUND(Table2[[#This Row],[Total Elapsed]]/1000,0)</f>
        <v>0</v>
      </c>
    </row>
    <row r="799" spans="1:9" x14ac:dyDescent="0.25">
      <c r="A799" t="s">
        <v>3774</v>
      </c>
      <c r="B799">
        <v>114.5675</v>
      </c>
      <c r="C799">
        <v>82.013999999999996</v>
      </c>
      <c r="D799" t="s">
        <v>3775</v>
      </c>
      <c r="E799" t="s">
        <v>3776</v>
      </c>
      <c r="F799" t="s">
        <v>3777</v>
      </c>
      <c r="G799" t="s">
        <v>3778</v>
      </c>
      <c r="H799">
        <f>ROUND((Table2[[#This Row],[Total Elapsed]]-Table2[[#This Row],[Durable Function Elapsed]])/1000,0)</f>
        <v>0</v>
      </c>
      <c r="I799">
        <f>ROUND(Table2[[#This Row],[Total Elapsed]]/1000,0)</f>
        <v>0</v>
      </c>
    </row>
    <row r="800" spans="1:9" x14ac:dyDescent="0.25">
      <c r="A800" t="s">
        <v>3779</v>
      </c>
      <c r="B800">
        <v>128.1831</v>
      </c>
      <c r="C800">
        <v>97.727599999999995</v>
      </c>
      <c r="D800" t="s">
        <v>3780</v>
      </c>
      <c r="E800" t="s">
        <v>3781</v>
      </c>
      <c r="F800" t="s">
        <v>3782</v>
      </c>
      <c r="G800" t="s">
        <v>3783</v>
      </c>
      <c r="H800">
        <f>ROUND((Table2[[#This Row],[Total Elapsed]]-Table2[[#This Row],[Durable Function Elapsed]])/1000,0)</f>
        <v>0</v>
      </c>
      <c r="I800">
        <f>ROUND(Table2[[#This Row],[Total Elapsed]]/1000,0)</f>
        <v>0</v>
      </c>
    </row>
    <row r="801" spans="1:9" x14ac:dyDescent="0.25">
      <c r="A801" t="s">
        <v>3784</v>
      </c>
      <c r="B801">
        <v>150.28870000000001</v>
      </c>
      <c r="C801">
        <v>86.862499999999997</v>
      </c>
      <c r="D801" t="s">
        <v>3785</v>
      </c>
      <c r="E801" t="s">
        <v>3786</v>
      </c>
      <c r="F801" t="s">
        <v>3787</v>
      </c>
      <c r="G801" t="s">
        <v>3788</v>
      </c>
      <c r="H801">
        <f>ROUND((Table2[[#This Row],[Total Elapsed]]-Table2[[#This Row],[Durable Function Elapsed]])/1000,0)</f>
        <v>0</v>
      </c>
      <c r="I801">
        <f>ROUND(Table2[[#This Row],[Total Elapsed]]/1000,0)</f>
        <v>0</v>
      </c>
    </row>
    <row r="802" spans="1:9" x14ac:dyDescent="0.25">
      <c r="A802" t="s">
        <v>3789</v>
      </c>
      <c r="B802">
        <v>132.0224</v>
      </c>
      <c r="C802">
        <v>82.358500000000006</v>
      </c>
      <c r="D802" t="s">
        <v>3790</v>
      </c>
      <c r="E802" t="s">
        <v>3791</v>
      </c>
      <c r="F802" t="s">
        <v>3792</v>
      </c>
      <c r="G802" t="s">
        <v>3793</v>
      </c>
      <c r="H802">
        <f>ROUND((Table2[[#This Row],[Total Elapsed]]-Table2[[#This Row],[Durable Function Elapsed]])/1000,0)</f>
        <v>0</v>
      </c>
      <c r="I802">
        <f>ROUND(Table2[[#This Row],[Total Elapsed]]/1000,0)</f>
        <v>0</v>
      </c>
    </row>
    <row r="803" spans="1:9" x14ac:dyDescent="0.25">
      <c r="A803" t="s">
        <v>3794</v>
      </c>
      <c r="B803">
        <v>337.87</v>
      </c>
      <c r="C803">
        <v>302.97149999999999</v>
      </c>
      <c r="D803" t="s">
        <v>3795</v>
      </c>
      <c r="E803" t="s">
        <v>3796</v>
      </c>
      <c r="F803" t="s">
        <v>3797</v>
      </c>
      <c r="G803" t="s">
        <v>3798</v>
      </c>
      <c r="H803">
        <f>ROUND((Table2[[#This Row],[Total Elapsed]]-Table2[[#This Row],[Durable Function Elapsed]])/1000,0)</f>
        <v>0</v>
      </c>
      <c r="I803">
        <f>ROUND(Table2[[#This Row],[Total Elapsed]]/1000,0)</f>
        <v>0</v>
      </c>
    </row>
    <row r="804" spans="1:9" x14ac:dyDescent="0.25">
      <c r="A804" t="s">
        <v>3799</v>
      </c>
      <c r="B804">
        <v>920.60649999999998</v>
      </c>
      <c r="C804">
        <v>84.107299999999995</v>
      </c>
      <c r="D804" t="s">
        <v>3800</v>
      </c>
      <c r="E804" t="s">
        <v>3801</v>
      </c>
      <c r="F804" t="s">
        <v>3802</v>
      </c>
      <c r="G804" t="s">
        <v>3803</v>
      </c>
      <c r="H804">
        <f>ROUND((Table2[[#This Row],[Total Elapsed]]-Table2[[#This Row],[Durable Function Elapsed]])/1000,0)</f>
        <v>1</v>
      </c>
      <c r="I804">
        <f>ROUND(Table2[[#This Row],[Total Elapsed]]/1000,0)</f>
        <v>1</v>
      </c>
    </row>
    <row r="805" spans="1:9" x14ac:dyDescent="0.25">
      <c r="A805" t="s">
        <v>3804</v>
      </c>
      <c r="B805">
        <v>135.00790000000001</v>
      </c>
      <c r="C805">
        <v>83.075500000000005</v>
      </c>
      <c r="D805" t="s">
        <v>3805</v>
      </c>
      <c r="E805" t="s">
        <v>3806</v>
      </c>
      <c r="F805" t="s">
        <v>3807</v>
      </c>
      <c r="G805" t="s">
        <v>3808</v>
      </c>
      <c r="H805">
        <f>ROUND((Table2[[#This Row],[Total Elapsed]]-Table2[[#This Row],[Durable Function Elapsed]])/1000,0)</f>
        <v>0</v>
      </c>
      <c r="I805">
        <f>ROUND(Table2[[#This Row],[Total Elapsed]]/1000,0)</f>
        <v>0</v>
      </c>
    </row>
    <row r="806" spans="1:9" x14ac:dyDescent="0.25">
      <c r="A806" t="s">
        <v>3809</v>
      </c>
      <c r="B806">
        <v>1877.069</v>
      </c>
      <c r="C806">
        <v>169.6832</v>
      </c>
      <c r="D806" t="s">
        <v>3810</v>
      </c>
      <c r="E806" t="s">
        <v>3811</v>
      </c>
      <c r="F806" t="s">
        <v>3812</v>
      </c>
      <c r="G806" t="s">
        <v>3813</v>
      </c>
      <c r="H806">
        <f>ROUND((Table2[[#This Row],[Total Elapsed]]-Table2[[#This Row],[Durable Function Elapsed]])/1000,0)</f>
        <v>2</v>
      </c>
      <c r="I806">
        <f>ROUND(Table2[[#This Row],[Total Elapsed]]/1000,0)</f>
        <v>2</v>
      </c>
    </row>
    <row r="807" spans="1:9" x14ac:dyDescent="0.25">
      <c r="A807" t="s">
        <v>3814</v>
      </c>
      <c r="B807">
        <v>1051.3676</v>
      </c>
      <c r="C807">
        <v>216.69110000000001</v>
      </c>
      <c r="D807" t="s">
        <v>3815</v>
      </c>
      <c r="E807" t="s">
        <v>3816</v>
      </c>
      <c r="F807" t="s">
        <v>3817</v>
      </c>
      <c r="G807" t="s">
        <v>3818</v>
      </c>
      <c r="H807">
        <f>ROUND((Table2[[#This Row],[Total Elapsed]]-Table2[[#This Row],[Durable Function Elapsed]])/1000,0)</f>
        <v>1</v>
      </c>
      <c r="I807">
        <f>ROUND(Table2[[#This Row],[Total Elapsed]]/1000,0)</f>
        <v>1</v>
      </c>
    </row>
    <row r="808" spans="1:9" x14ac:dyDescent="0.25">
      <c r="A808" t="s">
        <v>3819</v>
      </c>
      <c r="B808">
        <v>195.9365</v>
      </c>
      <c r="C808">
        <v>89.500399999999999</v>
      </c>
      <c r="D808" t="s">
        <v>3820</v>
      </c>
      <c r="E808" t="s">
        <v>3821</v>
      </c>
      <c r="F808" t="s">
        <v>3822</v>
      </c>
      <c r="G808" t="s">
        <v>3823</v>
      </c>
      <c r="H808">
        <f>ROUND((Table2[[#This Row],[Total Elapsed]]-Table2[[#This Row],[Durable Function Elapsed]])/1000,0)</f>
        <v>0</v>
      </c>
      <c r="I808">
        <f>ROUND(Table2[[#This Row],[Total Elapsed]]/1000,0)</f>
        <v>0</v>
      </c>
    </row>
    <row r="809" spans="1:9" x14ac:dyDescent="0.25">
      <c r="A809" t="s">
        <v>3824</v>
      </c>
      <c r="B809">
        <v>1355.2207000000001</v>
      </c>
      <c r="C809">
        <v>105.99550000000001</v>
      </c>
      <c r="D809" t="s">
        <v>3825</v>
      </c>
      <c r="E809" t="s">
        <v>3826</v>
      </c>
      <c r="F809" t="s">
        <v>3827</v>
      </c>
      <c r="G809" t="s">
        <v>3828</v>
      </c>
      <c r="H809">
        <f>ROUND((Table2[[#This Row],[Total Elapsed]]-Table2[[#This Row],[Durable Function Elapsed]])/1000,0)</f>
        <v>1</v>
      </c>
      <c r="I809">
        <f>ROUND(Table2[[#This Row],[Total Elapsed]]/1000,0)</f>
        <v>1</v>
      </c>
    </row>
    <row r="810" spans="1:9" x14ac:dyDescent="0.25">
      <c r="A810" t="s">
        <v>3829</v>
      </c>
      <c r="B810">
        <v>1351.9743000000001</v>
      </c>
      <c r="C810">
        <v>90.973500000000001</v>
      </c>
      <c r="D810" t="s">
        <v>3830</v>
      </c>
      <c r="E810" t="s">
        <v>3831</v>
      </c>
      <c r="F810" t="s">
        <v>3832</v>
      </c>
      <c r="G810" t="s">
        <v>3833</v>
      </c>
      <c r="H810">
        <f>ROUND((Table2[[#This Row],[Total Elapsed]]-Table2[[#This Row],[Durable Function Elapsed]])/1000,0)</f>
        <v>1</v>
      </c>
      <c r="I810">
        <f>ROUND(Table2[[#This Row],[Total Elapsed]]/1000,0)</f>
        <v>1</v>
      </c>
    </row>
    <row r="811" spans="1:9" x14ac:dyDescent="0.25">
      <c r="A811" t="s">
        <v>3834</v>
      </c>
      <c r="B811">
        <v>151.3853</v>
      </c>
      <c r="C811">
        <v>121.97620000000001</v>
      </c>
      <c r="D811" t="s">
        <v>3835</v>
      </c>
      <c r="E811" t="s">
        <v>3836</v>
      </c>
      <c r="F811" t="s">
        <v>3837</v>
      </c>
      <c r="G811" t="s">
        <v>3838</v>
      </c>
      <c r="H811">
        <f>ROUND((Table2[[#This Row],[Total Elapsed]]-Table2[[#This Row],[Durable Function Elapsed]])/1000,0)</f>
        <v>0</v>
      </c>
      <c r="I811">
        <f>ROUND(Table2[[#This Row],[Total Elapsed]]/1000,0)</f>
        <v>0</v>
      </c>
    </row>
    <row r="812" spans="1:9" x14ac:dyDescent="0.25">
      <c r="A812" t="s">
        <v>3839</v>
      </c>
      <c r="B812">
        <v>944.87080000000003</v>
      </c>
      <c r="C812">
        <v>87.566000000000003</v>
      </c>
      <c r="D812" t="s">
        <v>3840</v>
      </c>
      <c r="E812" t="s">
        <v>3841</v>
      </c>
      <c r="F812" t="s">
        <v>3842</v>
      </c>
      <c r="G812" t="s">
        <v>3843</v>
      </c>
      <c r="H812">
        <f>ROUND((Table2[[#This Row],[Total Elapsed]]-Table2[[#This Row],[Durable Function Elapsed]])/1000,0)</f>
        <v>1</v>
      </c>
      <c r="I812">
        <f>ROUND(Table2[[#This Row],[Total Elapsed]]/1000,0)</f>
        <v>1</v>
      </c>
    </row>
    <row r="813" spans="1:9" x14ac:dyDescent="0.25">
      <c r="A813" t="s">
        <v>3844</v>
      </c>
      <c r="B813">
        <v>398.65890000000002</v>
      </c>
      <c r="C813">
        <v>98.1554</v>
      </c>
      <c r="D813" t="s">
        <v>3845</v>
      </c>
      <c r="E813" t="s">
        <v>3846</v>
      </c>
      <c r="F813" t="s">
        <v>3847</v>
      </c>
      <c r="G813" t="s">
        <v>3848</v>
      </c>
      <c r="H813">
        <f>ROUND((Table2[[#This Row],[Total Elapsed]]-Table2[[#This Row],[Durable Function Elapsed]])/1000,0)</f>
        <v>0</v>
      </c>
      <c r="I813">
        <f>ROUND(Table2[[#This Row],[Total Elapsed]]/1000,0)</f>
        <v>0</v>
      </c>
    </row>
    <row r="814" spans="1:9" x14ac:dyDescent="0.25">
      <c r="A814" t="s">
        <v>3849</v>
      </c>
      <c r="B814">
        <v>214.1105</v>
      </c>
      <c r="C814">
        <v>86.393699999999995</v>
      </c>
      <c r="D814" t="s">
        <v>3850</v>
      </c>
      <c r="E814" t="s">
        <v>3851</v>
      </c>
      <c r="F814" t="s">
        <v>3852</v>
      </c>
      <c r="G814" t="s">
        <v>3853</v>
      </c>
      <c r="H814">
        <f>ROUND((Table2[[#This Row],[Total Elapsed]]-Table2[[#This Row],[Durable Function Elapsed]])/1000,0)</f>
        <v>0</v>
      </c>
      <c r="I814">
        <f>ROUND(Table2[[#This Row],[Total Elapsed]]/1000,0)</f>
        <v>0</v>
      </c>
    </row>
    <row r="815" spans="1:9" x14ac:dyDescent="0.25">
      <c r="A815" t="s">
        <v>3854</v>
      </c>
      <c r="B815">
        <v>1267.1474000000001</v>
      </c>
      <c r="C815">
        <v>164.01390000000001</v>
      </c>
      <c r="D815" t="s">
        <v>3855</v>
      </c>
      <c r="E815" t="s">
        <v>3856</v>
      </c>
      <c r="F815" t="s">
        <v>3857</v>
      </c>
      <c r="G815" t="s">
        <v>3858</v>
      </c>
      <c r="H815">
        <f>ROUND((Table2[[#This Row],[Total Elapsed]]-Table2[[#This Row],[Durable Function Elapsed]])/1000,0)</f>
        <v>1</v>
      </c>
      <c r="I815">
        <f>ROUND(Table2[[#This Row],[Total Elapsed]]/1000,0)</f>
        <v>1</v>
      </c>
    </row>
    <row r="816" spans="1:9" x14ac:dyDescent="0.25">
      <c r="A816" t="s">
        <v>3859</v>
      </c>
      <c r="B816">
        <v>1236.9456</v>
      </c>
      <c r="C816">
        <v>104.3669</v>
      </c>
      <c r="D816" t="s">
        <v>3860</v>
      </c>
      <c r="E816" t="s">
        <v>3861</v>
      </c>
      <c r="F816" t="s">
        <v>3862</v>
      </c>
      <c r="G816" t="s">
        <v>3863</v>
      </c>
      <c r="H816">
        <f>ROUND((Table2[[#This Row],[Total Elapsed]]-Table2[[#This Row],[Durable Function Elapsed]])/1000,0)</f>
        <v>1</v>
      </c>
      <c r="I816">
        <f>ROUND(Table2[[#This Row],[Total Elapsed]]/1000,0)</f>
        <v>1</v>
      </c>
    </row>
    <row r="817" spans="1:9" x14ac:dyDescent="0.25">
      <c r="A817" t="s">
        <v>3864</v>
      </c>
      <c r="B817">
        <v>1220.0531000000001</v>
      </c>
      <c r="C817">
        <v>104.8314</v>
      </c>
      <c r="D817" t="s">
        <v>3869</v>
      </c>
      <c r="E817" t="s">
        <v>3870</v>
      </c>
      <c r="F817" t="s">
        <v>3871</v>
      </c>
      <c r="G817" t="s">
        <v>3872</v>
      </c>
      <c r="H817">
        <f>ROUND((Table2[[#This Row],[Total Elapsed]]-Table2[[#This Row],[Durable Function Elapsed]])/1000,0)</f>
        <v>1</v>
      </c>
      <c r="I817">
        <f>ROUND(Table2[[#This Row],[Total Elapsed]]/1000,0)</f>
        <v>1</v>
      </c>
    </row>
    <row r="818" spans="1:9" x14ac:dyDescent="0.25">
      <c r="A818" t="s">
        <v>3864</v>
      </c>
      <c r="B818">
        <v>4302.3238000000001</v>
      </c>
      <c r="C818">
        <v>117.8378</v>
      </c>
      <c r="D818" t="s">
        <v>3865</v>
      </c>
      <c r="E818" t="s">
        <v>3866</v>
      </c>
      <c r="F818" t="s">
        <v>3867</v>
      </c>
      <c r="G818" t="s">
        <v>3868</v>
      </c>
      <c r="H818">
        <f>ROUND((Table2[[#This Row],[Total Elapsed]]-Table2[[#This Row],[Durable Function Elapsed]])/1000,0)</f>
        <v>4</v>
      </c>
      <c r="I818">
        <f>ROUND(Table2[[#This Row],[Total Elapsed]]/1000,0)</f>
        <v>4</v>
      </c>
    </row>
    <row r="819" spans="1:9" x14ac:dyDescent="0.25">
      <c r="A819" t="s">
        <v>3873</v>
      </c>
      <c r="B819">
        <v>4274.5519000000004</v>
      </c>
      <c r="C819">
        <v>87.433400000000006</v>
      </c>
      <c r="D819" t="s">
        <v>3874</v>
      </c>
      <c r="E819" t="s">
        <v>3875</v>
      </c>
      <c r="F819" t="s">
        <v>3876</v>
      </c>
      <c r="G819" t="s">
        <v>3877</v>
      </c>
      <c r="H819">
        <f>ROUND((Table2[[#This Row],[Total Elapsed]]-Table2[[#This Row],[Durable Function Elapsed]])/1000,0)</f>
        <v>4</v>
      </c>
      <c r="I819">
        <f>ROUND(Table2[[#This Row],[Total Elapsed]]/1000,0)</f>
        <v>4</v>
      </c>
    </row>
    <row r="820" spans="1:9" x14ac:dyDescent="0.25">
      <c r="A820" t="s">
        <v>3878</v>
      </c>
      <c r="B820">
        <v>1607.9849999999999</v>
      </c>
      <c r="C820">
        <v>89.524799999999999</v>
      </c>
      <c r="D820" t="s">
        <v>3879</v>
      </c>
      <c r="E820" t="s">
        <v>3880</v>
      </c>
      <c r="F820" t="s">
        <v>3881</v>
      </c>
      <c r="G820" t="s">
        <v>3882</v>
      </c>
      <c r="H820">
        <f>ROUND((Table2[[#This Row],[Total Elapsed]]-Table2[[#This Row],[Durable Function Elapsed]])/1000,0)</f>
        <v>2</v>
      </c>
      <c r="I820">
        <f>ROUND(Table2[[#This Row],[Total Elapsed]]/1000,0)</f>
        <v>2</v>
      </c>
    </row>
    <row r="821" spans="1:9" x14ac:dyDescent="0.25">
      <c r="A821" t="s">
        <v>3883</v>
      </c>
      <c r="B821">
        <v>3742.3906999999999</v>
      </c>
      <c r="C821">
        <v>85.1785</v>
      </c>
      <c r="D821" t="s">
        <v>3884</v>
      </c>
      <c r="E821" t="s">
        <v>3885</v>
      </c>
      <c r="F821" t="s">
        <v>3886</v>
      </c>
      <c r="G821" t="s">
        <v>3887</v>
      </c>
      <c r="H821">
        <f>ROUND((Table2[[#This Row],[Total Elapsed]]-Table2[[#This Row],[Durable Function Elapsed]])/1000,0)</f>
        <v>4</v>
      </c>
      <c r="I821">
        <f>ROUND(Table2[[#This Row],[Total Elapsed]]/1000,0)</f>
        <v>4</v>
      </c>
    </row>
    <row r="822" spans="1:9" x14ac:dyDescent="0.25">
      <c r="A822" t="s">
        <v>3888</v>
      </c>
      <c r="B822">
        <v>154.61859999999999</v>
      </c>
      <c r="C822">
        <v>96.618899999999996</v>
      </c>
      <c r="D822" t="s">
        <v>3889</v>
      </c>
      <c r="E822" t="s">
        <v>3890</v>
      </c>
      <c r="F822" t="s">
        <v>3891</v>
      </c>
      <c r="G822" t="s">
        <v>3892</v>
      </c>
      <c r="H822">
        <f>ROUND((Table2[[#This Row],[Total Elapsed]]-Table2[[#This Row],[Durable Function Elapsed]])/1000,0)</f>
        <v>0</v>
      </c>
      <c r="I822">
        <f>ROUND(Table2[[#This Row],[Total Elapsed]]/1000,0)</f>
        <v>0</v>
      </c>
    </row>
    <row r="823" spans="1:9" x14ac:dyDescent="0.25">
      <c r="A823" t="s">
        <v>3893</v>
      </c>
      <c r="B823">
        <v>125.34</v>
      </c>
      <c r="C823">
        <v>90.3934</v>
      </c>
      <c r="D823" t="s">
        <v>3894</v>
      </c>
      <c r="E823" t="s">
        <v>3895</v>
      </c>
      <c r="F823" t="s">
        <v>3896</v>
      </c>
      <c r="G823" t="s">
        <v>3897</v>
      </c>
      <c r="H823">
        <f>ROUND((Table2[[#This Row],[Total Elapsed]]-Table2[[#This Row],[Durable Function Elapsed]])/1000,0)</f>
        <v>0</v>
      </c>
      <c r="I823">
        <f>ROUND(Table2[[#This Row],[Total Elapsed]]/1000,0)</f>
        <v>0</v>
      </c>
    </row>
    <row r="824" spans="1:9" x14ac:dyDescent="0.25">
      <c r="A824" t="s">
        <v>3898</v>
      </c>
      <c r="B824">
        <v>579.31230000000005</v>
      </c>
      <c r="C824">
        <v>109.5397</v>
      </c>
      <c r="D824" t="s">
        <v>3899</v>
      </c>
      <c r="E824" t="s">
        <v>3900</v>
      </c>
      <c r="F824" t="s">
        <v>3901</v>
      </c>
      <c r="G824" t="s">
        <v>3902</v>
      </c>
      <c r="H824">
        <f>ROUND((Table2[[#This Row],[Total Elapsed]]-Table2[[#This Row],[Durable Function Elapsed]])/1000,0)</f>
        <v>0</v>
      </c>
      <c r="I824">
        <f>ROUND(Table2[[#This Row],[Total Elapsed]]/1000,0)</f>
        <v>1</v>
      </c>
    </row>
    <row r="825" spans="1:9" x14ac:dyDescent="0.25">
      <c r="A825" t="s">
        <v>3903</v>
      </c>
      <c r="B825">
        <v>455.5326</v>
      </c>
      <c r="C825">
        <v>191.02670000000001</v>
      </c>
      <c r="D825" t="s">
        <v>3904</v>
      </c>
      <c r="E825" t="s">
        <v>3905</v>
      </c>
      <c r="F825" t="s">
        <v>3906</v>
      </c>
      <c r="G825" t="s">
        <v>3907</v>
      </c>
      <c r="H825">
        <f>ROUND((Table2[[#This Row],[Total Elapsed]]-Table2[[#This Row],[Durable Function Elapsed]])/1000,0)</f>
        <v>0</v>
      </c>
      <c r="I825">
        <f>ROUND(Table2[[#This Row],[Total Elapsed]]/1000,0)</f>
        <v>0</v>
      </c>
    </row>
    <row r="826" spans="1:9" x14ac:dyDescent="0.25">
      <c r="A826" t="s">
        <v>3908</v>
      </c>
      <c r="B826">
        <v>335.85160000000002</v>
      </c>
      <c r="C826">
        <v>108.1442</v>
      </c>
      <c r="D826" t="s">
        <v>3909</v>
      </c>
      <c r="E826" t="s">
        <v>3910</v>
      </c>
      <c r="F826" t="s">
        <v>3911</v>
      </c>
      <c r="G826" t="s">
        <v>3912</v>
      </c>
      <c r="H826">
        <f>ROUND((Table2[[#This Row],[Total Elapsed]]-Table2[[#This Row],[Durable Function Elapsed]])/1000,0)</f>
        <v>0</v>
      </c>
      <c r="I826">
        <f>ROUND(Table2[[#This Row],[Total Elapsed]]/1000,0)</f>
        <v>0</v>
      </c>
    </row>
    <row r="827" spans="1:9" x14ac:dyDescent="0.25">
      <c r="A827" t="s">
        <v>3913</v>
      </c>
      <c r="B827">
        <v>1045.1078</v>
      </c>
      <c r="C827">
        <v>94.577699999999993</v>
      </c>
      <c r="D827" t="s">
        <v>3914</v>
      </c>
      <c r="E827" t="s">
        <v>3915</v>
      </c>
      <c r="F827" t="s">
        <v>3916</v>
      </c>
      <c r="G827" t="s">
        <v>3917</v>
      </c>
      <c r="H827">
        <f>ROUND((Table2[[#This Row],[Total Elapsed]]-Table2[[#This Row],[Durable Function Elapsed]])/1000,0)</f>
        <v>1</v>
      </c>
      <c r="I827">
        <f>ROUND(Table2[[#This Row],[Total Elapsed]]/1000,0)</f>
        <v>1</v>
      </c>
    </row>
    <row r="828" spans="1:9" x14ac:dyDescent="0.25">
      <c r="A828" t="s">
        <v>3918</v>
      </c>
      <c r="B828">
        <v>13341.366900000001</v>
      </c>
      <c r="C828">
        <v>98.303100000000001</v>
      </c>
      <c r="D828" t="s">
        <v>3919</v>
      </c>
      <c r="E828" t="s">
        <v>3920</v>
      </c>
      <c r="F828" t="s">
        <v>3921</v>
      </c>
      <c r="G828" t="s">
        <v>3922</v>
      </c>
      <c r="H828">
        <f>ROUND((Table2[[#This Row],[Total Elapsed]]-Table2[[#This Row],[Durable Function Elapsed]])/1000,0)</f>
        <v>13</v>
      </c>
      <c r="I828">
        <f>ROUND(Table2[[#This Row],[Total Elapsed]]/1000,0)</f>
        <v>13</v>
      </c>
    </row>
    <row r="829" spans="1:9" x14ac:dyDescent="0.25">
      <c r="A829" t="s">
        <v>3923</v>
      </c>
      <c r="B829">
        <v>4117.8915999999999</v>
      </c>
      <c r="C829">
        <v>146.44749999999999</v>
      </c>
      <c r="D829" t="s">
        <v>3924</v>
      </c>
      <c r="E829" t="s">
        <v>3925</v>
      </c>
      <c r="F829" t="s">
        <v>3926</v>
      </c>
      <c r="G829" t="s">
        <v>3927</v>
      </c>
      <c r="H829">
        <f>ROUND((Table2[[#This Row],[Total Elapsed]]-Table2[[#This Row],[Durable Function Elapsed]])/1000,0)</f>
        <v>4</v>
      </c>
      <c r="I829">
        <f>ROUND(Table2[[#This Row],[Total Elapsed]]/1000,0)</f>
        <v>4</v>
      </c>
    </row>
    <row r="830" spans="1:9" x14ac:dyDescent="0.25">
      <c r="A830" t="s">
        <v>3928</v>
      </c>
      <c r="B830">
        <v>10235.2896</v>
      </c>
      <c r="C830">
        <v>130.00970000000001</v>
      </c>
      <c r="D830" t="s">
        <v>3929</v>
      </c>
      <c r="E830" t="s">
        <v>3930</v>
      </c>
      <c r="F830" t="s">
        <v>3931</v>
      </c>
      <c r="G830" t="s">
        <v>3932</v>
      </c>
      <c r="H830">
        <f>ROUND((Table2[[#This Row],[Total Elapsed]]-Table2[[#This Row],[Durable Function Elapsed]])/1000,0)</f>
        <v>10</v>
      </c>
      <c r="I830">
        <f>ROUND(Table2[[#This Row],[Total Elapsed]]/1000,0)</f>
        <v>10</v>
      </c>
    </row>
    <row r="831" spans="1:9" x14ac:dyDescent="0.25">
      <c r="A831" t="s">
        <v>3933</v>
      </c>
      <c r="B831">
        <v>249.09039999999999</v>
      </c>
      <c r="C831">
        <v>122.94929999999999</v>
      </c>
      <c r="D831" t="s">
        <v>3934</v>
      </c>
      <c r="E831" t="s">
        <v>3935</v>
      </c>
      <c r="F831" t="s">
        <v>3936</v>
      </c>
      <c r="G831" t="s">
        <v>3937</v>
      </c>
      <c r="H831">
        <f>ROUND((Table2[[#This Row],[Total Elapsed]]-Table2[[#This Row],[Durable Function Elapsed]])/1000,0)</f>
        <v>0</v>
      </c>
      <c r="I831">
        <f>ROUND(Table2[[#This Row],[Total Elapsed]]/1000,0)</f>
        <v>0</v>
      </c>
    </row>
    <row r="832" spans="1:9" x14ac:dyDescent="0.25">
      <c r="A832" t="s">
        <v>3938</v>
      </c>
      <c r="B832">
        <v>120.8176</v>
      </c>
      <c r="C832">
        <v>86.826499999999996</v>
      </c>
      <c r="D832" t="s">
        <v>3939</v>
      </c>
      <c r="E832" t="s">
        <v>3940</v>
      </c>
      <c r="F832" t="s">
        <v>3941</v>
      </c>
      <c r="G832" t="s">
        <v>3942</v>
      </c>
      <c r="H832">
        <f>ROUND((Table2[[#This Row],[Total Elapsed]]-Table2[[#This Row],[Durable Function Elapsed]])/1000,0)</f>
        <v>0</v>
      </c>
      <c r="I832">
        <f>ROUND(Table2[[#This Row],[Total Elapsed]]/1000,0)</f>
        <v>0</v>
      </c>
    </row>
    <row r="833" spans="1:9" x14ac:dyDescent="0.25">
      <c r="A833" t="s">
        <v>3943</v>
      </c>
      <c r="B833">
        <v>133.5069</v>
      </c>
      <c r="C833">
        <v>94.692599999999999</v>
      </c>
      <c r="D833" t="s">
        <v>3944</v>
      </c>
      <c r="E833" t="s">
        <v>3945</v>
      </c>
      <c r="F833" t="s">
        <v>3946</v>
      </c>
      <c r="G833" t="s">
        <v>3947</v>
      </c>
      <c r="H833">
        <f>ROUND((Table2[[#This Row],[Total Elapsed]]-Table2[[#This Row],[Durable Function Elapsed]])/1000,0)</f>
        <v>0</v>
      </c>
      <c r="I833">
        <f>ROUND(Table2[[#This Row],[Total Elapsed]]/1000,0)</f>
        <v>0</v>
      </c>
    </row>
    <row r="834" spans="1:9" x14ac:dyDescent="0.25">
      <c r="A834" t="s">
        <v>3948</v>
      </c>
      <c r="B834">
        <v>126.72790000000001</v>
      </c>
      <c r="C834">
        <v>87.601399999999998</v>
      </c>
      <c r="D834" t="s">
        <v>3944</v>
      </c>
      <c r="E834" t="s">
        <v>3949</v>
      </c>
      <c r="F834" t="s">
        <v>3950</v>
      </c>
      <c r="G834" t="s">
        <v>3951</v>
      </c>
      <c r="H834">
        <f>ROUND((Table2[[#This Row],[Total Elapsed]]-Table2[[#This Row],[Durable Function Elapsed]])/1000,0)</f>
        <v>0</v>
      </c>
      <c r="I834">
        <f>ROUND(Table2[[#This Row],[Total Elapsed]]/1000,0)</f>
        <v>0</v>
      </c>
    </row>
    <row r="835" spans="1:9" x14ac:dyDescent="0.25">
      <c r="A835" t="s">
        <v>3952</v>
      </c>
      <c r="B835">
        <v>2505.6628999999998</v>
      </c>
      <c r="C835">
        <v>109.02249999999999</v>
      </c>
      <c r="D835" t="s">
        <v>3953</v>
      </c>
      <c r="E835" t="s">
        <v>3954</v>
      </c>
      <c r="F835" t="s">
        <v>3955</v>
      </c>
      <c r="G835" t="s">
        <v>3956</v>
      </c>
      <c r="H835">
        <f>ROUND((Table2[[#This Row],[Total Elapsed]]-Table2[[#This Row],[Durable Function Elapsed]])/1000,0)</f>
        <v>2</v>
      </c>
      <c r="I835">
        <f>ROUND(Table2[[#This Row],[Total Elapsed]]/1000,0)</f>
        <v>3</v>
      </c>
    </row>
    <row r="836" spans="1:9" x14ac:dyDescent="0.25">
      <c r="A836" t="s">
        <v>3957</v>
      </c>
      <c r="B836">
        <v>151.15</v>
      </c>
      <c r="C836">
        <v>104.4183</v>
      </c>
      <c r="D836" t="s">
        <v>3958</v>
      </c>
      <c r="E836" t="s">
        <v>3959</v>
      </c>
      <c r="F836" t="s">
        <v>3960</v>
      </c>
      <c r="G836" t="s">
        <v>3961</v>
      </c>
      <c r="H836">
        <f>ROUND((Table2[[#This Row],[Total Elapsed]]-Table2[[#This Row],[Durable Function Elapsed]])/1000,0)</f>
        <v>0</v>
      </c>
      <c r="I836">
        <f>ROUND(Table2[[#This Row],[Total Elapsed]]/1000,0)</f>
        <v>0</v>
      </c>
    </row>
    <row r="837" spans="1:9" x14ac:dyDescent="0.25">
      <c r="A837" t="s">
        <v>3962</v>
      </c>
      <c r="B837">
        <v>130.88290000000001</v>
      </c>
      <c r="C837">
        <v>87.755200000000002</v>
      </c>
      <c r="D837" t="s">
        <v>3963</v>
      </c>
      <c r="E837" t="s">
        <v>3964</v>
      </c>
      <c r="F837" t="s">
        <v>3965</v>
      </c>
      <c r="G837" t="s">
        <v>3966</v>
      </c>
      <c r="H837">
        <f>ROUND((Table2[[#This Row],[Total Elapsed]]-Table2[[#This Row],[Durable Function Elapsed]])/1000,0)</f>
        <v>0</v>
      </c>
      <c r="I837">
        <f>ROUND(Table2[[#This Row],[Total Elapsed]]/1000,0)</f>
        <v>0</v>
      </c>
    </row>
    <row r="838" spans="1:9" x14ac:dyDescent="0.25">
      <c r="A838" t="s">
        <v>3967</v>
      </c>
      <c r="B838">
        <v>194.95779999999999</v>
      </c>
      <c r="C838">
        <v>101.995</v>
      </c>
      <c r="D838" t="s">
        <v>3968</v>
      </c>
      <c r="E838" t="s">
        <v>3969</v>
      </c>
      <c r="F838" t="s">
        <v>3970</v>
      </c>
      <c r="G838" t="s">
        <v>3971</v>
      </c>
      <c r="H838">
        <f>ROUND((Table2[[#This Row],[Total Elapsed]]-Table2[[#This Row],[Durable Function Elapsed]])/1000,0)</f>
        <v>0</v>
      </c>
      <c r="I838">
        <f>ROUND(Table2[[#This Row],[Total Elapsed]]/1000,0)</f>
        <v>0</v>
      </c>
    </row>
    <row r="839" spans="1:9" x14ac:dyDescent="0.25">
      <c r="A839" t="s">
        <v>3972</v>
      </c>
      <c r="B839">
        <v>183.27099999999999</v>
      </c>
      <c r="C839">
        <v>145.80359999999999</v>
      </c>
      <c r="D839" t="s">
        <v>3973</v>
      </c>
      <c r="E839" t="s">
        <v>3974</v>
      </c>
      <c r="F839" t="s">
        <v>3975</v>
      </c>
      <c r="G839" t="s">
        <v>3976</v>
      </c>
      <c r="H839">
        <f>ROUND((Table2[[#This Row],[Total Elapsed]]-Table2[[#This Row],[Durable Function Elapsed]])/1000,0)</f>
        <v>0</v>
      </c>
      <c r="I839">
        <f>ROUND(Table2[[#This Row],[Total Elapsed]]/1000,0)</f>
        <v>0</v>
      </c>
    </row>
    <row r="840" spans="1:9" x14ac:dyDescent="0.25">
      <c r="A840" t="s">
        <v>3977</v>
      </c>
      <c r="B840">
        <v>1294.9739999999999</v>
      </c>
      <c r="C840">
        <v>251.4101</v>
      </c>
      <c r="D840" t="s">
        <v>3978</v>
      </c>
      <c r="E840" t="s">
        <v>3979</v>
      </c>
      <c r="F840" t="s">
        <v>3980</v>
      </c>
      <c r="G840" t="s">
        <v>3981</v>
      </c>
      <c r="H840">
        <f>ROUND((Table2[[#This Row],[Total Elapsed]]-Table2[[#This Row],[Durable Function Elapsed]])/1000,0)</f>
        <v>1</v>
      </c>
      <c r="I840">
        <f>ROUND(Table2[[#This Row],[Total Elapsed]]/1000,0)</f>
        <v>1</v>
      </c>
    </row>
    <row r="841" spans="1:9" x14ac:dyDescent="0.25">
      <c r="A841" t="s">
        <v>3982</v>
      </c>
      <c r="B841">
        <v>127.71429999999999</v>
      </c>
      <c r="C841">
        <v>89.296800000000005</v>
      </c>
      <c r="D841" t="s">
        <v>3983</v>
      </c>
      <c r="E841" t="s">
        <v>3984</v>
      </c>
      <c r="F841" t="s">
        <v>3985</v>
      </c>
      <c r="G841" t="s">
        <v>3986</v>
      </c>
      <c r="H841">
        <f>ROUND((Table2[[#This Row],[Total Elapsed]]-Table2[[#This Row],[Durable Function Elapsed]])/1000,0)</f>
        <v>0</v>
      </c>
      <c r="I841">
        <f>ROUND(Table2[[#This Row],[Total Elapsed]]/1000,0)</f>
        <v>0</v>
      </c>
    </row>
    <row r="842" spans="1:9" x14ac:dyDescent="0.25">
      <c r="A842" t="s">
        <v>3987</v>
      </c>
      <c r="B842">
        <v>3863.6405</v>
      </c>
      <c r="C842">
        <v>111.6542</v>
      </c>
      <c r="D842" t="s">
        <v>3988</v>
      </c>
      <c r="E842" t="s">
        <v>3989</v>
      </c>
      <c r="F842" t="s">
        <v>3990</v>
      </c>
      <c r="G842" t="s">
        <v>3991</v>
      </c>
      <c r="H842">
        <f>ROUND((Table2[[#This Row],[Total Elapsed]]-Table2[[#This Row],[Durable Function Elapsed]])/1000,0)</f>
        <v>4</v>
      </c>
      <c r="I842">
        <f>ROUND(Table2[[#This Row],[Total Elapsed]]/1000,0)</f>
        <v>4</v>
      </c>
    </row>
    <row r="843" spans="1:9" x14ac:dyDescent="0.25">
      <c r="A843" t="s">
        <v>3992</v>
      </c>
      <c r="B843">
        <v>265.70690000000002</v>
      </c>
      <c r="C843">
        <v>167.3227</v>
      </c>
      <c r="D843" t="s">
        <v>3993</v>
      </c>
      <c r="E843" t="s">
        <v>3994</v>
      </c>
      <c r="F843" t="s">
        <v>3995</v>
      </c>
      <c r="G843" t="s">
        <v>3996</v>
      </c>
      <c r="H843">
        <f>ROUND((Table2[[#This Row],[Total Elapsed]]-Table2[[#This Row],[Durable Function Elapsed]])/1000,0)</f>
        <v>0</v>
      </c>
      <c r="I843">
        <f>ROUND(Table2[[#This Row],[Total Elapsed]]/1000,0)</f>
        <v>0</v>
      </c>
    </row>
    <row r="844" spans="1:9" x14ac:dyDescent="0.25">
      <c r="A844" t="s">
        <v>3997</v>
      </c>
      <c r="B844">
        <v>148.6217</v>
      </c>
      <c r="C844">
        <v>105.3503</v>
      </c>
      <c r="D844" t="s">
        <v>3998</v>
      </c>
      <c r="E844" t="s">
        <v>3999</v>
      </c>
      <c r="F844" t="s">
        <v>4000</v>
      </c>
      <c r="G844" t="s">
        <v>4001</v>
      </c>
      <c r="H844">
        <f>ROUND((Table2[[#This Row],[Total Elapsed]]-Table2[[#This Row],[Durable Function Elapsed]])/1000,0)</f>
        <v>0</v>
      </c>
      <c r="I844">
        <f>ROUND(Table2[[#This Row],[Total Elapsed]]/1000,0)</f>
        <v>0</v>
      </c>
    </row>
    <row r="845" spans="1:9" x14ac:dyDescent="0.25">
      <c r="A845" t="s">
        <v>4002</v>
      </c>
      <c r="B845">
        <v>141.57300000000001</v>
      </c>
      <c r="C845">
        <v>105.917</v>
      </c>
      <c r="D845" t="s">
        <v>4003</v>
      </c>
      <c r="E845" t="s">
        <v>4004</v>
      </c>
      <c r="F845" t="s">
        <v>4005</v>
      </c>
      <c r="G845" t="s">
        <v>4006</v>
      </c>
      <c r="H845">
        <f>ROUND((Table2[[#This Row],[Total Elapsed]]-Table2[[#This Row],[Durable Function Elapsed]])/1000,0)</f>
        <v>0</v>
      </c>
      <c r="I845">
        <f>ROUND(Table2[[#This Row],[Total Elapsed]]/1000,0)</f>
        <v>0</v>
      </c>
    </row>
    <row r="846" spans="1:9" x14ac:dyDescent="0.25">
      <c r="A846" t="s">
        <v>4007</v>
      </c>
      <c r="B846">
        <v>141.59460000000001</v>
      </c>
      <c r="C846">
        <v>106.31950000000001</v>
      </c>
      <c r="D846" t="s">
        <v>4008</v>
      </c>
      <c r="E846" t="s">
        <v>4009</v>
      </c>
      <c r="F846" t="s">
        <v>4010</v>
      </c>
      <c r="G846" t="s">
        <v>4011</v>
      </c>
      <c r="H846">
        <f>ROUND((Table2[[#This Row],[Total Elapsed]]-Table2[[#This Row],[Durable Function Elapsed]])/1000,0)</f>
        <v>0</v>
      </c>
      <c r="I846">
        <f>ROUND(Table2[[#This Row],[Total Elapsed]]/1000,0)</f>
        <v>0</v>
      </c>
    </row>
    <row r="847" spans="1:9" x14ac:dyDescent="0.25">
      <c r="A847" t="s">
        <v>4012</v>
      </c>
      <c r="B847">
        <v>138.3544</v>
      </c>
      <c r="C847">
        <v>96.893299999999996</v>
      </c>
      <c r="D847" t="s">
        <v>4013</v>
      </c>
      <c r="E847" t="s">
        <v>4014</v>
      </c>
      <c r="F847" t="s">
        <v>4015</v>
      </c>
      <c r="G847" t="s">
        <v>4016</v>
      </c>
      <c r="H847">
        <f>ROUND((Table2[[#This Row],[Total Elapsed]]-Table2[[#This Row],[Durable Function Elapsed]])/1000,0)</f>
        <v>0</v>
      </c>
      <c r="I847">
        <f>ROUND(Table2[[#This Row],[Total Elapsed]]/1000,0)</f>
        <v>0</v>
      </c>
    </row>
    <row r="848" spans="1:9" x14ac:dyDescent="0.25">
      <c r="A848" t="s">
        <v>4017</v>
      </c>
      <c r="B848">
        <v>177.33609999999999</v>
      </c>
      <c r="C848">
        <v>121.48779999999999</v>
      </c>
      <c r="D848" t="s">
        <v>4018</v>
      </c>
      <c r="E848" t="s">
        <v>4019</v>
      </c>
      <c r="F848" t="s">
        <v>4020</v>
      </c>
      <c r="G848" t="s">
        <v>4021</v>
      </c>
      <c r="H848">
        <f>ROUND((Table2[[#This Row],[Total Elapsed]]-Table2[[#This Row],[Durable Function Elapsed]])/1000,0)</f>
        <v>0</v>
      </c>
      <c r="I848">
        <f>ROUND(Table2[[#This Row],[Total Elapsed]]/1000,0)</f>
        <v>0</v>
      </c>
    </row>
    <row r="849" spans="1:9" x14ac:dyDescent="0.25">
      <c r="A849" t="s">
        <v>4022</v>
      </c>
      <c r="B849">
        <v>166.322</v>
      </c>
      <c r="C849">
        <v>116.3887</v>
      </c>
      <c r="D849" t="s">
        <v>4023</v>
      </c>
      <c r="E849" t="s">
        <v>4024</v>
      </c>
      <c r="F849" t="s">
        <v>4025</v>
      </c>
      <c r="G849" t="s">
        <v>4026</v>
      </c>
      <c r="H849">
        <f>ROUND((Table2[[#This Row],[Total Elapsed]]-Table2[[#This Row],[Durable Function Elapsed]])/1000,0)</f>
        <v>0</v>
      </c>
      <c r="I849">
        <f>ROUND(Table2[[#This Row],[Total Elapsed]]/1000,0)</f>
        <v>0</v>
      </c>
    </row>
    <row r="850" spans="1:9" x14ac:dyDescent="0.25">
      <c r="A850" t="s">
        <v>4027</v>
      </c>
      <c r="B850">
        <v>149.71889999999999</v>
      </c>
      <c r="C850">
        <v>112.06010000000001</v>
      </c>
      <c r="D850" t="s">
        <v>4028</v>
      </c>
      <c r="E850" t="s">
        <v>4029</v>
      </c>
      <c r="F850" t="s">
        <v>4030</v>
      </c>
      <c r="G850" t="s">
        <v>4031</v>
      </c>
      <c r="H850">
        <f>ROUND((Table2[[#This Row],[Total Elapsed]]-Table2[[#This Row],[Durable Function Elapsed]])/1000,0)</f>
        <v>0</v>
      </c>
      <c r="I850">
        <f>ROUND(Table2[[#This Row],[Total Elapsed]]/1000,0)</f>
        <v>0</v>
      </c>
    </row>
    <row r="851" spans="1:9" x14ac:dyDescent="0.25">
      <c r="A851" t="s">
        <v>4032</v>
      </c>
      <c r="B851">
        <v>2816.3463000000002</v>
      </c>
      <c r="C851">
        <v>153.88319999999999</v>
      </c>
      <c r="D851" t="s">
        <v>4033</v>
      </c>
      <c r="E851" t="s">
        <v>4034</v>
      </c>
      <c r="F851" t="s">
        <v>4035</v>
      </c>
      <c r="G851" t="s">
        <v>4036</v>
      </c>
      <c r="H851">
        <f>ROUND((Table2[[#This Row],[Total Elapsed]]-Table2[[#This Row],[Durable Function Elapsed]])/1000,0)</f>
        <v>3</v>
      </c>
      <c r="I851">
        <f>ROUND(Table2[[#This Row],[Total Elapsed]]/1000,0)</f>
        <v>3</v>
      </c>
    </row>
    <row r="852" spans="1:9" x14ac:dyDescent="0.25">
      <c r="A852" t="s">
        <v>4037</v>
      </c>
      <c r="B852">
        <v>5849.8109999999997</v>
      </c>
      <c r="C852">
        <v>75.682299999999998</v>
      </c>
      <c r="D852" t="s">
        <v>4038</v>
      </c>
      <c r="E852" t="s">
        <v>4039</v>
      </c>
      <c r="F852" t="s">
        <v>4040</v>
      </c>
      <c r="G852" t="s">
        <v>4041</v>
      </c>
      <c r="H852">
        <f>ROUND((Table2[[#This Row],[Total Elapsed]]-Table2[[#This Row],[Durable Function Elapsed]])/1000,0)</f>
        <v>6</v>
      </c>
      <c r="I852">
        <f>ROUND(Table2[[#This Row],[Total Elapsed]]/1000,0)</f>
        <v>6</v>
      </c>
    </row>
    <row r="853" spans="1:9" x14ac:dyDescent="0.25">
      <c r="A853" t="s">
        <v>4042</v>
      </c>
      <c r="B853">
        <v>11980.768</v>
      </c>
      <c r="C853">
        <v>92.601600000000005</v>
      </c>
      <c r="D853" t="s">
        <v>4043</v>
      </c>
      <c r="E853" t="s">
        <v>4044</v>
      </c>
      <c r="F853" t="s">
        <v>4045</v>
      </c>
      <c r="G853" t="s">
        <v>4046</v>
      </c>
      <c r="H853">
        <f>ROUND((Table2[[#This Row],[Total Elapsed]]-Table2[[#This Row],[Durable Function Elapsed]])/1000,0)</f>
        <v>12</v>
      </c>
      <c r="I853">
        <f>ROUND(Table2[[#This Row],[Total Elapsed]]/1000,0)</f>
        <v>12</v>
      </c>
    </row>
    <row r="854" spans="1:9" x14ac:dyDescent="0.25">
      <c r="A854" t="s">
        <v>4047</v>
      </c>
      <c r="B854">
        <v>129.13589999999999</v>
      </c>
      <c r="C854">
        <v>93.138800000000003</v>
      </c>
      <c r="D854" t="s">
        <v>4048</v>
      </c>
      <c r="E854" t="s">
        <v>4049</v>
      </c>
      <c r="F854" t="s">
        <v>4050</v>
      </c>
      <c r="G854" t="s">
        <v>4051</v>
      </c>
      <c r="H854">
        <f>ROUND((Table2[[#This Row],[Total Elapsed]]-Table2[[#This Row],[Durable Function Elapsed]])/1000,0)</f>
        <v>0</v>
      </c>
      <c r="I854">
        <f>ROUND(Table2[[#This Row],[Total Elapsed]]/1000,0)</f>
        <v>0</v>
      </c>
    </row>
    <row r="855" spans="1:9" x14ac:dyDescent="0.25">
      <c r="A855" t="s">
        <v>4052</v>
      </c>
      <c r="B855">
        <v>143.76480000000001</v>
      </c>
      <c r="C855">
        <v>104.3377</v>
      </c>
      <c r="D855" t="s">
        <v>4053</v>
      </c>
      <c r="E855" t="s">
        <v>4054</v>
      </c>
      <c r="F855" t="s">
        <v>4055</v>
      </c>
      <c r="G855" t="s">
        <v>4056</v>
      </c>
      <c r="H855">
        <f>ROUND((Table2[[#This Row],[Total Elapsed]]-Table2[[#This Row],[Durable Function Elapsed]])/1000,0)</f>
        <v>0</v>
      </c>
      <c r="I855">
        <f>ROUND(Table2[[#This Row],[Total Elapsed]]/1000,0)</f>
        <v>0</v>
      </c>
    </row>
    <row r="856" spans="1:9" x14ac:dyDescent="0.25">
      <c r="A856" t="s">
        <v>4057</v>
      </c>
      <c r="B856">
        <v>1890.8389999999999</v>
      </c>
      <c r="C856">
        <v>97.378900000000002</v>
      </c>
      <c r="D856" t="s">
        <v>4058</v>
      </c>
      <c r="E856" t="s">
        <v>4059</v>
      </c>
      <c r="F856" t="s">
        <v>4060</v>
      </c>
      <c r="G856" t="s">
        <v>4061</v>
      </c>
      <c r="H856">
        <f>ROUND((Table2[[#This Row],[Total Elapsed]]-Table2[[#This Row],[Durable Function Elapsed]])/1000,0)</f>
        <v>2</v>
      </c>
      <c r="I856">
        <f>ROUND(Table2[[#This Row],[Total Elapsed]]/1000,0)</f>
        <v>2</v>
      </c>
    </row>
    <row r="857" spans="1:9" x14ac:dyDescent="0.25">
      <c r="A857" t="s">
        <v>4062</v>
      </c>
      <c r="B857">
        <v>144.08949999999999</v>
      </c>
      <c r="C857">
        <v>87.100099999999998</v>
      </c>
      <c r="D857" t="s">
        <v>4063</v>
      </c>
      <c r="E857" t="s">
        <v>4064</v>
      </c>
      <c r="F857" t="s">
        <v>4065</v>
      </c>
      <c r="G857" t="s">
        <v>4066</v>
      </c>
      <c r="H857">
        <f>ROUND((Table2[[#This Row],[Total Elapsed]]-Table2[[#This Row],[Durable Function Elapsed]])/1000,0)</f>
        <v>0</v>
      </c>
      <c r="I857">
        <f>ROUND(Table2[[#This Row],[Total Elapsed]]/1000,0)</f>
        <v>0</v>
      </c>
    </row>
    <row r="858" spans="1:9" x14ac:dyDescent="0.25">
      <c r="A858" t="s">
        <v>4067</v>
      </c>
      <c r="B858">
        <v>126.86069999999999</v>
      </c>
      <c r="C858">
        <v>88.311700000000002</v>
      </c>
      <c r="D858" t="s">
        <v>4068</v>
      </c>
      <c r="E858" t="s">
        <v>4069</v>
      </c>
      <c r="F858" t="s">
        <v>4070</v>
      </c>
      <c r="G858" t="s">
        <v>4071</v>
      </c>
      <c r="H858">
        <f>ROUND((Table2[[#This Row],[Total Elapsed]]-Table2[[#This Row],[Durable Function Elapsed]])/1000,0)</f>
        <v>0</v>
      </c>
      <c r="I858">
        <f>ROUND(Table2[[#This Row],[Total Elapsed]]/1000,0)</f>
        <v>0</v>
      </c>
    </row>
    <row r="859" spans="1:9" x14ac:dyDescent="0.25">
      <c r="A859" t="s">
        <v>4072</v>
      </c>
      <c r="B859">
        <v>122.5549</v>
      </c>
      <c r="C859">
        <v>84.332599999999999</v>
      </c>
      <c r="D859" t="s">
        <v>4073</v>
      </c>
      <c r="E859" t="s">
        <v>4074</v>
      </c>
      <c r="F859" t="s">
        <v>4075</v>
      </c>
      <c r="G859" t="s">
        <v>4076</v>
      </c>
      <c r="H859">
        <f>ROUND((Table2[[#This Row],[Total Elapsed]]-Table2[[#This Row],[Durable Function Elapsed]])/1000,0)</f>
        <v>0</v>
      </c>
      <c r="I859">
        <f>ROUND(Table2[[#This Row],[Total Elapsed]]/1000,0)</f>
        <v>0</v>
      </c>
    </row>
    <row r="860" spans="1:9" x14ac:dyDescent="0.25">
      <c r="A860" t="s">
        <v>4077</v>
      </c>
      <c r="B860">
        <v>122.88030000000001</v>
      </c>
      <c r="C860">
        <v>86.609700000000004</v>
      </c>
      <c r="D860" t="s">
        <v>4078</v>
      </c>
      <c r="E860" t="s">
        <v>4079</v>
      </c>
      <c r="F860" t="s">
        <v>4080</v>
      </c>
      <c r="G860" t="s">
        <v>4081</v>
      </c>
      <c r="H860">
        <f>ROUND((Table2[[#This Row],[Total Elapsed]]-Table2[[#This Row],[Durable Function Elapsed]])/1000,0)</f>
        <v>0</v>
      </c>
      <c r="I860">
        <f>ROUND(Table2[[#This Row],[Total Elapsed]]/1000,0)</f>
        <v>0</v>
      </c>
    </row>
    <row r="861" spans="1:9" x14ac:dyDescent="0.25">
      <c r="A861" t="s">
        <v>4082</v>
      </c>
      <c r="B861">
        <v>4105.2725</v>
      </c>
      <c r="C861">
        <v>120.0433</v>
      </c>
      <c r="D861" t="s">
        <v>4083</v>
      </c>
      <c r="E861" t="s">
        <v>4084</v>
      </c>
      <c r="F861" t="s">
        <v>4085</v>
      </c>
      <c r="G861" t="s">
        <v>4086</v>
      </c>
      <c r="H861">
        <f>ROUND((Table2[[#This Row],[Total Elapsed]]-Table2[[#This Row],[Durable Function Elapsed]])/1000,0)</f>
        <v>4</v>
      </c>
      <c r="I861">
        <f>ROUND(Table2[[#This Row],[Total Elapsed]]/1000,0)</f>
        <v>4</v>
      </c>
    </row>
    <row r="862" spans="1:9" x14ac:dyDescent="0.25">
      <c r="A862" t="s">
        <v>4087</v>
      </c>
      <c r="B862">
        <v>1013.5712</v>
      </c>
      <c r="C862">
        <v>105.8447</v>
      </c>
      <c r="D862" t="s">
        <v>4088</v>
      </c>
      <c r="E862" t="s">
        <v>4089</v>
      </c>
      <c r="F862" t="s">
        <v>4090</v>
      </c>
      <c r="G862" t="s">
        <v>4091</v>
      </c>
      <c r="H862">
        <f>ROUND((Table2[[#This Row],[Total Elapsed]]-Table2[[#This Row],[Durable Function Elapsed]])/1000,0)</f>
        <v>1</v>
      </c>
      <c r="I862">
        <f>ROUND(Table2[[#This Row],[Total Elapsed]]/1000,0)</f>
        <v>1</v>
      </c>
    </row>
    <row r="863" spans="1:9" x14ac:dyDescent="0.25">
      <c r="A863" t="s">
        <v>4092</v>
      </c>
      <c r="B863">
        <v>122.23350000000001</v>
      </c>
      <c r="C863">
        <v>82.525400000000005</v>
      </c>
      <c r="D863" t="s">
        <v>4093</v>
      </c>
      <c r="E863" t="s">
        <v>4094</v>
      </c>
      <c r="F863" t="s">
        <v>4095</v>
      </c>
      <c r="G863" t="s">
        <v>4096</v>
      </c>
      <c r="H863">
        <f>ROUND((Table2[[#This Row],[Total Elapsed]]-Table2[[#This Row],[Durable Function Elapsed]])/1000,0)</f>
        <v>0</v>
      </c>
      <c r="I863">
        <f>ROUND(Table2[[#This Row],[Total Elapsed]]/1000,0)</f>
        <v>0</v>
      </c>
    </row>
    <row r="864" spans="1:9" x14ac:dyDescent="0.25">
      <c r="A864" t="s">
        <v>4097</v>
      </c>
      <c r="B864">
        <v>178.3604</v>
      </c>
      <c r="C864">
        <v>89.468599999999995</v>
      </c>
      <c r="D864" t="s">
        <v>4098</v>
      </c>
      <c r="E864" t="s">
        <v>4099</v>
      </c>
      <c r="F864" t="s">
        <v>4100</v>
      </c>
      <c r="G864" t="s">
        <v>4101</v>
      </c>
      <c r="H864">
        <f>ROUND((Table2[[#This Row],[Total Elapsed]]-Table2[[#This Row],[Durable Function Elapsed]])/1000,0)</f>
        <v>0</v>
      </c>
      <c r="I864">
        <f>ROUND(Table2[[#This Row],[Total Elapsed]]/1000,0)</f>
        <v>0</v>
      </c>
    </row>
    <row r="865" spans="1:9" x14ac:dyDescent="0.25">
      <c r="A865" t="s">
        <v>4102</v>
      </c>
      <c r="B865">
        <v>185.4753</v>
      </c>
      <c r="C865">
        <v>81.332800000000006</v>
      </c>
      <c r="D865" t="s">
        <v>4103</v>
      </c>
      <c r="E865" t="s">
        <v>4104</v>
      </c>
      <c r="F865" t="s">
        <v>4105</v>
      </c>
      <c r="G865" t="s">
        <v>4106</v>
      </c>
      <c r="H865">
        <f>ROUND((Table2[[#This Row],[Total Elapsed]]-Table2[[#This Row],[Durable Function Elapsed]])/1000,0)</f>
        <v>0</v>
      </c>
      <c r="I865">
        <f>ROUND(Table2[[#This Row],[Total Elapsed]]/1000,0)</f>
        <v>0</v>
      </c>
    </row>
    <row r="866" spans="1:9" x14ac:dyDescent="0.25">
      <c r="A866" t="s">
        <v>4107</v>
      </c>
      <c r="B866">
        <v>160.51949999999999</v>
      </c>
      <c r="C866">
        <v>122.1969</v>
      </c>
      <c r="D866" t="s">
        <v>4108</v>
      </c>
      <c r="E866" t="s">
        <v>4109</v>
      </c>
      <c r="F866" t="s">
        <v>4110</v>
      </c>
      <c r="G866" t="s">
        <v>4111</v>
      </c>
      <c r="H866">
        <f>ROUND((Table2[[#This Row],[Total Elapsed]]-Table2[[#This Row],[Durable Function Elapsed]])/1000,0)</f>
        <v>0</v>
      </c>
      <c r="I866">
        <f>ROUND(Table2[[#This Row],[Total Elapsed]]/1000,0)</f>
        <v>0</v>
      </c>
    </row>
    <row r="867" spans="1:9" x14ac:dyDescent="0.25">
      <c r="A867" t="s">
        <v>4112</v>
      </c>
      <c r="B867">
        <v>169.60560000000001</v>
      </c>
      <c r="C867">
        <v>118.82689999999999</v>
      </c>
      <c r="D867" t="s">
        <v>4113</v>
      </c>
      <c r="E867" t="s">
        <v>4114</v>
      </c>
      <c r="F867" t="s">
        <v>4115</v>
      </c>
      <c r="G867" t="s">
        <v>4116</v>
      </c>
      <c r="H867">
        <f>ROUND((Table2[[#This Row],[Total Elapsed]]-Table2[[#This Row],[Durable Function Elapsed]])/1000,0)</f>
        <v>0</v>
      </c>
      <c r="I867">
        <f>ROUND(Table2[[#This Row],[Total Elapsed]]/1000,0)</f>
        <v>0</v>
      </c>
    </row>
    <row r="868" spans="1:9" x14ac:dyDescent="0.25">
      <c r="A868" t="s">
        <v>4117</v>
      </c>
      <c r="B868">
        <v>144.36850000000001</v>
      </c>
      <c r="C868">
        <v>104.44929999999999</v>
      </c>
      <c r="D868" t="s">
        <v>4118</v>
      </c>
      <c r="E868" t="s">
        <v>4119</v>
      </c>
      <c r="F868" t="s">
        <v>4120</v>
      </c>
      <c r="G868" t="s">
        <v>4121</v>
      </c>
      <c r="H868">
        <f>ROUND((Table2[[#This Row],[Total Elapsed]]-Table2[[#This Row],[Durable Function Elapsed]])/1000,0)</f>
        <v>0</v>
      </c>
      <c r="I868">
        <f>ROUND(Table2[[#This Row],[Total Elapsed]]/1000,0)</f>
        <v>0</v>
      </c>
    </row>
    <row r="869" spans="1:9" x14ac:dyDescent="0.25">
      <c r="A869" t="s">
        <v>4122</v>
      </c>
      <c r="B869">
        <v>162.90870000000001</v>
      </c>
      <c r="C869">
        <v>97.722200000000001</v>
      </c>
      <c r="D869" t="s">
        <v>4123</v>
      </c>
      <c r="E869" t="s">
        <v>4124</v>
      </c>
      <c r="F869" t="s">
        <v>4125</v>
      </c>
      <c r="G869" t="s">
        <v>4126</v>
      </c>
      <c r="H869">
        <f>ROUND((Table2[[#This Row],[Total Elapsed]]-Table2[[#This Row],[Durable Function Elapsed]])/1000,0)</f>
        <v>0</v>
      </c>
      <c r="I869">
        <f>ROUND(Table2[[#This Row],[Total Elapsed]]/1000,0)</f>
        <v>0</v>
      </c>
    </row>
    <row r="870" spans="1:9" x14ac:dyDescent="0.25">
      <c r="A870" t="s">
        <v>4127</v>
      </c>
      <c r="B870">
        <v>141.54650000000001</v>
      </c>
      <c r="C870">
        <v>103.1409</v>
      </c>
      <c r="D870" t="s">
        <v>4128</v>
      </c>
      <c r="E870" t="s">
        <v>4129</v>
      </c>
      <c r="F870" t="s">
        <v>4130</v>
      </c>
      <c r="G870" t="s">
        <v>4131</v>
      </c>
      <c r="H870">
        <f>ROUND((Table2[[#This Row],[Total Elapsed]]-Table2[[#This Row],[Durable Function Elapsed]])/1000,0)</f>
        <v>0</v>
      </c>
      <c r="I870">
        <f>ROUND(Table2[[#This Row],[Total Elapsed]]/1000,0)</f>
        <v>0</v>
      </c>
    </row>
    <row r="871" spans="1:9" x14ac:dyDescent="0.25">
      <c r="A871" t="s">
        <v>4132</v>
      </c>
      <c r="B871">
        <v>146.66820000000001</v>
      </c>
      <c r="C871">
        <v>104.9674</v>
      </c>
      <c r="D871" t="s">
        <v>4133</v>
      </c>
      <c r="E871" t="s">
        <v>4134</v>
      </c>
      <c r="F871" t="s">
        <v>4135</v>
      </c>
      <c r="G871" t="s">
        <v>4136</v>
      </c>
      <c r="H871">
        <f>ROUND((Table2[[#This Row],[Total Elapsed]]-Table2[[#This Row],[Durable Function Elapsed]])/1000,0)</f>
        <v>0</v>
      </c>
      <c r="I871">
        <f>ROUND(Table2[[#This Row],[Total Elapsed]]/1000,0)</f>
        <v>0</v>
      </c>
    </row>
    <row r="872" spans="1:9" x14ac:dyDescent="0.25">
      <c r="A872" t="s">
        <v>4137</v>
      </c>
      <c r="B872">
        <v>161.17869999999999</v>
      </c>
      <c r="C872">
        <v>128.27789999999999</v>
      </c>
      <c r="D872" t="s">
        <v>4138</v>
      </c>
      <c r="E872" t="s">
        <v>4139</v>
      </c>
      <c r="F872" t="s">
        <v>4140</v>
      </c>
      <c r="G872" t="s">
        <v>4141</v>
      </c>
      <c r="H872">
        <f>ROUND((Table2[[#This Row],[Total Elapsed]]-Table2[[#This Row],[Durable Function Elapsed]])/1000,0)</f>
        <v>0</v>
      </c>
      <c r="I872">
        <f>ROUND(Table2[[#This Row],[Total Elapsed]]/1000,0)</f>
        <v>0</v>
      </c>
    </row>
    <row r="873" spans="1:9" x14ac:dyDescent="0.25">
      <c r="A873" t="s">
        <v>4142</v>
      </c>
      <c r="B873">
        <v>137.57300000000001</v>
      </c>
      <c r="C873">
        <v>91.636499999999998</v>
      </c>
      <c r="D873" t="s">
        <v>4143</v>
      </c>
      <c r="E873" t="s">
        <v>4144</v>
      </c>
      <c r="F873" t="s">
        <v>4145</v>
      </c>
      <c r="G873" t="s">
        <v>4146</v>
      </c>
      <c r="H873">
        <f>ROUND((Table2[[#This Row],[Total Elapsed]]-Table2[[#This Row],[Durable Function Elapsed]])/1000,0)</f>
        <v>0</v>
      </c>
      <c r="I873">
        <f>ROUND(Table2[[#This Row],[Total Elapsed]]/1000,0)</f>
        <v>0</v>
      </c>
    </row>
    <row r="874" spans="1:9" x14ac:dyDescent="0.25">
      <c r="A874" t="s">
        <v>4147</v>
      </c>
      <c r="B874">
        <v>114.0652</v>
      </c>
      <c r="C874">
        <v>81.030100000000004</v>
      </c>
      <c r="D874" t="s">
        <v>4148</v>
      </c>
      <c r="E874" t="s">
        <v>4149</v>
      </c>
      <c r="F874" t="s">
        <v>4150</v>
      </c>
      <c r="G874" t="s">
        <v>4151</v>
      </c>
      <c r="H874">
        <f>ROUND((Table2[[#This Row],[Total Elapsed]]-Table2[[#This Row],[Durable Function Elapsed]])/1000,0)</f>
        <v>0</v>
      </c>
      <c r="I874">
        <f>ROUND(Table2[[#This Row],[Total Elapsed]]/1000,0)</f>
        <v>0</v>
      </c>
    </row>
    <row r="875" spans="1:9" x14ac:dyDescent="0.25">
      <c r="A875" t="s">
        <v>4152</v>
      </c>
      <c r="B875">
        <v>638.10080000000005</v>
      </c>
      <c r="C875">
        <v>82.283000000000001</v>
      </c>
      <c r="D875" t="s">
        <v>4153</v>
      </c>
      <c r="E875" t="s">
        <v>4154</v>
      </c>
      <c r="F875" t="s">
        <v>4155</v>
      </c>
      <c r="G875" t="s">
        <v>4156</v>
      </c>
      <c r="H875">
        <f>ROUND((Table2[[#This Row],[Total Elapsed]]-Table2[[#This Row],[Durable Function Elapsed]])/1000,0)</f>
        <v>1</v>
      </c>
      <c r="I875">
        <f>ROUND(Table2[[#This Row],[Total Elapsed]]/1000,0)</f>
        <v>1</v>
      </c>
    </row>
    <row r="876" spans="1:9" x14ac:dyDescent="0.25">
      <c r="A876" t="s">
        <v>4157</v>
      </c>
      <c r="B876">
        <v>156.58420000000001</v>
      </c>
      <c r="C876">
        <v>111.7444</v>
      </c>
      <c r="D876" t="s">
        <v>4158</v>
      </c>
      <c r="E876" t="s">
        <v>4159</v>
      </c>
      <c r="F876" t="s">
        <v>4160</v>
      </c>
      <c r="G876" t="s">
        <v>4161</v>
      </c>
      <c r="H876">
        <f>ROUND((Table2[[#This Row],[Total Elapsed]]-Table2[[#This Row],[Durable Function Elapsed]])/1000,0)</f>
        <v>0</v>
      </c>
      <c r="I876">
        <f>ROUND(Table2[[#This Row],[Total Elapsed]]/1000,0)</f>
        <v>0</v>
      </c>
    </row>
    <row r="877" spans="1:9" x14ac:dyDescent="0.25">
      <c r="A877" t="s">
        <v>4162</v>
      </c>
      <c r="B877">
        <v>146.7629</v>
      </c>
      <c r="C877">
        <v>108.9896</v>
      </c>
      <c r="D877" t="s">
        <v>4163</v>
      </c>
      <c r="E877" t="s">
        <v>4164</v>
      </c>
      <c r="F877" t="s">
        <v>4165</v>
      </c>
      <c r="G877" t="s">
        <v>4166</v>
      </c>
      <c r="H877">
        <f>ROUND((Table2[[#This Row],[Total Elapsed]]-Table2[[#This Row],[Durable Function Elapsed]])/1000,0)</f>
        <v>0</v>
      </c>
      <c r="I877">
        <f>ROUND(Table2[[#This Row],[Total Elapsed]]/1000,0)</f>
        <v>0</v>
      </c>
    </row>
    <row r="878" spans="1:9" x14ac:dyDescent="0.25">
      <c r="A878" t="s">
        <v>4167</v>
      </c>
      <c r="B878">
        <v>1718.5545</v>
      </c>
      <c r="C878">
        <v>88.632400000000004</v>
      </c>
      <c r="D878" t="s">
        <v>4168</v>
      </c>
      <c r="E878" t="s">
        <v>4169</v>
      </c>
      <c r="F878" t="s">
        <v>4170</v>
      </c>
      <c r="G878" t="s">
        <v>4171</v>
      </c>
      <c r="H878">
        <f>ROUND((Table2[[#This Row],[Total Elapsed]]-Table2[[#This Row],[Durable Function Elapsed]])/1000,0)</f>
        <v>2</v>
      </c>
      <c r="I878">
        <f>ROUND(Table2[[#This Row],[Total Elapsed]]/1000,0)</f>
        <v>2</v>
      </c>
    </row>
    <row r="879" spans="1:9" x14ac:dyDescent="0.25">
      <c r="A879" t="s">
        <v>4172</v>
      </c>
      <c r="B879">
        <v>1699.8106</v>
      </c>
      <c r="C879">
        <v>94.798599999999993</v>
      </c>
      <c r="D879" t="s">
        <v>4173</v>
      </c>
      <c r="E879" t="s">
        <v>4174</v>
      </c>
      <c r="F879" t="s">
        <v>4175</v>
      </c>
      <c r="G879" t="s">
        <v>4176</v>
      </c>
      <c r="H879">
        <f>ROUND((Table2[[#This Row],[Total Elapsed]]-Table2[[#This Row],[Durable Function Elapsed]])/1000,0)</f>
        <v>2</v>
      </c>
      <c r="I879">
        <f>ROUND(Table2[[#This Row],[Total Elapsed]]/1000,0)</f>
        <v>2</v>
      </c>
    </row>
    <row r="880" spans="1:9" x14ac:dyDescent="0.25">
      <c r="A880" t="s">
        <v>4177</v>
      </c>
      <c r="B880">
        <v>136.25810000000001</v>
      </c>
      <c r="C880">
        <v>90.873800000000003</v>
      </c>
      <c r="D880" t="s">
        <v>4178</v>
      </c>
      <c r="E880" t="s">
        <v>4179</v>
      </c>
      <c r="F880" t="s">
        <v>4180</v>
      </c>
      <c r="G880" t="s">
        <v>4181</v>
      </c>
      <c r="H880">
        <f>ROUND((Table2[[#This Row],[Total Elapsed]]-Table2[[#This Row],[Durable Function Elapsed]])/1000,0)</f>
        <v>0</v>
      </c>
      <c r="I880">
        <f>ROUND(Table2[[#This Row],[Total Elapsed]]/1000,0)</f>
        <v>0</v>
      </c>
    </row>
    <row r="881" spans="1:9" x14ac:dyDescent="0.25">
      <c r="A881" t="s">
        <v>4182</v>
      </c>
      <c r="B881">
        <v>1185.3483000000001</v>
      </c>
      <c r="C881">
        <v>94.681799999999996</v>
      </c>
      <c r="D881" t="s">
        <v>4183</v>
      </c>
      <c r="E881" t="s">
        <v>4184</v>
      </c>
      <c r="F881" t="s">
        <v>4185</v>
      </c>
      <c r="G881" t="s">
        <v>4186</v>
      </c>
      <c r="H881">
        <f>ROUND((Table2[[#This Row],[Total Elapsed]]-Table2[[#This Row],[Durable Function Elapsed]])/1000,0)</f>
        <v>1</v>
      </c>
      <c r="I881">
        <f>ROUND(Table2[[#This Row],[Total Elapsed]]/1000,0)</f>
        <v>1</v>
      </c>
    </row>
    <row r="882" spans="1:9" x14ac:dyDescent="0.25">
      <c r="A882" t="s">
        <v>4187</v>
      </c>
      <c r="B882">
        <v>358.24259999999998</v>
      </c>
      <c r="C882">
        <v>287.29500000000002</v>
      </c>
      <c r="D882" t="s">
        <v>4188</v>
      </c>
      <c r="E882" t="s">
        <v>4189</v>
      </c>
      <c r="F882" t="s">
        <v>4190</v>
      </c>
      <c r="G882" t="s">
        <v>4191</v>
      </c>
      <c r="H882">
        <f>ROUND((Table2[[#This Row],[Total Elapsed]]-Table2[[#This Row],[Durable Function Elapsed]])/1000,0)</f>
        <v>0</v>
      </c>
      <c r="I882">
        <f>ROUND(Table2[[#This Row],[Total Elapsed]]/1000,0)</f>
        <v>0</v>
      </c>
    </row>
    <row r="883" spans="1:9" x14ac:dyDescent="0.25">
      <c r="A883" t="s">
        <v>4192</v>
      </c>
      <c r="B883">
        <v>295.80340000000001</v>
      </c>
      <c r="C883">
        <v>227.87370000000001</v>
      </c>
      <c r="D883" t="s">
        <v>4193</v>
      </c>
      <c r="E883" t="s">
        <v>4194</v>
      </c>
      <c r="F883" t="s">
        <v>4195</v>
      </c>
      <c r="G883" t="s">
        <v>4196</v>
      </c>
      <c r="H883">
        <f>ROUND((Table2[[#This Row],[Total Elapsed]]-Table2[[#This Row],[Durable Function Elapsed]])/1000,0)</f>
        <v>0</v>
      </c>
      <c r="I883">
        <f>ROUND(Table2[[#This Row],[Total Elapsed]]/1000,0)</f>
        <v>0</v>
      </c>
    </row>
    <row r="884" spans="1:9" x14ac:dyDescent="0.25">
      <c r="A884" t="s">
        <v>4197</v>
      </c>
      <c r="B884">
        <v>3276.3897000000002</v>
      </c>
      <c r="C884">
        <v>125.877</v>
      </c>
      <c r="D884" t="s">
        <v>4198</v>
      </c>
      <c r="E884" t="s">
        <v>4199</v>
      </c>
      <c r="F884" t="s">
        <v>4200</v>
      </c>
      <c r="G884" t="s">
        <v>4201</v>
      </c>
      <c r="H884">
        <f>ROUND((Table2[[#This Row],[Total Elapsed]]-Table2[[#This Row],[Durable Function Elapsed]])/1000,0)</f>
        <v>3</v>
      </c>
      <c r="I884">
        <f>ROUND(Table2[[#This Row],[Total Elapsed]]/1000,0)</f>
        <v>3</v>
      </c>
    </row>
    <row r="885" spans="1:9" x14ac:dyDescent="0.25">
      <c r="A885" t="s">
        <v>4202</v>
      </c>
      <c r="B885">
        <v>1850.2088000000001</v>
      </c>
      <c r="C885">
        <v>96.939700000000002</v>
      </c>
      <c r="D885" t="s">
        <v>4203</v>
      </c>
      <c r="E885" t="s">
        <v>4204</v>
      </c>
      <c r="F885" t="s">
        <v>4205</v>
      </c>
      <c r="G885" t="s">
        <v>4206</v>
      </c>
      <c r="H885">
        <f>ROUND((Table2[[#This Row],[Total Elapsed]]-Table2[[#This Row],[Durable Function Elapsed]])/1000,0)</f>
        <v>2</v>
      </c>
      <c r="I885">
        <f>ROUND(Table2[[#This Row],[Total Elapsed]]/1000,0)</f>
        <v>2</v>
      </c>
    </row>
    <row r="886" spans="1:9" x14ac:dyDescent="0.25">
      <c r="A886" t="s">
        <v>4207</v>
      </c>
      <c r="B886">
        <v>762.69110000000001</v>
      </c>
      <c r="C886">
        <v>82.1648</v>
      </c>
      <c r="D886" t="s">
        <v>4208</v>
      </c>
      <c r="E886" t="s">
        <v>4209</v>
      </c>
      <c r="F886" t="s">
        <v>4210</v>
      </c>
      <c r="G886" t="s">
        <v>4211</v>
      </c>
      <c r="H886">
        <f>ROUND((Table2[[#This Row],[Total Elapsed]]-Table2[[#This Row],[Durable Function Elapsed]])/1000,0)</f>
        <v>1</v>
      </c>
      <c r="I886">
        <f>ROUND(Table2[[#This Row],[Total Elapsed]]/1000,0)</f>
        <v>1</v>
      </c>
    </row>
    <row r="887" spans="1:9" x14ac:dyDescent="0.25">
      <c r="A887" t="s">
        <v>4212</v>
      </c>
      <c r="B887">
        <v>1977.4905000000001</v>
      </c>
      <c r="C887">
        <v>105.864</v>
      </c>
      <c r="D887" t="s">
        <v>4213</v>
      </c>
      <c r="E887" t="s">
        <v>4214</v>
      </c>
      <c r="F887" t="s">
        <v>4215</v>
      </c>
      <c r="G887" t="s">
        <v>4216</v>
      </c>
      <c r="H887">
        <f>ROUND((Table2[[#This Row],[Total Elapsed]]-Table2[[#This Row],[Durable Function Elapsed]])/1000,0)</f>
        <v>2</v>
      </c>
      <c r="I887">
        <f>ROUND(Table2[[#This Row],[Total Elapsed]]/1000,0)</f>
        <v>2</v>
      </c>
    </row>
    <row r="888" spans="1:9" x14ac:dyDescent="0.25">
      <c r="A888" t="s">
        <v>4217</v>
      </c>
      <c r="B888">
        <v>1977.3511000000001</v>
      </c>
      <c r="C888">
        <v>107.82680000000001</v>
      </c>
      <c r="D888" t="s">
        <v>4218</v>
      </c>
      <c r="E888" t="s">
        <v>4219</v>
      </c>
      <c r="F888" t="s">
        <v>4220</v>
      </c>
      <c r="G888" t="s">
        <v>4221</v>
      </c>
      <c r="H888">
        <f>ROUND((Table2[[#This Row],[Total Elapsed]]-Table2[[#This Row],[Durable Function Elapsed]])/1000,0)</f>
        <v>2</v>
      </c>
      <c r="I888">
        <f>ROUND(Table2[[#This Row],[Total Elapsed]]/1000,0)</f>
        <v>2</v>
      </c>
    </row>
    <row r="889" spans="1:9" x14ac:dyDescent="0.25">
      <c r="A889" t="s">
        <v>4222</v>
      </c>
      <c r="B889">
        <v>136.25839999999999</v>
      </c>
      <c r="C889">
        <v>96.163799999999995</v>
      </c>
      <c r="D889" t="s">
        <v>4223</v>
      </c>
      <c r="E889" t="s">
        <v>4224</v>
      </c>
      <c r="F889" t="s">
        <v>4225</v>
      </c>
      <c r="G889" t="s">
        <v>4226</v>
      </c>
      <c r="H889">
        <f>ROUND((Table2[[#This Row],[Total Elapsed]]-Table2[[#This Row],[Durable Function Elapsed]])/1000,0)</f>
        <v>0</v>
      </c>
      <c r="I889">
        <f>ROUND(Table2[[#This Row],[Total Elapsed]]/1000,0)</f>
        <v>0</v>
      </c>
    </row>
    <row r="890" spans="1:9" x14ac:dyDescent="0.25">
      <c r="A890" t="s">
        <v>4227</v>
      </c>
      <c r="B890">
        <v>955.90530000000001</v>
      </c>
      <c r="C890">
        <v>107.94799999999999</v>
      </c>
      <c r="D890" t="s">
        <v>4228</v>
      </c>
      <c r="E890" t="s">
        <v>4229</v>
      </c>
      <c r="F890" t="s">
        <v>4230</v>
      </c>
      <c r="G890" t="s">
        <v>4231</v>
      </c>
      <c r="H890">
        <f>ROUND((Table2[[#This Row],[Total Elapsed]]-Table2[[#This Row],[Durable Function Elapsed]])/1000,0)</f>
        <v>1</v>
      </c>
      <c r="I890">
        <f>ROUND(Table2[[#This Row],[Total Elapsed]]/1000,0)</f>
        <v>1</v>
      </c>
    </row>
    <row r="891" spans="1:9" x14ac:dyDescent="0.25">
      <c r="A891" t="s">
        <v>4232</v>
      </c>
      <c r="B891">
        <v>182.38220000000001</v>
      </c>
      <c r="C891">
        <v>103.8168</v>
      </c>
      <c r="D891" t="s">
        <v>4233</v>
      </c>
      <c r="E891" t="s">
        <v>4234</v>
      </c>
      <c r="F891" t="s">
        <v>4235</v>
      </c>
      <c r="G891" s="1" t="s">
        <v>4236</v>
      </c>
      <c r="H891">
        <f>ROUND((Table2[[#This Row],[Total Elapsed]]-Table2[[#This Row],[Durable Function Elapsed]])/1000,0)</f>
        <v>0</v>
      </c>
      <c r="I891">
        <f>ROUND(Table2[[#This Row],[Total Elapsed]]/1000,0)</f>
        <v>0</v>
      </c>
    </row>
    <row r="892" spans="1:9" x14ac:dyDescent="0.25">
      <c r="A892" t="s">
        <v>4237</v>
      </c>
      <c r="B892">
        <v>160.96</v>
      </c>
      <c r="C892">
        <v>100.235</v>
      </c>
      <c r="D892" t="s">
        <v>4238</v>
      </c>
      <c r="E892" t="s">
        <v>4239</v>
      </c>
      <c r="F892" t="s">
        <v>4240</v>
      </c>
      <c r="G892" t="s">
        <v>4241</v>
      </c>
      <c r="H892">
        <f>ROUND((Table2[[#This Row],[Total Elapsed]]-Table2[[#This Row],[Durable Function Elapsed]])/1000,0)</f>
        <v>0</v>
      </c>
      <c r="I892">
        <f>ROUND(Table2[[#This Row],[Total Elapsed]]/1000,0)</f>
        <v>0</v>
      </c>
    </row>
    <row r="893" spans="1:9" x14ac:dyDescent="0.25">
      <c r="A893" t="s">
        <v>4242</v>
      </c>
      <c r="B893">
        <v>658.90189999999996</v>
      </c>
      <c r="C893">
        <v>85.857200000000006</v>
      </c>
      <c r="D893" t="s">
        <v>4243</v>
      </c>
      <c r="E893" t="s">
        <v>4244</v>
      </c>
      <c r="F893" t="s">
        <v>4245</v>
      </c>
      <c r="G893" t="s">
        <v>4246</v>
      </c>
      <c r="H893">
        <f>ROUND((Table2[[#This Row],[Total Elapsed]]-Table2[[#This Row],[Durable Function Elapsed]])/1000,0)</f>
        <v>1</v>
      </c>
      <c r="I893">
        <f>ROUND(Table2[[#This Row],[Total Elapsed]]/1000,0)</f>
        <v>1</v>
      </c>
    </row>
    <row r="894" spans="1:9" x14ac:dyDescent="0.25">
      <c r="A894" t="s">
        <v>4247</v>
      </c>
      <c r="B894">
        <v>170.3075</v>
      </c>
      <c r="C894">
        <v>131.48390000000001</v>
      </c>
      <c r="D894" t="s">
        <v>4248</v>
      </c>
      <c r="E894" t="s">
        <v>4249</v>
      </c>
      <c r="F894" t="s">
        <v>4250</v>
      </c>
      <c r="G894" t="s">
        <v>4251</v>
      </c>
      <c r="H894">
        <f>ROUND((Table2[[#This Row],[Total Elapsed]]-Table2[[#This Row],[Durable Function Elapsed]])/1000,0)</f>
        <v>0</v>
      </c>
      <c r="I894">
        <f>ROUND(Table2[[#This Row],[Total Elapsed]]/1000,0)</f>
        <v>0</v>
      </c>
    </row>
    <row r="895" spans="1:9" x14ac:dyDescent="0.25">
      <c r="A895" t="s">
        <v>4252</v>
      </c>
      <c r="B895">
        <v>145.74209999999999</v>
      </c>
      <c r="C895">
        <v>106.2098</v>
      </c>
      <c r="D895" t="s">
        <v>4253</v>
      </c>
      <c r="E895" t="s">
        <v>4254</v>
      </c>
      <c r="F895" t="s">
        <v>4255</v>
      </c>
      <c r="G895" t="s">
        <v>4256</v>
      </c>
      <c r="H895">
        <f>ROUND((Table2[[#This Row],[Total Elapsed]]-Table2[[#This Row],[Durable Function Elapsed]])/1000,0)</f>
        <v>0</v>
      </c>
      <c r="I895">
        <f>ROUND(Table2[[#This Row],[Total Elapsed]]/1000,0)</f>
        <v>0</v>
      </c>
    </row>
    <row r="896" spans="1:9" x14ac:dyDescent="0.25">
      <c r="A896" t="s">
        <v>4257</v>
      </c>
      <c r="B896">
        <v>462.02100000000002</v>
      </c>
      <c r="C896">
        <v>91.615099999999998</v>
      </c>
      <c r="D896" t="s">
        <v>4258</v>
      </c>
      <c r="E896" t="s">
        <v>4259</v>
      </c>
      <c r="F896" t="s">
        <v>4260</v>
      </c>
      <c r="G896" t="s">
        <v>4261</v>
      </c>
      <c r="H896">
        <f>ROUND((Table2[[#This Row],[Total Elapsed]]-Table2[[#This Row],[Durable Function Elapsed]])/1000,0)</f>
        <v>0</v>
      </c>
      <c r="I896">
        <f>ROUND(Table2[[#This Row],[Total Elapsed]]/1000,0)</f>
        <v>0</v>
      </c>
    </row>
    <row r="897" spans="1:9" x14ac:dyDescent="0.25">
      <c r="A897" t="s">
        <v>4262</v>
      </c>
      <c r="B897">
        <v>582.98829999999998</v>
      </c>
      <c r="C897">
        <v>86.769099999999995</v>
      </c>
      <c r="D897" t="s">
        <v>4263</v>
      </c>
      <c r="E897" t="s">
        <v>4264</v>
      </c>
      <c r="F897" t="s">
        <v>4265</v>
      </c>
      <c r="G897" t="s">
        <v>4266</v>
      </c>
      <c r="H897">
        <f>ROUND((Table2[[#This Row],[Total Elapsed]]-Table2[[#This Row],[Durable Function Elapsed]])/1000,0)</f>
        <v>0</v>
      </c>
      <c r="I897">
        <f>ROUND(Table2[[#This Row],[Total Elapsed]]/1000,0)</f>
        <v>1</v>
      </c>
    </row>
    <row r="898" spans="1:9" x14ac:dyDescent="0.25">
      <c r="A898" t="s">
        <v>4267</v>
      </c>
      <c r="B898">
        <v>144.30070000000001</v>
      </c>
      <c r="C898">
        <v>87.354299999999995</v>
      </c>
      <c r="D898" t="s">
        <v>4268</v>
      </c>
      <c r="E898" t="s">
        <v>4269</v>
      </c>
      <c r="F898" t="s">
        <v>4270</v>
      </c>
      <c r="G898" t="s">
        <v>4271</v>
      </c>
      <c r="H898">
        <f>ROUND((Table2[[#This Row],[Total Elapsed]]-Table2[[#This Row],[Durable Function Elapsed]])/1000,0)</f>
        <v>0</v>
      </c>
      <c r="I898">
        <f>ROUND(Table2[[#This Row],[Total Elapsed]]/1000,0)</f>
        <v>0</v>
      </c>
    </row>
    <row r="899" spans="1:9" x14ac:dyDescent="0.25">
      <c r="A899" t="s">
        <v>4272</v>
      </c>
      <c r="B899">
        <v>2580.3146000000002</v>
      </c>
      <c r="C899">
        <v>88.076499999999996</v>
      </c>
      <c r="D899" t="s">
        <v>4273</v>
      </c>
      <c r="E899" t="s">
        <v>4274</v>
      </c>
      <c r="F899" t="s">
        <v>4275</v>
      </c>
      <c r="G899" t="s">
        <v>4276</v>
      </c>
      <c r="H899">
        <f>ROUND((Table2[[#This Row],[Total Elapsed]]-Table2[[#This Row],[Durable Function Elapsed]])/1000,0)</f>
        <v>2</v>
      </c>
      <c r="I899">
        <f>ROUND(Table2[[#This Row],[Total Elapsed]]/1000,0)</f>
        <v>3</v>
      </c>
    </row>
    <row r="900" spans="1:9" x14ac:dyDescent="0.25">
      <c r="A900" t="s">
        <v>4277</v>
      </c>
      <c r="B900">
        <v>1582.0824</v>
      </c>
      <c r="C900">
        <v>96.710899999999995</v>
      </c>
      <c r="D900" t="s">
        <v>4278</v>
      </c>
      <c r="E900" t="s">
        <v>4279</v>
      </c>
      <c r="F900" t="s">
        <v>4280</v>
      </c>
      <c r="G900" t="s">
        <v>4281</v>
      </c>
      <c r="H900">
        <f>ROUND((Table2[[#This Row],[Total Elapsed]]-Table2[[#This Row],[Durable Function Elapsed]])/1000,0)</f>
        <v>1</v>
      </c>
      <c r="I900">
        <f>ROUND(Table2[[#This Row],[Total Elapsed]]/1000,0)</f>
        <v>2</v>
      </c>
    </row>
    <row r="901" spans="1:9" x14ac:dyDescent="0.25">
      <c r="A901" t="s">
        <v>4282</v>
      </c>
      <c r="B901">
        <v>154.29089999999999</v>
      </c>
      <c r="C901">
        <v>93.859099999999998</v>
      </c>
      <c r="D901" t="s">
        <v>4283</v>
      </c>
      <c r="E901" t="s">
        <v>4284</v>
      </c>
      <c r="F901" t="s">
        <v>4285</v>
      </c>
      <c r="G901" t="s">
        <v>4286</v>
      </c>
      <c r="H901">
        <f>ROUND((Table2[[#This Row],[Total Elapsed]]-Table2[[#This Row],[Durable Function Elapsed]])/1000,0)</f>
        <v>0</v>
      </c>
      <c r="I901">
        <f>ROUND(Table2[[#This Row],[Total Elapsed]]/1000,0)</f>
        <v>0</v>
      </c>
    </row>
    <row r="902" spans="1:9" x14ac:dyDescent="0.25">
      <c r="A902" t="s">
        <v>4287</v>
      </c>
      <c r="B902">
        <v>1154.6025999999999</v>
      </c>
      <c r="C902">
        <v>88.746099999999998</v>
      </c>
      <c r="D902" t="s">
        <v>4288</v>
      </c>
      <c r="E902" t="s">
        <v>4289</v>
      </c>
      <c r="F902" t="s">
        <v>4290</v>
      </c>
      <c r="G902" t="s">
        <v>4291</v>
      </c>
      <c r="H902">
        <f>ROUND((Table2[[#This Row],[Total Elapsed]]-Table2[[#This Row],[Durable Function Elapsed]])/1000,0)</f>
        <v>1</v>
      </c>
      <c r="I902">
        <f>ROUND(Table2[[#This Row],[Total Elapsed]]/1000,0)</f>
        <v>1</v>
      </c>
    </row>
    <row r="903" spans="1:9" x14ac:dyDescent="0.25">
      <c r="A903" t="s">
        <v>4292</v>
      </c>
      <c r="B903">
        <v>1266.2988</v>
      </c>
      <c r="C903">
        <v>82.551599999999993</v>
      </c>
      <c r="D903" t="s">
        <v>4293</v>
      </c>
      <c r="E903" t="s">
        <v>4294</v>
      </c>
      <c r="F903" t="s">
        <v>4295</v>
      </c>
      <c r="G903" t="s">
        <v>4296</v>
      </c>
      <c r="H903">
        <f>ROUND((Table2[[#This Row],[Total Elapsed]]-Table2[[#This Row],[Durable Function Elapsed]])/1000,0)</f>
        <v>1</v>
      </c>
      <c r="I903">
        <f>ROUND(Table2[[#This Row],[Total Elapsed]]/1000,0)</f>
        <v>1</v>
      </c>
    </row>
    <row r="904" spans="1:9" x14ac:dyDescent="0.25">
      <c r="A904" t="s">
        <v>4297</v>
      </c>
      <c r="B904">
        <v>147.69929999999999</v>
      </c>
      <c r="C904">
        <v>89.484300000000005</v>
      </c>
      <c r="D904" t="s">
        <v>4298</v>
      </c>
      <c r="E904" t="s">
        <v>4299</v>
      </c>
      <c r="F904" t="s">
        <v>4300</v>
      </c>
      <c r="G904" t="s">
        <v>4301</v>
      </c>
      <c r="H904">
        <f>ROUND((Table2[[#This Row],[Total Elapsed]]-Table2[[#This Row],[Durable Function Elapsed]])/1000,0)</f>
        <v>0</v>
      </c>
      <c r="I904">
        <f>ROUND(Table2[[#This Row],[Total Elapsed]]/1000,0)</f>
        <v>0</v>
      </c>
    </row>
    <row r="905" spans="1:9" x14ac:dyDescent="0.25">
      <c r="A905" t="s">
        <v>4302</v>
      </c>
      <c r="B905">
        <v>1333.2726</v>
      </c>
      <c r="C905">
        <v>86.140299999999996</v>
      </c>
      <c r="D905" t="s">
        <v>4303</v>
      </c>
      <c r="E905" t="s">
        <v>4304</v>
      </c>
      <c r="F905" t="s">
        <v>4305</v>
      </c>
      <c r="G905" t="s">
        <v>4306</v>
      </c>
      <c r="H905" s="5">
        <f>ROUND((Table2[[#This Row],[Total Elapsed]]-Table2[[#This Row],[Durable Function Elapsed]])/1000,0)</f>
        <v>1</v>
      </c>
      <c r="I905">
        <f>ROUND(Table2[[#This Row],[Total Elapsed]]/1000,0)</f>
        <v>1</v>
      </c>
    </row>
    <row r="906" spans="1:9" x14ac:dyDescent="0.25">
      <c r="A906" t="s">
        <v>4307</v>
      </c>
      <c r="B906">
        <v>3977.7885000000001</v>
      </c>
      <c r="C906">
        <v>127.7628</v>
      </c>
      <c r="D906" t="s">
        <v>4308</v>
      </c>
      <c r="E906" t="s">
        <v>4309</v>
      </c>
      <c r="F906" t="s">
        <v>4310</v>
      </c>
      <c r="G906" t="s">
        <v>4311</v>
      </c>
      <c r="H906">
        <f>ROUND((Table2[[#This Row],[Total Elapsed]]-Table2[[#This Row],[Durable Function Elapsed]])/1000,0)</f>
        <v>4</v>
      </c>
      <c r="I906">
        <f>ROUND(Table2[[#This Row],[Total Elapsed]]/1000,0)</f>
        <v>4</v>
      </c>
    </row>
    <row r="907" spans="1:9" x14ac:dyDescent="0.25">
      <c r="A907" t="s">
        <v>4312</v>
      </c>
      <c r="B907">
        <v>429.38010000000003</v>
      </c>
      <c r="C907">
        <v>110.5605</v>
      </c>
      <c r="D907" t="s">
        <v>4313</v>
      </c>
      <c r="E907" t="s">
        <v>4314</v>
      </c>
      <c r="F907" t="s">
        <v>4315</v>
      </c>
      <c r="G907" t="s">
        <v>4316</v>
      </c>
      <c r="H907">
        <f>ROUND((Table2[[#This Row],[Total Elapsed]]-Table2[[#This Row],[Durable Function Elapsed]])/1000,0)</f>
        <v>0</v>
      </c>
      <c r="I907">
        <f>ROUND(Table2[[#This Row],[Total Elapsed]]/1000,0)</f>
        <v>0</v>
      </c>
    </row>
    <row r="908" spans="1:9" x14ac:dyDescent="0.25">
      <c r="A908" t="s">
        <v>4317</v>
      </c>
      <c r="B908">
        <v>170.5977</v>
      </c>
      <c r="C908">
        <v>135.26609999999999</v>
      </c>
      <c r="D908" t="s">
        <v>4318</v>
      </c>
      <c r="E908" t="s">
        <v>4319</v>
      </c>
      <c r="F908" t="s">
        <v>4320</v>
      </c>
      <c r="G908" t="s">
        <v>4321</v>
      </c>
      <c r="H908">
        <f>ROUND((Table2[[#This Row],[Total Elapsed]]-Table2[[#This Row],[Durable Function Elapsed]])/1000,0)</f>
        <v>0</v>
      </c>
      <c r="I908">
        <f>ROUND(Table2[[#This Row],[Total Elapsed]]/1000,0)</f>
        <v>0</v>
      </c>
    </row>
    <row r="909" spans="1:9" x14ac:dyDescent="0.25">
      <c r="A909" t="s">
        <v>4322</v>
      </c>
      <c r="B909">
        <v>3341.5717</v>
      </c>
      <c r="C909">
        <v>93.344700000000003</v>
      </c>
      <c r="D909" t="s">
        <v>4323</v>
      </c>
      <c r="E909" t="s">
        <v>4324</v>
      </c>
      <c r="F909" t="s">
        <v>4325</v>
      </c>
      <c r="G909" t="s">
        <v>4326</v>
      </c>
      <c r="H909">
        <f>ROUND((Table2[[#This Row],[Total Elapsed]]-Table2[[#This Row],[Durable Function Elapsed]])/1000,0)</f>
        <v>3</v>
      </c>
      <c r="I909">
        <f>ROUND(Table2[[#This Row],[Total Elapsed]]/1000,0)</f>
        <v>3</v>
      </c>
    </row>
    <row r="910" spans="1:9" x14ac:dyDescent="0.25">
      <c r="A910" t="s">
        <v>4327</v>
      </c>
      <c r="B910">
        <v>3307.0016999999998</v>
      </c>
      <c r="C910">
        <v>88.787400000000005</v>
      </c>
      <c r="D910" t="s">
        <v>4328</v>
      </c>
      <c r="E910" t="s">
        <v>4329</v>
      </c>
      <c r="F910" t="s">
        <v>4330</v>
      </c>
      <c r="G910" t="s">
        <v>4331</v>
      </c>
      <c r="H910">
        <f>ROUND((Table2[[#This Row],[Total Elapsed]]-Table2[[#This Row],[Durable Function Elapsed]])/1000,0)</f>
        <v>3</v>
      </c>
      <c r="I910">
        <f>ROUND(Table2[[#This Row],[Total Elapsed]]/1000,0)</f>
        <v>3</v>
      </c>
    </row>
    <row r="911" spans="1:9" x14ac:dyDescent="0.25">
      <c r="A911" t="s">
        <v>4332</v>
      </c>
      <c r="B911">
        <v>1583.0326</v>
      </c>
      <c r="C911">
        <v>91.055199999999999</v>
      </c>
      <c r="D911" t="s">
        <v>4333</v>
      </c>
      <c r="E911" t="s">
        <v>4334</v>
      </c>
      <c r="F911" t="s">
        <v>4335</v>
      </c>
      <c r="G911" t="s">
        <v>4336</v>
      </c>
      <c r="H911">
        <f>ROUND((Table2[[#This Row],[Total Elapsed]]-Table2[[#This Row],[Durable Function Elapsed]])/1000,0)</f>
        <v>1</v>
      </c>
      <c r="I911">
        <f>ROUND(Table2[[#This Row],[Total Elapsed]]/1000,0)</f>
        <v>2</v>
      </c>
    </row>
    <row r="912" spans="1:9" x14ac:dyDescent="0.25">
      <c r="A912" t="s">
        <v>4337</v>
      </c>
      <c r="B912">
        <v>1512.6063999999999</v>
      </c>
      <c r="C912">
        <v>93.048299999999998</v>
      </c>
      <c r="D912" t="s">
        <v>4338</v>
      </c>
      <c r="E912" t="s">
        <v>4339</v>
      </c>
      <c r="F912" t="s">
        <v>4340</v>
      </c>
      <c r="G912" t="s">
        <v>4341</v>
      </c>
      <c r="H912">
        <f>ROUND((Table2[[#This Row],[Total Elapsed]]-Table2[[#This Row],[Durable Function Elapsed]])/1000,0)</f>
        <v>1</v>
      </c>
      <c r="I912">
        <f>ROUND(Table2[[#This Row],[Total Elapsed]]/1000,0)</f>
        <v>2</v>
      </c>
    </row>
    <row r="913" spans="1:9" x14ac:dyDescent="0.25">
      <c r="A913" t="s">
        <v>4342</v>
      </c>
      <c r="B913">
        <v>217.51949999999999</v>
      </c>
      <c r="C913">
        <v>120.62350000000001</v>
      </c>
      <c r="D913" t="s">
        <v>4343</v>
      </c>
      <c r="E913" t="s">
        <v>4344</v>
      </c>
      <c r="F913" t="s">
        <v>4345</v>
      </c>
      <c r="G913" t="s">
        <v>4346</v>
      </c>
      <c r="H913">
        <f>ROUND((Table2[[#This Row],[Total Elapsed]]-Table2[[#This Row],[Durable Function Elapsed]])/1000,0)</f>
        <v>0</v>
      </c>
      <c r="I913">
        <f>ROUND(Table2[[#This Row],[Total Elapsed]]/1000,0)</f>
        <v>0</v>
      </c>
    </row>
    <row r="914" spans="1:9" x14ac:dyDescent="0.25">
      <c r="A914" t="s">
        <v>4347</v>
      </c>
      <c r="B914">
        <v>2067.5934999999999</v>
      </c>
      <c r="C914">
        <v>85.890100000000004</v>
      </c>
      <c r="D914" t="s">
        <v>4348</v>
      </c>
      <c r="E914" t="s">
        <v>4349</v>
      </c>
      <c r="F914" t="s">
        <v>4350</v>
      </c>
      <c r="G914" t="s">
        <v>4351</v>
      </c>
      <c r="H914">
        <f>ROUND((Table2[[#This Row],[Total Elapsed]]-Table2[[#This Row],[Durable Function Elapsed]])/1000,0)</f>
        <v>2</v>
      </c>
      <c r="I914">
        <f>ROUND(Table2[[#This Row],[Total Elapsed]]/1000,0)</f>
        <v>2</v>
      </c>
    </row>
    <row r="915" spans="1:9" x14ac:dyDescent="0.25">
      <c r="A915" t="s">
        <v>4352</v>
      </c>
      <c r="B915">
        <v>134.83609999999999</v>
      </c>
      <c r="C915">
        <v>86.626099999999994</v>
      </c>
      <c r="D915" t="s">
        <v>4353</v>
      </c>
      <c r="E915" t="s">
        <v>4354</v>
      </c>
      <c r="F915" t="s">
        <v>4355</v>
      </c>
      <c r="G915" t="s">
        <v>4356</v>
      </c>
      <c r="H915">
        <f>ROUND((Table2[[#This Row],[Total Elapsed]]-Table2[[#This Row],[Durable Function Elapsed]])/1000,0)</f>
        <v>0</v>
      </c>
      <c r="I915">
        <f>ROUND(Table2[[#This Row],[Total Elapsed]]/1000,0)</f>
        <v>0</v>
      </c>
    </row>
    <row r="916" spans="1:9" x14ac:dyDescent="0.25">
      <c r="A916" t="s">
        <v>4357</v>
      </c>
      <c r="B916">
        <v>164.3938</v>
      </c>
      <c r="C916">
        <v>99.527900000000002</v>
      </c>
      <c r="D916" t="s">
        <v>4358</v>
      </c>
      <c r="E916" t="s">
        <v>4359</v>
      </c>
      <c r="F916" t="s">
        <v>4360</v>
      </c>
      <c r="G916" t="s">
        <v>4361</v>
      </c>
      <c r="H916">
        <f>ROUND((Table2[[#This Row],[Total Elapsed]]-Table2[[#This Row],[Durable Function Elapsed]])/1000,0)</f>
        <v>0</v>
      </c>
      <c r="I916">
        <f>ROUND(Table2[[#This Row],[Total Elapsed]]/1000,0)</f>
        <v>0</v>
      </c>
    </row>
    <row r="917" spans="1:9" x14ac:dyDescent="0.25">
      <c r="A917" t="s">
        <v>4362</v>
      </c>
      <c r="B917">
        <v>557.1671</v>
      </c>
      <c r="C917">
        <v>104.76430000000001</v>
      </c>
      <c r="D917" t="s">
        <v>4363</v>
      </c>
      <c r="E917" t="s">
        <v>4364</v>
      </c>
      <c r="F917" t="s">
        <v>4365</v>
      </c>
      <c r="G917" t="s">
        <v>4366</v>
      </c>
      <c r="H917">
        <f>ROUND((Table2[[#This Row],[Total Elapsed]]-Table2[[#This Row],[Durable Function Elapsed]])/1000,0)</f>
        <v>0</v>
      </c>
      <c r="I917">
        <f>ROUND(Table2[[#This Row],[Total Elapsed]]/1000,0)</f>
        <v>1</v>
      </c>
    </row>
    <row r="918" spans="1:9" x14ac:dyDescent="0.25">
      <c r="A918" t="s">
        <v>4367</v>
      </c>
      <c r="B918">
        <v>503.84730000000002</v>
      </c>
      <c r="C918">
        <v>97.616699999999994</v>
      </c>
      <c r="D918" t="s">
        <v>4368</v>
      </c>
      <c r="E918" t="s">
        <v>4369</v>
      </c>
      <c r="F918" t="s">
        <v>4370</v>
      </c>
      <c r="G918" t="s">
        <v>4371</v>
      </c>
      <c r="H918">
        <f>ROUND((Table2[[#This Row],[Total Elapsed]]-Table2[[#This Row],[Durable Function Elapsed]])/1000,0)</f>
        <v>0</v>
      </c>
      <c r="I918">
        <f>ROUND(Table2[[#This Row],[Total Elapsed]]/1000,0)</f>
        <v>1</v>
      </c>
    </row>
    <row r="919" spans="1:9" x14ac:dyDescent="0.25">
      <c r="A919" t="s">
        <v>4372</v>
      </c>
      <c r="B919">
        <v>144.01740000000001</v>
      </c>
      <c r="C919">
        <v>91.595200000000006</v>
      </c>
      <c r="D919" t="s">
        <v>4373</v>
      </c>
      <c r="E919" t="s">
        <v>4374</v>
      </c>
      <c r="F919" t="s">
        <v>4375</v>
      </c>
      <c r="G919" t="s">
        <v>4376</v>
      </c>
      <c r="H919">
        <f>ROUND((Table2[[#This Row],[Total Elapsed]]-Table2[[#This Row],[Durable Function Elapsed]])/1000,0)</f>
        <v>0</v>
      </c>
      <c r="I919">
        <f>ROUND(Table2[[#This Row],[Total Elapsed]]/1000,0)</f>
        <v>0</v>
      </c>
    </row>
    <row r="920" spans="1:9" x14ac:dyDescent="0.25">
      <c r="A920" t="s">
        <v>4377</v>
      </c>
      <c r="B920">
        <v>1575.8860999999999</v>
      </c>
      <c r="C920">
        <v>90.587500000000006</v>
      </c>
      <c r="D920" t="s">
        <v>4378</v>
      </c>
      <c r="E920" t="s">
        <v>4379</v>
      </c>
      <c r="F920" t="s">
        <v>4380</v>
      </c>
      <c r="G920" s="1" t="s">
        <v>4381</v>
      </c>
      <c r="H920">
        <f>ROUND((Table2[[#This Row],[Total Elapsed]]-Table2[[#This Row],[Durable Function Elapsed]])/1000,0)</f>
        <v>1</v>
      </c>
      <c r="I920">
        <f>ROUND(Table2[[#This Row],[Total Elapsed]]/1000,0)</f>
        <v>2</v>
      </c>
    </row>
    <row r="921" spans="1:9" x14ac:dyDescent="0.25">
      <c r="A921" t="s">
        <v>4382</v>
      </c>
      <c r="B921">
        <v>1467.4093</v>
      </c>
      <c r="C921">
        <v>104.9786</v>
      </c>
      <c r="D921" t="s">
        <v>4383</v>
      </c>
      <c r="E921" t="s">
        <v>4384</v>
      </c>
      <c r="F921" t="s">
        <v>4385</v>
      </c>
      <c r="G921" t="s">
        <v>4386</v>
      </c>
      <c r="H921">
        <f>ROUND((Table2[[#This Row],[Total Elapsed]]-Table2[[#This Row],[Durable Function Elapsed]])/1000,0)</f>
        <v>1</v>
      </c>
      <c r="I921">
        <f>ROUND(Table2[[#This Row],[Total Elapsed]]/1000,0)</f>
        <v>1</v>
      </c>
    </row>
    <row r="922" spans="1:9" x14ac:dyDescent="0.25">
      <c r="A922" t="s">
        <v>4387</v>
      </c>
      <c r="B922">
        <v>1508.1592000000001</v>
      </c>
      <c r="C922">
        <v>100.9593</v>
      </c>
      <c r="D922" t="s">
        <v>4388</v>
      </c>
      <c r="E922" t="s">
        <v>4389</v>
      </c>
      <c r="F922" t="s">
        <v>4390</v>
      </c>
      <c r="G922" t="s">
        <v>4391</v>
      </c>
      <c r="H922">
        <f>ROUND((Table2[[#This Row],[Total Elapsed]]-Table2[[#This Row],[Durable Function Elapsed]])/1000,0)</f>
        <v>1</v>
      </c>
      <c r="I922">
        <f>ROUND(Table2[[#This Row],[Total Elapsed]]/1000,0)</f>
        <v>2</v>
      </c>
    </row>
    <row r="923" spans="1:9" x14ac:dyDescent="0.25">
      <c r="A923" t="s">
        <v>4392</v>
      </c>
      <c r="B923">
        <v>828.19230000000005</v>
      </c>
      <c r="C923">
        <v>157.8964</v>
      </c>
      <c r="D923" t="s">
        <v>4393</v>
      </c>
      <c r="E923" t="s">
        <v>4394</v>
      </c>
      <c r="F923" t="s">
        <v>4395</v>
      </c>
      <c r="G923" t="s">
        <v>4396</v>
      </c>
      <c r="H923">
        <f>ROUND((Table2[[#This Row],[Total Elapsed]]-Table2[[#This Row],[Durable Function Elapsed]])/1000,0)</f>
        <v>1</v>
      </c>
      <c r="I923">
        <f>ROUND(Table2[[#This Row],[Total Elapsed]]/1000,0)</f>
        <v>1</v>
      </c>
    </row>
    <row r="924" spans="1:9" x14ac:dyDescent="0.25">
      <c r="A924" t="s">
        <v>4397</v>
      </c>
      <c r="B924">
        <v>910.7894</v>
      </c>
      <c r="C924">
        <v>152.60149999999999</v>
      </c>
      <c r="D924" t="s">
        <v>4398</v>
      </c>
      <c r="E924" t="s">
        <v>4399</v>
      </c>
      <c r="F924" t="s">
        <v>4400</v>
      </c>
      <c r="G924" t="s">
        <v>4401</v>
      </c>
      <c r="H924">
        <f>ROUND((Table2[[#This Row],[Total Elapsed]]-Table2[[#This Row],[Durable Function Elapsed]])/1000,0)</f>
        <v>1</v>
      </c>
      <c r="I924">
        <f>ROUND(Table2[[#This Row],[Total Elapsed]]/1000,0)</f>
        <v>1</v>
      </c>
    </row>
    <row r="925" spans="1:9" x14ac:dyDescent="0.25">
      <c r="A925" t="s">
        <v>4402</v>
      </c>
      <c r="B925">
        <v>785.44090000000006</v>
      </c>
      <c r="C925">
        <v>99.513099999999994</v>
      </c>
      <c r="D925" t="s">
        <v>4403</v>
      </c>
      <c r="E925" t="s">
        <v>4404</v>
      </c>
      <c r="F925" t="s">
        <v>4405</v>
      </c>
      <c r="G925" t="s">
        <v>4406</v>
      </c>
      <c r="H925">
        <f>ROUND((Table2[[#This Row],[Total Elapsed]]-Table2[[#This Row],[Durable Function Elapsed]])/1000,0)</f>
        <v>1</v>
      </c>
      <c r="I925">
        <f>ROUND(Table2[[#This Row],[Total Elapsed]]/1000,0)</f>
        <v>1</v>
      </c>
    </row>
    <row r="926" spans="1:9" x14ac:dyDescent="0.25">
      <c r="A926" t="s">
        <v>4407</v>
      </c>
      <c r="B926">
        <v>370.25349999999997</v>
      </c>
      <c r="C926">
        <v>236.89330000000001</v>
      </c>
      <c r="D926" t="s">
        <v>4408</v>
      </c>
      <c r="E926" t="s">
        <v>4409</v>
      </c>
      <c r="F926" t="s">
        <v>4410</v>
      </c>
      <c r="G926" t="s">
        <v>4411</v>
      </c>
      <c r="H926">
        <f>ROUND((Table2[[#This Row],[Total Elapsed]]-Table2[[#This Row],[Durable Function Elapsed]])/1000,0)</f>
        <v>0</v>
      </c>
      <c r="I926">
        <f>ROUND(Table2[[#This Row],[Total Elapsed]]/1000,0)</f>
        <v>0</v>
      </c>
    </row>
    <row r="927" spans="1:9" x14ac:dyDescent="0.25">
      <c r="A927" t="s">
        <v>4412</v>
      </c>
      <c r="B927">
        <v>186.4188</v>
      </c>
      <c r="C927">
        <v>129.16589999999999</v>
      </c>
      <c r="D927" t="s">
        <v>4413</v>
      </c>
      <c r="E927" t="s">
        <v>4414</v>
      </c>
      <c r="F927" t="s">
        <v>4415</v>
      </c>
      <c r="G927" t="s">
        <v>4416</v>
      </c>
      <c r="H927">
        <f>ROUND((Table2[[#This Row],[Total Elapsed]]-Table2[[#This Row],[Durable Function Elapsed]])/1000,0)</f>
        <v>0</v>
      </c>
      <c r="I927">
        <f>ROUND(Table2[[#This Row],[Total Elapsed]]/1000,0)</f>
        <v>0</v>
      </c>
    </row>
    <row r="928" spans="1:9" x14ac:dyDescent="0.25">
      <c r="A928" t="s">
        <v>4417</v>
      </c>
      <c r="B928">
        <v>161.00059999999999</v>
      </c>
      <c r="C928">
        <v>96.020600000000002</v>
      </c>
      <c r="D928" t="s">
        <v>4418</v>
      </c>
      <c r="E928" t="s">
        <v>4419</v>
      </c>
      <c r="F928" t="s">
        <v>4420</v>
      </c>
      <c r="G928" t="s">
        <v>4421</v>
      </c>
      <c r="H928">
        <f>ROUND((Table2[[#This Row],[Total Elapsed]]-Table2[[#This Row],[Durable Function Elapsed]])/1000,0)</f>
        <v>0</v>
      </c>
      <c r="I928">
        <f>ROUND(Table2[[#This Row],[Total Elapsed]]/1000,0)</f>
        <v>0</v>
      </c>
    </row>
    <row r="929" spans="1:9" x14ac:dyDescent="0.25">
      <c r="A929" t="s">
        <v>4422</v>
      </c>
      <c r="B929">
        <v>2274.3042999999998</v>
      </c>
      <c r="C929">
        <v>90.144800000000004</v>
      </c>
      <c r="D929" t="s">
        <v>4423</v>
      </c>
      <c r="E929" t="s">
        <v>4424</v>
      </c>
      <c r="F929" t="s">
        <v>4425</v>
      </c>
      <c r="G929" t="s">
        <v>4426</v>
      </c>
      <c r="H929">
        <f>ROUND((Table2[[#This Row],[Total Elapsed]]-Table2[[#This Row],[Durable Function Elapsed]])/1000,0)</f>
        <v>2</v>
      </c>
      <c r="I929">
        <f>ROUND(Table2[[#This Row],[Total Elapsed]]/1000,0)</f>
        <v>2</v>
      </c>
    </row>
    <row r="930" spans="1:9" x14ac:dyDescent="0.25">
      <c r="A930" t="s">
        <v>4427</v>
      </c>
      <c r="B930">
        <v>185.4624</v>
      </c>
      <c r="C930">
        <v>142.0198</v>
      </c>
      <c r="D930" t="s">
        <v>4428</v>
      </c>
      <c r="E930" t="s">
        <v>4429</v>
      </c>
      <c r="F930" t="s">
        <v>4430</v>
      </c>
      <c r="G930" t="s">
        <v>4431</v>
      </c>
      <c r="H930">
        <f>ROUND((Table2[[#This Row],[Total Elapsed]]-Table2[[#This Row],[Durable Function Elapsed]])/1000,0)</f>
        <v>0</v>
      </c>
      <c r="I930">
        <f>ROUND(Table2[[#This Row],[Total Elapsed]]/1000,0)</f>
        <v>0</v>
      </c>
    </row>
    <row r="931" spans="1:9" x14ac:dyDescent="0.25">
      <c r="A931" t="s">
        <v>4432</v>
      </c>
      <c r="B931">
        <v>146.57380000000001</v>
      </c>
      <c r="C931">
        <v>102.3151</v>
      </c>
      <c r="D931" t="s">
        <v>4433</v>
      </c>
      <c r="E931" t="s">
        <v>4434</v>
      </c>
      <c r="F931" t="s">
        <v>4435</v>
      </c>
      <c r="G931" t="s">
        <v>4436</v>
      </c>
      <c r="H931">
        <f>ROUND((Table2[[#This Row],[Total Elapsed]]-Table2[[#This Row],[Durable Function Elapsed]])/1000,0)</f>
        <v>0</v>
      </c>
      <c r="I931">
        <f>ROUND(Table2[[#This Row],[Total Elapsed]]/1000,0)</f>
        <v>0</v>
      </c>
    </row>
    <row r="932" spans="1:9" x14ac:dyDescent="0.25">
      <c r="A932" t="s">
        <v>4437</v>
      </c>
      <c r="B932">
        <v>3272.8456999999999</v>
      </c>
      <c r="C932">
        <v>100.8526</v>
      </c>
      <c r="D932" t="s">
        <v>4438</v>
      </c>
      <c r="E932" t="s">
        <v>4439</v>
      </c>
      <c r="F932" t="s">
        <v>4440</v>
      </c>
      <c r="G932" t="s">
        <v>4441</v>
      </c>
      <c r="H932">
        <f>ROUND((Table2[[#This Row],[Total Elapsed]]-Table2[[#This Row],[Durable Function Elapsed]])/1000,0)</f>
        <v>3</v>
      </c>
      <c r="I932">
        <f>ROUND(Table2[[#This Row],[Total Elapsed]]/1000,0)</f>
        <v>3</v>
      </c>
    </row>
    <row r="933" spans="1:9" x14ac:dyDescent="0.25">
      <c r="A933" t="s">
        <v>4442</v>
      </c>
      <c r="B933">
        <v>1094.5069000000001</v>
      </c>
      <c r="C933">
        <v>185.55779999999999</v>
      </c>
      <c r="D933" t="s">
        <v>4443</v>
      </c>
      <c r="E933" t="s">
        <v>4444</v>
      </c>
      <c r="F933" t="s">
        <v>4445</v>
      </c>
      <c r="G933" t="s">
        <v>4446</v>
      </c>
      <c r="H933">
        <f>ROUND((Table2[[#This Row],[Total Elapsed]]-Table2[[#This Row],[Durable Function Elapsed]])/1000,0)</f>
        <v>1</v>
      </c>
      <c r="I933">
        <f>ROUND(Table2[[#This Row],[Total Elapsed]]/1000,0)</f>
        <v>1</v>
      </c>
    </row>
    <row r="934" spans="1:9" x14ac:dyDescent="0.25">
      <c r="A934" t="s">
        <v>4447</v>
      </c>
      <c r="B934">
        <v>172.2629</v>
      </c>
      <c r="C934">
        <v>121.0729</v>
      </c>
      <c r="D934" t="s">
        <v>4448</v>
      </c>
      <c r="E934" t="s">
        <v>4449</v>
      </c>
      <c r="F934" t="s">
        <v>4450</v>
      </c>
      <c r="G934" t="s">
        <v>4451</v>
      </c>
      <c r="H934">
        <f>ROUND((Table2[[#This Row],[Total Elapsed]]-Table2[[#This Row],[Durable Function Elapsed]])/1000,0)</f>
        <v>0</v>
      </c>
      <c r="I934">
        <f>ROUND(Table2[[#This Row],[Total Elapsed]]/1000,0)</f>
        <v>0</v>
      </c>
    </row>
    <row r="935" spans="1:9" x14ac:dyDescent="0.25">
      <c r="A935" t="s">
        <v>4452</v>
      </c>
      <c r="B935">
        <v>948.15930000000003</v>
      </c>
      <c r="C935">
        <v>82.7072</v>
      </c>
      <c r="D935" t="s">
        <v>4453</v>
      </c>
      <c r="E935" t="s">
        <v>4454</v>
      </c>
      <c r="F935" t="s">
        <v>4455</v>
      </c>
      <c r="G935" t="s">
        <v>4456</v>
      </c>
      <c r="H935">
        <f>ROUND((Table2[[#This Row],[Total Elapsed]]-Table2[[#This Row],[Durable Function Elapsed]])/1000,0)</f>
        <v>1</v>
      </c>
      <c r="I935">
        <f>ROUND(Table2[[#This Row],[Total Elapsed]]/1000,0)</f>
        <v>1</v>
      </c>
    </row>
    <row r="936" spans="1:9" x14ac:dyDescent="0.25">
      <c r="A936" t="s">
        <v>4457</v>
      </c>
      <c r="B936">
        <v>152.55600000000001</v>
      </c>
      <c r="C936">
        <v>100.2094</v>
      </c>
      <c r="D936" t="s">
        <v>4458</v>
      </c>
      <c r="E936" t="s">
        <v>4459</v>
      </c>
      <c r="F936" t="s">
        <v>4460</v>
      </c>
      <c r="G936" t="s">
        <v>4461</v>
      </c>
      <c r="H936">
        <f>ROUND((Table2[[#This Row],[Total Elapsed]]-Table2[[#This Row],[Durable Function Elapsed]])/1000,0)</f>
        <v>0</v>
      </c>
      <c r="I936">
        <f>ROUND(Table2[[#This Row],[Total Elapsed]]/1000,0)</f>
        <v>0</v>
      </c>
    </row>
    <row r="937" spans="1:9" x14ac:dyDescent="0.25">
      <c r="A937" t="s">
        <v>4462</v>
      </c>
      <c r="B937">
        <v>131.08959999999999</v>
      </c>
      <c r="C937">
        <v>93.080500000000001</v>
      </c>
      <c r="D937" t="s">
        <v>4463</v>
      </c>
      <c r="E937" t="s">
        <v>4464</v>
      </c>
      <c r="F937" t="s">
        <v>4465</v>
      </c>
      <c r="G937" t="s">
        <v>4466</v>
      </c>
      <c r="H937">
        <f>ROUND((Table2[[#This Row],[Total Elapsed]]-Table2[[#This Row],[Durable Function Elapsed]])/1000,0)</f>
        <v>0</v>
      </c>
      <c r="I937">
        <f>ROUND(Table2[[#This Row],[Total Elapsed]]/1000,0)</f>
        <v>0</v>
      </c>
    </row>
    <row r="938" spans="1:9" x14ac:dyDescent="0.25">
      <c r="A938" t="s">
        <v>4467</v>
      </c>
      <c r="B938">
        <v>594.33699999999999</v>
      </c>
      <c r="C938">
        <v>133.8809</v>
      </c>
      <c r="D938" t="s">
        <v>4468</v>
      </c>
      <c r="E938" t="s">
        <v>4469</v>
      </c>
      <c r="F938" t="s">
        <v>4470</v>
      </c>
      <c r="G938" t="s">
        <v>4471</v>
      </c>
      <c r="H938">
        <f>ROUND((Table2[[#This Row],[Total Elapsed]]-Table2[[#This Row],[Durable Function Elapsed]])/1000,0)</f>
        <v>0</v>
      </c>
      <c r="I938">
        <f>ROUND(Table2[[#This Row],[Total Elapsed]]/1000,0)</f>
        <v>1</v>
      </c>
    </row>
    <row r="939" spans="1:9" x14ac:dyDescent="0.25">
      <c r="A939" t="s">
        <v>4472</v>
      </c>
      <c r="B939">
        <v>667.08569999999997</v>
      </c>
      <c r="C939">
        <v>126.26600000000001</v>
      </c>
      <c r="D939" t="s">
        <v>4473</v>
      </c>
      <c r="E939" t="s">
        <v>4474</v>
      </c>
      <c r="F939" t="s">
        <v>4475</v>
      </c>
      <c r="G939" t="s">
        <v>4476</v>
      </c>
      <c r="H939">
        <f>ROUND((Table2[[#This Row],[Total Elapsed]]-Table2[[#This Row],[Durable Function Elapsed]])/1000,0)</f>
        <v>1</v>
      </c>
      <c r="I939">
        <f>ROUND(Table2[[#This Row],[Total Elapsed]]/1000,0)</f>
        <v>1</v>
      </c>
    </row>
    <row r="940" spans="1:9" x14ac:dyDescent="0.25">
      <c r="A940" t="s">
        <v>4477</v>
      </c>
      <c r="B940">
        <v>275.96609999999998</v>
      </c>
      <c r="C940">
        <v>184.9718</v>
      </c>
      <c r="D940" t="s">
        <v>4478</v>
      </c>
      <c r="E940" t="s">
        <v>4479</v>
      </c>
      <c r="F940" t="s">
        <v>4480</v>
      </c>
      <c r="G940" t="s">
        <v>4481</v>
      </c>
      <c r="H940">
        <f>ROUND((Table2[[#This Row],[Total Elapsed]]-Table2[[#This Row],[Durable Function Elapsed]])/1000,0)</f>
        <v>0</v>
      </c>
      <c r="I940">
        <f>ROUND(Table2[[#This Row],[Total Elapsed]]/1000,0)</f>
        <v>0</v>
      </c>
    </row>
    <row r="941" spans="1:9" x14ac:dyDescent="0.25">
      <c r="A941" t="s">
        <v>4482</v>
      </c>
      <c r="B941">
        <v>3333.6770000000001</v>
      </c>
      <c r="C941">
        <v>149.6781</v>
      </c>
      <c r="D941" t="s">
        <v>4483</v>
      </c>
      <c r="E941" t="s">
        <v>4484</v>
      </c>
      <c r="F941" t="s">
        <v>4485</v>
      </c>
      <c r="G941" t="s">
        <v>4486</v>
      </c>
      <c r="H941">
        <f>ROUND((Table2[[#This Row],[Total Elapsed]]-Table2[[#This Row],[Durable Function Elapsed]])/1000,0)</f>
        <v>3</v>
      </c>
      <c r="I941">
        <f>ROUND(Table2[[#This Row],[Total Elapsed]]/1000,0)</f>
        <v>3</v>
      </c>
    </row>
    <row r="942" spans="1:9" x14ac:dyDescent="0.25">
      <c r="A942" t="s">
        <v>4487</v>
      </c>
      <c r="B942">
        <v>6522.5056000000004</v>
      </c>
      <c r="C942">
        <v>101.2852</v>
      </c>
      <c r="D942" t="s">
        <v>4488</v>
      </c>
      <c r="E942" t="s">
        <v>4489</v>
      </c>
      <c r="F942" t="s">
        <v>4490</v>
      </c>
      <c r="G942" t="s">
        <v>4491</v>
      </c>
      <c r="H942">
        <f>ROUND((Table2[[#This Row],[Total Elapsed]]-Table2[[#This Row],[Durable Function Elapsed]])/1000,0)</f>
        <v>6</v>
      </c>
      <c r="I942">
        <f>ROUND(Table2[[#This Row],[Total Elapsed]]/1000,0)</f>
        <v>7</v>
      </c>
    </row>
    <row r="943" spans="1:9" x14ac:dyDescent="0.25">
      <c r="A943" t="s">
        <v>4492</v>
      </c>
      <c r="B943">
        <v>1520.4811999999999</v>
      </c>
      <c r="C943">
        <v>95.365899999999996</v>
      </c>
      <c r="D943" t="s">
        <v>4493</v>
      </c>
      <c r="E943" t="s">
        <v>4494</v>
      </c>
      <c r="F943" t="s">
        <v>4495</v>
      </c>
      <c r="G943" t="s">
        <v>4496</v>
      </c>
      <c r="H943">
        <f>ROUND((Table2[[#This Row],[Total Elapsed]]-Table2[[#This Row],[Durable Function Elapsed]])/1000,0)</f>
        <v>1</v>
      </c>
      <c r="I943">
        <f>ROUND(Table2[[#This Row],[Total Elapsed]]/1000,0)</f>
        <v>2</v>
      </c>
    </row>
    <row r="944" spans="1:9" x14ac:dyDescent="0.25">
      <c r="A944" t="s">
        <v>4497</v>
      </c>
      <c r="B944">
        <v>180.98759999999999</v>
      </c>
      <c r="C944">
        <v>109.1336</v>
      </c>
      <c r="D944" t="s">
        <v>4498</v>
      </c>
      <c r="E944" t="s">
        <v>4499</v>
      </c>
      <c r="F944" t="s">
        <v>4500</v>
      </c>
      <c r="G944" t="s">
        <v>4501</v>
      </c>
      <c r="H944">
        <f>ROUND((Table2[[#This Row],[Total Elapsed]]-Table2[[#This Row],[Durable Function Elapsed]])/1000,0)</f>
        <v>0</v>
      </c>
      <c r="I944">
        <f>ROUND(Table2[[#This Row],[Total Elapsed]]/1000,0)</f>
        <v>0</v>
      </c>
    </row>
    <row r="945" spans="1:9" x14ac:dyDescent="0.25">
      <c r="A945" t="s">
        <v>4502</v>
      </c>
      <c r="B945">
        <v>189.55670000000001</v>
      </c>
      <c r="C945">
        <v>98.998400000000004</v>
      </c>
      <c r="D945" t="s">
        <v>4503</v>
      </c>
      <c r="E945" t="s">
        <v>4504</v>
      </c>
      <c r="F945" t="s">
        <v>4505</v>
      </c>
      <c r="G945" t="s">
        <v>4506</v>
      </c>
      <c r="H945">
        <f>ROUND((Table2[[#This Row],[Total Elapsed]]-Table2[[#This Row],[Durable Function Elapsed]])/1000,0)</f>
        <v>0</v>
      </c>
      <c r="I945">
        <f>ROUND(Table2[[#This Row],[Total Elapsed]]/1000,0)</f>
        <v>0</v>
      </c>
    </row>
    <row r="946" spans="1:9" x14ac:dyDescent="0.25">
      <c r="A946" t="s">
        <v>4507</v>
      </c>
      <c r="B946">
        <v>3089.3780999999999</v>
      </c>
      <c r="C946">
        <v>109.2012</v>
      </c>
      <c r="D946" t="s">
        <v>4508</v>
      </c>
      <c r="E946" t="s">
        <v>4509</v>
      </c>
      <c r="F946" t="s">
        <v>4510</v>
      </c>
      <c r="G946" t="s">
        <v>4511</v>
      </c>
      <c r="H946">
        <f>ROUND((Table2[[#This Row],[Total Elapsed]]-Table2[[#This Row],[Durable Function Elapsed]])/1000,0)</f>
        <v>3</v>
      </c>
      <c r="I946">
        <f>ROUND(Table2[[#This Row],[Total Elapsed]]/1000,0)</f>
        <v>3</v>
      </c>
    </row>
    <row r="947" spans="1:9" x14ac:dyDescent="0.25">
      <c r="A947" t="s">
        <v>4512</v>
      </c>
      <c r="B947">
        <v>163.3169</v>
      </c>
      <c r="C947">
        <v>122.19289999999999</v>
      </c>
      <c r="D947" t="s">
        <v>4513</v>
      </c>
      <c r="E947" t="s">
        <v>4514</v>
      </c>
      <c r="F947" t="s">
        <v>4515</v>
      </c>
      <c r="G947" t="s">
        <v>4516</v>
      </c>
      <c r="H947">
        <f>ROUND((Table2[[#This Row],[Total Elapsed]]-Table2[[#This Row],[Durable Function Elapsed]])/1000,0)</f>
        <v>0</v>
      </c>
      <c r="I947">
        <f>ROUND(Table2[[#This Row],[Total Elapsed]]/1000,0)</f>
        <v>0</v>
      </c>
    </row>
    <row r="948" spans="1:9" x14ac:dyDescent="0.25">
      <c r="A948" t="s">
        <v>4517</v>
      </c>
      <c r="B948">
        <v>958.89440000000002</v>
      </c>
      <c r="C948">
        <v>143.95099999999999</v>
      </c>
      <c r="D948" t="s">
        <v>4518</v>
      </c>
      <c r="E948" t="s">
        <v>4519</v>
      </c>
      <c r="F948" t="s">
        <v>4520</v>
      </c>
      <c r="G948" t="s">
        <v>4521</v>
      </c>
      <c r="H948">
        <f>ROUND((Table2[[#This Row],[Total Elapsed]]-Table2[[#This Row],[Durable Function Elapsed]])/1000,0)</f>
        <v>1</v>
      </c>
      <c r="I948">
        <f>ROUND(Table2[[#This Row],[Total Elapsed]]/1000,0)</f>
        <v>1</v>
      </c>
    </row>
    <row r="949" spans="1:9" x14ac:dyDescent="0.25">
      <c r="A949" t="s">
        <v>4522</v>
      </c>
      <c r="B949">
        <v>981.66459999999995</v>
      </c>
      <c r="C949">
        <v>122.014</v>
      </c>
      <c r="D949" t="s">
        <v>4523</v>
      </c>
      <c r="E949" t="s">
        <v>4524</v>
      </c>
      <c r="F949" t="s">
        <v>4525</v>
      </c>
      <c r="G949" t="s">
        <v>4526</v>
      </c>
      <c r="H949">
        <f>ROUND((Table2[[#This Row],[Total Elapsed]]-Table2[[#This Row],[Durable Function Elapsed]])/1000,0)</f>
        <v>1</v>
      </c>
      <c r="I949">
        <f>ROUND(Table2[[#This Row],[Total Elapsed]]/1000,0)</f>
        <v>1</v>
      </c>
    </row>
    <row r="950" spans="1:9" x14ac:dyDescent="0.25">
      <c r="A950" t="s">
        <v>4527</v>
      </c>
      <c r="B950">
        <v>3985.2359000000001</v>
      </c>
      <c r="C950">
        <v>100.57429999999999</v>
      </c>
      <c r="D950" t="s">
        <v>4528</v>
      </c>
      <c r="E950" t="s">
        <v>4529</v>
      </c>
      <c r="F950" t="s">
        <v>4530</v>
      </c>
      <c r="G950" t="s">
        <v>4531</v>
      </c>
      <c r="H950">
        <f>ROUND((Table2[[#This Row],[Total Elapsed]]-Table2[[#This Row],[Durable Function Elapsed]])/1000,0)</f>
        <v>4</v>
      </c>
      <c r="I950">
        <f>ROUND(Table2[[#This Row],[Total Elapsed]]/1000,0)</f>
        <v>4</v>
      </c>
    </row>
    <row r="951" spans="1:9" x14ac:dyDescent="0.25">
      <c r="A951" t="s">
        <v>4532</v>
      </c>
      <c r="B951">
        <v>3926.7891</v>
      </c>
      <c r="C951">
        <v>119.5568</v>
      </c>
      <c r="D951" t="s">
        <v>4533</v>
      </c>
      <c r="E951" t="s">
        <v>4534</v>
      </c>
      <c r="F951" t="s">
        <v>4535</v>
      </c>
      <c r="G951" t="s">
        <v>4536</v>
      </c>
      <c r="H951">
        <f>ROUND((Table2[[#This Row],[Total Elapsed]]-Table2[[#This Row],[Durable Function Elapsed]])/1000,0)</f>
        <v>4</v>
      </c>
      <c r="I951">
        <f>ROUND(Table2[[#This Row],[Total Elapsed]]/1000,0)</f>
        <v>4</v>
      </c>
    </row>
    <row r="952" spans="1:9" x14ac:dyDescent="0.25">
      <c r="A952" t="s">
        <v>4537</v>
      </c>
      <c r="B952">
        <v>196.0564</v>
      </c>
      <c r="C952">
        <v>143.63159999999999</v>
      </c>
      <c r="D952" t="s">
        <v>4538</v>
      </c>
      <c r="E952" t="s">
        <v>4539</v>
      </c>
      <c r="F952" t="s">
        <v>4540</v>
      </c>
      <c r="G952" t="s">
        <v>4541</v>
      </c>
      <c r="H952">
        <f>ROUND((Table2[[#This Row],[Total Elapsed]]-Table2[[#This Row],[Durable Function Elapsed]])/1000,0)</f>
        <v>0</v>
      </c>
      <c r="I952">
        <f>ROUND(Table2[[#This Row],[Total Elapsed]]/1000,0)</f>
        <v>0</v>
      </c>
    </row>
    <row r="953" spans="1:9" x14ac:dyDescent="0.25">
      <c r="A953" t="s">
        <v>4542</v>
      </c>
      <c r="B953">
        <v>1344.9969000000001</v>
      </c>
      <c r="C953">
        <v>94.239800000000002</v>
      </c>
      <c r="D953" t="s">
        <v>4543</v>
      </c>
      <c r="E953" t="s">
        <v>4544</v>
      </c>
      <c r="F953" t="s">
        <v>4545</v>
      </c>
      <c r="G953" t="s">
        <v>4546</v>
      </c>
      <c r="H953">
        <f>ROUND((Table2[[#This Row],[Total Elapsed]]-Table2[[#This Row],[Durable Function Elapsed]])/1000,0)</f>
        <v>1</v>
      </c>
      <c r="I953">
        <f>ROUND(Table2[[#This Row],[Total Elapsed]]/1000,0)</f>
        <v>1</v>
      </c>
    </row>
    <row r="954" spans="1:9" x14ac:dyDescent="0.25">
      <c r="A954" t="s">
        <v>4547</v>
      </c>
      <c r="B954">
        <v>1561.8525</v>
      </c>
      <c r="C954">
        <v>99.327799999999996</v>
      </c>
      <c r="D954" t="s">
        <v>4548</v>
      </c>
      <c r="E954" t="s">
        <v>4549</v>
      </c>
      <c r="F954" t="s">
        <v>4550</v>
      </c>
      <c r="G954" t="s">
        <v>4551</v>
      </c>
      <c r="H954">
        <f>ROUND((Table2[[#This Row],[Total Elapsed]]-Table2[[#This Row],[Durable Function Elapsed]])/1000,0)</f>
        <v>1</v>
      </c>
      <c r="I954">
        <f>ROUND(Table2[[#This Row],[Total Elapsed]]/1000,0)</f>
        <v>2</v>
      </c>
    </row>
    <row r="955" spans="1:9" x14ac:dyDescent="0.25">
      <c r="A955" t="s">
        <v>4552</v>
      </c>
      <c r="B955">
        <v>1418.1969999999999</v>
      </c>
      <c r="C955">
        <v>93.984800000000007</v>
      </c>
      <c r="D955" t="s">
        <v>4553</v>
      </c>
      <c r="E955" t="s">
        <v>4554</v>
      </c>
      <c r="F955" t="s">
        <v>4555</v>
      </c>
      <c r="G955" t="s">
        <v>4556</v>
      </c>
      <c r="H955">
        <f>ROUND((Table2[[#This Row],[Total Elapsed]]-Table2[[#This Row],[Durable Function Elapsed]])/1000,0)</f>
        <v>1</v>
      </c>
      <c r="I955">
        <f>ROUND(Table2[[#This Row],[Total Elapsed]]/1000,0)</f>
        <v>1</v>
      </c>
    </row>
    <row r="956" spans="1:9" x14ac:dyDescent="0.25">
      <c r="A956" t="s">
        <v>4557</v>
      </c>
      <c r="B956">
        <v>309.21710000000002</v>
      </c>
      <c r="C956">
        <v>181.8639</v>
      </c>
      <c r="D956" t="s">
        <v>4558</v>
      </c>
      <c r="E956" t="s">
        <v>4559</v>
      </c>
      <c r="F956" t="s">
        <v>4560</v>
      </c>
      <c r="G956" t="s">
        <v>4561</v>
      </c>
      <c r="H956">
        <f>ROUND((Table2[[#This Row],[Total Elapsed]]-Table2[[#This Row],[Durable Function Elapsed]])/1000,0)</f>
        <v>0</v>
      </c>
      <c r="I956">
        <f>ROUND(Table2[[#This Row],[Total Elapsed]]/1000,0)</f>
        <v>0</v>
      </c>
    </row>
    <row r="957" spans="1:9" x14ac:dyDescent="0.25">
      <c r="A957" t="s">
        <v>4562</v>
      </c>
      <c r="B957">
        <v>221.40389999999999</v>
      </c>
      <c r="C957">
        <v>134.32320000000001</v>
      </c>
      <c r="D957" t="s">
        <v>4567</v>
      </c>
      <c r="E957" t="s">
        <v>4568</v>
      </c>
      <c r="F957" t="s">
        <v>4569</v>
      </c>
      <c r="G957" t="s">
        <v>4570</v>
      </c>
      <c r="H957">
        <f>ROUND((Table2[[#This Row],[Total Elapsed]]-Table2[[#This Row],[Durable Function Elapsed]])/1000,0)</f>
        <v>0</v>
      </c>
      <c r="I957">
        <f>ROUND(Table2[[#This Row],[Total Elapsed]]/1000,0)</f>
        <v>0</v>
      </c>
    </row>
    <row r="958" spans="1:9" x14ac:dyDescent="0.25">
      <c r="A958" t="s">
        <v>4562</v>
      </c>
      <c r="B958">
        <v>221.18889999999999</v>
      </c>
      <c r="C958">
        <v>149.19710000000001</v>
      </c>
      <c r="D958" t="s">
        <v>4563</v>
      </c>
      <c r="E958" t="s">
        <v>4564</v>
      </c>
      <c r="F958" t="s">
        <v>4565</v>
      </c>
      <c r="G958" t="s">
        <v>4566</v>
      </c>
      <c r="H958">
        <f>ROUND((Table2[[#This Row],[Total Elapsed]]-Table2[[#This Row],[Durable Function Elapsed]])/1000,0)</f>
        <v>0</v>
      </c>
      <c r="I958">
        <f>ROUND(Table2[[#This Row],[Total Elapsed]]/1000,0)</f>
        <v>0</v>
      </c>
    </row>
    <row r="959" spans="1:9" x14ac:dyDescent="0.25">
      <c r="A959" t="s">
        <v>4571</v>
      </c>
      <c r="B959">
        <v>614.19069999999999</v>
      </c>
      <c r="C959">
        <v>113.55159999999999</v>
      </c>
      <c r="D959" t="s">
        <v>4572</v>
      </c>
      <c r="E959" t="s">
        <v>4573</v>
      </c>
      <c r="F959" t="s">
        <v>4574</v>
      </c>
      <c r="G959" t="s">
        <v>4575</v>
      </c>
      <c r="H959">
        <f>ROUND((Table2[[#This Row],[Total Elapsed]]-Table2[[#This Row],[Durable Function Elapsed]])/1000,0)</f>
        <v>1</v>
      </c>
      <c r="I959">
        <f>ROUND(Table2[[#This Row],[Total Elapsed]]/1000,0)</f>
        <v>1</v>
      </c>
    </row>
    <row r="960" spans="1:9" x14ac:dyDescent="0.25">
      <c r="A960" t="s">
        <v>4576</v>
      </c>
      <c r="B960">
        <v>295.74459999999999</v>
      </c>
      <c r="C960">
        <v>122.2441</v>
      </c>
      <c r="D960" t="s">
        <v>4577</v>
      </c>
      <c r="E960" t="s">
        <v>4578</v>
      </c>
      <c r="F960" t="s">
        <v>4579</v>
      </c>
      <c r="G960" t="s">
        <v>4580</v>
      </c>
      <c r="H960">
        <f>ROUND((Table2[[#This Row],[Total Elapsed]]-Table2[[#This Row],[Durable Function Elapsed]])/1000,0)</f>
        <v>0</v>
      </c>
      <c r="I960">
        <f>ROUND(Table2[[#This Row],[Total Elapsed]]/1000,0)</f>
        <v>0</v>
      </c>
    </row>
    <row r="961" spans="1:9" x14ac:dyDescent="0.25">
      <c r="A961" t="s">
        <v>4581</v>
      </c>
      <c r="B961">
        <v>146.62809999999999</v>
      </c>
      <c r="C961">
        <v>102.6763</v>
      </c>
      <c r="D961" t="s">
        <v>4582</v>
      </c>
      <c r="E961" t="s">
        <v>4583</v>
      </c>
      <c r="F961" t="s">
        <v>4584</v>
      </c>
      <c r="G961" t="s">
        <v>4585</v>
      </c>
      <c r="H961">
        <f>ROUND((Table2[[#This Row],[Total Elapsed]]-Table2[[#This Row],[Durable Function Elapsed]])/1000,0)</f>
        <v>0</v>
      </c>
      <c r="I961">
        <f>ROUND(Table2[[#This Row],[Total Elapsed]]/1000,0)</f>
        <v>0</v>
      </c>
    </row>
    <row r="962" spans="1:9" x14ac:dyDescent="0.25">
      <c r="A962" t="s">
        <v>4586</v>
      </c>
      <c r="B962">
        <v>1974.7632000000001</v>
      </c>
      <c r="C962">
        <v>131.25550000000001</v>
      </c>
      <c r="D962" t="s">
        <v>4587</v>
      </c>
      <c r="E962" t="s">
        <v>4588</v>
      </c>
      <c r="F962" t="s">
        <v>4589</v>
      </c>
      <c r="G962" t="s">
        <v>4590</v>
      </c>
      <c r="H962">
        <f>ROUND((Table2[[#This Row],[Total Elapsed]]-Table2[[#This Row],[Durable Function Elapsed]])/1000,0)</f>
        <v>2</v>
      </c>
      <c r="I962">
        <f>ROUND(Table2[[#This Row],[Total Elapsed]]/1000,0)</f>
        <v>2</v>
      </c>
    </row>
    <row r="963" spans="1:9" x14ac:dyDescent="0.25">
      <c r="A963" t="s">
        <v>4591</v>
      </c>
      <c r="B963">
        <v>1898.4896000000001</v>
      </c>
      <c r="C963">
        <v>115.89870000000001</v>
      </c>
      <c r="D963" t="s">
        <v>4592</v>
      </c>
      <c r="E963" t="s">
        <v>4593</v>
      </c>
      <c r="F963" t="s">
        <v>4594</v>
      </c>
      <c r="G963" t="s">
        <v>4595</v>
      </c>
      <c r="H963">
        <f>ROUND((Table2[[#This Row],[Total Elapsed]]-Table2[[#This Row],[Durable Function Elapsed]])/1000,0)</f>
        <v>2</v>
      </c>
      <c r="I963">
        <f>ROUND(Table2[[#This Row],[Total Elapsed]]/1000,0)</f>
        <v>2</v>
      </c>
    </row>
    <row r="964" spans="1:9" x14ac:dyDescent="0.25">
      <c r="A964" t="s">
        <v>4596</v>
      </c>
      <c r="B964">
        <v>1385.6845000000001</v>
      </c>
      <c r="C964">
        <v>176.23570000000001</v>
      </c>
      <c r="D964" t="s">
        <v>4597</v>
      </c>
      <c r="E964" t="s">
        <v>4598</v>
      </c>
      <c r="F964" t="s">
        <v>4599</v>
      </c>
      <c r="G964" t="s">
        <v>4600</v>
      </c>
      <c r="H964">
        <f>ROUND((Table2[[#This Row],[Total Elapsed]]-Table2[[#This Row],[Durable Function Elapsed]])/1000,0)</f>
        <v>1</v>
      </c>
      <c r="I964">
        <f>ROUND(Table2[[#This Row],[Total Elapsed]]/1000,0)</f>
        <v>1</v>
      </c>
    </row>
    <row r="965" spans="1:9" x14ac:dyDescent="0.25">
      <c r="A965" t="s">
        <v>4601</v>
      </c>
      <c r="B965">
        <v>132.48249999999999</v>
      </c>
      <c r="C965">
        <v>96.135300000000001</v>
      </c>
      <c r="D965" t="s">
        <v>4602</v>
      </c>
      <c r="E965" t="s">
        <v>4603</v>
      </c>
      <c r="F965" t="s">
        <v>4604</v>
      </c>
      <c r="G965" t="s">
        <v>4605</v>
      </c>
      <c r="H965">
        <f>ROUND((Table2[[#This Row],[Total Elapsed]]-Table2[[#This Row],[Durable Function Elapsed]])/1000,0)</f>
        <v>0</v>
      </c>
      <c r="I965">
        <f>ROUND(Table2[[#This Row],[Total Elapsed]]/1000,0)</f>
        <v>0</v>
      </c>
    </row>
    <row r="966" spans="1:9" x14ac:dyDescent="0.25">
      <c r="A966" t="s">
        <v>4606</v>
      </c>
      <c r="B966">
        <v>209.15799999999999</v>
      </c>
      <c r="C966">
        <v>135.3656</v>
      </c>
      <c r="D966" t="s">
        <v>4607</v>
      </c>
      <c r="E966" t="s">
        <v>4608</v>
      </c>
      <c r="F966" t="s">
        <v>4609</v>
      </c>
      <c r="G966" t="s">
        <v>4610</v>
      </c>
      <c r="H966">
        <f>ROUND((Table2[[#This Row],[Total Elapsed]]-Table2[[#This Row],[Durable Function Elapsed]])/1000,0)</f>
        <v>0</v>
      </c>
      <c r="I966">
        <f>ROUND(Table2[[#This Row],[Total Elapsed]]/1000,0)</f>
        <v>0</v>
      </c>
    </row>
    <row r="967" spans="1:9" x14ac:dyDescent="0.25">
      <c r="A967" t="s">
        <v>4611</v>
      </c>
      <c r="B967">
        <v>196.83269999999999</v>
      </c>
      <c r="C967">
        <v>86.329800000000006</v>
      </c>
      <c r="D967" t="s">
        <v>4612</v>
      </c>
      <c r="E967" t="s">
        <v>4613</v>
      </c>
      <c r="F967" t="s">
        <v>4614</v>
      </c>
      <c r="G967" t="s">
        <v>4615</v>
      </c>
      <c r="H967">
        <f>ROUND((Table2[[#This Row],[Total Elapsed]]-Table2[[#This Row],[Durable Function Elapsed]])/1000,0)</f>
        <v>0</v>
      </c>
      <c r="I967">
        <f>ROUND(Table2[[#This Row],[Total Elapsed]]/1000,0)</f>
        <v>0</v>
      </c>
    </row>
    <row r="968" spans="1:9" x14ac:dyDescent="0.25">
      <c r="A968" t="s">
        <v>4616</v>
      </c>
      <c r="B968">
        <v>247.19730000000001</v>
      </c>
      <c r="C968">
        <v>107.6193</v>
      </c>
      <c r="D968" t="s">
        <v>4617</v>
      </c>
      <c r="E968" t="s">
        <v>4618</v>
      </c>
      <c r="F968" t="s">
        <v>4619</v>
      </c>
      <c r="G968" t="s">
        <v>4620</v>
      </c>
      <c r="H968">
        <f>ROUND((Table2[[#This Row],[Total Elapsed]]-Table2[[#This Row],[Durable Function Elapsed]])/1000,0)</f>
        <v>0</v>
      </c>
      <c r="I968">
        <f>ROUND(Table2[[#This Row],[Total Elapsed]]/1000,0)</f>
        <v>0</v>
      </c>
    </row>
    <row r="969" spans="1:9" x14ac:dyDescent="0.25">
      <c r="A969" t="s">
        <v>4621</v>
      </c>
      <c r="B969">
        <v>3021.5392000000002</v>
      </c>
      <c r="C969">
        <v>107.93510000000001</v>
      </c>
      <c r="D969" t="s">
        <v>4622</v>
      </c>
      <c r="E969" t="s">
        <v>4623</v>
      </c>
      <c r="F969" t="s">
        <v>4624</v>
      </c>
      <c r="G969" t="s">
        <v>4625</v>
      </c>
      <c r="H969">
        <f>ROUND((Table2[[#This Row],[Total Elapsed]]-Table2[[#This Row],[Durable Function Elapsed]])/1000,0)</f>
        <v>3</v>
      </c>
      <c r="I969">
        <f>ROUND(Table2[[#This Row],[Total Elapsed]]/1000,0)</f>
        <v>3</v>
      </c>
    </row>
    <row r="970" spans="1:9" x14ac:dyDescent="0.25">
      <c r="A970" t="s">
        <v>4626</v>
      </c>
      <c r="B970">
        <v>222.8844</v>
      </c>
      <c r="C970">
        <v>116.1827</v>
      </c>
      <c r="D970" t="s">
        <v>4627</v>
      </c>
      <c r="E970" t="s">
        <v>4628</v>
      </c>
      <c r="F970" t="s">
        <v>4629</v>
      </c>
      <c r="G970" t="s">
        <v>4630</v>
      </c>
      <c r="H970">
        <f>ROUND((Table2[[#This Row],[Total Elapsed]]-Table2[[#This Row],[Durable Function Elapsed]])/1000,0)</f>
        <v>0</v>
      </c>
      <c r="I970">
        <f>ROUND(Table2[[#This Row],[Total Elapsed]]/1000,0)</f>
        <v>0</v>
      </c>
    </row>
    <row r="971" spans="1:9" x14ac:dyDescent="0.25">
      <c r="A971" t="s">
        <v>4631</v>
      </c>
      <c r="B971">
        <v>175.1293</v>
      </c>
      <c r="C971">
        <v>114.8826</v>
      </c>
      <c r="D971" t="s">
        <v>4632</v>
      </c>
      <c r="E971" t="s">
        <v>4633</v>
      </c>
      <c r="F971" t="s">
        <v>4634</v>
      </c>
      <c r="G971" t="s">
        <v>4635</v>
      </c>
      <c r="H971">
        <f>ROUND((Table2[[#This Row],[Total Elapsed]]-Table2[[#This Row],[Durable Function Elapsed]])/1000,0)</f>
        <v>0</v>
      </c>
      <c r="I971">
        <f>ROUND(Table2[[#This Row],[Total Elapsed]]/1000,0)</f>
        <v>0</v>
      </c>
    </row>
    <row r="972" spans="1:9" x14ac:dyDescent="0.25">
      <c r="A972" t="s">
        <v>4636</v>
      </c>
      <c r="B972">
        <v>136.5675</v>
      </c>
      <c r="C972">
        <v>87.248500000000007</v>
      </c>
      <c r="D972" t="s">
        <v>4637</v>
      </c>
      <c r="E972" t="s">
        <v>4638</v>
      </c>
      <c r="F972" t="s">
        <v>4639</v>
      </c>
      <c r="G972" t="s">
        <v>4640</v>
      </c>
      <c r="H972">
        <f>ROUND((Table2[[#This Row],[Total Elapsed]]-Table2[[#This Row],[Durable Function Elapsed]])/1000,0)</f>
        <v>0</v>
      </c>
      <c r="I972">
        <f>ROUND(Table2[[#This Row],[Total Elapsed]]/1000,0)</f>
        <v>0</v>
      </c>
    </row>
    <row r="973" spans="1:9" x14ac:dyDescent="0.25">
      <c r="A973" t="s">
        <v>4641</v>
      </c>
      <c r="B973">
        <v>137.6086</v>
      </c>
      <c r="C973">
        <v>92.709500000000006</v>
      </c>
      <c r="D973" t="s">
        <v>4642</v>
      </c>
      <c r="E973" t="s">
        <v>4643</v>
      </c>
      <c r="F973" t="s">
        <v>4644</v>
      </c>
      <c r="G973" t="s">
        <v>4645</v>
      </c>
      <c r="H973">
        <f>ROUND((Table2[[#This Row],[Total Elapsed]]-Table2[[#This Row],[Durable Function Elapsed]])/1000,0)</f>
        <v>0</v>
      </c>
      <c r="I973">
        <f>ROUND(Table2[[#This Row],[Total Elapsed]]/1000,0)</f>
        <v>0</v>
      </c>
    </row>
    <row r="974" spans="1:9" x14ac:dyDescent="0.25">
      <c r="A974" t="s">
        <v>4646</v>
      </c>
      <c r="B974">
        <v>726.62009999999998</v>
      </c>
      <c r="C974">
        <v>108.4278</v>
      </c>
      <c r="D974" t="s">
        <v>4647</v>
      </c>
      <c r="E974" t="s">
        <v>4648</v>
      </c>
      <c r="F974" t="s">
        <v>4649</v>
      </c>
      <c r="G974" t="s">
        <v>4650</v>
      </c>
      <c r="H974">
        <f>ROUND((Table2[[#This Row],[Total Elapsed]]-Table2[[#This Row],[Durable Function Elapsed]])/1000,0)</f>
        <v>1</v>
      </c>
      <c r="I974">
        <f>ROUND(Table2[[#This Row],[Total Elapsed]]/1000,0)</f>
        <v>1</v>
      </c>
    </row>
    <row r="975" spans="1:9" x14ac:dyDescent="0.25">
      <c r="A975" t="s">
        <v>4651</v>
      </c>
      <c r="B975">
        <v>149.62219999999999</v>
      </c>
      <c r="C975">
        <v>97.202500000000001</v>
      </c>
      <c r="D975" t="s">
        <v>4652</v>
      </c>
      <c r="E975" t="s">
        <v>4653</v>
      </c>
      <c r="F975" t="s">
        <v>4654</v>
      </c>
      <c r="G975" t="s">
        <v>4655</v>
      </c>
      <c r="H975">
        <f>ROUND((Table2[[#This Row],[Total Elapsed]]-Table2[[#This Row],[Durable Function Elapsed]])/1000,0)</f>
        <v>0</v>
      </c>
      <c r="I975">
        <f>ROUND(Table2[[#This Row],[Total Elapsed]]/1000,0)</f>
        <v>0</v>
      </c>
    </row>
    <row r="976" spans="1:9" x14ac:dyDescent="0.25">
      <c r="A976" t="s">
        <v>4656</v>
      </c>
      <c r="B976">
        <v>157.56209999999999</v>
      </c>
      <c r="C976">
        <v>115.1944</v>
      </c>
      <c r="D976" t="s">
        <v>4657</v>
      </c>
      <c r="E976" t="s">
        <v>4658</v>
      </c>
      <c r="F976" t="s">
        <v>4659</v>
      </c>
      <c r="G976" t="s">
        <v>4660</v>
      </c>
      <c r="H976" s="5">
        <f>ROUND((Table2[[#This Row],[Total Elapsed]]-Table2[[#This Row],[Durable Function Elapsed]])/1000,0)</f>
        <v>0</v>
      </c>
      <c r="I976">
        <f>ROUND(Table2[[#This Row],[Total Elapsed]]/1000,0)</f>
        <v>0</v>
      </c>
    </row>
    <row r="977" spans="1:9" x14ac:dyDescent="0.25">
      <c r="A977" t="s">
        <v>4661</v>
      </c>
      <c r="B977">
        <v>1296.4590000000001</v>
      </c>
      <c r="C977">
        <v>148.494</v>
      </c>
      <c r="D977" t="s">
        <v>4662</v>
      </c>
      <c r="E977" t="s">
        <v>4663</v>
      </c>
      <c r="F977" t="s">
        <v>4664</v>
      </c>
      <c r="G977" t="s">
        <v>4665</v>
      </c>
      <c r="H977">
        <f>ROUND((Table2[[#This Row],[Total Elapsed]]-Table2[[#This Row],[Durable Function Elapsed]])/1000,0)</f>
        <v>1</v>
      </c>
      <c r="I977">
        <f>ROUND(Table2[[#This Row],[Total Elapsed]]/1000,0)</f>
        <v>1</v>
      </c>
    </row>
    <row r="978" spans="1:9" x14ac:dyDescent="0.25">
      <c r="A978" t="s">
        <v>4666</v>
      </c>
      <c r="B978">
        <v>1485.7054000000001</v>
      </c>
      <c r="C978">
        <v>144.4674</v>
      </c>
      <c r="D978" t="s">
        <v>4667</v>
      </c>
      <c r="E978" t="s">
        <v>4668</v>
      </c>
      <c r="F978" t="s">
        <v>4669</v>
      </c>
      <c r="G978" t="s">
        <v>4670</v>
      </c>
      <c r="H978">
        <f>ROUND((Table2[[#This Row],[Total Elapsed]]-Table2[[#This Row],[Durable Function Elapsed]])/1000,0)</f>
        <v>1</v>
      </c>
      <c r="I978">
        <f>ROUND(Table2[[#This Row],[Total Elapsed]]/1000,0)</f>
        <v>1</v>
      </c>
    </row>
    <row r="979" spans="1:9" x14ac:dyDescent="0.25">
      <c r="A979" t="s">
        <v>4671</v>
      </c>
      <c r="B979">
        <v>12774.883400000001</v>
      </c>
      <c r="C979">
        <v>173.83840000000001</v>
      </c>
      <c r="D979" t="s">
        <v>4672</v>
      </c>
      <c r="E979" t="s">
        <v>4673</v>
      </c>
      <c r="F979" t="s">
        <v>4674</v>
      </c>
      <c r="G979" t="s">
        <v>4675</v>
      </c>
      <c r="H979">
        <f>ROUND((Table2[[#This Row],[Total Elapsed]]-Table2[[#This Row],[Durable Function Elapsed]])/1000,0)</f>
        <v>13</v>
      </c>
      <c r="I979">
        <f>ROUND(Table2[[#This Row],[Total Elapsed]]/1000,0)</f>
        <v>13</v>
      </c>
    </row>
    <row r="980" spans="1:9" x14ac:dyDescent="0.25">
      <c r="A980" t="s">
        <v>4676</v>
      </c>
      <c r="B980">
        <v>15879.0419</v>
      </c>
      <c r="C980">
        <v>141.68950000000001</v>
      </c>
      <c r="D980" t="s">
        <v>4677</v>
      </c>
      <c r="E980" t="s">
        <v>4678</v>
      </c>
      <c r="F980" t="s">
        <v>4679</v>
      </c>
      <c r="G980" t="s">
        <v>4680</v>
      </c>
      <c r="H980">
        <f>ROUND((Table2[[#This Row],[Total Elapsed]]-Table2[[#This Row],[Durable Function Elapsed]])/1000,0)</f>
        <v>16</v>
      </c>
      <c r="I980">
        <f>ROUND(Table2[[#This Row],[Total Elapsed]]/1000,0)</f>
        <v>16</v>
      </c>
    </row>
    <row r="981" spans="1:9" x14ac:dyDescent="0.25">
      <c r="A981" t="s">
        <v>4681</v>
      </c>
      <c r="B981">
        <v>6617.6890999999996</v>
      </c>
      <c r="C981">
        <v>103.3785</v>
      </c>
      <c r="D981" t="s">
        <v>4682</v>
      </c>
      <c r="E981" t="s">
        <v>4683</v>
      </c>
      <c r="F981" t="s">
        <v>4684</v>
      </c>
      <c r="G981" t="s">
        <v>4685</v>
      </c>
      <c r="H981">
        <f>ROUND((Table2[[#This Row],[Total Elapsed]]-Table2[[#This Row],[Durable Function Elapsed]])/1000,0)</f>
        <v>7</v>
      </c>
      <c r="I981">
        <f>ROUND(Table2[[#This Row],[Total Elapsed]]/1000,0)</f>
        <v>7</v>
      </c>
    </row>
    <row r="982" spans="1:9" x14ac:dyDescent="0.25">
      <c r="A982" t="s">
        <v>4686</v>
      </c>
      <c r="B982">
        <v>3456.5432000000001</v>
      </c>
      <c r="C982">
        <v>99.485299999999995</v>
      </c>
      <c r="D982" t="s">
        <v>4687</v>
      </c>
      <c r="E982" t="s">
        <v>4688</v>
      </c>
      <c r="F982" t="s">
        <v>4689</v>
      </c>
      <c r="G982" t="s">
        <v>4690</v>
      </c>
      <c r="H982">
        <f>ROUND((Table2[[#This Row],[Total Elapsed]]-Table2[[#This Row],[Durable Function Elapsed]])/1000,0)</f>
        <v>3</v>
      </c>
      <c r="I982">
        <f>ROUND(Table2[[#This Row],[Total Elapsed]]/1000,0)</f>
        <v>3</v>
      </c>
    </row>
    <row r="983" spans="1:9" x14ac:dyDescent="0.25">
      <c r="A983" t="s">
        <v>4691</v>
      </c>
      <c r="B983">
        <v>263.42160000000001</v>
      </c>
      <c r="C983">
        <v>150.1893</v>
      </c>
      <c r="D983" t="s">
        <v>4692</v>
      </c>
      <c r="E983" t="s">
        <v>4693</v>
      </c>
      <c r="F983" t="s">
        <v>4694</v>
      </c>
      <c r="G983" t="s">
        <v>4695</v>
      </c>
      <c r="H983">
        <f>ROUND((Table2[[#This Row],[Total Elapsed]]-Table2[[#This Row],[Durable Function Elapsed]])/1000,0)</f>
        <v>0</v>
      </c>
      <c r="I983">
        <f>ROUND(Table2[[#This Row],[Total Elapsed]]/1000,0)</f>
        <v>0</v>
      </c>
    </row>
    <row r="984" spans="1:9" x14ac:dyDescent="0.25">
      <c r="A984" t="s">
        <v>4696</v>
      </c>
      <c r="B984">
        <v>175.70150000000001</v>
      </c>
      <c r="C984">
        <v>88.974699999999999</v>
      </c>
      <c r="D984" t="s">
        <v>4697</v>
      </c>
      <c r="E984" t="s">
        <v>4698</v>
      </c>
      <c r="F984" t="s">
        <v>4699</v>
      </c>
      <c r="G984" t="s">
        <v>4700</v>
      </c>
      <c r="H984">
        <f>ROUND((Table2[[#This Row],[Total Elapsed]]-Table2[[#This Row],[Durable Function Elapsed]])/1000,0)</f>
        <v>0</v>
      </c>
      <c r="I984">
        <f>ROUND(Table2[[#This Row],[Total Elapsed]]/1000,0)</f>
        <v>0</v>
      </c>
    </row>
    <row r="985" spans="1:9" x14ac:dyDescent="0.25">
      <c r="A985" t="s">
        <v>4701</v>
      </c>
      <c r="B985">
        <v>171.5624</v>
      </c>
      <c r="C985">
        <v>117.97450000000001</v>
      </c>
      <c r="D985" t="s">
        <v>4702</v>
      </c>
      <c r="E985" t="s">
        <v>4703</v>
      </c>
      <c r="F985" t="s">
        <v>4704</v>
      </c>
      <c r="G985" t="s">
        <v>4705</v>
      </c>
      <c r="H985">
        <f>ROUND((Table2[[#This Row],[Total Elapsed]]-Table2[[#This Row],[Durable Function Elapsed]])/1000,0)</f>
        <v>0</v>
      </c>
      <c r="I985">
        <f>ROUND(Table2[[#This Row],[Total Elapsed]]/1000,0)</f>
        <v>0</v>
      </c>
    </row>
    <row r="986" spans="1:9" x14ac:dyDescent="0.25">
      <c r="A986" t="s">
        <v>4706</v>
      </c>
      <c r="B986">
        <v>1633.6874</v>
      </c>
      <c r="C986">
        <v>185.10659999999999</v>
      </c>
      <c r="D986" t="s">
        <v>4707</v>
      </c>
      <c r="E986" t="s">
        <v>4708</v>
      </c>
      <c r="F986" t="s">
        <v>4709</v>
      </c>
      <c r="G986" t="s">
        <v>4710</v>
      </c>
      <c r="H986">
        <f>ROUND((Table2[[#This Row],[Total Elapsed]]-Table2[[#This Row],[Durable Function Elapsed]])/1000,0)</f>
        <v>1</v>
      </c>
      <c r="I986">
        <f>ROUND(Table2[[#This Row],[Total Elapsed]]/1000,0)</f>
        <v>2</v>
      </c>
    </row>
    <row r="987" spans="1:9" x14ac:dyDescent="0.25">
      <c r="A987" t="s">
        <v>4711</v>
      </c>
      <c r="B987">
        <v>170.10470000000001</v>
      </c>
      <c r="C987">
        <v>114.3573</v>
      </c>
      <c r="D987" t="s">
        <v>4712</v>
      </c>
      <c r="E987" t="s">
        <v>4713</v>
      </c>
      <c r="F987" t="s">
        <v>4714</v>
      </c>
      <c r="G987" t="s">
        <v>4715</v>
      </c>
      <c r="H987">
        <f>ROUND((Table2[[#This Row],[Total Elapsed]]-Table2[[#This Row],[Durable Function Elapsed]])/1000,0)</f>
        <v>0</v>
      </c>
      <c r="I987">
        <f>ROUND(Table2[[#This Row],[Total Elapsed]]/1000,0)</f>
        <v>0</v>
      </c>
    </row>
    <row r="988" spans="1:9" x14ac:dyDescent="0.25">
      <c r="A988" t="s">
        <v>4716</v>
      </c>
      <c r="B988">
        <v>928.36109999999996</v>
      </c>
      <c r="C988">
        <v>106.57380000000001</v>
      </c>
      <c r="D988" t="s">
        <v>4717</v>
      </c>
      <c r="E988" t="s">
        <v>4718</v>
      </c>
      <c r="F988" t="s">
        <v>4719</v>
      </c>
      <c r="G988" t="s">
        <v>4720</v>
      </c>
      <c r="H988">
        <f>ROUND((Table2[[#This Row],[Total Elapsed]]-Table2[[#This Row],[Durable Function Elapsed]])/1000,0)</f>
        <v>1</v>
      </c>
      <c r="I988">
        <f>ROUND(Table2[[#This Row],[Total Elapsed]]/1000,0)</f>
        <v>1</v>
      </c>
    </row>
    <row r="989" spans="1:9" x14ac:dyDescent="0.25">
      <c r="A989" t="s">
        <v>4721</v>
      </c>
      <c r="B989">
        <v>150.29</v>
      </c>
      <c r="C989">
        <v>87.779700000000005</v>
      </c>
      <c r="D989" t="s">
        <v>4722</v>
      </c>
      <c r="E989" t="s">
        <v>4723</v>
      </c>
      <c r="F989" t="s">
        <v>4724</v>
      </c>
      <c r="G989" t="s">
        <v>4725</v>
      </c>
      <c r="H989">
        <f>ROUND((Table2[[#This Row],[Total Elapsed]]-Table2[[#This Row],[Durable Function Elapsed]])/1000,0)</f>
        <v>0</v>
      </c>
      <c r="I989">
        <f>ROUND(Table2[[#This Row],[Total Elapsed]]/1000,0)</f>
        <v>0</v>
      </c>
    </row>
    <row r="990" spans="1:9" x14ac:dyDescent="0.25">
      <c r="A990" t="s">
        <v>4726</v>
      </c>
      <c r="B990">
        <v>148.47409999999999</v>
      </c>
      <c r="C990">
        <v>84.241500000000002</v>
      </c>
      <c r="D990" t="s">
        <v>4727</v>
      </c>
      <c r="E990" t="s">
        <v>4728</v>
      </c>
      <c r="F990" t="s">
        <v>4729</v>
      </c>
      <c r="G990" t="s">
        <v>4730</v>
      </c>
      <c r="H990">
        <f>ROUND((Table2[[#This Row],[Total Elapsed]]-Table2[[#This Row],[Durable Function Elapsed]])/1000,0)</f>
        <v>0</v>
      </c>
      <c r="I990">
        <f>ROUND(Table2[[#This Row],[Total Elapsed]]/1000,0)</f>
        <v>0</v>
      </c>
    </row>
    <row r="991" spans="1:9" x14ac:dyDescent="0.25">
      <c r="A991" t="s">
        <v>4731</v>
      </c>
      <c r="B991">
        <v>226.3449</v>
      </c>
      <c r="C991">
        <v>99.858800000000002</v>
      </c>
      <c r="D991" t="s">
        <v>4732</v>
      </c>
      <c r="E991" t="s">
        <v>4733</v>
      </c>
      <c r="F991" t="s">
        <v>4734</v>
      </c>
      <c r="G991" t="s">
        <v>4735</v>
      </c>
      <c r="H991">
        <f>ROUND((Table2[[#This Row],[Total Elapsed]]-Table2[[#This Row],[Durable Function Elapsed]])/1000,0)</f>
        <v>0</v>
      </c>
      <c r="I991">
        <f>ROUND(Table2[[#This Row],[Total Elapsed]]/1000,0)</f>
        <v>0</v>
      </c>
    </row>
    <row r="992" spans="1:9" x14ac:dyDescent="0.25">
      <c r="A992" t="s">
        <v>4736</v>
      </c>
      <c r="B992">
        <v>160.26679999999999</v>
      </c>
      <c r="C992">
        <v>110.6973</v>
      </c>
      <c r="D992" t="s">
        <v>4737</v>
      </c>
      <c r="E992" t="s">
        <v>4738</v>
      </c>
      <c r="F992" t="s">
        <v>4739</v>
      </c>
      <c r="G992" t="s">
        <v>4740</v>
      </c>
      <c r="H992">
        <f>ROUND((Table2[[#This Row],[Total Elapsed]]-Table2[[#This Row],[Durable Function Elapsed]])/1000,0)</f>
        <v>0</v>
      </c>
      <c r="I992">
        <f>ROUND(Table2[[#This Row],[Total Elapsed]]/1000,0)</f>
        <v>0</v>
      </c>
    </row>
    <row r="993" spans="1:9" x14ac:dyDescent="0.25">
      <c r="A993" t="s">
        <v>4741</v>
      </c>
      <c r="B993">
        <v>275.90260000000001</v>
      </c>
      <c r="C993">
        <v>98.061000000000007</v>
      </c>
      <c r="D993" t="s">
        <v>4742</v>
      </c>
      <c r="E993" t="s">
        <v>4743</v>
      </c>
      <c r="F993" t="s">
        <v>4744</v>
      </c>
      <c r="G993" t="s">
        <v>4745</v>
      </c>
      <c r="H993">
        <f>ROUND((Table2[[#This Row],[Total Elapsed]]-Table2[[#This Row],[Durable Function Elapsed]])/1000,0)</f>
        <v>0</v>
      </c>
      <c r="I993">
        <f>ROUND(Table2[[#This Row],[Total Elapsed]]/1000,0)</f>
        <v>0</v>
      </c>
    </row>
    <row r="994" spans="1:9" x14ac:dyDescent="0.25">
      <c r="A994" t="s">
        <v>4746</v>
      </c>
      <c r="B994">
        <v>172.53749999999999</v>
      </c>
      <c r="C994">
        <v>91.001400000000004</v>
      </c>
      <c r="D994" t="s">
        <v>4747</v>
      </c>
      <c r="E994" t="s">
        <v>4748</v>
      </c>
      <c r="F994" t="s">
        <v>4749</v>
      </c>
      <c r="G994" t="s">
        <v>4750</v>
      </c>
      <c r="H994">
        <f>ROUND((Table2[[#This Row],[Total Elapsed]]-Table2[[#This Row],[Durable Function Elapsed]])/1000,0)</f>
        <v>0</v>
      </c>
      <c r="I994">
        <f>ROUND(Table2[[#This Row],[Total Elapsed]]/1000,0)</f>
        <v>0</v>
      </c>
    </row>
    <row r="995" spans="1:9" x14ac:dyDescent="0.25">
      <c r="A995" t="s">
        <v>4751</v>
      </c>
      <c r="B995">
        <v>9487.6748000000007</v>
      </c>
      <c r="C995">
        <v>413.47359999999998</v>
      </c>
      <c r="D995" t="s">
        <v>4752</v>
      </c>
      <c r="E995" t="s">
        <v>4753</v>
      </c>
      <c r="F995" t="s">
        <v>4754</v>
      </c>
      <c r="G995" t="s">
        <v>4755</v>
      </c>
      <c r="H995">
        <f>ROUND((Table2[[#This Row],[Total Elapsed]]-Table2[[#This Row],[Durable Function Elapsed]])/1000,0)</f>
        <v>9</v>
      </c>
      <c r="I995">
        <f>ROUND(Table2[[#This Row],[Total Elapsed]]/1000,0)</f>
        <v>9</v>
      </c>
    </row>
    <row r="996" spans="1:9" x14ac:dyDescent="0.25">
      <c r="A996" t="s">
        <v>4751</v>
      </c>
      <c r="B996">
        <v>2883.0572000000002</v>
      </c>
      <c r="C996">
        <v>413.1961</v>
      </c>
      <c r="D996" t="s">
        <v>4756</v>
      </c>
      <c r="E996" t="s">
        <v>4757</v>
      </c>
      <c r="F996" t="s">
        <v>4758</v>
      </c>
      <c r="G996" t="s">
        <v>4759</v>
      </c>
      <c r="H996">
        <f>ROUND((Table2[[#This Row],[Total Elapsed]]-Table2[[#This Row],[Durable Function Elapsed]])/1000,0)</f>
        <v>2</v>
      </c>
      <c r="I996">
        <f>ROUND(Table2[[#This Row],[Total Elapsed]]/1000,0)</f>
        <v>3</v>
      </c>
    </row>
    <row r="997" spans="1:9" x14ac:dyDescent="0.25">
      <c r="A997" t="s">
        <v>4760</v>
      </c>
      <c r="B997">
        <v>336.3415</v>
      </c>
      <c r="C997">
        <v>104.681</v>
      </c>
      <c r="D997" t="s">
        <v>4761</v>
      </c>
      <c r="E997" t="s">
        <v>4762</v>
      </c>
      <c r="F997" t="s">
        <v>4763</v>
      </c>
      <c r="G997" t="s">
        <v>4764</v>
      </c>
      <c r="H997">
        <f>ROUND((Table2[[#This Row],[Total Elapsed]]-Table2[[#This Row],[Durable Function Elapsed]])/1000,0)</f>
        <v>0</v>
      </c>
      <c r="I997">
        <f>ROUND(Table2[[#This Row],[Total Elapsed]]/1000,0)</f>
        <v>0</v>
      </c>
    </row>
    <row r="998" spans="1:9" x14ac:dyDescent="0.25">
      <c r="A998" t="s">
        <v>4765</v>
      </c>
      <c r="B998">
        <v>146.10990000000001</v>
      </c>
      <c r="C998">
        <v>107.8449</v>
      </c>
      <c r="D998" t="s">
        <v>4766</v>
      </c>
      <c r="E998" t="s">
        <v>4767</v>
      </c>
      <c r="F998" t="s">
        <v>4768</v>
      </c>
      <c r="G998" t="s">
        <v>4769</v>
      </c>
      <c r="H998">
        <f>ROUND((Table2[[#This Row],[Total Elapsed]]-Table2[[#This Row],[Durable Function Elapsed]])/1000,0)</f>
        <v>0</v>
      </c>
      <c r="I998">
        <f>ROUND(Table2[[#This Row],[Total Elapsed]]/1000,0)</f>
        <v>0</v>
      </c>
    </row>
    <row r="999" spans="1:9" x14ac:dyDescent="0.25">
      <c r="A999" t="s">
        <v>4770</v>
      </c>
      <c r="B999">
        <v>406.44380000000001</v>
      </c>
      <c r="C999">
        <v>81.585899999999995</v>
      </c>
      <c r="D999" t="s">
        <v>4771</v>
      </c>
      <c r="E999" t="s">
        <v>4772</v>
      </c>
      <c r="F999" t="s">
        <v>4773</v>
      </c>
      <c r="G999" t="s">
        <v>4774</v>
      </c>
      <c r="H999">
        <f>ROUND((Table2[[#This Row],[Total Elapsed]]-Table2[[#This Row],[Durable Function Elapsed]])/1000,0)</f>
        <v>0</v>
      </c>
      <c r="I999">
        <f>ROUND(Table2[[#This Row],[Total Elapsed]]/1000,0)</f>
        <v>0</v>
      </c>
    </row>
    <row r="1000" spans="1:9" x14ac:dyDescent="0.25">
      <c r="A1000" t="s">
        <v>4775</v>
      </c>
      <c r="B1000">
        <v>392.81</v>
      </c>
      <c r="C1000">
        <v>78.866699999999994</v>
      </c>
      <c r="D1000" t="s">
        <v>4776</v>
      </c>
      <c r="E1000" t="s">
        <v>4777</v>
      </c>
      <c r="F1000" t="s">
        <v>4778</v>
      </c>
      <c r="G1000" t="s">
        <v>4779</v>
      </c>
      <c r="H1000">
        <f>ROUND((Table2[[#This Row],[Total Elapsed]]-Table2[[#This Row],[Durable Function Elapsed]])/1000,0)</f>
        <v>0</v>
      </c>
      <c r="I1000">
        <f>ROUND(Table2[[#This Row],[Total Elapsed]]/1000,0)</f>
        <v>0</v>
      </c>
    </row>
    <row r="1001" spans="1:9" x14ac:dyDescent="0.25">
      <c r="A1001" t="s">
        <v>4780</v>
      </c>
      <c r="B1001">
        <v>290.25580000000002</v>
      </c>
      <c r="C1001">
        <v>115.9027</v>
      </c>
      <c r="D1001" t="s">
        <v>4781</v>
      </c>
      <c r="E1001" t="s">
        <v>4782</v>
      </c>
      <c r="F1001" t="s">
        <v>4783</v>
      </c>
      <c r="G1001" t="s">
        <v>4784</v>
      </c>
      <c r="H1001">
        <f>ROUND((Table2[[#This Row],[Total Elapsed]]-Table2[[#This Row],[Durable Function Elapsed]])/1000,0)</f>
        <v>0</v>
      </c>
      <c r="I1001">
        <f>ROUND(Table2[[#This Row],[Total Elapsed]]/1000,0)</f>
        <v>0</v>
      </c>
    </row>
    <row r="1002" spans="1:9" x14ac:dyDescent="0.25">
      <c r="A1002" t="s">
        <v>4785</v>
      </c>
      <c r="B1002">
        <v>610.89459999999997</v>
      </c>
      <c r="C1002">
        <v>277.411</v>
      </c>
      <c r="D1002" t="s">
        <v>4790</v>
      </c>
      <c r="E1002" t="s">
        <v>4791</v>
      </c>
      <c r="F1002" t="s">
        <v>4792</v>
      </c>
      <c r="G1002" t="s">
        <v>4793</v>
      </c>
      <c r="H1002">
        <f>ROUND((Table2[[#This Row],[Total Elapsed]]-Table2[[#This Row],[Durable Function Elapsed]])/1000,0)</f>
        <v>0</v>
      </c>
      <c r="I1002">
        <f>ROUND(Table2[[#This Row],[Total Elapsed]]/1000,0)</f>
        <v>1</v>
      </c>
    </row>
    <row r="1003" spans="1:9" x14ac:dyDescent="0.25">
      <c r="A1003" t="s">
        <v>4785</v>
      </c>
      <c r="B1003">
        <v>749.18259999999998</v>
      </c>
      <c r="C1003">
        <v>326.57040000000001</v>
      </c>
      <c r="D1003" t="s">
        <v>4786</v>
      </c>
      <c r="E1003" t="s">
        <v>4787</v>
      </c>
      <c r="F1003" t="s">
        <v>4788</v>
      </c>
      <c r="G1003" t="s">
        <v>4789</v>
      </c>
      <c r="H1003">
        <f>ROUND((Table2[[#This Row],[Total Elapsed]]-Table2[[#This Row],[Durable Function Elapsed]])/1000,0)</f>
        <v>0</v>
      </c>
      <c r="I1003">
        <f>ROUND(Table2[[#This Row],[Total Elapsed]]/1000,0)</f>
        <v>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RUN</vt:lpstr>
    </vt:vector>
  </TitlesOfParts>
  <Company>CRIF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 Massimo</dc:creator>
  <cp:lastModifiedBy>Albertin Massimo</cp:lastModifiedBy>
  <dcterms:created xsi:type="dcterms:W3CDTF">2021-06-10T10:09:05Z</dcterms:created>
  <dcterms:modified xsi:type="dcterms:W3CDTF">2021-06-15T13:18:12Z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edb13-1580-4965-9315-bb8e254bbf0e_Enabled">
    <vt:lpwstr>True</vt:lpwstr>
  </property>
  <property fmtid="{D5CDD505-2E9C-101B-9397-08002B2CF9AE}" pid="3" name="MSIP_Label_82fedb13-1580-4965-9315-bb8e254bbf0e_SiteId">
    <vt:lpwstr>920df73a-a4a2-4fbb-9380-0f5f3b9e1926</vt:lpwstr>
  </property>
  <property fmtid="{D5CDD505-2E9C-101B-9397-08002B2CF9AE}" pid="4" name="MSIP_Label_82fedb13-1580-4965-9315-bb8e254bbf0e_Owner">
    <vt:lpwstr>n07masalbert@icc.crifnet.com</vt:lpwstr>
  </property>
  <property fmtid="{D5CDD505-2E9C-101B-9397-08002B2CF9AE}" pid="5" name="MSIP_Label_82fedb13-1580-4965-9315-bb8e254bbf0e_SetDate">
    <vt:lpwstr>2021-06-10T10:36:16.3315965Z</vt:lpwstr>
  </property>
  <property fmtid="{D5CDD505-2E9C-101B-9397-08002B2CF9AE}" pid="6" name="MSIP_Label_82fedb13-1580-4965-9315-bb8e254bbf0e_Name">
    <vt:lpwstr>Internal Use</vt:lpwstr>
  </property>
  <property fmtid="{D5CDD505-2E9C-101B-9397-08002B2CF9AE}" pid="7" name="MSIP_Label_82fedb13-1580-4965-9315-bb8e254bbf0e_Application">
    <vt:lpwstr>Microsoft Azure Information Protection</vt:lpwstr>
  </property>
  <property fmtid="{D5CDD505-2E9C-101B-9397-08002B2CF9AE}" pid="8" name="MSIP_Label_82fedb13-1580-4965-9315-bb8e254bbf0e_ActionId">
    <vt:lpwstr>30aee9fb-40a0-470f-8ec5-1baffadf912e</vt:lpwstr>
  </property>
  <property fmtid="{D5CDD505-2E9C-101B-9397-08002B2CF9AE}" pid="9" name="MSIP_Label_82fedb13-1580-4965-9315-bb8e254bbf0e_Extended_MSFT_Method">
    <vt:lpwstr>Manual</vt:lpwstr>
  </property>
  <property fmtid="{D5CDD505-2E9C-101B-9397-08002B2CF9AE}" pid="10" name="Sensitivity">
    <vt:lpwstr>Internal Use</vt:lpwstr>
  </property>
</Properties>
</file>