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UKI\3_Вирусы\Pronko_2\prj\Grader\templates\"/>
    </mc:Choice>
  </mc:AlternateContent>
  <bookViews>
    <workbookView xWindow="1650" yWindow="2460" windowWidth="13710" windowHeight="5085" tabRatio="920" activeTab="2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Упр!$Z$1:$Z$13</definedName>
    <definedName name="CURRENT_MONTH">Главная!$A$2</definedName>
    <definedName name="CURRENT_YEAR">Главная!$G$3</definedName>
    <definedName name="insert_11">'1б'!$C$13</definedName>
    <definedName name="insert_12">'1б'!$C$20</definedName>
    <definedName name="insert_13">'1б'!$C$27</definedName>
    <definedName name="insert_1бат">'1б'!$C$6</definedName>
    <definedName name="insert_1ц">Циклы!$C$6</definedName>
    <definedName name="insert_21">'2б'!$C$13</definedName>
    <definedName name="insert_22">'2б'!$C$20</definedName>
    <definedName name="insert_23">'2б'!$C$27</definedName>
    <definedName name="insert_2бат">'2б'!$C$6</definedName>
    <definedName name="insert_2ц">Циклы!$C$13</definedName>
    <definedName name="insert_31">'3б'!$C$13</definedName>
    <definedName name="insert_32">'3б'!$C$20</definedName>
    <definedName name="insert_33">'3б'!$C$27</definedName>
    <definedName name="insert_3бат">'3б'!$C$6</definedName>
    <definedName name="insert_3ц">Циклы!$C$20</definedName>
    <definedName name="insert_4ц">Циклы!$C$27</definedName>
    <definedName name="insert_5ц">Циклы!$C$34</definedName>
    <definedName name="insert_6ц">Циклы!$C$41</definedName>
    <definedName name="insert_БОУП">БОУП!$C$6</definedName>
    <definedName name="insert_РО">БОУП!$C$20</definedName>
    <definedName name="insert_РС">БОУП!$C$13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'1б'!$E$1:$X$27</definedName>
    <definedName name="Z_02FA8FE8_A21A_4BA6_9778_A92892052DF2_.wvu.FilterData" localSheetId="4" hidden="1">'2б'!$E$1:$X$27</definedName>
    <definedName name="Z_02FA8FE8_A21A_4BA6_9778_A92892052DF2_.wvu.FilterData" localSheetId="5" hidden="1">'3б'!$E$1:$X$27</definedName>
    <definedName name="Z_02FA8FE8_A21A_4BA6_9778_A92892052DF2_.wvu.FilterData" localSheetId="7" hidden="1">БОУП!$E$1:$X$20</definedName>
    <definedName name="Z_02FA8FE8_A21A_4BA6_9778_A92892052DF2_.wvu.FilterData" localSheetId="1" hidden="1">Упр!$E$1:$X$10</definedName>
    <definedName name="Z_02FA8FE8_A21A_4BA6_9778_A92892052DF2_.wvu.FilterData" localSheetId="6" hidden="1">УРС!$E$1:$X$9</definedName>
    <definedName name="Z_02FA8FE8_A21A_4BA6_9778_A92892052DF2_.wvu.FilterData" localSheetId="2" hidden="1">Циклы!$E$1:$X$30</definedName>
    <definedName name="Z_02FA8FE8_A21A_4BA6_9778_A92892052DF2_.wvu.PrintArea" localSheetId="0" hidden="1">Главная!#REF!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'1б'!$A$1:$X$27</definedName>
    <definedName name="Z_177FEA91_3CC1_47AE_B40C_764C2A914D34_.wvu.PrintArea" localSheetId="4" hidden="1">'2б'!$A$1:$X$27</definedName>
    <definedName name="Z_177FEA91_3CC1_47AE_B40C_764C2A914D34_.wvu.PrintArea" localSheetId="5" hidden="1">'3б'!$A$1:$X$27</definedName>
    <definedName name="Z_177FEA91_3CC1_47AE_B40C_764C2A914D34_.wvu.PrintArea" localSheetId="7" hidden="1">БОУП!$A$1:$X$20</definedName>
    <definedName name="Z_177FEA91_3CC1_47AE_B40C_764C2A914D34_.wvu.PrintArea" localSheetId="1" hidden="1">Упр!$A$1:$Y$10</definedName>
    <definedName name="Z_177FEA91_3CC1_47AE_B40C_764C2A914D34_.wvu.PrintArea" localSheetId="6" hidden="1">УРС!$A$1:$X$9</definedName>
    <definedName name="Z_177FEA91_3CC1_47AE_B40C_764C2A914D34_.wvu.PrintArea" localSheetId="2" hidden="1">Циклы!$A$1:$X$30</definedName>
    <definedName name="Z_82E917B4_97E5_4267_8E22_64C51372881D_.wvu.FilterData" localSheetId="3" hidden="1">'1б'!$E$1:$X$27</definedName>
    <definedName name="Z_82E917B4_97E5_4267_8E22_64C51372881D_.wvu.FilterData" localSheetId="4" hidden="1">'2б'!$E$1:$X$27</definedName>
    <definedName name="Z_82E917B4_97E5_4267_8E22_64C51372881D_.wvu.FilterData" localSheetId="5" hidden="1">'3б'!$E$1:$X$27</definedName>
    <definedName name="Z_82E917B4_97E5_4267_8E22_64C51372881D_.wvu.FilterData" localSheetId="7" hidden="1">БОУП!$E$1:$X$20</definedName>
    <definedName name="Z_82E917B4_97E5_4267_8E22_64C51372881D_.wvu.FilterData" localSheetId="1" hidden="1">Упр!$E$1:$X$10</definedName>
    <definedName name="Z_82E917B4_97E5_4267_8E22_64C51372881D_.wvu.FilterData" localSheetId="6" hidden="1">УРС!$E$1:$X$9</definedName>
    <definedName name="Z_82E917B4_97E5_4267_8E22_64C51372881D_.wvu.FilterData" localSheetId="2" hidden="1">Циклы!$E$1:$X$30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'1б'!$E$1:$X$27</definedName>
    <definedName name="Z_9C80F5BB_2041_4866_B668_5D20F7DCF520_.wvu.FilterData" localSheetId="4" hidden="1">'2б'!$E$1:$X$27</definedName>
    <definedName name="Z_9C80F5BB_2041_4866_B668_5D20F7DCF520_.wvu.FilterData" localSheetId="5" hidden="1">'3б'!$E$1:$X$27</definedName>
    <definedName name="Z_9C80F5BB_2041_4866_B668_5D20F7DCF520_.wvu.FilterData" localSheetId="7" hidden="1">БОУП!$E$1:$X$20</definedName>
    <definedName name="Z_9C80F5BB_2041_4866_B668_5D20F7DCF520_.wvu.FilterData" localSheetId="1" hidden="1">Упр!$E$1:$X$10</definedName>
    <definedName name="Z_9C80F5BB_2041_4866_B668_5D20F7DCF520_.wvu.FilterData" localSheetId="6" hidden="1">УРС!$E$1:$X$9</definedName>
    <definedName name="Z_9C80F5BB_2041_4866_B668_5D20F7DCF520_.wvu.FilterData" localSheetId="2" hidden="1">Циклы!$E$1:$X$30</definedName>
    <definedName name="Z_9C80F5BB_2041_4866_B668_5D20F7DCF520_.wvu.PrintArea" localSheetId="0" hidden="1">Главная!#REF!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'1б'!$B$2:$Y$33</definedName>
    <definedName name="_xlnm.Print_Area" localSheetId="4">'2б'!$B$2:$Y$33</definedName>
    <definedName name="_xlnm.Print_Area" localSheetId="5">'3б'!$B$2:$Y$33</definedName>
    <definedName name="_xlnm.Print_Area" localSheetId="7">БОУП!$B$2:$Y$26</definedName>
    <definedName name="_xlnm.Print_Area" localSheetId="0">Главная!#REF!</definedName>
    <definedName name="_xlnm.Print_Area" localSheetId="1">Упр!$B$2:$Y$13</definedName>
    <definedName name="_xlnm.Print_Area" localSheetId="6">УРС!$B$2:$Y$12</definedName>
    <definedName name="_xlnm.Print_Area" localSheetId="2">Циклы!$B$2:$Y$48</definedName>
    <definedName name="Подпись.Должность">Главная!#REF!</definedName>
    <definedName name="Подпись.Звание">Главная!#REF!</definedName>
    <definedName name="Подпись.ИФамилия">Главная!#REF!</definedName>
  </definedNames>
  <calcPr calcId="152511"/>
  <customWorkbookViews>
    <customWorkbookView name="Admin - Личное представление" guid="{02FA8FE8-A21A-4BA6-9778-A92892052DF2}" mergeInterval="0" personalView="1" maximized="1" xWindow="1" yWindow="1" windowWidth="1280" windowHeight="767" tabRatio="919" activeSheetId="2"/>
    <customWorkbookView name="M@N - Личное представление" guid="{177FEA91-3CC1-47AE-B40C-764C2A914D34}" mergeInterval="0" personalView="1" maximized="1" windowWidth="796" windowHeight="408" tabRatio="832" activeSheetId="1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</customWorkbookViews>
</workbook>
</file>

<file path=xl/calcChain.xml><?xml version="1.0" encoding="utf-8"?>
<calcChain xmlns="http://schemas.openxmlformats.org/spreadsheetml/2006/main">
  <c r="G2" i="2" l="1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<sst xmlns="http://schemas.openxmlformats.org/spreadsheetml/2006/main" count="842" uniqueCount="76">
  <si>
    <t>№</t>
  </si>
  <si>
    <t>СТР</t>
  </si>
  <si>
    <t>ФП</t>
  </si>
  <si>
    <t>ОГН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</si>
  <si>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</si>
  <si>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</si>
  <si>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</si>
  <si>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</si>
  <si>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</si>
  <si>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</si>
  <si>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</si>
  <si>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</si>
  <si>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</si>
  <si>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</si>
  <si>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</si>
  <si>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</si>
  <si>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</si>
  <si>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</si>
  <si>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</si>
  <si>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</si>
  <si>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</si>
  <si>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</si>
  <si>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</si>
  <si>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</si>
  <si>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</si>
  <si>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</si>
  <si>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</si>
  <si>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</si>
  <si>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</si>
  <si>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</si>
  <si>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</si>
  <si>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</si>
  <si>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</si>
  <si>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</si>
  <si>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</si>
  <si>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</si>
  <si>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</si>
  <si>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</si>
  <si>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</si>
  <si>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</si>
  <si>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</si>
  <si>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</si>
  <si>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</si>
  <si>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</si>
  <si>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</si>
  <si>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</si>
  <si>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</si>
  <si>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</si>
  <si>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</si>
  <si>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</si>
  <si>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</si>
  <si>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</si>
  <si>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</si>
  <si>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апрель</t>
  </si>
  <si>
    <t>ЦИКЛЫ</t>
  </si>
  <si>
    <t>Ведомость контрольных занятий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</si>
  <si>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</si>
  <si>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</si>
  <si>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</si>
  <si>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</si>
  <si>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</si>
  <si>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</si>
  <si>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</si>
  <si>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</si>
  <si>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</si>
  <si>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</si>
  <si>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</si>
  <si>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</si>
  <si>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</si>
  <si>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</si>
  <si>
    <t>год:</t>
  </si>
  <si>
    <t>ЗАМЕСТИТЕЛЬ КОМАНДИРА ВОЙСКОВОЙ ЧАСТИ 74400 - НАЧАЛЬНИК УЧЕБНОГО ОТДЕЛЕНИЯ</t>
  </si>
  <si>
    <t>подполковник</t>
  </si>
  <si>
    <t>А. Федосеев</t>
  </si>
  <si>
    <t>Средний балл:</t>
  </si>
  <si>
    <t>Общая оценка: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</si>
</sst>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19" fillId="0" borderId="0" xfId="1" applyFont="1" applyFill="1"/>
    <xf numFmtId="0" fontId="14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Fill="1" applyBorder="1" applyAlignment="1" applyProtection="1">
      <alignment horizontal="center" vertical="center"/>
      <protection locked="0"/>
    </xf>
    <xf numFmtId="2" fontId="8" fillId="12" borderId="10" xfId="0" applyNumberFormat="1" applyFont="1" applyFill="1" applyBorder="1" applyAlignment="1" applyProtection="1">
      <alignment horizontal="center" vertical="center"/>
    </xf>
    <xf numFmtId="49" fontId="18" fillId="0" borderId="26" xfId="1" applyNumberFormat="1" applyFont="1" applyFill="1" applyBorder="1" applyAlignment="1">
      <alignment horizontal="center" vertical="center"/>
    </xf>
    <xf numFmtId="49" fontId="18" fillId="0" borderId="27" xfId="1" applyNumberFormat="1" applyFont="1" applyFill="1" applyBorder="1" applyAlignment="1">
      <alignment horizontal="center" vertical="center"/>
    </xf>
    <xf numFmtId="49" fontId="18" fillId="0" borderId="28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49" fontId="5" fillId="0" borderId="24" xfId="1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10" borderId="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right" vertical="center"/>
    </xf>
    <xf numFmtId="0" fontId="0" fillId="0" borderId="13" xfId="0" applyBorder="1" applyAlignment="1" applyProtection="1">
      <alignment horizontal="right" vertical="center"/>
    </xf>
    <xf numFmtId="0" fontId="0" fillId="0" borderId="14" xfId="0" applyBorder="1" applyAlignment="1" applyProtection="1">
      <alignment horizontal="right" vertical="center"/>
    </xf>
    <xf numFmtId="0" fontId="22" fillId="12" borderId="20" xfId="0" applyFont="1" applyFill="1" applyBorder="1" applyAlignment="1" applyProtection="1">
      <alignment horizontal="center"/>
      <protection locked="0"/>
    </xf>
    <xf numFmtId="0" fontId="22" fillId="12" borderId="17" xfId="0" applyFont="1" applyFill="1" applyBorder="1" applyAlignment="1" applyProtection="1">
      <alignment horizontal="center"/>
      <protection locked="0"/>
    </xf>
    <xf numFmtId="0" fontId="22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 wrapText="1"/>
      <protection locked="0"/>
    </xf>
    <xf numFmtId="0" fontId="11" fillId="0" borderId="0" xfId="0" applyFont="1" applyBorder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3" fillId="12" borderId="20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M4"/>
  <sheetViews>
    <sheetView zoomScale="85" workbookViewId="0">
      <selection activeCell="G10" sqref="G10"/>
    </sheetView>
  </sheetViews>
  <sheetFormatPr defaultRowHeight="12.75" x14ac:dyDescent="0.2"/>
  <cols>
    <col min="1" max="10" width="5.140625" style="120" customWidth="1"/>
    <col min="11" max="11" width="2.28515625" style="120" customWidth="1"/>
    <col min="12" max="12" width="9.140625" style="120" customWidth="1"/>
    <col min="13" max="13" width="13.42578125" style="120" customWidth="1"/>
    <col min="14" max="14" width="9.85546875" style="120" customWidth="1"/>
    <col min="15" max="16384" width="9.140625" style="120"/>
  </cols>
  <sheetData>
    <row r="1" spans="1:13" ht="18" customHeight="1" thickBot="1" x14ac:dyDescent="0.25">
      <c r="A1" s="195" t="s">
        <v>55</v>
      </c>
      <c r="B1" s="196"/>
      <c r="C1" s="196"/>
      <c r="D1" s="196"/>
      <c r="E1" s="196"/>
      <c r="F1" s="196"/>
      <c r="G1" s="196"/>
      <c r="H1" s="196"/>
      <c r="I1" s="196"/>
      <c r="J1" s="197"/>
    </row>
    <row r="2" spans="1:13" ht="13.5" thickBot="1" x14ac:dyDescent="0.25">
      <c r="A2" s="198" t="s">
        <v>53</v>
      </c>
      <c r="B2" s="198"/>
      <c r="C2" s="198"/>
      <c r="D2" s="198"/>
      <c r="E2" s="198"/>
      <c r="F2" s="198"/>
      <c r="G2" s="199" t="str">
        <f>G3 &amp; " года"</f>
        <v>2014 года</v>
      </c>
      <c r="H2" s="199"/>
      <c r="I2" s="199"/>
      <c r="J2" s="199"/>
      <c r="M2" s="127"/>
    </row>
    <row r="3" spans="1:13" ht="13.5" thickBot="1" x14ac:dyDescent="0.25">
      <c r="A3" s="200" t="s">
        <v>70</v>
      </c>
      <c r="B3" s="201"/>
      <c r="C3" s="201"/>
      <c r="D3" s="201"/>
      <c r="E3" s="201"/>
      <c r="F3" s="202"/>
      <c r="G3" s="203">
        <v>2014</v>
      </c>
      <c r="H3" s="203"/>
      <c r="I3" s="203"/>
      <c r="J3" s="203"/>
    </row>
    <row r="4" spans="1:13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</row>
  </sheetData>
  <customSheetViews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5">
    <mergeCell ref="A1:J1"/>
    <mergeCell ref="A2:F2"/>
    <mergeCell ref="G2:J2"/>
    <mergeCell ref="A3:F3"/>
    <mergeCell ref="G3:J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5"/>
  <sheetViews>
    <sheetView view="pageBreakPreview" zoomScale="85" zoomScaleSheetLayoutView="85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  <c r="Z1" s="124"/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  <c r="Z2" s="124"/>
    </row>
    <row r="3" spans="2:26" s="110" customFormat="1" ht="30" customHeight="1" x14ac:dyDescent="0.4">
      <c r="B3" s="206" t="s">
        <v>58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  <c r="Z3" s="124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24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</row>
    <row r="9" spans="2:26" ht="15.75" customHeight="1" x14ac:dyDescent="0.2">
      <c r="B9" s="186"/>
      <c r="C9" s="187"/>
      <c r="D9" s="188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9"/>
    </row>
    <row r="10" spans="2:26" ht="15.75" customHeight="1" x14ac:dyDescent="0.2"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</row>
    <row r="11" spans="2:26" ht="36" customHeight="1" x14ac:dyDescent="0.2">
      <c r="B11" s="208" t="s">
        <v>71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</row>
    <row r="12" spans="2:26" ht="15.75" customHeight="1" x14ac:dyDescent="0.2">
      <c r="B12" s="209" t="s">
        <v>72</v>
      </c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</row>
    <row r="13" spans="2:26" ht="15.75" customHeight="1" x14ac:dyDescent="0.2">
      <c r="B13" s="204" t="s">
        <v>73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</row>
    <row r="345" spans="2:25" ht="15.75" customHeight="1" x14ac:dyDescent="0.2">
      <c r="B345" s="148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4"/>
      <c r="Y345" s="149"/>
    </row>
  </sheetData>
  <sheetProtection formatCells="0" selectLockedCells="1" autoFilter="0"/>
  <mergeCells count="8">
    <mergeCell ref="B13:Y13"/>
    <mergeCell ref="B10:Y10"/>
    <mergeCell ref="B2:Y2"/>
    <mergeCell ref="B3:Y3"/>
    <mergeCell ref="B11:Y11"/>
    <mergeCell ref="B12:Y12"/>
    <mergeCell ref="B7:D7"/>
    <mergeCell ref="B8:D8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Z983"/>
  <sheetViews>
    <sheetView tabSelected="1" view="pageBreakPreview" topLeftCell="B1" zoomScale="85" zoomScaleNormal="70" zoomScaleSheetLayoutView="85" workbookViewId="0">
      <pane ySplit="1" topLeftCell="A2" activePane="bottomLeft" state="frozen"/>
      <selection activeCell="K110" sqref="K110"/>
      <selection pane="bottomLeft" activeCell="B11" sqref="B11:Y11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1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1:26" s="110" customFormat="1" ht="30" customHeight="1" thickBot="1" x14ac:dyDescent="0.45">
      <c r="B3" s="206" t="s">
        <v>54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1:26" s="110" customFormat="1" ht="57.75" customHeight="1" thickBot="1" x14ac:dyDescent="0.45">
      <c r="B4" s="216" t="s">
        <v>56</v>
      </c>
      <c r="C4" s="217"/>
      <c r="D4" s="217"/>
      <c r="E4" s="218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9"/>
    </row>
    <row r="5" spans="1:26" ht="30" customHeight="1" thickBot="1" x14ac:dyDescent="0.25">
      <c r="A5" s="137"/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1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1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1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1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1:26" s="115" customFormat="1" ht="15.75" customHeight="1" thickBot="1" x14ac:dyDescent="0.25">
      <c r="B10" s="114"/>
      <c r="X10" s="116"/>
    </row>
    <row r="11" spans="1:26" s="110" customFormat="1" ht="90" customHeight="1" thickBot="1" x14ac:dyDescent="0.45">
      <c r="B11" s="216" t="s">
        <v>48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9"/>
    </row>
    <row r="12" spans="1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1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1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1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1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14"/>
      <c r="X17" s="116"/>
    </row>
    <row r="18" spans="2:26" s="110" customFormat="1" ht="58.5" customHeight="1" thickBot="1" x14ac:dyDescent="0.45">
      <c r="B18" s="216" t="s">
        <v>57</v>
      </c>
      <c r="C18" s="217"/>
      <c r="D18" s="217"/>
      <c r="E18" s="218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9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30"/>
      <c r="C23" s="117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  <c r="Y23" s="117"/>
    </row>
    <row r="24" spans="2:26" s="116" customFormat="1" ht="15.75" customHeight="1" thickBot="1" x14ac:dyDescent="0.3">
      <c r="B24" s="123"/>
      <c r="D24" s="122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8"/>
    </row>
    <row r="25" spans="2:26" s="110" customFormat="1" ht="57.75" customHeight="1" thickBot="1" x14ac:dyDescent="0.45">
      <c r="B25" s="216" t="s">
        <v>49</v>
      </c>
      <c r="C25" s="217"/>
      <c r="D25" s="217"/>
      <c r="E25" s="218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9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s="108" customFormat="1" ht="15.75" customHeight="1" x14ac:dyDescent="0.25">
      <c r="B30" s="130"/>
      <c r="C30" s="117"/>
      <c r="D30" s="131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3"/>
      <c r="Y30" s="117"/>
    </row>
    <row r="31" spans="2:26" ht="15.75" customHeight="1" thickBot="1" x14ac:dyDescent="0.25">
      <c r="B31" s="220"/>
      <c r="C31" s="220"/>
      <c r="D31" s="220"/>
      <c r="E31" s="221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</row>
    <row r="32" spans="2:26" s="110" customFormat="1" ht="30.75" customHeight="1" thickBot="1" x14ac:dyDescent="0.45">
      <c r="B32" s="222" t="s">
        <v>50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23"/>
    </row>
    <row r="33" spans="2:26" ht="30" customHeight="1" thickBot="1" x14ac:dyDescent="0.25">
      <c r="B33" s="141" t="s">
        <v>0</v>
      </c>
      <c r="C33" s="151" t="s">
        <v>29</v>
      </c>
      <c r="D33" s="152" t="s">
        <v>33</v>
      </c>
      <c r="E33" s="153" t="s">
        <v>25</v>
      </c>
      <c r="F33" s="154" t="s">
        <v>7</v>
      </c>
      <c r="G33" s="154" t="s">
        <v>8</v>
      </c>
      <c r="H33" s="154" t="s">
        <v>2</v>
      </c>
      <c r="I33" s="154" t="s">
        <v>13</v>
      </c>
      <c r="J33" s="154" t="s">
        <v>26</v>
      </c>
      <c r="K33" s="152" t="s">
        <v>3</v>
      </c>
      <c r="L33" s="152" t="s">
        <v>1</v>
      </c>
      <c r="M33" s="152" t="s">
        <v>11</v>
      </c>
      <c r="N33" s="152" t="s">
        <v>27</v>
      </c>
      <c r="O33" s="152" t="s">
        <v>60</v>
      </c>
      <c r="P33" s="152" t="s">
        <v>61</v>
      </c>
      <c r="Q33" s="152" t="s">
        <v>62</v>
      </c>
      <c r="R33" s="152" t="s">
        <v>68</v>
      </c>
      <c r="S33" s="152" t="s">
        <v>63</v>
      </c>
      <c r="T33" s="152" t="s">
        <v>64</v>
      </c>
      <c r="U33" s="184" t="s">
        <v>67</v>
      </c>
      <c r="V33" s="184" t="s">
        <v>69</v>
      </c>
      <c r="W33" s="177" t="s">
        <v>65</v>
      </c>
      <c r="X33" s="163" t="s">
        <v>14</v>
      </c>
      <c r="Y33" s="162" t="s">
        <v>59</v>
      </c>
    </row>
    <row r="34" spans="2:26" ht="15.75" customHeight="1" x14ac:dyDescent="0.2">
      <c r="B34" s="179"/>
      <c r="C34" s="134"/>
      <c r="D34" s="176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78"/>
      <c r="Y34" s="180"/>
    </row>
    <row r="35" spans="2:26" ht="15.75" customHeight="1" x14ac:dyDescent="0.2">
      <c r="B35" s="210" t="s">
        <v>74</v>
      </c>
      <c r="C35" s="211"/>
      <c r="D35" s="212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4"/>
      <c r="Y35" s="192"/>
      <c r="Z35" s="125"/>
    </row>
    <row r="36" spans="2:26" ht="15.75" customHeight="1" x14ac:dyDescent="0.2">
      <c r="B36" s="210" t="s">
        <v>75</v>
      </c>
      <c r="C36" s="211"/>
      <c r="D36" s="212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1"/>
      <c r="Y36" s="192"/>
      <c r="Z36" s="125"/>
    </row>
    <row r="37" spans="2:26" s="116" customFormat="1" ht="15.75" customHeight="1" x14ac:dyDescent="0.25">
      <c r="B37" s="130"/>
      <c r="C37" s="117"/>
      <c r="D37" s="131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3"/>
      <c r="Y37" s="117"/>
    </row>
    <row r="38" spans="2:26" s="116" customFormat="1" ht="15.75" customHeight="1" thickBot="1" x14ac:dyDescent="0.3">
      <c r="B38" s="123"/>
      <c r="D38" s="122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8"/>
    </row>
    <row r="39" spans="2:26" s="110" customFormat="1" ht="30.75" customHeight="1" thickBot="1" x14ac:dyDescent="0.4">
      <c r="B39" s="213" t="s">
        <v>51</v>
      </c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5"/>
    </row>
    <row r="40" spans="2:26" ht="30" customHeight="1" thickBot="1" x14ac:dyDescent="0.25">
      <c r="B40" s="141" t="s">
        <v>0</v>
      </c>
      <c r="C40" s="151" t="s">
        <v>29</v>
      </c>
      <c r="D40" s="152" t="s">
        <v>33</v>
      </c>
      <c r="E40" s="153" t="s">
        <v>25</v>
      </c>
      <c r="F40" s="154" t="s">
        <v>7</v>
      </c>
      <c r="G40" s="154" t="s">
        <v>8</v>
      </c>
      <c r="H40" s="154" t="s">
        <v>2</v>
      </c>
      <c r="I40" s="154" t="s">
        <v>13</v>
      </c>
      <c r="J40" s="154" t="s">
        <v>26</v>
      </c>
      <c r="K40" s="152" t="s">
        <v>3</v>
      </c>
      <c r="L40" s="152" t="s">
        <v>1</v>
      </c>
      <c r="M40" s="152" t="s">
        <v>11</v>
      </c>
      <c r="N40" s="152" t="s">
        <v>27</v>
      </c>
      <c r="O40" s="152" t="s">
        <v>60</v>
      </c>
      <c r="P40" s="152" t="s">
        <v>61</v>
      </c>
      <c r="Q40" s="152" t="s">
        <v>62</v>
      </c>
      <c r="R40" s="152" t="s">
        <v>68</v>
      </c>
      <c r="S40" s="152" t="s">
        <v>63</v>
      </c>
      <c r="T40" s="152" t="s">
        <v>64</v>
      </c>
      <c r="U40" s="184" t="s">
        <v>67</v>
      </c>
      <c r="V40" s="184" t="s">
        <v>69</v>
      </c>
      <c r="W40" s="177" t="s">
        <v>65</v>
      </c>
      <c r="X40" s="163" t="s">
        <v>14</v>
      </c>
      <c r="Y40" s="162" t="s">
        <v>59</v>
      </c>
    </row>
    <row r="41" spans="2:26" ht="15.75" customHeight="1" x14ac:dyDescent="0.2">
      <c r="B41" s="179"/>
      <c r="C41" s="134"/>
      <c r="D41" s="176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78"/>
      <c r="Y41" s="180"/>
    </row>
    <row r="42" spans="2:26" ht="15.75" customHeight="1" x14ac:dyDescent="0.2">
      <c r="B42" s="210" t="s">
        <v>74</v>
      </c>
      <c r="C42" s="211"/>
      <c r="D42" s="212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4"/>
      <c r="Y42" s="192"/>
      <c r="Z42" s="125"/>
    </row>
    <row r="43" spans="2:26" ht="15.75" customHeight="1" x14ac:dyDescent="0.2">
      <c r="B43" s="210" t="s">
        <v>75</v>
      </c>
      <c r="C43" s="211"/>
      <c r="D43" s="212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1"/>
      <c r="Y43" s="192"/>
      <c r="Z43" s="125"/>
    </row>
    <row r="44" spans="2:26" s="108" customFormat="1" ht="15.75" customHeight="1" x14ac:dyDescent="0.25">
      <c r="B44" s="130"/>
      <c r="C44" s="117"/>
      <c r="D44" s="131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17"/>
    </row>
    <row r="45" spans="2:26" ht="15.75" customHeight="1" x14ac:dyDescent="0.2"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</row>
    <row r="46" spans="2:26" ht="35.25" customHeight="1" x14ac:dyDescent="0.2">
      <c r="B46" s="208" t="s">
        <v>71</v>
      </c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</row>
    <row r="47" spans="2:26" ht="15.75" customHeight="1" x14ac:dyDescent="0.2">
      <c r="B47" s="209" t="s">
        <v>72</v>
      </c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</row>
    <row r="48" spans="2:26" ht="15.75" customHeight="1" x14ac:dyDescent="0.2">
      <c r="B48" s="204" t="s">
        <v>73</v>
      </c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</row>
    <row r="301" spans="2:25" ht="15.75" customHeight="1" x14ac:dyDescent="0.2">
      <c r="B301" s="148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4"/>
      <c r="Y301" s="149"/>
    </row>
    <row r="978" spans="8:11" ht="15.75" customHeight="1" x14ac:dyDescent="0.2">
      <c r="H978" s="137"/>
      <c r="I978" s="137"/>
      <c r="J978" s="137"/>
      <c r="K978" s="137"/>
    </row>
    <row r="979" spans="8:11" ht="15.75" customHeight="1" x14ac:dyDescent="0.2">
      <c r="H979" s="137"/>
      <c r="I979" s="137"/>
      <c r="J979" s="137"/>
      <c r="K979" s="137"/>
    </row>
    <row r="980" spans="8:11" ht="15.75" customHeight="1" x14ac:dyDescent="0.2">
      <c r="H980" s="137"/>
      <c r="I980" s="137"/>
      <c r="J980" s="137"/>
      <c r="K980" s="137"/>
    </row>
    <row r="981" spans="8:11" ht="15.75" customHeight="1" x14ac:dyDescent="0.2">
      <c r="H981" s="137"/>
      <c r="I981" s="142"/>
      <c r="J981" s="137"/>
      <c r="K981" s="137"/>
    </row>
    <row r="982" spans="8:11" ht="15.75" customHeight="1" x14ac:dyDescent="0.2">
      <c r="H982" s="137"/>
      <c r="I982" s="137"/>
      <c r="J982" s="137"/>
      <c r="K982" s="137"/>
    </row>
    <row r="983" spans="8:11" ht="15.75" customHeight="1" x14ac:dyDescent="0.2">
      <c r="H983" s="137"/>
      <c r="I983" s="137"/>
      <c r="J983" s="137"/>
      <c r="K983" s="137"/>
    </row>
  </sheetData>
  <sheetProtection formatCells="0" selectLockedCells="1" autoFilter="0"/>
  <mergeCells count="25">
    <mergeCell ref="B35:D35"/>
    <mergeCell ref="B36:D36"/>
    <mergeCell ref="B42:D42"/>
    <mergeCell ref="B43:D43"/>
    <mergeCell ref="B32:Y32"/>
    <mergeCell ref="B3:Y3"/>
    <mergeCell ref="B4:Y4"/>
    <mergeCell ref="B2:Y2"/>
    <mergeCell ref="B11:Y11"/>
    <mergeCell ref="B31:Y31"/>
    <mergeCell ref="B18:Y18"/>
    <mergeCell ref="B25:Y25"/>
    <mergeCell ref="B7:D7"/>
    <mergeCell ref="B8:D8"/>
    <mergeCell ref="B21:D21"/>
    <mergeCell ref="B22:D22"/>
    <mergeCell ref="B28:D28"/>
    <mergeCell ref="B29:D29"/>
    <mergeCell ref="B14:D14"/>
    <mergeCell ref="B15:D15"/>
    <mergeCell ref="B48:Y48"/>
    <mergeCell ref="B47:Y47"/>
    <mergeCell ref="B46:Y46"/>
    <mergeCell ref="B45:Y45"/>
    <mergeCell ref="B39:Y39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24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Z229"/>
  <sheetViews>
    <sheetView view="pageBreakPreview" zoomScale="80" zoomScaleSheetLayoutView="80" workbookViewId="0">
      <pane ySplit="1" topLeftCell="A5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7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</row>
    <row r="3" spans="2:26" s="110" customFormat="1" ht="30" customHeight="1" thickBot="1" x14ac:dyDescent="0.45">
      <c r="B3" s="206" t="s">
        <v>44</v>
      </c>
      <c r="C3" s="206"/>
      <c r="D3" s="206"/>
      <c r="E3" s="207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</row>
    <row r="4" spans="2:26" s="110" customFormat="1" ht="30" customHeight="1" thickBot="1" x14ac:dyDescent="0.45">
      <c r="B4" s="222" t="s">
        <v>28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23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58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56"/>
    </row>
    <row r="10" spans="2:26" s="116" customFormat="1" ht="15.75" customHeight="1" thickBot="1" x14ac:dyDescent="0.3">
      <c r="B10" s="158"/>
      <c r="C10" s="117"/>
      <c r="D10" s="131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3"/>
      <c r="Y10" s="156"/>
    </row>
    <row r="11" spans="2:26" s="110" customFormat="1" ht="30" customHeight="1" thickBot="1" x14ac:dyDescent="0.45">
      <c r="B11" s="222" t="s">
        <v>30</v>
      </c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23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57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22" t="s">
        <v>31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23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22" t="s">
        <v>32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23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229" spans="2:25" ht="15.75" customHeight="1" x14ac:dyDescent="0.2">
      <c r="B229" s="148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Y229" s="149"/>
    </row>
  </sheetData>
  <sheetProtection formatCells="0" selectLockedCells="1" autoFilter="0"/>
  <customSheetViews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4"/>
      <headerFooter alignWithMargins="0"/>
      <autoFilter ref="B1"/>
    </customSheetView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8">
    <mergeCell ref="B28:D28"/>
    <mergeCell ref="B29:D29"/>
    <mergeCell ref="B32:Y32"/>
    <mergeCell ref="B33:Y33"/>
    <mergeCell ref="B31:Y31"/>
    <mergeCell ref="B30:Y30"/>
    <mergeCell ref="B2:Y2"/>
    <mergeCell ref="B3:Y3"/>
    <mergeCell ref="B25:Y25"/>
    <mergeCell ref="B18:Y18"/>
    <mergeCell ref="B11:Y11"/>
    <mergeCell ref="B4:Y4"/>
    <mergeCell ref="B7:D7"/>
    <mergeCell ref="B8:D8"/>
    <mergeCell ref="B14:D14"/>
    <mergeCell ref="B15:D15"/>
    <mergeCell ref="B21:D21"/>
    <mergeCell ref="B22:D22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Z230"/>
  <sheetViews>
    <sheetView view="pageBreakPreview" zoomScale="80" zoomScaleNormal="70" zoomScaleSheetLayoutView="80" workbookViewId="0">
      <pane ySplit="1" topLeftCell="A17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2:26" s="110" customFormat="1" ht="30" customHeight="1" thickBot="1" x14ac:dyDescent="0.45">
      <c r="B3" s="206" t="s">
        <v>45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2:26" s="110" customFormat="1" ht="30" customHeight="1" thickBot="1" x14ac:dyDescent="0.45">
      <c r="B4" s="222" t="s">
        <v>37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23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22" t="s">
        <v>34</v>
      </c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23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22" t="s">
        <v>35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23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30"/>
      <c r="C23" s="117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  <c r="Y23" s="117"/>
    </row>
    <row r="24" spans="2:26" ht="15.75" customHeight="1" thickBot="1" x14ac:dyDescent="0.25">
      <c r="B24" s="172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4"/>
      <c r="Y24" s="173"/>
    </row>
    <row r="25" spans="2:26" s="110" customFormat="1" ht="30" customHeight="1" thickBot="1" x14ac:dyDescent="0.45">
      <c r="B25" s="222" t="s">
        <v>36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23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34" spans="2:25" ht="15.75" customHeight="1" x14ac:dyDescent="0.2">
      <c r="B34" s="138"/>
      <c r="C34" s="138"/>
      <c r="D34" s="138"/>
      <c r="E34" s="139"/>
      <c r="F34" s="138"/>
      <c r="G34" s="138"/>
      <c r="H34" s="138"/>
      <c r="I34" s="138"/>
      <c r="J34" s="138"/>
      <c r="K34" s="138"/>
      <c r="L34" s="138"/>
      <c r="M34" s="138"/>
      <c r="N34" s="139"/>
      <c r="O34" s="175"/>
      <c r="P34" s="175"/>
      <c r="Q34" s="175"/>
      <c r="R34" s="182"/>
      <c r="S34" s="175"/>
      <c r="T34" s="175"/>
      <c r="U34" s="181"/>
      <c r="V34" s="185"/>
      <c r="W34" s="175"/>
      <c r="X34" s="138"/>
      <c r="Y34" s="138"/>
    </row>
    <row r="35" spans="2:25" ht="15.75" customHeight="1" x14ac:dyDescent="0.2">
      <c r="B35" s="208"/>
      <c r="C35" s="209"/>
      <c r="D35" s="209"/>
      <c r="E35" s="221"/>
      <c r="F35" s="209"/>
      <c r="G35" s="209"/>
      <c r="H35" s="209"/>
      <c r="I35" s="209"/>
      <c r="J35" s="209"/>
      <c r="K35" s="209"/>
      <c r="L35" s="209"/>
      <c r="M35" s="209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09"/>
      <c r="Y35" s="209"/>
    </row>
    <row r="36" spans="2:25" ht="15.75" customHeight="1" x14ac:dyDescent="0.2">
      <c r="B36" s="209"/>
      <c r="C36" s="209"/>
      <c r="D36" s="209"/>
      <c r="E36" s="221"/>
      <c r="F36" s="209"/>
      <c r="G36" s="209"/>
      <c r="H36" s="209"/>
      <c r="I36" s="209"/>
      <c r="J36" s="209"/>
      <c r="K36" s="209"/>
      <c r="L36" s="209"/>
      <c r="M36" s="209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09"/>
      <c r="Y36" s="209"/>
    </row>
    <row r="37" spans="2:25" ht="15.75" customHeight="1" x14ac:dyDescent="0.2">
      <c r="B37" s="204"/>
      <c r="C37" s="204"/>
      <c r="D37" s="204"/>
      <c r="E37" s="221"/>
      <c r="F37" s="204"/>
      <c r="G37" s="204"/>
      <c r="H37" s="204"/>
      <c r="I37" s="204"/>
      <c r="J37" s="204"/>
      <c r="K37" s="204"/>
      <c r="L37" s="204"/>
      <c r="M37" s="204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04"/>
      <c r="Y37" s="204"/>
    </row>
    <row r="230" spans="2:25" ht="15.75" customHeight="1" x14ac:dyDescent="0.2">
      <c r="B230" s="148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4"/>
      <c r="Y230" s="149"/>
    </row>
  </sheetData>
  <sheetProtection formatCells="0" selectLockedCells="1" autoFilter="0"/>
  <mergeCells count="21">
    <mergeCell ref="B21:D21"/>
    <mergeCell ref="B22:D22"/>
    <mergeCell ref="B28:D28"/>
    <mergeCell ref="B29:D29"/>
    <mergeCell ref="B3:Y3"/>
    <mergeCell ref="B25:Y25"/>
    <mergeCell ref="B2:Y2"/>
    <mergeCell ref="B4:Y4"/>
    <mergeCell ref="B11:Y11"/>
    <mergeCell ref="B18:Y18"/>
    <mergeCell ref="B7:D7"/>
    <mergeCell ref="B8:D8"/>
    <mergeCell ref="B14:D14"/>
    <mergeCell ref="B15:D15"/>
    <mergeCell ref="B31:Y31"/>
    <mergeCell ref="B30:Y30"/>
    <mergeCell ref="B35:Y35"/>
    <mergeCell ref="B36:Y36"/>
    <mergeCell ref="B37:Y37"/>
    <mergeCell ref="B32:Y32"/>
    <mergeCell ref="B33:Y33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Z1010"/>
  <sheetViews>
    <sheetView view="pageBreakPreview" zoomScale="80" zoomScaleNormal="70" zoomScaleSheetLayoutView="80" workbookViewId="0">
      <pane ySplit="1" topLeftCell="A11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2:26" s="110" customFormat="1" ht="30" customHeight="1" thickBot="1" x14ac:dyDescent="0.45">
      <c r="B3" s="206" t="s">
        <v>46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2:26" s="110" customFormat="1" ht="30" customHeight="1" thickBot="1" x14ac:dyDescent="0.45">
      <c r="B4" s="222" t="s">
        <v>43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23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22" t="s">
        <v>38</v>
      </c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23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22" t="s">
        <v>39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23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22" t="s">
        <v>40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23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10" t="s">
        <v>74</v>
      </c>
      <c r="C28" s="211"/>
      <c r="D28" s="21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4"/>
      <c r="Y28" s="192"/>
      <c r="Z28" s="125"/>
    </row>
    <row r="29" spans="2:26" ht="15.75" customHeight="1" x14ac:dyDescent="0.2">
      <c r="B29" s="210" t="s">
        <v>75</v>
      </c>
      <c r="C29" s="211"/>
      <c r="D29" s="212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1"/>
      <c r="Y29" s="192"/>
      <c r="Z29" s="125"/>
    </row>
    <row r="30" spans="2:26" ht="15.75" customHeight="1" x14ac:dyDescent="0.2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</row>
    <row r="31" spans="2:26" ht="36" customHeight="1" x14ac:dyDescent="0.2">
      <c r="B31" s="208" t="s">
        <v>71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</row>
    <row r="32" spans="2:26" ht="15.75" customHeight="1" x14ac:dyDescent="0.2">
      <c r="B32" s="209" t="s">
        <v>72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2:25" ht="15.75" customHeight="1" x14ac:dyDescent="0.2">
      <c r="B33" s="204" t="s">
        <v>73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</row>
    <row r="34" spans="2:25" ht="15.75" customHeight="1" x14ac:dyDescent="0.2">
      <c r="X34" s="108"/>
    </row>
    <row r="35" spans="2:25" ht="15.75" customHeight="1" x14ac:dyDescent="0.2">
      <c r="X35" s="108"/>
    </row>
    <row r="36" spans="2:25" ht="15.75" customHeight="1" x14ac:dyDescent="0.2">
      <c r="X36" s="108"/>
    </row>
    <row r="37" spans="2:25" ht="15.75" customHeight="1" x14ac:dyDescent="0.2">
      <c r="X37" s="108"/>
    </row>
    <row r="38" spans="2:25" ht="15.75" customHeight="1" x14ac:dyDescent="0.2">
      <c r="X38" s="108"/>
    </row>
    <row r="39" spans="2:25" ht="15.75" customHeight="1" x14ac:dyDescent="0.2">
      <c r="X39" s="108"/>
    </row>
    <row r="40" spans="2:25" ht="15.75" customHeight="1" x14ac:dyDescent="0.2">
      <c r="X40" s="108"/>
    </row>
    <row r="41" spans="2:25" ht="15.75" customHeight="1" x14ac:dyDescent="0.2">
      <c r="X41" s="108"/>
    </row>
    <row r="42" spans="2:25" ht="15.75" customHeight="1" x14ac:dyDescent="0.2">
      <c r="X42" s="108"/>
    </row>
    <row r="43" spans="2:25" ht="15.75" customHeight="1" x14ac:dyDescent="0.2">
      <c r="X43" s="108"/>
    </row>
    <row r="44" spans="2:25" ht="15.75" customHeight="1" x14ac:dyDescent="0.2">
      <c r="X44" s="108"/>
    </row>
    <row r="45" spans="2:25" ht="15.75" customHeight="1" x14ac:dyDescent="0.2">
      <c r="X45" s="108"/>
    </row>
    <row r="46" spans="2:25" ht="15.75" customHeight="1" x14ac:dyDescent="0.2">
      <c r="X46" s="108"/>
    </row>
    <row r="47" spans="2:25" ht="15.75" customHeight="1" x14ac:dyDescent="0.2">
      <c r="X47" s="108"/>
    </row>
    <row r="48" spans="2:25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X213" s="108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B221" s="148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Y221" s="149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B945" s="160"/>
      <c r="X945" s="108"/>
    </row>
    <row r="946" spans="2:25" ht="15.75" customHeight="1" x14ac:dyDescent="0.2">
      <c r="B946" s="160"/>
      <c r="X946" s="108"/>
    </row>
    <row r="947" spans="2:25" ht="15.75" customHeight="1" x14ac:dyDescent="0.2">
      <c r="B947" s="160"/>
      <c r="X947" s="108"/>
    </row>
    <row r="948" spans="2:25" ht="15.75" customHeight="1" x14ac:dyDescent="0.2">
      <c r="B948" s="160"/>
      <c r="X948" s="108"/>
    </row>
    <row r="949" spans="2:25" ht="15.75" customHeight="1" x14ac:dyDescent="0.2">
      <c r="B949" s="160"/>
      <c r="X949" s="108"/>
    </row>
    <row r="950" spans="2:25" ht="15.75" customHeight="1" x14ac:dyDescent="0.2">
      <c r="B950" s="160"/>
      <c r="X950" s="108"/>
    </row>
    <row r="951" spans="2:25" ht="15.75" customHeight="1" x14ac:dyDescent="0.2">
      <c r="B951" s="160"/>
      <c r="X951" s="108"/>
    </row>
    <row r="952" spans="2:25" ht="15.75" customHeight="1" x14ac:dyDescent="0.2">
      <c r="B952" s="160"/>
      <c r="X952" s="108"/>
    </row>
    <row r="953" spans="2:25" ht="15.75" customHeight="1" x14ac:dyDescent="0.2">
      <c r="B953" s="160"/>
      <c r="X953" s="108"/>
    </row>
    <row r="954" spans="2:25" ht="15.75" customHeight="1" x14ac:dyDescent="0.2">
      <c r="B954" s="160"/>
      <c r="X954" s="108"/>
    </row>
    <row r="955" spans="2:25" ht="15.75" customHeight="1" x14ac:dyDescent="0.2">
      <c r="B955" s="160"/>
      <c r="X955" s="108"/>
    </row>
    <row r="956" spans="2:25" ht="15.75" customHeight="1" x14ac:dyDescent="0.2">
      <c r="B956" s="160"/>
      <c r="X956" s="108"/>
    </row>
    <row r="957" spans="2:25" ht="15.75" customHeight="1" x14ac:dyDescent="0.2">
      <c r="B957" s="160"/>
      <c r="X957" s="108"/>
    </row>
    <row r="958" spans="2:25" ht="15.75" customHeight="1" x14ac:dyDescent="0.2">
      <c r="B958" s="160"/>
      <c r="X958" s="108"/>
    </row>
    <row r="959" spans="2:25" ht="15.75" customHeight="1" x14ac:dyDescent="0.25">
      <c r="B959" s="164"/>
      <c r="C959" s="164"/>
      <c r="D959" s="164"/>
      <c r="E959" s="165"/>
      <c r="F959" s="164"/>
      <c r="G959" s="164"/>
      <c r="H959" s="164"/>
      <c r="I959" s="164"/>
      <c r="J959" s="164"/>
      <c r="K959" s="164"/>
      <c r="L959" s="164"/>
      <c r="M959" s="164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4"/>
      <c r="Y959" s="164"/>
    </row>
    <row r="960" spans="2:25" ht="15.75" customHeight="1" x14ac:dyDescent="0.25">
      <c r="B960" s="164"/>
      <c r="C960" s="164"/>
      <c r="D960" s="164"/>
      <c r="E960" s="165"/>
      <c r="F960" s="164"/>
      <c r="G960" s="164"/>
      <c r="H960" s="164"/>
      <c r="I960" s="164"/>
      <c r="J960" s="164"/>
      <c r="K960" s="164"/>
      <c r="L960" s="164"/>
      <c r="M960" s="164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4"/>
      <c r="Y960" s="164"/>
    </row>
    <row r="961" spans="2:25" ht="15.75" customHeight="1" x14ac:dyDescent="0.25">
      <c r="B961" s="164"/>
      <c r="C961" s="164"/>
      <c r="D961" s="164"/>
      <c r="E961" s="165"/>
      <c r="F961" s="164"/>
      <c r="G961" s="164"/>
      <c r="H961" s="164"/>
      <c r="I961" s="164"/>
      <c r="J961" s="164"/>
      <c r="K961" s="164"/>
      <c r="L961" s="164"/>
      <c r="M961" s="164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4"/>
      <c r="Y961" s="164"/>
    </row>
    <row r="962" spans="2:25" ht="15.75" customHeight="1" x14ac:dyDescent="0.2">
      <c r="B962" s="145"/>
      <c r="C962" s="146"/>
      <c r="D962" s="146"/>
      <c r="F962" s="146"/>
      <c r="G962" s="146"/>
      <c r="H962" s="146"/>
      <c r="I962" s="146"/>
      <c r="J962" s="146"/>
      <c r="K962" s="146"/>
      <c r="L962" s="146"/>
      <c r="M962" s="146"/>
      <c r="X962" s="147"/>
      <c r="Y962" s="146"/>
    </row>
    <row r="963" spans="2:25" ht="15.75" customHeight="1" x14ac:dyDescent="0.2">
      <c r="B963" s="145"/>
      <c r="C963" s="146"/>
      <c r="D963" s="146"/>
      <c r="F963" s="146"/>
      <c r="G963" s="146"/>
      <c r="H963" s="146"/>
      <c r="I963" s="146"/>
      <c r="J963" s="146"/>
      <c r="K963" s="146"/>
      <c r="L963" s="146"/>
      <c r="M963" s="146"/>
      <c r="X963" s="147"/>
      <c r="Y963" s="146"/>
    </row>
    <row r="964" spans="2:25" ht="15.75" customHeight="1" x14ac:dyDescent="0.2">
      <c r="B964" s="160"/>
    </row>
    <row r="965" spans="2:25" ht="15.75" customHeight="1" x14ac:dyDescent="0.2">
      <c r="B965" s="160"/>
    </row>
    <row r="966" spans="2:25" ht="15.75" customHeight="1" x14ac:dyDescent="0.2">
      <c r="B966" s="160"/>
    </row>
    <row r="967" spans="2:25" ht="15.75" customHeight="1" x14ac:dyDescent="0.2">
      <c r="B967" s="160"/>
    </row>
    <row r="968" spans="2:25" ht="15.75" customHeight="1" x14ac:dyDescent="0.2">
      <c r="B968" s="160"/>
    </row>
    <row r="969" spans="2:25" ht="15.75" customHeight="1" x14ac:dyDescent="0.2">
      <c r="B969" s="160"/>
    </row>
    <row r="970" spans="2:25" ht="15.75" customHeight="1" x14ac:dyDescent="0.2">
      <c r="B970" s="160"/>
    </row>
    <row r="971" spans="2:25" ht="15.75" customHeight="1" x14ac:dyDescent="0.2">
      <c r="B971" s="160"/>
    </row>
    <row r="972" spans="2:25" ht="15.75" customHeight="1" x14ac:dyDescent="0.2">
      <c r="B972" s="160"/>
    </row>
    <row r="973" spans="2:25" ht="15.75" customHeight="1" x14ac:dyDescent="0.2">
      <c r="B973" s="160"/>
    </row>
    <row r="974" spans="2:25" ht="15.75" customHeight="1" x14ac:dyDescent="0.2">
      <c r="B974" s="160"/>
    </row>
    <row r="975" spans="2:25" ht="15.75" customHeight="1" x14ac:dyDescent="0.2">
      <c r="B975" s="160"/>
    </row>
    <row r="976" spans="2:25" ht="15.75" customHeight="1" x14ac:dyDescent="0.2">
      <c r="B976" s="160"/>
    </row>
    <row r="977" spans="2:2" ht="15.75" customHeight="1" x14ac:dyDescent="0.2">
      <c r="B977" s="160"/>
    </row>
    <row r="978" spans="2:2" ht="15.75" customHeight="1" x14ac:dyDescent="0.2">
      <c r="B978" s="160"/>
    </row>
    <row r="979" spans="2:2" ht="15.75" customHeight="1" x14ac:dyDescent="0.2">
      <c r="B979" s="160"/>
    </row>
    <row r="980" spans="2:2" ht="15.75" customHeight="1" x14ac:dyDescent="0.2">
      <c r="B980" s="160"/>
    </row>
    <row r="981" spans="2:2" ht="15.75" customHeight="1" x14ac:dyDescent="0.2">
      <c r="B981" s="160"/>
    </row>
    <row r="982" spans="2:2" ht="15.75" customHeight="1" x14ac:dyDescent="0.2">
      <c r="B982" s="160"/>
    </row>
    <row r="983" spans="2:2" ht="15.75" customHeight="1" x14ac:dyDescent="0.2">
      <c r="B983" s="160"/>
    </row>
    <row r="984" spans="2:2" ht="15.75" customHeight="1" x14ac:dyDescent="0.2">
      <c r="B984" s="160"/>
    </row>
    <row r="985" spans="2:2" ht="15.75" customHeight="1" x14ac:dyDescent="0.2">
      <c r="B985" s="160"/>
    </row>
    <row r="986" spans="2:2" ht="15.75" customHeight="1" x14ac:dyDescent="0.2">
      <c r="B986" s="160"/>
    </row>
    <row r="987" spans="2:2" ht="15.75" customHeight="1" x14ac:dyDescent="0.2">
      <c r="B987" s="160"/>
    </row>
    <row r="988" spans="2:2" ht="15.75" customHeight="1" x14ac:dyDescent="0.2">
      <c r="B988" s="160"/>
    </row>
    <row r="989" spans="2:2" ht="15.75" customHeight="1" x14ac:dyDescent="0.2">
      <c r="B989" s="160"/>
    </row>
    <row r="990" spans="2:2" ht="15.75" customHeight="1" x14ac:dyDescent="0.2">
      <c r="B990" s="160"/>
    </row>
    <row r="991" spans="2:2" ht="15.75" customHeight="1" x14ac:dyDescent="0.2">
      <c r="B991" s="160"/>
    </row>
    <row r="992" spans="2:2" ht="15.75" customHeight="1" x14ac:dyDescent="0.2">
      <c r="B992" s="160"/>
    </row>
    <row r="993" spans="2:2" ht="15.75" customHeight="1" x14ac:dyDescent="0.2">
      <c r="B993" s="160"/>
    </row>
    <row r="994" spans="2:2" ht="15.75" customHeight="1" x14ac:dyDescent="0.2">
      <c r="B994" s="160"/>
    </row>
    <row r="995" spans="2:2" ht="15.75" customHeight="1" x14ac:dyDescent="0.2">
      <c r="B995" s="160"/>
    </row>
    <row r="996" spans="2:2" ht="15.75" customHeight="1" x14ac:dyDescent="0.2">
      <c r="B996" s="160"/>
    </row>
    <row r="997" spans="2:2" ht="15.75" customHeight="1" x14ac:dyDescent="0.2">
      <c r="B997" s="160"/>
    </row>
    <row r="998" spans="2:2" ht="15.75" customHeight="1" x14ac:dyDescent="0.2">
      <c r="B998" s="160"/>
    </row>
    <row r="999" spans="2:2" ht="15.75" customHeight="1" x14ac:dyDescent="0.2">
      <c r="B999" s="160"/>
    </row>
    <row r="1000" spans="2:2" ht="15.75" customHeight="1" x14ac:dyDescent="0.2">
      <c r="B1000" s="160"/>
    </row>
    <row r="1001" spans="2:2" ht="15.75" customHeight="1" x14ac:dyDescent="0.2">
      <c r="B1001" s="160"/>
    </row>
    <row r="1002" spans="2:2" ht="15.75" customHeight="1" x14ac:dyDescent="0.2">
      <c r="B1002" s="160"/>
    </row>
    <row r="1003" spans="2:2" ht="15.75" customHeight="1" x14ac:dyDescent="0.2">
      <c r="B1003" s="160"/>
    </row>
    <row r="1004" spans="2:2" ht="15.75" customHeight="1" x14ac:dyDescent="0.2">
      <c r="B1004" s="160"/>
    </row>
    <row r="1005" spans="2:2" ht="15.75" customHeight="1" x14ac:dyDescent="0.2">
      <c r="B1005" s="160"/>
    </row>
    <row r="1006" spans="2:2" ht="15.75" customHeight="1" x14ac:dyDescent="0.2">
      <c r="B1006" s="160"/>
    </row>
    <row r="1007" spans="2:2" ht="15.75" customHeight="1" x14ac:dyDescent="0.2">
      <c r="B1007" s="160"/>
    </row>
    <row r="1008" spans="2:2" ht="15.75" customHeight="1" x14ac:dyDescent="0.2">
      <c r="B1008" s="160"/>
    </row>
    <row r="1009" spans="2:2" ht="15.75" customHeight="1" x14ac:dyDescent="0.2">
      <c r="B1009" s="160"/>
    </row>
    <row r="1010" spans="2:2" ht="15.75" customHeight="1" x14ac:dyDescent="0.2">
      <c r="B1010" s="160"/>
    </row>
  </sheetData>
  <sheetProtection formatCells="0" selectLockedCells="1" autoFilter="0"/>
  <mergeCells count="18">
    <mergeCell ref="B21:D21"/>
    <mergeCell ref="B22:D22"/>
    <mergeCell ref="B28:D28"/>
    <mergeCell ref="B29:D29"/>
    <mergeCell ref="B3:Y3"/>
    <mergeCell ref="B2:Y2"/>
    <mergeCell ref="B4:Y4"/>
    <mergeCell ref="B11:Y11"/>
    <mergeCell ref="B18:Y18"/>
    <mergeCell ref="B7:D7"/>
    <mergeCell ref="B8:D8"/>
    <mergeCell ref="B14:D14"/>
    <mergeCell ref="B15:D15"/>
    <mergeCell ref="B33:Y33"/>
    <mergeCell ref="B32:Y32"/>
    <mergeCell ref="B31:Y31"/>
    <mergeCell ref="B30:Y30"/>
    <mergeCell ref="B25:Y25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Z943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 &amp; " за " &amp; Главная!A2 &amp; " " &amp; Главная!G2</f>
        <v>Ведомость контрольных занятий за апрель 2014 года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24"/>
      <c r="Y2" s="206"/>
    </row>
    <row r="3" spans="2:26" s="110" customFormat="1" ht="30" customHeight="1" x14ac:dyDescent="0.4">
      <c r="B3" s="206" t="s">
        <v>47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24"/>
      <c r="Y3" s="206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ht="15.75" customHeight="1" x14ac:dyDescent="0.2"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</row>
    <row r="10" spans="2:26" ht="36" customHeight="1" x14ac:dyDescent="0.2">
      <c r="B10" s="208" t="s">
        <v>71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</row>
    <row r="11" spans="2:26" ht="15.75" customHeight="1" x14ac:dyDescent="0.2">
      <c r="B11" s="209" t="s">
        <v>72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</row>
    <row r="12" spans="2:26" ht="15.75" customHeight="1" x14ac:dyDescent="0.2">
      <c r="B12" s="204" t="s">
        <v>73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</row>
    <row r="13" spans="2:26" ht="15.75" customHeight="1" x14ac:dyDescent="0.2"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/>
      <c r="O13" s="175"/>
      <c r="P13" s="175"/>
      <c r="Q13" s="175"/>
      <c r="R13" s="182"/>
      <c r="S13" s="175"/>
      <c r="T13" s="175"/>
      <c r="U13" s="181"/>
      <c r="V13" s="185"/>
      <c r="W13" s="175"/>
      <c r="X13" s="138"/>
      <c r="Y13" s="138"/>
    </row>
    <row r="14" spans="2:26" ht="15.75" customHeight="1" x14ac:dyDescent="0.2">
      <c r="B14" s="208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09"/>
      <c r="Y14" s="209"/>
    </row>
    <row r="15" spans="2:26" ht="15.75" customHeight="1" x14ac:dyDescent="0.2"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09"/>
      <c r="Y15" s="209"/>
    </row>
    <row r="16" spans="2:26" ht="15.75" customHeight="1" x14ac:dyDescent="0.2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04"/>
      <c r="Y16" s="204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X322" s="108"/>
    </row>
    <row r="323" spans="2:25" ht="15.75" customHeight="1" x14ac:dyDescent="0.2">
      <c r="X323" s="108"/>
    </row>
    <row r="324" spans="2:25" ht="15.75" customHeight="1" x14ac:dyDescent="0.2">
      <c r="B324" s="148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Y324" s="149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</sheetData>
  <sheetProtection formatCells="0" selectLockedCells="1" autoFilter="0"/>
  <mergeCells count="11">
    <mergeCell ref="B16:Y16"/>
    <mergeCell ref="B12:Y12"/>
    <mergeCell ref="B3:Y3"/>
    <mergeCell ref="B2:Y2"/>
    <mergeCell ref="B10:Y10"/>
    <mergeCell ref="B11:Y11"/>
    <mergeCell ref="B14:Y14"/>
    <mergeCell ref="B15:Y15"/>
    <mergeCell ref="B9:Y9"/>
    <mergeCell ref="B8:D8"/>
    <mergeCell ref="B7:D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Z960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K13" sqref="K13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206" t="str">
        <f>Главная!A1&amp;" за "&amp;Главная!A2&amp;" "&amp;Главная!G2</f>
        <v>Ведомость контрольных занятий за апрель 2014 года</v>
      </c>
      <c r="C2" s="206"/>
      <c r="D2" s="206"/>
      <c r="E2" s="207"/>
      <c r="F2" s="206"/>
      <c r="G2" s="206"/>
      <c r="H2" s="206"/>
      <c r="I2" s="206"/>
      <c r="J2" s="206"/>
      <c r="K2" s="206"/>
      <c r="L2" s="206"/>
      <c r="M2" s="206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6"/>
      <c r="Y2" s="206"/>
    </row>
    <row r="3" spans="2:26" s="110" customFormat="1" ht="30" customHeight="1" thickBot="1" x14ac:dyDescent="0.45">
      <c r="B3" s="206" t="s">
        <v>52</v>
      </c>
      <c r="C3" s="206"/>
      <c r="D3" s="206"/>
      <c r="E3" s="207"/>
      <c r="F3" s="206"/>
      <c r="G3" s="206"/>
      <c r="H3" s="206"/>
      <c r="I3" s="206"/>
      <c r="J3" s="206"/>
      <c r="K3" s="206"/>
      <c r="L3" s="206"/>
      <c r="M3" s="206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6"/>
      <c r="Y3" s="206"/>
    </row>
    <row r="4" spans="2:26" s="110" customFormat="1" ht="30" customHeight="1" thickBot="1" x14ac:dyDescent="0.45">
      <c r="B4" s="222" t="s">
        <v>66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23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10" t="s">
        <v>74</v>
      </c>
      <c r="C7" s="211"/>
      <c r="D7" s="21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92"/>
      <c r="Z7" s="125"/>
    </row>
    <row r="8" spans="2:26" ht="15.75" customHeight="1" x14ac:dyDescent="0.2">
      <c r="B8" s="210" t="s">
        <v>75</v>
      </c>
      <c r="C8" s="211"/>
      <c r="D8" s="212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1"/>
      <c r="Y8" s="192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22" t="s">
        <v>41</v>
      </c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23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s="108" customFormat="1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10" t="s">
        <v>74</v>
      </c>
      <c r="C14" s="211"/>
      <c r="D14" s="21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4"/>
      <c r="Y14" s="192"/>
      <c r="Z14" s="125"/>
    </row>
    <row r="15" spans="2:26" ht="15.75" customHeight="1" x14ac:dyDescent="0.2">
      <c r="B15" s="210" t="s">
        <v>75</v>
      </c>
      <c r="C15" s="211"/>
      <c r="D15" s="212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  <c r="Y15" s="192"/>
      <c r="Z15" s="125"/>
    </row>
    <row r="16" spans="2:26" s="115" customFormat="1" ht="15.75" customHeight="1" x14ac:dyDescent="0.25">
      <c r="B16" s="157"/>
      <c r="C16" s="171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22" t="s">
        <v>42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23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s="108" customFormat="1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10" t="s">
        <v>74</v>
      </c>
      <c r="C21" s="211"/>
      <c r="D21" s="21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4"/>
      <c r="Y21" s="192"/>
      <c r="Z21" s="125"/>
    </row>
    <row r="22" spans="2:26" ht="15.75" customHeight="1" x14ac:dyDescent="0.2">
      <c r="B22" s="210" t="s">
        <v>75</v>
      </c>
      <c r="C22" s="211"/>
      <c r="D22" s="212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1"/>
      <c r="Y22" s="192"/>
      <c r="Z22" s="125"/>
    </row>
    <row r="23" spans="2:26" ht="15.75" customHeight="1" x14ac:dyDescent="0.2"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</row>
    <row r="24" spans="2:26" ht="36" customHeight="1" x14ac:dyDescent="0.2">
      <c r="B24" s="208" t="s">
        <v>71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</row>
    <row r="25" spans="2:26" ht="15.75" customHeight="1" x14ac:dyDescent="0.2">
      <c r="B25" s="209" t="s">
        <v>72</v>
      </c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</row>
    <row r="26" spans="2:26" ht="15.75" customHeight="1" x14ac:dyDescent="0.2">
      <c r="B26" s="204" t="s">
        <v>73</v>
      </c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</row>
    <row r="27" spans="2:26" ht="15.75" customHeight="1" x14ac:dyDescent="0.2">
      <c r="X27" s="108"/>
    </row>
    <row r="28" spans="2:26" ht="15.75" customHeight="1" x14ac:dyDescent="0.2">
      <c r="X28" s="108"/>
    </row>
    <row r="29" spans="2:26" ht="15.75" customHeight="1" x14ac:dyDescent="0.2">
      <c r="X29" s="108"/>
    </row>
    <row r="30" spans="2:26" ht="15.75" customHeight="1" x14ac:dyDescent="0.2">
      <c r="X30" s="108"/>
    </row>
    <row r="31" spans="2:26" ht="15.75" customHeight="1" x14ac:dyDescent="0.2">
      <c r="X31" s="108"/>
    </row>
    <row r="32" spans="2:26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X950" s="108"/>
    </row>
    <row r="951" spans="2:25" ht="15.75" customHeight="1" x14ac:dyDescent="0.2">
      <c r="X951" s="108"/>
    </row>
    <row r="952" spans="2:25" ht="15.75" customHeight="1" x14ac:dyDescent="0.2">
      <c r="X952" s="108"/>
    </row>
    <row r="953" spans="2:25" ht="15.75" customHeight="1" x14ac:dyDescent="0.2">
      <c r="X953" s="108"/>
    </row>
    <row r="954" spans="2:25" ht="15.75" customHeight="1" x14ac:dyDescent="0.2">
      <c r="X954" s="108"/>
    </row>
    <row r="955" spans="2:25" ht="15.75" customHeight="1" x14ac:dyDescent="0.2">
      <c r="X955" s="108"/>
    </row>
    <row r="956" spans="2:25" ht="15.75" customHeight="1" x14ac:dyDescent="0.2">
      <c r="B956" s="140"/>
      <c r="X956" s="108"/>
    </row>
    <row r="957" spans="2:25" ht="15.75" customHeight="1" x14ac:dyDescent="0.25">
      <c r="B957" s="227"/>
      <c r="C957" s="227"/>
      <c r="D957" s="227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</row>
    <row r="958" spans="2:25" ht="15.75" customHeight="1" x14ac:dyDescent="0.25"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</row>
    <row r="959" spans="2:25" ht="15.75" customHeight="1" x14ac:dyDescent="0.25">
      <c r="B959" s="229"/>
      <c r="C959" s="229"/>
      <c r="D959" s="229"/>
      <c r="E959" s="229"/>
      <c r="F959" s="229"/>
      <c r="G959" s="229"/>
      <c r="H959" s="229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</row>
    <row r="960" spans="2:25" ht="15.75" customHeight="1" x14ac:dyDescent="0.2">
      <c r="B960" s="226"/>
      <c r="C960" s="226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</row>
  </sheetData>
  <sheetProtection formatCells="0" selectLockedCells="1" autoFilter="0"/>
  <mergeCells count="19">
    <mergeCell ref="B2:Y2"/>
    <mergeCell ref="B3:Y3"/>
    <mergeCell ref="B960:Y960"/>
    <mergeCell ref="B957:Y957"/>
    <mergeCell ref="B958:Y958"/>
    <mergeCell ref="B25:Y25"/>
    <mergeCell ref="B24:Y24"/>
    <mergeCell ref="B26:Y26"/>
    <mergeCell ref="B959:Y959"/>
    <mergeCell ref="B23:Y23"/>
    <mergeCell ref="B18:Y18"/>
    <mergeCell ref="B11:Y11"/>
    <mergeCell ref="B4:Y4"/>
    <mergeCell ref="B7:D7"/>
    <mergeCell ref="B8:D8"/>
    <mergeCell ref="B14:D14"/>
    <mergeCell ref="B15:D15"/>
    <mergeCell ref="B21:D21"/>
    <mergeCell ref="B22:D22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30" t="e">
        <f>CONCATENATE("Ведомость результатов подготовки курсантов ",'1б'!#REF!," учебного взвода за ",'1б'!#REF!)</f>
        <v>#REF!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</row>
    <row r="4" spans="1:111" ht="24" customHeight="1" x14ac:dyDescent="0.2">
      <c r="A4" s="45" t="s">
        <v>4</v>
      </c>
      <c r="B4" s="45" t="s">
        <v>5</v>
      </c>
      <c r="C4" s="45" t="s">
        <v>6</v>
      </c>
      <c r="D4" s="45" t="s">
        <v>7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24</v>
      </c>
      <c r="L4" s="45"/>
      <c r="M4" s="45"/>
      <c r="N4" s="45"/>
      <c r="O4" s="45"/>
      <c r="P4" s="45"/>
      <c r="Q4" s="45"/>
      <c r="R4" s="45" t="s">
        <v>8</v>
      </c>
      <c r="S4" s="45"/>
      <c r="T4" s="45"/>
      <c r="U4" s="45"/>
      <c r="V4" s="45"/>
      <c r="W4" s="45"/>
      <c r="X4" s="45"/>
      <c r="Y4" s="45" t="s">
        <v>9</v>
      </c>
      <c r="Z4" s="45"/>
      <c r="AA4" s="45"/>
      <c r="AB4" s="45"/>
      <c r="AC4" s="45"/>
      <c r="AD4" s="45"/>
      <c r="AE4" s="45"/>
      <c r="AF4" s="45" t="s">
        <v>10</v>
      </c>
      <c r="AG4" s="45"/>
      <c r="AH4" s="45"/>
      <c r="AI4" s="45"/>
      <c r="AJ4" s="45"/>
      <c r="AK4" s="45"/>
      <c r="AL4" s="45"/>
      <c r="AM4" s="45" t="s">
        <v>11</v>
      </c>
      <c r="AN4" s="45"/>
      <c r="AO4" s="45"/>
      <c r="AP4" s="45"/>
      <c r="AQ4" s="45"/>
      <c r="AR4" s="45"/>
      <c r="AS4" s="45"/>
      <c r="AT4" s="45" t="s">
        <v>12</v>
      </c>
      <c r="AU4" s="45"/>
      <c r="AV4" s="45"/>
      <c r="AW4" s="45"/>
      <c r="AX4" s="45"/>
      <c r="AY4" s="45"/>
      <c r="AZ4" s="45"/>
      <c r="BA4" s="45" t="s">
        <v>13</v>
      </c>
      <c r="BB4" s="45"/>
      <c r="BC4" s="45"/>
      <c r="BD4" s="45"/>
      <c r="BE4" s="45"/>
      <c r="BF4" s="45"/>
      <c r="BG4" s="45"/>
      <c r="BH4" s="45" t="s">
        <v>23</v>
      </c>
      <c r="BI4" s="45"/>
      <c r="BJ4" s="45"/>
      <c r="BK4" s="45"/>
      <c r="BL4" s="45"/>
      <c r="BM4" s="45"/>
      <c r="BN4" s="45"/>
      <c r="BO4" s="45" t="s">
        <v>14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15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16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17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18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17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19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17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20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17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21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22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32</vt:i4>
      </vt:variant>
    </vt:vector>
  </HeadingPairs>
  <TitlesOfParts>
    <vt:vector size="41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CURRENT_MONTH</vt:lpstr>
      <vt:lpstr>CURRENT_YEAR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Упр!Область_печати</vt:lpstr>
      <vt:lpstr>УРС!Область_печати</vt:lpstr>
      <vt:lpstr>Циклы!Область_печати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</cp:lastModifiedBy>
  <cp:lastPrinted>2014-03-25T05:42:53Z</cp:lastPrinted>
  <dcterms:created xsi:type="dcterms:W3CDTF">2000-07-14T09:58:59Z</dcterms:created>
  <dcterms:modified xsi:type="dcterms:W3CDTF">2014-10-21T14:13:25Z</dcterms:modified>
</cp:coreProperties>
</file>