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 Rogalski\Desktop\"/>
    </mc:Choice>
  </mc:AlternateContent>
  <xr:revisionPtr revIDLastSave="0" documentId="13_ncr:1_{BFEEC01D-56D8-42B7-B4C5-FE2C348A1556}" xr6:coauthVersionLast="45" xr6:coauthVersionMax="45" xr10:uidLastSave="{00000000-0000-0000-0000-000000000000}"/>
  <bookViews>
    <workbookView xWindow="-120" yWindow="-120" windowWidth="29040" windowHeight="15990" xr2:uid="{FBA4BC5F-EAC6-4D14-98B1-7D05A1D20324}"/>
  </bookViews>
  <sheets>
    <sheet name="Tabelki z wynikami czasowymi" sheetId="1" r:id="rId1"/>
    <sheet name="PYTHON VS C++ (CELERON)" sheetId="2" r:id="rId2"/>
    <sheet name="PYTHON VC C++ (i5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6" i="1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6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</calcChain>
</file>

<file path=xl/sharedStrings.xml><?xml version="1.0" encoding="utf-8"?>
<sst xmlns="http://schemas.openxmlformats.org/spreadsheetml/2006/main" count="169" uniqueCount="31">
  <si>
    <t>Dla jakiego pliku</t>
  </si>
  <si>
    <t>Losowe 1k</t>
  </si>
  <si>
    <t>Losowe 10k</t>
  </si>
  <si>
    <t>Losowe 100k</t>
  </si>
  <si>
    <t>Malejące 1k</t>
  </si>
  <si>
    <t>Malejące 10k</t>
  </si>
  <si>
    <t>Malejące 100k</t>
  </si>
  <si>
    <t>Rosnące 1k</t>
  </si>
  <si>
    <t>Rosnące 10k</t>
  </si>
  <si>
    <t>Rosnące 100k</t>
  </si>
  <si>
    <t>Czas 1</t>
  </si>
  <si>
    <t>Czas 2</t>
  </si>
  <si>
    <t>Czas 3</t>
  </si>
  <si>
    <t>ŚREDNIA</t>
  </si>
  <si>
    <t>Malejąco-Rosnące 1k</t>
  </si>
  <si>
    <t>Malejąco-Rosnące 10k</t>
  </si>
  <si>
    <t>Malejąco-Rosnące 100k</t>
  </si>
  <si>
    <t>Rosnąco-Malejące 1k</t>
  </si>
  <si>
    <t>Rosnąco-Malejące 10k</t>
  </si>
  <si>
    <t>Rosnąco-Malejące 100k</t>
  </si>
  <si>
    <t>Stałe 1k</t>
  </si>
  <si>
    <t>Stałe 10k</t>
  </si>
  <si>
    <t>Stałe 100k</t>
  </si>
  <si>
    <t xml:space="preserve">(i5)C++ </t>
  </si>
  <si>
    <t>(i5)Python 3.8</t>
  </si>
  <si>
    <t>(i5)Python 3.7</t>
  </si>
  <si>
    <t xml:space="preserve">(Celeron)C++ </t>
  </si>
  <si>
    <t>(Celeron)Python 3.8</t>
  </si>
  <si>
    <t xml:space="preserve">(Celeron)Python 3.7 </t>
  </si>
  <si>
    <t>(i5, Celeron)PYTHON 3.8 &amp; 3.7 ".sort"</t>
  </si>
  <si>
    <t>Czas jest praktycznie zerowy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</si>
</sst>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22"/>
      <color theme="1"/>
      <name val="Aharoni"/>
      <charset val="177"/>
    </font>
    <font>
      <b/>
      <i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12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CELERON</a:t>
            </a:r>
            <a:r>
              <a:rPr lang="pl-PL" baseline="0"/>
              <a:t> C++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czasowymi'!$B$24:$B$25</c:f>
              <c:strCache>
                <c:ptCount val="2"/>
                <c:pt idx="0">
                  <c:v>(Celeron)C++ 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czasowymi'!$A$26:$A$43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czasowymi'!$B$26:$B$43</c:f>
              <c:numCache>
                <c:formatCode>General</c:formatCode>
                <c:ptCount val="18"/>
                <c:pt idx="0">
                  <c:v>1.254</c:v>
                </c:pt>
                <c:pt idx="1">
                  <c:v>10.683999999999999</c:v>
                </c:pt>
                <c:pt idx="2">
                  <c:v>896.34199999999998</c:v>
                </c:pt>
                <c:pt idx="3">
                  <c:v>1.698</c:v>
                </c:pt>
                <c:pt idx="4">
                  <c:v>12.353999999999999</c:v>
                </c:pt>
                <c:pt idx="5">
                  <c:v>852.48500000000001</c:v>
                </c:pt>
                <c:pt idx="6">
                  <c:v>1.8919999999999999</c:v>
                </c:pt>
                <c:pt idx="7">
                  <c:v>8.6950000000000003</c:v>
                </c:pt>
                <c:pt idx="8">
                  <c:v>781.36500000000001</c:v>
                </c:pt>
                <c:pt idx="9">
                  <c:v>1.5209999999999999</c:v>
                </c:pt>
                <c:pt idx="10">
                  <c:v>6.5140000000000002</c:v>
                </c:pt>
                <c:pt idx="11">
                  <c:v>621.14200000000005</c:v>
                </c:pt>
                <c:pt idx="12">
                  <c:v>1.32</c:v>
                </c:pt>
                <c:pt idx="13">
                  <c:v>9.6869999999999994</c:v>
                </c:pt>
                <c:pt idx="14">
                  <c:v>435.55799999999999</c:v>
                </c:pt>
                <c:pt idx="15">
                  <c:v>1.2549999999999999</c:v>
                </c:pt>
                <c:pt idx="16">
                  <c:v>4.6870000000000003</c:v>
                </c:pt>
                <c:pt idx="17">
                  <c:v>364.84100000000001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9-4144-B04F-79B89DDFAF4B}"/>
            </c:ext>
          </c:extLst>
        </c:ser>
        <c:ser>
          <c:idx val="1"/>
          <c:order val="1"/>
          <c:tx>
            <c:strRef>
              <c:f>'Tabelki z wynikami czasowymi'!$C$24:$C$25</c:f>
              <c:strCache>
                <c:ptCount val="2"/>
                <c:pt idx="0">
                  <c:v>(Celeron)C++ 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czasowymi'!$A$26:$A$43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czasowymi'!$C$26:$C$43</c:f>
              <c:numCache>
                <c:formatCode>General</c:formatCode>
                <c:ptCount val="18"/>
                <c:pt idx="0">
                  <c:v>1.6850000000000001</c:v>
                </c:pt>
                <c:pt idx="1">
                  <c:v>10.254</c:v>
                </c:pt>
                <c:pt idx="2">
                  <c:v>899.54399999999998</c:v>
                </c:pt>
                <c:pt idx="3">
                  <c:v>2.004</c:v>
                </c:pt>
                <c:pt idx="4">
                  <c:v>12.852</c:v>
                </c:pt>
                <c:pt idx="5">
                  <c:v>893.14400000000001</c:v>
                </c:pt>
                <c:pt idx="6">
                  <c:v>1.752</c:v>
                </c:pt>
                <c:pt idx="7">
                  <c:v>8.5220000000000002</c:v>
                </c:pt>
                <c:pt idx="8">
                  <c:v>795.245</c:v>
                </c:pt>
                <c:pt idx="9">
                  <c:v>1.6839999999999999</c:v>
                </c:pt>
                <c:pt idx="10">
                  <c:v>6.8529999999999998</c:v>
                </c:pt>
                <c:pt idx="11">
                  <c:v>600.35400000000004</c:v>
                </c:pt>
                <c:pt idx="12">
                  <c:v>1.2689999999999999</c:v>
                </c:pt>
                <c:pt idx="13">
                  <c:v>10.855</c:v>
                </c:pt>
                <c:pt idx="14">
                  <c:v>489.57100000000003</c:v>
                </c:pt>
                <c:pt idx="15">
                  <c:v>1.698</c:v>
                </c:pt>
                <c:pt idx="16">
                  <c:v>4.548</c:v>
                </c:pt>
                <c:pt idx="17">
                  <c:v>368.47899999999998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9-4144-B04F-79B89DDFAF4B}"/>
            </c:ext>
          </c:extLst>
        </c:ser>
        <c:ser>
          <c:idx val="2"/>
          <c:order val="2"/>
          <c:tx>
            <c:strRef>
              <c:f>'Tabelki z wynikami czasowymi'!$D$24:$D$25</c:f>
              <c:strCache>
                <c:ptCount val="2"/>
                <c:pt idx="0">
                  <c:v>(Celeron)C++ 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czasowymi'!$A$26:$A$43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czasowymi'!$D$26:$D$43</c:f>
              <c:numCache>
                <c:formatCode>General</c:formatCode>
                <c:ptCount val="18"/>
                <c:pt idx="0">
                  <c:v>1.3540000000000001</c:v>
                </c:pt>
                <c:pt idx="1">
                  <c:v>10.853999999999999</c:v>
                </c:pt>
                <c:pt idx="2">
                  <c:v>924.64300000000003</c:v>
                </c:pt>
                <c:pt idx="3">
                  <c:v>1.8939999999999999</c:v>
                </c:pt>
                <c:pt idx="4">
                  <c:v>12.004</c:v>
                </c:pt>
                <c:pt idx="5">
                  <c:v>872.154</c:v>
                </c:pt>
                <c:pt idx="6">
                  <c:v>1.8959999999999999</c:v>
                </c:pt>
                <c:pt idx="7">
                  <c:v>8.7409999999999997</c:v>
                </c:pt>
                <c:pt idx="8">
                  <c:v>778.14499999999998</c:v>
                </c:pt>
                <c:pt idx="9">
                  <c:v>1.522</c:v>
                </c:pt>
                <c:pt idx="10">
                  <c:v>6.9429999999999996</c:v>
                </c:pt>
                <c:pt idx="11">
                  <c:v>671.25800000000004</c:v>
                </c:pt>
                <c:pt idx="12">
                  <c:v>1.444</c:v>
                </c:pt>
                <c:pt idx="13">
                  <c:v>9.6839999999999993</c:v>
                </c:pt>
                <c:pt idx="14">
                  <c:v>469.57100000000003</c:v>
                </c:pt>
                <c:pt idx="15">
                  <c:v>2.0419999999999998</c:v>
                </c:pt>
                <c:pt idx="16">
                  <c:v>4.2359999999999998</c:v>
                </c:pt>
                <c:pt idx="17">
                  <c:v>342.584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9-4144-B04F-79B89DDFAF4B}"/>
            </c:ext>
          </c:extLst>
        </c:ser>
        <c:ser>
          <c:idx val="3"/>
          <c:order val="3"/>
          <c:tx>
            <c:strRef>
              <c:f>'Tabelki z wynikami czasowymi'!$E$24:$E$25</c:f>
              <c:strCache>
                <c:ptCount val="2"/>
                <c:pt idx="0">
                  <c:v>(Celeron)C++ 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czasowymi'!$A$26:$A$43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czasowymi'!$E$26:$E$43</c:f>
              <c:numCache>
                <c:formatCode>0.00</c:formatCode>
                <c:ptCount val="18"/>
                <c:pt idx="0">
                  <c:v>1.431</c:v>
                </c:pt>
                <c:pt idx="1">
                  <c:v>10.597333333333333</c:v>
                </c:pt>
                <c:pt idx="2">
                  <c:v>906.84299999999996</c:v>
                </c:pt>
                <c:pt idx="3">
                  <c:v>1.8653333333333333</c:v>
                </c:pt>
                <c:pt idx="4">
                  <c:v>12.403333333333334</c:v>
                </c:pt>
                <c:pt idx="5">
                  <c:v>872.59433333333334</c:v>
                </c:pt>
                <c:pt idx="6">
                  <c:v>1.8466666666666667</c:v>
                </c:pt>
                <c:pt idx="7">
                  <c:v>8.6526666666666667</c:v>
                </c:pt>
                <c:pt idx="8">
                  <c:v>784.91833333333341</c:v>
                </c:pt>
                <c:pt idx="9">
                  <c:v>1.5756666666666668</c:v>
                </c:pt>
                <c:pt idx="10">
                  <c:v>6.7700000000000005</c:v>
                </c:pt>
                <c:pt idx="11">
                  <c:v>630.91800000000001</c:v>
                </c:pt>
                <c:pt idx="12">
                  <c:v>1.3443333333333332</c:v>
                </c:pt>
                <c:pt idx="13">
                  <c:v>10.075333333333333</c:v>
                </c:pt>
                <c:pt idx="14">
                  <c:v>464.90000000000003</c:v>
                </c:pt>
                <c:pt idx="15">
                  <c:v>1.6649999999999998</c:v>
                </c:pt>
                <c:pt idx="16">
                  <c:v>4.4903333333333331</c:v>
                </c:pt>
                <c:pt idx="17">
                  <c:v>358.63466666666665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9-4144-B04F-79B89DDFA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0394463"/>
        <c:axId val="2102439791"/>
      </c:barChart>
      <c:catAx>
        <c:axId val="21003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39791"/>
        <c:crosses val="autoZero"/>
        <c:auto val="1"/>
        <c:lblAlgn val="ctr"/>
        <c:lblOffset val="100"/>
        <c:noMultiLvlLbl val="0"/>
      </c:catAx>
      <c:valAx>
        <c:axId val="21024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39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Celeron</a:t>
            </a:r>
            <a:r>
              <a:rPr lang="pl-PL" baseline="0"/>
              <a:t> PYTHON 3.8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czasowymi'!$I$24:$I$25</c:f>
              <c:strCache>
                <c:ptCount val="2"/>
                <c:pt idx="0">
                  <c:v>(Celeron)Python 3.8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czasowymi'!$H$26:$H$43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czasowymi'!$I$26:$I$43</c:f>
              <c:numCache>
                <c:formatCode>General</c:formatCode>
                <c:ptCount val="18"/>
                <c:pt idx="0">
                  <c:v>4899.8739999999998</c:v>
                </c:pt>
                <c:pt idx="1">
                  <c:v>0</c:v>
                </c:pt>
                <c:pt idx="2">
                  <c:v>0</c:v>
                </c:pt>
                <c:pt idx="3">
                  <c:v>2999.7840000000001</c:v>
                </c:pt>
                <c:pt idx="4">
                  <c:v>0</c:v>
                </c:pt>
                <c:pt idx="5">
                  <c:v>0</c:v>
                </c:pt>
                <c:pt idx="6">
                  <c:v>2897.4580000000001</c:v>
                </c:pt>
                <c:pt idx="7">
                  <c:v>0</c:v>
                </c:pt>
                <c:pt idx="8">
                  <c:v>0</c:v>
                </c:pt>
                <c:pt idx="9">
                  <c:v>2879.8519999999999</c:v>
                </c:pt>
                <c:pt idx="10">
                  <c:v>0</c:v>
                </c:pt>
                <c:pt idx="11">
                  <c:v>0</c:v>
                </c:pt>
                <c:pt idx="12">
                  <c:v>3894.5279999999998</c:v>
                </c:pt>
                <c:pt idx="13">
                  <c:v>0</c:v>
                </c:pt>
                <c:pt idx="14">
                  <c:v>0</c:v>
                </c:pt>
                <c:pt idx="15">
                  <c:v>2596.2640000000001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7-45B2-90CD-F91561194215}"/>
            </c:ext>
          </c:extLst>
        </c:ser>
        <c:ser>
          <c:idx val="1"/>
          <c:order val="1"/>
          <c:tx>
            <c:strRef>
              <c:f>'Tabelki z wynikami czasowymi'!$J$24:$J$25</c:f>
              <c:strCache>
                <c:ptCount val="2"/>
                <c:pt idx="0">
                  <c:v>(Celeron)Python 3.8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czasowymi'!$H$26:$H$43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czasowymi'!$J$26:$J$43</c:f>
              <c:numCache>
                <c:formatCode>General</c:formatCode>
                <c:ptCount val="18"/>
                <c:pt idx="0">
                  <c:v>4100.5410000000002</c:v>
                </c:pt>
                <c:pt idx="1">
                  <c:v>0</c:v>
                </c:pt>
                <c:pt idx="2">
                  <c:v>0</c:v>
                </c:pt>
                <c:pt idx="3">
                  <c:v>3254.1750000000002</c:v>
                </c:pt>
                <c:pt idx="4">
                  <c:v>0</c:v>
                </c:pt>
                <c:pt idx="5">
                  <c:v>0</c:v>
                </c:pt>
                <c:pt idx="6">
                  <c:v>3002.5410000000002</c:v>
                </c:pt>
                <c:pt idx="7">
                  <c:v>0</c:v>
                </c:pt>
                <c:pt idx="8">
                  <c:v>0</c:v>
                </c:pt>
                <c:pt idx="9">
                  <c:v>2958.741</c:v>
                </c:pt>
                <c:pt idx="10">
                  <c:v>0</c:v>
                </c:pt>
                <c:pt idx="11">
                  <c:v>0</c:v>
                </c:pt>
                <c:pt idx="12">
                  <c:v>3642.9870000000001</c:v>
                </c:pt>
                <c:pt idx="13">
                  <c:v>0</c:v>
                </c:pt>
                <c:pt idx="14">
                  <c:v>0</c:v>
                </c:pt>
                <c:pt idx="15">
                  <c:v>2678.9140000000002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7-45B2-90CD-F91561194215}"/>
            </c:ext>
          </c:extLst>
        </c:ser>
        <c:ser>
          <c:idx val="2"/>
          <c:order val="2"/>
          <c:tx>
            <c:strRef>
              <c:f>'Tabelki z wynikami czasowymi'!$K$24:$K$25</c:f>
              <c:strCache>
                <c:ptCount val="2"/>
                <c:pt idx="0">
                  <c:v>(Celeron)Python 3.8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czasowymi'!$H$26:$H$43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czasowymi'!$K$26:$K$43</c:f>
              <c:numCache>
                <c:formatCode>General</c:formatCode>
                <c:ptCount val="18"/>
                <c:pt idx="0">
                  <c:v>4987.6850000000004</c:v>
                </c:pt>
                <c:pt idx="1">
                  <c:v>0</c:v>
                </c:pt>
                <c:pt idx="2">
                  <c:v>0</c:v>
                </c:pt>
                <c:pt idx="3">
                  <c:v>3178.6849999999999</c:v>
                </c:pt>
                <c:pt idx="4">
                  <c:v>0</c:v>
                </c:pt>
                <c:pt idx="5">
                  <c:v>0</c:v>
                </c:pt>
                <c:pt idx="6">
                  <c:v>2997.846</c:v>
                </c:pt>
                <c:pt idx="7">
                  <c:v>0</c:v>
                </c:pt>
                <c:pt idx="8">
                  <c:v>0</c:v>
                </c:pt>
                <c:pt idx="9">
                  <c:v>3021.1570000000002</c:v>
                </c:pt>
                <c:pt idx="10">
                  <c:v>0</c:v>
                </c:pt>
                <c:pt idx="11">
                  <c:v>0</c:v>
                </c:pt>
                <c:pt idx="12">
                  <c:v>3856.9960000000001</c:v>
                </c:pt>
                <c:pt idx="13">
                  <c:v>0</c:v>
                </c:pt>
                <c:pt idx="14">
                  <c:v>0</c:v>
                </c:pt>
                <c:pt idx="15">
                  <c:v>2436.6320000000001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7-45B2-90CD-F91561194215}"/>
            </c:ext>
          </c:extLst>
        </c:ser>
        <c:ser>
          <c:idx val="3"/>
          <c:order val="3"/>
          <c:tx>
            <c:strRef>
              <c:f>'Tabelki z wynikami czasowymi'!$L$24:$L$25</c:f>
              <c:strCache>
                <c:ptCount val="2"/>
                <c:pt idx="0">
                  <c:v>(Celeron)Python 3.8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czasowymi'!$H$26:$H$43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czasowymi'!$L$26:$L$43</c:f>
              <c:numCache>
                <c:formatCode>0.00</c:formatCode>
                <c:ptCount val="18"/>
                <c:pt idx="0">
                  <c:v>4662.7000000000007</c:v>
                </c:pt>
                <c:pt idx="1">
                  <c:v>0</c:v>
                </c:pt>
                <c:pt idx="2">
                  <c:v>0</c:v>
                </c:pt>
                <c:pt idx="3">
                  <c:v>3144.2146666666667</c:v>
                </c:pt>
                <c:pt idx="4">
                  <c:v>0</c:v>
                </c:pt>
                <c:pt idx="5">
                  <c:v>0</c:v>
                </c:pt>
                <c:pt idx="6">
                  <c:v>2965.9483333333333</c:v>
                </c:pt>
                <c:pt idx="7">
                  <c:v>0</c:v>
                </c:pt>
                <c:pt idx="8">
                  <c:v>0</c:v>
                </c:pt>
                <c:pt idx="9">
                  <c:v>2953.25</c:v>
                </c:pt>
                <c:pt idx="10">
                  <c:v>0</c:v>
                </c:pt>
                <c:pt idx="11">
                  <c:v>0</c:v>
                </c:pt>
                <c:pt idx="12">
                  <c:v>3798.170333333333</c:v>
                </c:pt>
                <c:pt idx="13">
                  <c:v>0</c:v>
                </c:pt>
                <c:pt idx="14">
                  <c:v>0</c:v>
                </c:pt>
                <c:pt idx="15">
                  <c:v>2570.603333333333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7-45B2-90CD-F9156119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240863"/>
        <c:axId val="2102455183"/>
      </c:barChart>
      <c:catAx>
        <c:axId val="1842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55183"/>
        <c:crosses val="autoZero"/>
        <c:auto val="1"/>
        <c:lblAlgn val="ctr"/>
        <c:lblOffset val="100"/>
        <c:noMultiLvlLbl val="0"/>
      </c:catAx>
      <c:valAx>
        <c:axId val="21024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Celeron</a:t>
            </a:r>
            <a:r>
              <a:rPr lang="pl-PL" baseline="0"/>
              <a:t> Python 3.7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czasowymi'!$P$24:$P$25</c:f>
              <c:strCache>
                <c:ptCount val="2"/>
                <c:pt idx="0">
                  <c:v>(Celeron)Python 3.7 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czasowymi'!$O$26:$O$43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czasowymi'!$P$26:$P$43</c:f>
              <c:numCache>
                <c:formatCode>General</c:formatCode>
                <c:ptCount val="18"/>
                <c:pt idx="0">
                  <c:v>4624.3580000000002</c:v>
                </c:pt>
                <c:pt idx="1">
                  <c:v>0</c:v>
                </c:pt>
                <c:pt idx="2">
                  <c:v>0</c:v>
                </c:pt>
                <c:pt idx="3">
                  <c:v>2614.3690000000001</c:v>
                </c:pt>
                <c:pt idx="4">
                  <c:v>0</c:v>
                </c:pt>
                <c:pt idx="5">
                  <c:v>0</c:v>
                </c:pt>
                <c:pt idx="6">
                  <c:v>2367.6880000000001</c:v>
                </c:pt>
                <c:pt idx="7">
                  <c:v>0</c:v>
                </c:pt>
                <c:pt idx="8">
                  <c:v>0</c:v>
                </c:pt>
                <c:pt idx="9">
                  <c:v>2495.8539999999998</c:v>
                </c:pt>
                <c:pt idx="10">
                  <c:v>0</c:v>
                </c:pt>
                <c:pt idx="11">
                  <c:v>0</c:v>
                </c:pt>
                <c:pt idx="12">
                  <c:v>3268.741</c:v>
                </c:pt>
                <c:pt idx="13">
                  <c:v>0</c:v>
                </c:pt>
                <c:pt idx="14">
                  <c:v>0</c:v>
                </c:pt>
                <c:pt idx="15">
                  <c:v>2164.8519999999999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7F7-BA10-D8BDA217A26D}"/>
            </c:ext>
          </c:extLst>
        </c:ser>
        <c:ser>
          <c:idx val="1"/>
          <c:order val="1"/>
          <c:tx>
            <c:strRef>
              <c:f>'Tabelki z wynikami czasowymi'!$Q$24:$Q$25</c:f>
              <c:strCache>
                <c:ptCount val="2"/>
                <c:pt idx="0">
                  <c:v>(Celeron)Python 3.7 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czasowymi'!$O$26:$O$43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czasowymi'!$Q$26:$Q$43</c:f>
              <c:numCache>
                <c:formatCode>General</c:formatCode>
                <c:ptCount val="18"/>
                <c:pt idx="0">
                  <c:v>4597.3680000000004</c:v>
                </c:pt>
                <c:pt idx="1">
                  <c:v>0</c:v>
                </c:pt>
                <c:pt idx="2">
                  <c:v>0</c:v>
                </c:pt>
                <c:pt idx="3">
                  <c:v>2648.92</c:v>
                </c:pt>
                <c:pt idx="4">
                  <c:v>0</c:v>
                </c:pt>
                <c:pt idx="5">
                  <c:v>0</c:v>
                </c:pt>
                <c:pt idx="6">
                  <c:v>2254.152</c:v>
                </c:pt>
                <c:pt idx="7">
                  <c:v>0</c:v>
                </c:pt>
                <c:pt idx="8">
                  <c:v>0</c:v>
                </c:pt>
                <c:pt idx="9">
                  <c:v>2433.4110000000001</c:v>
                </c:pt>
                <c:pt idx="10">
                  <c:v>0</c:v>
                </c:pt>
                <c:pt idx="11">
                  <c:v>0</c:v>
                </c:pt>
                <c:pt idx="12">
                  <c:v>3102.3510000000001</c:v>
                </c:pt>
                <c:pt idx="13">
                  <c:v>0</c:v>
                </c:pt>
                <c:pt idx="14">
                  <c:v>0</c:v>
                </c:pt>
                <c:pt idx="15">
                  <c:v>2047.6990000000001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4-47F7-BA10-D8BDA217A26D}"/>
            </c:ext>
          </c:extLst>
        </c:ser>
        <c:ser>
          <c:idx val="2"/>
          <c:order val="2"/>
          <c:tx>
            <c:strRef>
              <c:f>'Tabelki z wynikami czasowymi'!$R$24:$R$25</c:f>
              <c:strCache>
                <c:ptCount val="2"/>
                <c:pt idx="0">
                  <c:v>(Celeron)Python 3.7 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czasowymi'!$O$26:$O$43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czasowymi'!$R$26:$R$43</c:f>
              <c:numCache>
                <c:formatCode>General</c:formatCode>
                <c:ptCount val="18"/>
                <c:pt idx="0">
                  <c:v>4684.1620000000003</c:v>
                </c:pt>
                <c:pt idx="1">
                  <c:v>0</c:v>
                </c:pt>
                <c:pt idx="2">
                  <c:v>0</c:v>
                </c:pt>
                <c:pt idx="3">
                  <c:v>2681.3449999999998</c:v>
                </c:pt>
                <c:pt idx="4">
                  <c:v>0</c:v>
                </c:pt>
                <c:pt idx="5">
                  <c:v>0</c:v>
                </c:pt>
                <c:pt idx="6">
                  <c:v>2387.9940000000001</c:v>
                </c:pt>
                <c:pt idx="7">
                  <c:v>0</c:v>
                </c:pt>
                <c:pt idx="8">
                  <c:v>0</c:v>
                </c:pt>
                <c:pt idx="9">
                  <c:v>2481.3490000000002</c:v>
                </c:pt>
                <c:pt idx="10">
                  <c:v>0</c:v>
                </c:pt>
                <c:pt idx="11">
                  <c:v>0</c:v>
                </c:pt>
                <c:pt idx="12">
                  <c:v>3008.5410000000002</c:v>
                </c:pt>
                <c:pt idx="13">
                  <c:v>0</c:v>
                </c:pt>
                <c:pt idx="14">
                  <c:v>0</c:v>
                </c:pt>
                <c:pt idx="15">
                  <c:v>2188.4679999999998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4-47F7-BA10-D8BDA217A26D}"/>
            </c:ext>
          </c:extLst>
        </c:ser>
        <c:ser>
          <c:idx val="3"/>
          <c:order val="3"/>
          <c:tx>
            <c:strRef>
              <c:f>'Tabelki z wynikami czasowymi'!$S$24:$S$25</c:f>
              <c:strCache>
                <c:ptCount val="2"/>
                <c:pt idx="0">
                  <c:v>(Celeron)Python 3.7 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czasowymi'!$O$26:$O$43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czasowymi'!$S$26:$S$43</c:f>
              <c:numCache>
                <c:formatCode>General</c:formatCode>
                <c:ptCount val="18"/>
                <c:pt idx="0">
                  <c:v>4635.2960000000003</c:v>
                </c:pt>
                <c:pt idx="1">
                  <c:v>0</c:v>
                </c:pt>
                <c:pt idx="2">
                  <c:v>0</c:v>
                </c:pt>
                <c:pt idx="3">
                  <c:v>2648.2113333333332</c:v>
                </c:pt>
                <c:pt idx="4">
                  <c:v>0</c:v>
                </c:pt>
                <c:pt idx="5">
                  <c:v>0</c:v>
                </c:pt>
                <c:pt idx="6">
                  <c:v>2336.6113333333337</c:v>
                </c:pt>
                <c:pt idx="7">
                  <c:v>0</c:v>
                </c:pt>
                <c:pt idx="8">
                  <c:v>0</c:v>
                </c:pt>
                <c:pt idx="9">
                  <c:v>2470.2046666666665</c:v>
                </c:pt>
                <c:pt idx="10">
                  <c:v>0</c:v>
                </c:pt>
                <c:pt idx="11">
                  <c:v>0</c:v>
                </c:pt>
                <c:pt idx="12">
                  <c:v>3126.5443333333337</c:v>
                </c:pt>
                <c:pt idx="13">
                  <c:v>0</c:v>
                </c:pt>
                <c:pt idx="14">
                  <c:v>0</c:v>
                </c:pt>
                <c:pt idx="15">
                  <c:v>2133.6729999999998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4-47F7-BA10-D8BDA217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917711"/>
        <c:axId val="2102453519"/>
      </c:barChart>
      <c:catAx>
        <c:axId val="1569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53519"/>
        <c:crosses val="autoZero"/>
        <c:auto val="1"/>
        <c:lblAlgn val="ctr"/>
        <c:lblOffset val="100"/>
        <c:noMultiLvlLbl val="0"/>
      </c:catAx>
      <c:valAx>
        <c:axId val="21024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9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PYTHON .SORT</a:t>
            </a:r>
          </a:p>
        </c:rich>
      </c:tx>
      <c:layout>
        <c:manualLayout>
          <c:xMode val="edge"/>
          <c:yMode val="edge"/>
          <c:x val="0.4159096128608924"/>
          <c:y val="3.189871110317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czasowymi'!$I$47:$I$48</c:f>
              <c:strCache>
                <c:ptCount val="2"/>
                <c:pt idx="0">
                  <c:v>(i5, Celeron)PYTHON 3.8 &amp; 3.7 ".sort"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czasowymi'!$I$49:$I$66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F-4D2B-BDC9-E8B1BBB3AB15}"/>
            </c:ext>
          </c:extLst>
        </c:ser>
        <c:ser>
          <c:idx val="1"/>
          <c:order val="1"/>
          <c:tx>
            <c:strRef>
              <c:f>'Tabelki z wynikami czasowymi'!$J$47:$J$48</c:f>
              <c:strCache>
                <c:ptCount val="2"/>
                <c:pt idx="0">
                  <c:v>(i5, Celeron)PYTHON 3.8 &amp; 3.7 ".sort"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czasowymi'!$J$49:$J$66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F-4D2B-BDC9-E8B1BBB3AB15}"/>
            </c:ext>
          </c:extLst>
        </c:ser>
        <c:ser>
          <c:idx val="2"/>
          <c:order val="2"/>
          <c:tx>
            <c:strRef>
              <c:f>'Tabelki z wynikami czasowymi'!$K$47:$K$48</c:f>
              <c:strCache>
                <c:ptCount val="2"/>
                <c:pt idx="0">
                  <c:v>(i5, Celeron)PYTHON 3.8 &amp; 3.7 ".sort"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czasowymi'!$K$49:$K$66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F-4D2B-BDC9-E8B1BBB3AB15}"/>
            </c:ext>
          </c:extLst>
        </c:ser>
        <c:ser>
          <c:idx val="3"/>
          <c:order val="3"/>
          <c:tx>
            <c:strRef>
              <c:f>'Tabelki z wynikami czasowymi'!$L$47:$L$48</c:f>
              <c:strCache>
                <c:ptCount val="2"/>
                <c:pt idx="0">
                  <c:v>(i5, Celeron)PYTHON 3.8 &amp; 3.7 ".sort"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czasowymi'!$L$49:$L$66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F-4D2B-BDC9-E8B1BBB3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168895"/>
        <c:axId val="2102453103"/>
      </c:barChart>
      <c:catAx>
        <c:axId val="1841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53103"/>
        <c:crosses val="autoZero"/>
        <c:auto val="1"/>
        <c:lblAlgn val="ctr"/>
        <c:lblOffset val="100"/>
        <c:noMultiLvlLbl val="0"/>
      </c:catAx>
      <c:valAx>
        <c:axId val="21024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6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i5</a:t>
            </a:r>
            <a:r>
              <a:rPr lang="pl-PL" baseline="0"/>
              <a:t> </a:t>
            </a:r>
            <a:r>
              <a:rPr lang="pl-PL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czasowymi'!$B$1:$B$2</c:f>
              <c:strCache>
                <c:ptCount val="2"/>
                <c:pt idx="0">
                  <c:v>(i5)C++ 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czasowymi'!$A$3:$A$20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czasowymi'!$B$3:$B$20</c:f>
              <c:numCache>
                <c:formatCode>General</c:formatCode>
                <c:ptCount val="18"/>
                <c:pt idx="0">
                  <c:v>2.4E-2</c:v>
                </c:pt>
                <c:pt idx="1">
                  <c:v>2.4980000000000002</c:v>
                </c:pt>
                <c:pt idx="2">
                  <c:v>236.34200000000001</c:v>
                </c:pt>
                <c:pt idx="3">
                  <c:v>0.04</c:v>
                </c:pt>
                <c:pt idx="4" formatCode="d\-mmm">
                  <c:v>4.7290000000000001</c:v>
                </c:pt>
                <c:pt idx="5">
                  <c:v>430.39499999999998</c:v>
                </c:pt>
                <c:pt idx="6">
                  <c:v>0.21299999999999999</c:v>
                </c:pt>
                <c:pt idx="7">
                  <c:v>4.12</c:v>
                </c:pt>
                <c:pt idx="8">
                  <c:v>320.452</c:v>
                </c:pt>
                <c:pt idx="9">
                  <c:v>2.1999999999999999E-2</c:v>
                </c:pt>
                <c:pt idx="10">
                  <c:v>2.2799999999999998</c:v>
                </c:pt>
                <c:pt idx="11">
                  <c:v>240.541</c:v>
                </c:pt>
                <c:pt idx="12">
                  <c:v>0.35399999999999998</c:v>
                </c:pt>
                <c:pt idx="13">
                  <c:v>4.8120000000000003</c:v>
                </c:pt>
                <c:pt idx="14">
                  <c:v>278.51400000000001</c:v>
                </c:pt>
                <c:pt idx="15">
                  <c:v>0.45800000000000002</c:v>
                </c:pt>
                <c:pt idx="16">
                  <c:v>1.597</c:v>
                </c:pt>
                <c:pt idx="17">
                  <c:v>150.483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E-4616-8EC8-235D445590D5}"/>
            </c:ext>
          </c:extLst>
        </c:ser>
        <c:ser>
          <c:idx val="1"/>
          <c:order val="1"/>
          <c:tx>
            <c:strRef>
              <c:f>'Tabelki z wynikami czasowymi'!$C$1:$C$2</c:f>
              <c:strCache>
                <c:ptCount val="2"/>
                <c:pt idx="0">
                  <c:v>(i5)C++ 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czasowymi'!$A$3:$A$20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czasowymi'!$C$3:$C$20</c:f>
              <c:numCache>
                <c:formatCode>General</c:formatCode>
                <c:ptCount val="18"/>
                <c:pt idx="0">
                  <c:v>2.5000000000000001E-2</c:v>
                </c:pt>
                <c:pt idx="1">
                  <c:v>2.3479999999999999</c:v>
                </c:pt>
                <c:pt idx="2">
                  <c:v>233.56399999999999</c:v>
                </c:pt>
                <c:pt idx="3">
                  <c:v>4.5999999999999999E-2</c:v>
                </c:pt>
                <c:pt idx="4">
                  <c:v>4.2309999999999999</c:v>
                </c:pt>
                <c:pt idx="5">
                  <c:v>420.51400000000001</c:v>
                </c:pt>
                <c:pt idx="6">
                  <c:v>0.35599999999999998</c:v>
                </c:pt>
                <c:pt idx="7">
                  <c:v>3.254</c:v>
                </c:pt>
                <c:pt idx="8">
                  <c:v>240.06100000000001</c:v>
                </c:pt>
                <c:pt idx="9">
                  <c:v>0.03</c:v>
                </c:pt>
                <c:pt idx="10">
                  <c:v>2.2679999999999998</c:v>
                </c:pt>
                <c:pt idx="11">
                  <c:v>281.15300000000002</c:v>
                </c:pt>
                <c:pt idx="12">
                  <c:v>0.28899999999999998</c:v>
                </c:pt>
                <c:pt idx="13">
                  <c:v>5.0119999999999996</c:v>
                </c:pt>
                <c:pt idx="14">
                  <c:v>319.45100000000002</c:v>
                </c:pt>
                <c:pt idx="15">
                  <c:v>0.26300000000000001</c:v>
                </c:pt>
                <c:pt idx="16">
                  <c:v>1.6479999999999999</c:v>
                </c:pt>
                <c:pt idx="17">
                  <c:v>168.16200000000001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E-4616-8EC8-235D445590D5}"/>
            </c:ext>
          </c:extLst>
        </c:ser>
        <c:ser>
          <c:idx val="2"/>
          <c:order val="2"/>
          <c:tx>
            <c:strRef>
              <c:f>'Tabelki z wynikami czasowymi'!$D$1:$D$2</c:f>
              <c:strCache>
                <c:ptCount val="2"/>
                <c:pt idx="0">
                  <c:v>(i5)C++ 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czasowymi'!$A$3:$A$20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czasowymi'!$D$3:$D$20</c:f>
              <c:numCache>
                <c:formatCode>General</c:formatCode>
                <c:ptCount val="18"/>
                <c:pt idx="0">
                  <c:v>2.4E-2</c:v>
                </c:pt>
                <c:pt idx="1">
                  <c:v>2.4500000000000002</c:v>
                </c:pt>
                <c:pt idx="2">
                  <c:v>244.601</c:v>
                </c:pt>
                <c:pt idx="3">
                  <c:v>0.05</c:v>
                </c:pt>
                <c:pt idx="4">
                  <c:v>4.5119999999999996</c:v>
                </c:pt>
                <c:pt idx="5">
                  <c:v>432.62099999999998</c:v>
                </c:pt>
                <c:pt idx="6">
                  <c:v>0.24099999999999999</c:v>
                </c:pt>
                <c:pt idx="7">
                  <c:v>2.1440000000000001</c:v>
                </c:pt>
                <c:pt idx="8">
                  <c:v>270.15300000000002</c:v>
                </c:pt>
                <c:pt idx="9">
                  <c:v>2.5000000000000001E-2</c:v>
                </c:pt>
                <c:pt idx="10">
                  <c:v>2.41</c:v>
                </c:pt>
                <c:pt idx="11">
                  <c:v>264.154</c:v>
                </c:pt>
                <c:pt idx="12">
                  <c:v>0.38700000000000001</c:v>
                </c:pt>
                <c:pt idx="13">
                  <c:v>3.8940000000000001</c:v>
                </c:pt>
                <c:pt idx="14">
                  <c:v>294.15300000000002</c:v>
                </c:pt>
                <c:pt idx="15">
                  <c:v>0.21099999999999999</c:v>
                </c:pt>
                <c:pt idx="16">
                  <c:v>1.897</c:v>
                </c:pt>
                <c:pt idx="17">
                  <c:v>148.154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E-4616-8EC8-235D445590D5}"/>
            </c:ext>
          </c:extLst>
        </c:ser>
        <c:ser>
          <c:idx val="3"/>
          <c:order val="3"/>
          <c:tx>
            <c:strRef>
              <c:f>'Tabelki z wynikami czasowymi'!$E$1:$E$2</c:f>
              <c:strCache>
                <c:ptCount val="2"/>
                <c:pt idx="0">
                  <c:v>(i5)C++ 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czasowymi'!$A$3:$A$20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czasowymi'!$E$3:$E$20</c:f>
              <c:numCache>
                <c:formatCode>0.00</c:formatCode>
                <c:ptCount val="18"/>
                <c:pt idx="0">
                  <c:v>2.4333333333333335E-2</c:v>
                </c:pt>
                <c:pt idx="1">
                  <c:v>2.4319999999999999</c:v>
                </c:pt>
                <c:pt idx="2">
                  <c:v>238.16900000000001</c:v>
                </c:pt>
                <c:pt idx="3">
                  <c:v>4.5333333333333337E-2</c:v>
                </c:pt>
                <c:pt idx="4">
                  <c:v>4.4906666666666668</c:v>
                </c:pt>
                <c:pt idx="5">
                  <c:v>427.84333333333331</c:v>
                </c:pt>
                <c:pt idx="6">
                  <c:v>0.26999999999999996</c:v>
                </c:pt>
                <c:pt idx="7">
                  <c:v>3.1726666666666667</c:v>
                </c:pt>
                <c:pt idx="8">
                  <c:v>276.88866666666667</c:v>
                </c:pt>
                <c:pt idx="9">
                  <c:v>2.5666666666666667E-2</c:v>
                </c:pt>
                <c:pt idx="10">
                  <c:v>2.3193333333333332</c:v>
                </c:pt>
                <c:pt idx="11">
                  <c:v>261.9493333333333</c:v>
                </c:pt>
                <c:pt idx="12">
                  <c:v>0.34333333333333332</c:v>
                </c:pt>
                <c:pt idx="13">
                  <c:v>4.5726666666666667</c:v>
                </c:pt>
                <c:pt idx="14">
                  <c:v>297.3726666666667</c:v>
                </c:pt>
                <c:pt idx="15">
                  <c:v>0.3106666666666667</c:v>
                </c:pt>
                <c:pt idx="16">
                  <c:v>1.7140000000000002</c:v>
                </c:pt>
                <c:pt idx="17">
                  <c:v>155.59966666666665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E-4616-8EC8-235D4455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984911"/>
        <c:axId val="2102448527"/>
      </c:barChart>
      <c:catAx>
        <c:axId val="1089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48527"/>
        <c:crosses val="autoZero"/>
        <c:auto val="1"/>
        <c:lblAlgn val="ctr"/>
        <c:lblOffset val="100"/>
        <c:noMultiLvlLbl val="0"/>
      </c:catAx>
      <c:valAx>
        <c:axId val="21024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9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i5</a:t>
            </a:r>
            <a:r>
              <a:rPr lang="pl-PL" baseline="0"/>
              <a:t> Python 3.8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czasowymi'!$I$1:$I$2</c:f>
              <c:strCache>
                <c:ptCount val="2"/>
                <c:pt idx="0">
                  <c:v>(i5)Python 3.8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czasowymi'!$H$3:$H$20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czasowymi'!$I$3:$I$20</c:f>
              <c:numCache>
                <c:formatCode>General</c:formatCode>
                <c:ptCount val="18"/>
                <c:pt idx="0">
                  <c:v>1315.154</c:v>
                </c:pt>
                <c:pt idx="1">
                  <c:v>1625.652</c:v>
                </c:pt>
                <c:pt idx="2">
                  <c:v>2915.4520000000002</c:v>
                </c:pt>
                <c:pt idx="3">
                  <c:v>1054.213</c:v>
                </c:pt>
                <c:pt idx="4">
                  <c:v>1504.654</c:v>
                </c:pt>
                <c:pt idx="5">
                  <c:v>2836.5410000000002</c:v>
                </c:pt>
                <c:pt idx="6">
                  <c:v>1120.124</c:v>
                </c:pt>
                <c:pt idx="7">
                  <c:v>1458.9870000000001</c:v>
                </c:pt>
                <c:pt idx="8">
                  <c:v>2974.3560000000002</c:v>
                </c:pt>
                <c:pt idx="9">
                  <c:v>1294.365</c:v>
                </c:pt>
                <c:pt idx="10">
                  <c:v>1781.5409999999999</c:v>
                </c:pt>
                <c:pt idx="11">
                  <c:v>2861.674</c:v>
                </c:pt>
                <c:pt idx="12">
                  <c:v>1135.652</c:v>
                </c:pt>
                <c:pt idx="13">
                  <c:v>1687.3489999999999</c:v>
                </c:pt>
                <c:pt idx="14">
                  <c:v>3012.2440000000001</c:v>
                </c:pt>
                <c:pt idx="15">
                  <c:v>1021.395</c:v>
                </c:pt>
                <c:pt idx="16">
                  <c:v>1581.2550000000001</c:v>
                </c:pt>
                <c:pt idx="17">
                  <c:v>1868.258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9-4F9A-ACE6-7EC49A3DAF13}"/>
            </c:ext>
          </c:extLst>
        </c:ser>
        <c:ser>
          <c:idx val="1"/>
          <c:order val="1"/>
          <c:tx>
            <c:strRef>
              <c:f>'Tabelki z wynikami czasowymi'!$J$1:$J$2</c:f>
              <c:strCache>
                <c:ptCount val="2"/>
                <c:pt idx="0">
                  <c:v>(i5)Python 3.8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czasowymi'!$H$3:$H$20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czasowymi'!$J$3:$J$20</c:f>
              <c:numCache>
                <c:formatCode>General</c:formatCode>
                <c:ptCount val="18"/>
                <c:pt idx="0">
                  <c:v>1425.125</c:v>
                </c:pt>
                <c:pt idx="1">
                  <c:v>1621.154</c:v>
                </c:pt>
                <c:pt idx="2">
                  <c:v>2426.1529999999998</c:v>
                </c:pt>
                <c:pt idx="3">
                  <c:v>994.154</c:v>
                </c:pt>
                <c:pt idx="4">
                  <c:v>1495.548</c:v>
                </c:pt>
                <c:pt idx="5">
                  <c:v>2975.741</c:v>
                </c:pt>
                <c:pt idx="6">
                  <c:v>1004.535</c:v>
                </c:pt>
                <c:pt idx="7">
                  <c:v>1534.5540000000001</c:v>
                </c:pt>
                <c:pt idx="8">
                  <c:v>3100.5369999999998</c:v>
                </c:pt>
                <c:pt idx="9">
                  <c:v>1145.482</c:v>
                </c:pt>
                <c:pt idx="10">
                  <c:v>1645.829</c:v>
                </c:pt>
                <c:pt idx="11">
                  <c:v>2974.1559999999999</c:v>
                </c:pt>
                <c:pt idx="12">
                  <c:v>1024.258</c:v>
                </c:pt>
                <c:pt idx="13">
                  <c:v>1692.153</c:v>
                </c:pt>
                <c:pt idx="14">
                  <c:v>3000.2539999999999</c:v>
                </c:pt>
                <c:pt idx="15">
                  <c:v>987.45699999999999</c:v>
                </c:pt>
                <c:pt idx="16">
                  <c:v>1597.877</c:v>
                </c:pt>
                <c:pt idx="17">
                  <c:v>1875.6990000000001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9-4F9A-ACE6-7EC49A3DAF13}"/>
            </c:ext>
          </c:extLst>
        </c:ser>
        <c:ser>
          <c:idx val="2"/>
          <c:order val="2"/>
          <c:tx>
            <c:strRef>
              <c:f>'Tabelki z wynikami czasowymi'!$K$1:$K$2</c:f>
              <c:strCache>
                <c:ptCount val="2"/>
                <c:pt idx="0">
                  <c:v>(i5)Python 3.8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czasowymi'!$H$3:$H$20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czasowymi'!$K$3:$K$20</c:f>
              <c:numCache>
                <c:formatCode>General</c:formatCode>
                <c:ptCount val="18"/>
                <c:pt idx="0">
                  <c:v>1254.5429999999999</c:v>
                </c:pt>
                <c:pt idx="1">
                  <c:v>1682.681</c:v>
                </c:pt>
                <c:pt idx="2">
                  <c:v>2647.864</c:v>
                </c:pt>
                <c:pt idx="3">
                  <c:v>1021.154</c:v>
                </c:pt>
                <c:pt idx="4">
                  <c:v>1387.874</c:v>
                </c:pt>
                <c:pt idx="5">
                  <c:v>2784.2020000000002</c:v>
                </c:pt>
                <c:pt idx="6">
                  <c:v>1145.423</c:v>
                </c:pt>
                <c:pt idx="7">
                  <c:v>1378.845</c:v>
                </c:pt>
                <c:pt idx="8">
                  <c:v>2938.4259999999999</c:v>
                </c:pt>
                <c:pt idx="9">
                  <c:v>1248.367</c:v>
                </c:pt>
                <c:pt idx="10">
                  <c:v>1720.6569999999999</c:v>
                </c:pt>
                <c:pt idx="11">
                  <c:v>3012.1419999999998</c:v>
                </c:pt>
                <c:pt idx="12">
                  <c:v>1147.6849999999999</c:v>
                </c:pt>
                <c:pt idx="13">
                  <c:v>1697.481</c:v>
                </c:pt>
                <c:pt idx="14">
                  <c:v>3024.547</c:v>
                </c:pt>
                <c:pt idx="15">
                  <c:v>1038.144</c:v>
                </c:pt>
                <c:pt idx="16">
                  <c:v>1489.6980000000001</c:v>
                </c:pt>
                <c:pt idx="17">
                  <c:v>1874.4580000000001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9-4F9A-ACE6-7EC49A3DAF13}"/>
            </c:ext>
          </c:extLst>
        </c:ser>
        <c:ser>
          <c:idx val="3"/>
          <c:order val="3"/>
          <c:tx>
            <c:strRef>
              <c:f>'Tabelki z wynikami czasowymi'!$L$1:$L$2</c:f>
              <c:strCache>
                <c:ptCount val="2"/>
                <c:pt idx="0">
                  <c:v>(i5)Python 3.8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czasowymi'!$H$3:$H$20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czasowymi'!$L$3:$L$20</c:f>
              <c:numCache>
                <c:formatCode>0.00</c:formatCode>
                <c:ptCount val="18"/>
                <c:pt idx="0">
                  <c:v>1331.6073333333334</c:v>
                </c:pt>
                <c:pt idx="1">
                  <c:v>1643.1623333333334</c:v>
                </c:pt>
                <c:pt idx="2">
                  <c:v>2663.1563333333329</c:v>
                </c:pt>
                <c:pt idx="3">
                  <c:v>1023.1736666666667</c:v>
                </c:pt>
                <c:pt idx="4">
                  <c:v>1462.692</c:v>
                </c:pt>
                <c:pt idx="5">
                  <c:v>2865.4946666666669</c:v>
                </c:pt>
                <c:pt idx="6">
                  <c:v>1090.0273333333334</c:v>
                </c:pt>
                <c:pt idx="7">
                  <c:v>1457.4620000000002</c:v>
                </c:pt>
                <c:pt idx="8">
                  <c:v>3004.4396666666667</c:v>
                </c:pt>
                <c:pt idx="9">
                  <c:v>1229.4046666666666</c:v>
                </c:pt>
                <c:pt idx="10">
                  <c:v>1716.009</c:v>
                </c:pt>
                <c:pt idx="11">
                  <c:v>2949.3240000000001</c:v>
                </c:pt>
                <c:pt idx="12">
                  <c:v>1102.5316666666665</c:v>
                </c:pt>
                <c:pt idx="13">
                  <c:v>1692.3276666666668</c:v>
                </c:pt>
                <c:pt idx="14">
                  <c:v>3012.3483333333334</c:v>
                </c:pt>
                <c:pt idx="15">
                  <c:v>1015.6653333333334</c:v>
                </c:pt>
                <c:pt idx="16">
                  <c:v>1556.2766666666666</c:v>
                </c:pt>
                <c:pt idx="17">
                  <c:v>1872.8050000000003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9-4F9A-ACE6-7EC49A3D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902159"/>
        <c:axId val="2102451439"/>
      </c:barChart>
      <c:catAx>
        <c:axId val="1919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51439"/>
        <c:crosses val="autoZero"/>
        <c:auto val="1"/>
        <c:lblAlgn val="ctr"/>
        <c:lblOffset val="100"/>
        <c:noMultiLvlLbl val="0"/>
      </c:catAx>
      <c:valAx>
        <c:axId val="21024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i5</a:t>
            </a:r>
            <a:r>
              <a:rPr lang="pl-PL" baseline="0"/>
              <a:t> Python 3.7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czasowymi'!$P$1:$P$2</c:f>
              <c:strCache>
                <c:ptCount val="2"/>
                <c:pt idx="0">
                  <c:v>(i5)Python 3.7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czasowymi'!$O$3:$O$20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czasowymi'!$P$3:$P$20</c:f>
              <c:numCache>
                <c:formatCode>General</c:formatCode>
                <c:ptCount val="18"/>
                <c:pt idx="0">
                  <c:v>1150.6220000000001</c:v>
                </c:pt>
                <c:pt idx="1">
                  <c:v>1364.8409999999999</c:v>
                </c:pt>
                <c:pt idx="2">
                  <c:v>2647.3490000000002</c:v>
                </c:pt>
                <c:pt idx="3">
                  <c:v>861.98199999999997</c:v>
                </c:pt>
                <c:pt idx="4">
                  <c:v>1247.3969999999999</c:v>
                </c:pt>
                <c:pt idx="5">
                  <c:v>2495.3449999999998</c:v>
                </c:pt>
                <c:pt idx="6">
                  <c:v>846.88900000000001</c:v>
                </c:pt>
                <c:pt idx="7">
                  <c:v>1154.8440000000001</c:v>
                </c:pt>
                <c:pt idx="8">
                  <c:v>2678.924</c:v>
                </c:pt>
                <c:pt idx="9">
                  <c:v>975.798</c:v>
                </c:pt>
                <c:pt idx="10">
                  <c:v>1567.8409999999999</c:v>
                </c:pt>
                <c:pt idx="11">
                  <c:v>2567.1410000000001</c:v>
                </c:pt>
                <c:pt idx="12">
                  <c:v>798.58199999999999</c:v>
                </c:pt>
                <c:pt idx="13">
                  <c:v>1395.241</c:v>
                </c:pt>
                <c:pt idx="14">
                  <c:v>2845.6210000000001</c:v>
                </c:pt>
                <c:pt idx="15">
                  <c:v>721.54399999999998</c:v>
                </c:pt>
                <c:pt idx="16">
                  <c:v>1264.8230000000001</c:v>
                </c:pt>
                <c:pt idx="17">
                  <c:v>1568.8219999999999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D-4A42-AD74-8EF3A09A42C4}"/>
            </c:ext>
          </c:extLst>
        </c:ser>
        <c:ser>
          <c:idx val="1"/>
          <c:order val="1"/>
          <c:tx>
            <c:strRef>
              <c:f>'Tabelki z wynikami czasowymi'!$Q$1:$Q$2</c:f>
              <c:strCache>
                <c:ptCount val="2"/>
                <c:pt idx="0">
                  <c:v>(i5)Python 3.7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czasowymi'!$O$3:$O$20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czasowymi'!$Q$3:$Q$20</c:f>
              <c:numCache>
                <c:formatCode>General</c:formatCode>
                <c:ptCount val="18"/>
                <c:pt idx="0">
                  <c:v>1054.8209999999999</c:v>
                </c:pt>
                <c:pt idx="1">
                  <c:v>1452.144</c:v>
                </c:pt>
                <c:pt idx="2">
                  <c:v>2719.6489999999999</c:v>
                </c:pt>
                <c:pt idx="3">
                  <c:v>896.245</c:v>
                </c:pt>
                <c:pt idx="4">
                  <c:v>1147.3440000000001</c:v>
                </c:pt>
                <c:pt idx="5">
                  <c:v>2486.252</c:v>
                </c:pt>
                <c:pt idx="6">
                  <c:v>887.03099999999995</c:v>
                </c:pt>
                <c:pt idx="7">
                  <c:v>1252.442</c:v>
                </c:pt>
                <c:pt idx="8">
                  <c:v>2584.5709999999999</c:v>
                </c:pt>
                <c:pt idx="9">
                  <c:v>958.45699999999999</c:v>
                </c:pt>
                <c:pt idx="10">
                  <c:v>1525.146</c:v>
                </c:pt>
                <c:pt idx="11">
                  <c:v>2569.8739999999998</c:v>
                </c:pt>
                <c:pt idx="12">
                  <c:v>854.68399999999997</c:v>
                </c:pt>
                <c:pt idx="13">
                  <c:v>1352.643</c:v>
                </c:pt>
                <c:pt idx="14">
                  <c:v>2794.6210000000001</c:v>
                </c:pt>
                <c:pt idx="15">
                  <c:v>786.48099999999999</c:v>
                </c:pt>
                <c:pt idx="16">
                  <c:v>1248.9390000000001</c:v>
                </c:pt>
                <c:pt idx="17">
                  <c:v>1494.6769999999999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D-4A42-AD74-8EF3A09A42C4}"/>
            </c:ext>
          </c:extLst>
        </c:ser>
        <c:ser>
          <c:idx val="2"/>
          <c:order val="2"/>
          <c:tx>
            <c:strRef>
              <c:f>'Tabelki z wynikami czasowymi'!$R$1:$R$2</c:f>
              <c:strCache>
                <c:ptCount val="2"/>
                <c:pt idx="0">
                  <c:v>(i5)Python 3.7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czasowymi'!$O$3:$O$20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czasowymi'!$R$3:$R$20</c:f>
              <c:numCache>
                <c:formatCode>General</c:formatCode>
                <c:ptCount val="18"/>
                <c:pt idx="0">
                  <c:v>1174.4559999999999</c:v>
                </c:pt>
                <c:pt idx="1">
                  <c:v>1321.2570000000001</c:v>
                </c:pt>
                <c:pt idx="2">
                  <c:v>2574.1419999999998</c:v>
                </c:pt>
                <c:pt idx="3">
                  <c:v>871.24800000000005</c:v>
                </c:pt>
                <c:pt idx="4">
                  <c:v>1246.2470000000001</c:v>
                </c:pt>
                <c:pt idx="5">
                  <c:v>2426.3449999999998</c:v>
                </c:pt>
                <c:pt idx="6">
                  <c:v>824.71699999999998</c:v>
                </c:pt>
                <c:pt idx="7">
                  <c:v>1127.998</c:v>
                </c:pt>
                <c:pt idx="8">
                  <c:v>2649.2420000000002</c:v>
                </c:pt>
                <c:pt idx="9">
                  <c:v>928.46799999999996</c:v>
                </c:pt>
                <c:pt idx="10">
                  <c:v>1588.7470000000001</c:v>
                </c:pt>
                <c:pt idx="11">
                  <c:v>2428.4760000000001</c:v>
                </c:pt>
                <c:pt idx="12">
                  <c:v>824.62800000000004</c:v>
                </c:pt>
                <c:pt idx="13">
                  <c:v>1321.912</c:v>
                </c:pt>
                <c:pt idx="14">
                  <c:v>2855.6959999999999</c:v>
                </c:pt>
                <c:pt idx="15">
                  <c:v>792.44799999999998</c:v>
                </c:pt>
                <c:pt idx="16">
                  <c:v>1247.5999999999999</c:v>
                </c:pt>
                <c:pt idx="17">
                  <c:v>1524.146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D-4A42-AD74-8EF3A09A42C4}"/>
            </c:ext>
          </c:extLst>
        </c:ser>
        <c:ser>
          <c:idx val="3"/>
          <c:order val="3"/>
          <c:tx>
            <c:strRef>
              <c:f>'Tabelki z wynikami czasowymi'!$S$1:$S$2</c:f>
              <c:strCache>
                <c:ptCount val="2"/>
                <c:pt idx="0">
                  <c:v>(i5)Python 3.7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czasowymi'!$O$3:$O$20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czasowymi'!$S$3:$S$20</c:f>
              <c:numCache>
                <c:formatCode>0.00</c:formatCode>
                <c:ptCount val="18"/>
                <c:pt idx="0">
                  <c:v>1126.633</c:v>
                </c:pt>
                <c:pt idx="1">
                  <c:v>1379.414</c:v>
                </c:pt>
                <c:pt idx="2">
                  <c:v>2647.0466666666666</c:v>
                </c:pt>
                <c:pt idx="3">
                  <c:v>876.49166666666667</c:v>
                </c:pt>
                <c:pt idx="4">
                  <c:v>1213.6626666666668</c:v>
                </c:pt>
                <c:pt idx="5">
                  <c:v>2469.3139999999999</c:v>
                </c:pt>
                <c:pt idx="6">
                  <c:v>852.87900000000002</c:v>
                </c:pt>
                <c:pt idx="7">
                  <c:v>1178.4280000000001</c:v>
                </c:pt>
                <c:pt idx="8">
                  <c:v>2637.5790000000002</c:v>
                </c:pt>
                <c:pt idx="9">
                  <c:v>954.24099999999999</c:v>
                </c:pt>
                <c:pt idx="10">
                  <c:v>1560.5780000000002</c:v>
                </c:pt>
                <c:pt idx="11">
                  <c:v>2521.8303333333333</c:v>
                </c:pt>
                <c:pt idx="12">
                  <c:v>825.96466666666674</c:v>
                </c:pt>
                <c:pt idx="13">
                  <c:v>1356.5986666666668</c:v>
                </c:pt>
                <c:pt idx="14">
                  <c:v>2831.9793333333332</c:v>
                </c:pt>
                <c:pt idx="15">
                  <c:v>766.82433333333336</c:v>
                </c:pt>
                <c:pt idx="16">
                  <c:v>1253.7873333333334</c:v>
                </c:pt>
                <c:pt idx="17">
                  <c:v>1529.2149999999999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D-4A42-AD74-8EF3A09A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516287"/>
        <c:axId val="2102448527"/>
      </c:barChart>
      <c:catAx>
        <c:axId val="1075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48527"/>
        <c:crosses val="autoZero"/>
        <c:auto val="1"/>
        <c:lblAlgn val="ctr"/>
        <c:lblOffset val="100"/>
        <c:noMultiLvlLbl val="0"/>
      </c:catAx>
      <c:valAx>
        <c:axId val="21024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PYTHON .SORT</a:t>
            </a:r>
          </a:p>
        </c:rich>
      </c:tx>
      <c:layout>
        <c:manualLayout>
          <c:xMode val="edge"/>
          <c:yMode val="edge"/>
          <c:x val="0.4159096128608924"/>
          <c:y val="3.189871110317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'Tabelki z wynikami czasowymi'!$I$47:$I$48</c:f>
              <c:strCache>
                <c:ptCount val="2"/>
                <c:pt idx="0">
                  <c:v>(i5, Celeron)PYTHON 3.8 &amp; 3.7 ".sort"</c:v>
                </c:pt>
                <c:pt idx="1">
                  <c:v>Czas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czasowymi'!$I$49:$I$66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4-4FAD-B073-3FAAA53BA122}"/>
            </c:ext>
          </c:extLst>
        </c:ser>
        <c:ser>
          <c:idx val="1"/>
          <c:order val="1"/>
          <c:tx>
            <c:strRef>
              <c:f>'Tabelki z wynikami czasowymi'!$J$47:$J$48</c:f>
              <c:strCache>
                <c:ptCount val="2"/>
                <c:pt idx="0">
                  <c:v>(i5, Celeron)PYTHON 3.8 &amp; 3.7 ".sort"</c:v>
                </c:pt>
                <c:pt idx="1">
                  <c:v>Czas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czasowymi'!$J$49:$J$66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4-4FAD-B073-3FAAA53BA122}"/>
            </c:ext>
          </c:extLst>
        </c:ser>
        <c:ser>
          <c:idx val="2"/>
          <c:order val="2"/>
          <c:tx>
            <c:strRef>
              <c:f>'Tabelki z wynikami czasowymi'!$K$47:$K$48</c:f>
              <c:strCache>
                <c:ptCount val="2"/>
                <c:pt idx="0">
                  <c:v>(i5, Celeron)PYTHON 3.8 &amp; 3.7 ".sort"</c:v>
                </c:pt>
                <c:pt idx="1">
                  <c:v>Czas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czasowymi'!$K$49:$K$66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4-4FAD-B073-3FAAA53BA122}"/>
            </c:ext>
          </c:extLst>
        </c:ser>
        <c:ser>
          <c:idx val="3"/>
          <c:order val="3"/>
          <c:tx>
            <c:strRef>
              <c:f>'Tabelki z wynikami czasowymi'!$L$47:$L$48</c:f>
              <c:strCache>
                <c:ptCount val="2"/>
                <c:pt idx="0">
                  <c:v>(i5, Celeron)PYTHON 3.8 &amp; 3.7 ".sort"</c:v>
                </c:pt>
                <c:pt idx="1">
                  <c:v>ŚREDNIA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'Tabelki z wynikami czasowymi'!$H$49:$H$66</c:f>
              <c:strCache>
                <c:ptCount val="18"/>
                <c:pt idx="0">
                  <c:v>Losowe 1k</c:v>
                </c:pt>
                <c:pt idx="1">
                  <c:v>Losowe 10k</c:v>
                </c:pt>
                <c:pt idx="2">
                  <c:v>Losowe 100k</c:v>
                </c:pt>
                <c:pt idx="3">
                  <c:v>Malejące 1k</c:v>
                </c:pt>
                <c:pt idx="4">
                  <c:v>Malejące 10k</c:v>
                </c:pt>
                <c:pt idx="5">
                  <c:v>Malejące 100k</c:v>
                </c:pt>
                <c:pt idx="6">
                  <c:v>Rosnące 1k</c:v>
                </c:pt>
                <c:pt idx="7">
                  <c:v>Rosnące 10k</c:v>
                </c:pt>
                <c:pt idx="8">
                  <c:v>Rosnące 100k</c:v>
                </c:pt>
                <c:pt idx="9">
                  <c:v>Malejąco-Rosnące 1k</c:v>
                </c:pt>
                <c:pt idx="10">
                  <c:v>Malejąco-Rosnące 10k</c:v>
                </c:pt>
                <c:pt idx="11">
                  <c:v>Malejąco-Rosnące 100k</c:v>
                </c:pt>
                <c:pt idx="12">
                  <c:v>Rosnąco-Malejące 1k</c:v>
                </c:pt>
                <c:pt idx="13">
                  <c:v>Rosnąco-Malejące 10k</c:v>
                </c:pt>
                <c:pt idx="14">
                  <c:v>Rosnąco-Malejące 100k</c:v>
                </c:pt>
                <c:pt idx="15">
                  <c:v>Stałe 1k</c:v>
                </c:pt>
                <c:pt idx="16">
                  <c:v>Stałe 10k</c:v>
                </c:pt>
                <c:pt idx="17">
                  <c:v>Stałe 100k</c:v>
                </c:pt>
              </c:strCache>
            </c:strRef>
          </c:cat>
          <c:val>
            <c:numRef>
              <c:f>'Tabelki z wynikami czasowymi'!$L$49:$L$66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4-4FAD-B073-3FAAA53B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168895"/>
        <c:axId val="2102453103"/>
      </c:barChart>
      <c:catAx>
        <c:axId val="1841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453103"/>
        <c:crosses val="autoZero"/>
        <c:auto val="1"/>
        <c:lblAlgn val="ctr"/>
        <c:lblOffset val="100"/>
        <c:noMultiLvlLbl val="0"/>
      </c:catAx>
      <c:valAx>
        <c:axId val="21024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6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14286</xdr:rowOff>
    </xdr:from>
    <xdr:to>
      <xdr:col>14</xdr:col>
      <xdr:colOff>428625</xdr:colOff>
      <xdr:row>28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A36ABE-A974-4F24-B655-27B1EFD8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2</xdr:row>
      <xdr:rowOff>9525</xdr:rowOff>
    </xdr:from>
    <xdr:to>
      <xdr:col>27</xdr:col>
      <xdr:colOff>523876</xdr:colOff>
      <xdr:row>28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7262B1-BFCE-4FD3-86ED-A0D5A415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276225</xdr:colOff>
      <xdr:row>2</xdr:row>
      <xdr:rowOff>0</xdr:rowOff>
    </xdr:from>
    <xdr:to>
      <xdr:col>42</xdr:col>
      <xdr:colOff>57150</xdr:colOff>
      <xdr:row>29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8B19C1-ABA9-42D4-BD2D-2D487EBA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</xdr:row>
      <xdr:rowOff>161925</xdr:rowOff>
    </xdr:from>
    <xdr:to>
      <xdr:col>57</xdr:col>
      <xdr:colOff>0</xdr:colOff>
      <xdr:row>29</xdr:row>
      <xdr:rowOff>28574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53C13C1-419E-4AEA-982D-62BE36D8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152400</xdr:rowOff>
    </xdr:from>
    <xdr:to>
      <xdr:col>13</xdr:col>
      <xdr:colOff>542925</xdr:colOff>
      <xdr:row>26</xdr:row>
      <xdr:rowOff>61912</xdr:rowOff>
    </xdr:to>
    <xdr:graphicFrame macro="">
      <xdr:nvGraphicFramePr>
        <xdr:cNvPr id="2" name="Wykres 6">
          <a:extLst>
            <a:ext uri="{FF2B5EF4-FFF2-40B4-BE49-F238E27FC236}">
              <a16:creationId xmlns:a16="http://schemas.microsoft.com/office/drawing/2014/main" id="{41A91BCE-39DA-4729-B88C-157D9DF2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200026</xdr:colOff>
      <xdr:row>0</xdr:row>
      <xdr:rowOff>171450</xdr:rowOff>
    </xdr:from>
    <xdr:to>
      <xdr:col>27</xdr:col>
      <xdr:colOff>352426</xdr:colOff>
      <xdr:row>26</xdr:row>
      <xdr:rowOff>47625</xdr:rowOff>
    </xdr:to>
    <xdr:graphicFrame macro="">
      <xdr:nvGraphicFramePr>
        <xdr:cNvPr id="3" name="Wykres 7">
          <a:extLst>
            <a:ext uri="{FF2B5EF4-FFF2-40B4-BE49-F238E27FC236}">
              <a16:creationId xmlns:a16="http://schemas.microsoft.com/office/drawing/2014/main" id="{B785C560-4E2A-432E-AD84-0303C6A0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200025</xdr:colOff>
      <xdr:row>0</xdr:row>
      <xdr:rowOff>190499</xdr:rowOff>
    </xdr:from>
    <xdr:to>
      <xdr:col>40</xdr:col>
      <xdr:colOff>514350</xdr:colOff>
      <xdr:row>26</xdr:row>
      <xdr:rowOff>9524</xdr:rowOff>
    </xdr:to>
    <xdr:graphicFrame macro="">
      <xdr:nvGraphicFramePr>
        <xdr:cNvPr id="4" name="Wykres 8">
          <a:extLst>
            <a:ext uri="{FF2B5EF4-FFF2-40B4-BE49-F238E27FC236}">
              <a16:creationId xmlns:a16="http://schemas.microsoft.com/office/drawing/2014/main" id="{8F1C12B3-C202-48FA-9B83-B7829735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504824</xdr:colOff>
      <xdr:row>1</xdr:row>
      <xdr:rowOff>19051</xdr:rowOff>
    </xdr:from>
    <xdr:to>
      <xdr:col>55</xdr:col>
      <xdr:colOff>419099</xdr:colOff>
      <xdr:row>25</xdr:row>
      <xdr:rowOff>152401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0E1C6D9-7383-46F3-83E3-98E7E11CF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E8A0-4389-4DB9-82CC-74D5EBC2BC46}">
  <dimension ref="A1:S66"/>
  <sheetViews>
    <sheetView tabSelected="1" zoomScaleNormal="100" workbookViewId="0">
      <selection activeCell="T3" sqref="T3"/>
    </sheetView>
  </sheetViews>
  <sheetFormatPr defaultRowHeight="15" x14ac:dyDescent="0.25"/>
  <cols>
    <col min="1" max="1" width="24" customWidth="1"/>
    <col min="5" max="5" width="12.140625" customWidth="1"/>
    <col min="8" max="8" width="23.5703125" customWidth="1"/>
    <col min="12" max="12" width="20.85546875" customWidth="1"/>
    <col min="15" max="15" width="21.42578125" customWidth="1"/>
  </cols>
  <sheetData>
    <row r="1" spans="1:19" ht="34.5" customHeight="1" x14ac:dyDescent="0.25">
      <c r="A1" s="11" t="s">
        <v>23</v>
      </c>
      <c r="B1" s="12"/>
      <c r="C1" s="12"/>
      <c r="D1" s="12"/>
      <c r="E1" s="13"/>
      <c r="H1" s="11" t="s">
        <v>24</v>
      </c>
      <c r="I1" s="12"/>
      <c r="J1" s="12"/>
      <c r="K1" s="12"/>
      <c r="L1" s="13"/>
      <c r="O1" s="11" t="s">
        <v>25</v>
      </c>
      <c r="P1" s="12"/>
      <c r="Q1" s="12"/>
      <c r="R1" s="12"/>
      <c r="S1" s="13"/>
    </row>
    <row r="2" spans="1:19" ht="20.100000000000001" customHeight="1" x14ac:dyDescent="0.25">
      <c r="A2" s="1" t="s">
        <v>0</v>
      </c>
      <c r="B2" s="1" t="s">
        <v>10</v>
      </c>
      <c r="C2" s="1" t="s">
        <v>11</v>
      </c>
      <c r="D2" s="1" t="s">
        <v>12</v>
      </c>
      <c r="E2" s="1" t="s">
        <v>13</v>
      </c>
      <c r="H2" s="1" t="s">
        <v>0</v>
      </c>
      <c r="I2" s="1" t="s">
        <v>10</v>
      </c>
      <c r="J2" s="1" t="s">
        <v>11</v>
      </c>
      <c r="K2" s="1" t="s">
        <v>12</v>
      </c>
      <c r="L2" s="1" t="s">
        <v>13</v>
      </c>
      <c r="O2" s="1" t="s">
        <v>0</v>
      </c>
      <c r="P2" s="1" t="s">
        <v>10</v>
      </c>
      <c r="Q2" s="1" t="s">
        <v>11</v>
      </c>
      <c r="R2" s="1" t="s">
        <v>12</v>
      </c>
      <c r="S2" s="1" t="s">
        <v>13</v>
      </c>
    </row>
    <row r="3" spans="1:19" ht="20.100000000000001" customHeight="1" x14ac:dyDescent="0.25">
      <c r="A3" s="2" t="s">
        <v>1</v>
      </c>
      <c r="B3" s="3">
        <v>2.4E-2</v>
      </c>
      <c r="C3" s="3">
        <v>2.5000000000000001E-2</v>
      </c>
      <c r="D3" s="3">
        <v>2.4E-2</v>
      </c>
      <c r="E3" s="5">
        <f>AVERAGE(B3:D3)</f>
        <v>2.4333333333333335E-2</v>
      </c>
      <c r="H3" s="2" t="s">
        <v>1</v>
      </c>
      <c r="I3" s="3">
        <v>1315.154</v>
      </c>
      <c r="J3" s="3">
        <v>1425.125</v>
      </c>
      <c r="K3" s="3">
        <v>1254.5429999999999</v>
      </c>
      <c r="L3" s="5">
        <f>AVERAGE(I3:K3)</f>
        <v>1331.6073333333334</v>
      </c>
      <c r="O3" s="2" t="s">
        <v>1</v>
      </c>
      <c r="P3" s="3">
        <v>1150.6220000000001</v>
      </c>
      <c r="Q3" s="3">
        <v>1054.8209999999999</v>
      </c>
      <c r="R3" s="3">
        <v>1174.4559999999999</v>
      </c>
      <c r="S3" s="5">
        <f>AVERAGE(P3:R3)</f>
        <v>1126.633</v>
      </c>
    </row>
    <row r="4" spans="1:19" ht="20.100000000000001" customHeight="1" x14ac:dyDescent="0.25">
      <c r="A4" s="2" t="s">
        <v>2</v>
      </c>
      <c r="B4" s="3">
        <v>2.4980000000000002</v>
      </c>
      <c r="C4" s="3">
        <v>2.3479999999999999</v>
      </c>
      <c r="D4" s="3">
        <v>2.4500000000000002</v>
      </c>
      <c r="E4" s="5">
        <f t="shared" ref="E4:E20" si="0">AVERAGE(B4:D4)</f>
        <v>2.4319999999999999</v>
      </c>
      <c r="H4" s="2" t="s">
        <v>2</v>
      </c>
      <c r="I4" s="3">
        <v>1625.652</v>
      </c>
      <c r="J4" s="3">
        <v>1621.154</v>
      </c>
      <c r="K4" s="3">
        <v>1682.681</v>
      </c>
      <c r="L4" s="5">
        <f t="shared" ref="L4:L20" si="1">AVERAGE(I4:K4)</f>
        <v>1643.1623333333334</v>
      </c>
      <c r="O4" s="2" t="s">
        <v>2</v>
      </c>
      <c r="P4" s="3">
        <v>1364.8409999999999</v>
      </c>
      <c r="Q4" s="3">
        <v>1452.144</v>
      </c>
      <c r="R4" s="3">
        <v>1321.2570000000001</v>
      </c>
      <c r="S4" s="5">
        <f t="shared" ref="S4:S20" si="2">AVERAGE(P4:R4)</f>
        <v>1379.414</v>
      </c>
    </row>
    <row r="5" spans="1:19" ht="20.100000000000001" customHeight="1" x14ac:dyDescent="0.25">
      <c r="A5" s="2" t="s">
        <v>3</v>
      </c>
      <c r="B5" s="3">
        <v>236.34200000000001</v>
      </c>
      <c r="C5" s="3">
        <v>233.56399999999999</v>
      </c>
      <c r="D5" s="3">
        <v>244.601</v>
      </c>
      <c r="E5" s="5">
        <f t="shared" si="0"/>
        <v>238.16900000000001</v>
      </c>
      <c r="H5" s="2" t="s">
        <v>3</v>
      </c>
      <c r="I5" s="3">
        <v>2915.4520000000002</v>
      </c>
      <c r="J5" s="3">
        <v>2426.1529999999998</v>
      </c>
      <c r="K5" s="3">
        <v>2647.864</v>
      </c>
      <c r="L5" s="5">
        <f t="shared" si="1"/>
        <v>2663.1563333333329</v>
      </c>
      <c r="O5" s="2" t="s">
        <v>3</v>
      </c>
      <c r="P5" s="3">
        <v>2647.3490000000002</v>
      </c>
      <c r="Q5" s="3">
        <v>2719.6489999999999</v>
      </c>
      <c r="R5" s="3">
        <v>2574.1419999999998</v>
      </c>
      <c r="S5" s="5">
        <f t="shared" si="2"/>
        <v>2647.0466666666666</v>
      </c>
    </row>
    <row r="6" spans="1:19" ht="20.100000000000001" customHeight="1" x14ac:dyDescent="0.25">
      <c r="A6" s="2" t="s">
        <v>4</v>
      </c>
      <c r="B6" s="3">
        <v>0.04</v>
      </c>
      <c r="C6" s="3">
        <v>4.5999999999999999E-2</v>
      </c>
      <c r="D6" s="3">
        <v>0.05</v>
      </c>
      <c r="E6" s="5">
        <f t="shared" si="0"/>
        <v>4.5333333333333337E-2</v>
      </c>
      <c r="H6" s="2" t="s">
        <v>4</v>
      </c>
      <c r="I6" s="3">
        <v>1054.213</v>
      </c>
      <c r="J6" s="3">
        <v>994.154</v>
      </c>
      <c r="K6" s="3">
        <v>1021.154</v>
      </c>
      <c r="L6" s="5">
        <f t="shared" si="1"/>
        <v>1023.1736666666667</v>
      </c>
      <c r="O6" s="2" t="s">
        <v>4</v>
      </c>
      <c r="P6" s="3">
        <v>861.98199999999997</v>
      </c>
      <c r="Q6" s="3">
        <v>896.245</v>
      </c>
      <c r="R6" s="3">
        <v>871.24800000000005</v>
      </c>
      <c r="S6" s="5">
        <f t="shared" si="2"/>
        <v>876.49166666666667</v>
      </c>
    </row>
    <row r="7" spans="1:19" ht="20.100000000000001" customHeight="1" x14ac:dyDescent="0.25">
      <c r="A7" s="2" t="s">
        <v>5</v>
      </c>
      <c r="B7" s="4">
        <v>4.7290000000000001</v>
      </c>
      <c r="C7" s="3">
        <v>4.2309999999999999</v>
      </c>
      <c r="D7" s="3">
        <v>4.5119999999999996</v>
      </c>
      <c r="E7" s="5">
        <f t="shared" si="0"/>
        <v>4.4906666666666668</v>
      </c>
      <c r="H7" s="2" t="s">
        <v>5</v>
      </c>
      <c r="I7" s="3">
        <v>1504.654</v>
      </c>
      <c r="J7" s="3">
        <v>1495.548</v>
      </c>
      <c r="K7" s="3">
        <v>1387.874</v>
      </c>
      <c r="L7" s="5">
        <f t="shared" si="1"/>
        <v>1462.692</v>
      </c>
      <c r="O7" s="2" t="s">
        <v>5</v>
      </c>
      <c r="P7" s="3">
        <v>1247.3969999999999</v>
      </c>
      <c r="Q7" s="3">
        <v>1147.3440000000001</v>
      </c>
      <c r="R7" s="3">
        <v>1246.2470000000001</v>
      </c>
      <c r="S7" s="5">
        <f t="shared" si="2"/>
        <v>1213.6626666666668</v>
      </c>
    </row>
    <row r="8" spans="1:19" ht="20.100000000000001" customHeight="1" x14ac:dyDescent="0.25">
      <c r="A8" s="2" t="s">
        <v>6</v>
      </c>
      <c r="B8" s="3">
        <v>430.39499999999998</v>
      </c>
      <c r="C8" s="3">
        <v>420.51400000000001</v>
      </c>
      <c r="D8" s="3">
        <v>432.62099999999998</v>
      </c>
      <c r="E8" s="5">
        <f t="shared" si="0"/>
        <v>427.84333333333331</v>
      </c>
      <c r="H8" s="2" t="s">
        <v>6</v>
      </c>
      <c r="I8" s="3">
        <v>2836.5410000000002</v>
      </c>
      <c r="J8" s="3">
        <v>2975.741</v>
      </c>
      <c r="K8" s="3">
        <v>2784.2020000000002</v>
      </c>
      <c r="L8" s="5">
        <f t="shared" si="1"/>
        <v>2865.4946666666669</v>
      </c>
      <c r="O8" s="2" t="s">
        <v>6</v>
      </c>
      <c r="P8" s="3">
        <v>2495.3449999999998</v>
      </c>
      <c r="Q8" s="3">
        <v>2486.252</v>
      </c>
      <c r="R8" s="3">
        <v>2426.3449999999998</v>
      </c>
      <c r="S8" s="5">
        <f t="shared" si="2"/>
        <v>2469.3139999999999</v>
      </c>
    </row>
    <row r="9" spans="1:19" ht="20.100000000000001" customHeight="1" x14ac:dyDescent="0.25">
      <c r="A9" s="2" t="s">
        <v>7</v>
      </c>
      <c r="B9" s="3">
        <v>0.21299999999999999</v>
      </c>
      <c r="C9" s="3">
        <v>0.35599999999999998</v>
      </c>
      <c r="D9" s="3">
        <v>0.24099999999999999</v>
      </c>
      <c r="E9" s="5">
        <f t="shared" si="0"/>
        <v>0.26999999999999996</v>
      </c>
      <c r="H9" s="2" t="s">
        <v>7</v>
      </c>
      <c r="I9" s="3">
        <v>1120.124</v>
      </c>
      <c r="J9" s="3">
        <v>1004.535</v>
      </c>
      <c r="K9" s="3">
        <v>1145.423</v>
      </c>
      <c r="L9" s="5">
        <f t="shared" si="1"/>
        <v>1090.0273333333334</v>
      </c>
      <c r="O9" s="2" t="s">
        <v>7</v>
      </c>
      <c r="P9" s="3">
        <v>846.88900000000001</v>
      </c>
      <c r="Q9" s="3">
        <v>887.03099999999995</v>
      </c>
      <c r="R9" s="3">
        <v>824.71699999999998</v>
      </c>
      <c r="S9" s="5">
        <f t="shared" si="2"/>
        <v>852.87900000000002</v>
      </c>
    </row>
    <row r="10" spans="1:19" ht="20.100000000000001" customHeight="1" x14ac:dyDescent="0.25">
      <c r="A10" s="2" t="s">
        <v>8</v>
      </c>
      <c r="B10" s="3">
        <v>4.12</v>
      </c>
      <c r="C10" s="3">
        <v>3.254</v>
      </c>
      <c r="D10" s="3">
        <v>2.1440000000000001</v>
      </c>
      <c r="E10" s="5">
        <f t="shared" si="0"/>
        <v>3.1726666666666667</v>
      </c>
      <c r="H10" s="2" t="s">
        <v>8</v>
      </c>
      <c r="I10" s="3">
        <v>1458.9870000000001</v>
      </c>
      <c r="J10" s="3">
        <v>1534.5540000000001</v>
      </c>
      <c r="K10" s="3">
        <v>1378.845</v>
      </c>
      <c r="L10" s="5">
        <f t="shared" si="1"/>
        <v>1457.4620000000002</v>
      </c>
      <c r="O10" s="2" t="s">
        <v>8</v>
      </c>
      <c r="P10" s="3">
        <v>1154.8440000000001</v>
      </c>
      <c r="Q10" s="3">
        <v>1252.442</v>
      </c>
      <c r="R10" s="3">
        <v>1127.998</v>
      </c>
      <c r="S10" s="5">
        <f t="shared" si="2"/>
        <v>1178.4280000000001</v>
      </c>
    </row>
    <row r="11" spans="1:19" ht="20.100000000000001" customHeight="1" x14ac:dyDescent="0.25">
      <c r="A11" s="2" t="s">
        <v>9</v>
      </c>
      <c r="B11" s="3">
        <v>320.452</v>
      </c>
      <c r="C11" s="3">
        <v>240.06100000000001</v>
      </c>
      <c r="D11" s="3">
        <v>270.15300000000002</v>
      </c>
      <c r="E11" s="5">
        <f t="shared" si="0"/>
        <v>276.88866666666667</v>
      </c>
      <c r="H11" s="2" t="s">
        <v>9</v>
      </c>
      <c r="I11" s="3">
        <v>2974.3560000000002</v>
      </c>
      <c r="J11" s="3">
        <v>3100.5369999999998</v>
      </c>
      <c r="K11" s="3">
        <v>2938.4259999999999</v>
      </c>
      <c r="L11" s="5">
        <f t="shared" si="1"/>
        <v>3004.4396666666667</v>
      </c>
      <c r="O11" s="2" t="s">
        <v>9</v>
      </c>
      <c r="P11" s="3">
        <v>2678.924</v>
      </c>
      <c r="Q11" s="3">
        <v>2584.5709999999999</v>
      </c>
      <c r="R11" s="3">
        <v>2649.2420000000002</v>
      </c>
      <c r="S11" s="5">
        <f t="shared" si="2"/>
        <v>2637.5790000000002</v>
      </c>
    </row>
    <row r="12" spans="1:19" ht="20.100000000000001" customHeight="1" x14ac:dyDescent="0.25">
      <c r="A12" s="2" t="s">
        <v>14</v>
      </c>
      <c r="B12" s="3">
        <v>2.1999999999999999E-2</v>
      </c>
      <c r="C12" s="3">
        <v>0.03</v>
      </c>
      <c r="D12" s="3">
        <v>2.5000000000000001E-2</v>
      </c>
      <c r="E12" s="5">
        <f t="shared" si="0"/>
        <v>2.5666666666666667E-2</v>
      </c>
      <c r="H12" s="2" t="s">
        <v>14</v>
      </c>
      <c r="I12" s="3">
        <v>1294.365</v>
      </c>
      <c r="J12" s="3">
        <v>1145.482</v>
      </c>
      <c r="K12" s="3">
        <v>1248.367</v>
      </c>
      <c r="L12" s="5">
        <f t="shared" si="1"/>
        <v>1229.4046666666666</v>
      </c>
      <c r="O12" s="2" t="s">
        <v>14</v>
      </c>
      <c r="P12" s="3">
        <v>975.798</v>
      </c>
      <c r="Q12" s="3">
        <v>958.45699999999999</v>
      </c>
      <c r="R12" s="3">
        <v>928.46799999999996</v>
      </c>
      <c r="S12" s="5">
        <f t="shared" si="2"/>
        <v>954.24099999999999</v>
      </c>
    </row>
    <row r="13" spans="1:19" ht="20.100000000000001" customHeight="1" x14ac:dyDescent="0.25">
      <c r="A13" s="2" t="s">
        <v>15</v>
      </c>
      <c r="B13" s="3">
        <v>2.2799999999999998</v>
      </c>
      <c r="C13" s="3">
        <v>2.2679999999999998</v>
      </c>
      <c r="D13" s="3">
        <v>2.41</v>
      </c>
      <c r="E13" s="5">
        <f t="shared" si="0"/>
        <v>2.3193333333333332</v>
      </c>
      <c r="H13" s="2" t="s">
        <v>15</v>
      </c>
      <c r="I13" s="3">
        <v>1781.5409999999999</v>
      </c>
      <c r="J13" s="3">
        <v>1645.829</v>
      </c>
      <c r="K13" s="3">
        <v>1720.6569999999999</v>
      </c>
      <c r="L13" s="5">
        <f t="shared" si="1"/>
        <v>1716.009</v>
      </c>
      <c r="O13" s="2" t="s">
        <v>15</v>
      </c>
      <c r="P13" s="3">
        <v>1567.8409999999999</v>
      </c>
      <c r="Q13" s="3">
        <v>1525.146</v>
      </c>
      <c r="R13" s="3">
        <v>1588.7470000000001</v>
      </c>
      <c r="S13" s="5">
        <f t="shared" si="2"/>
        <v>1560.5780000000002</v>
      </c>
    </row>
    <row r="14" spans="1:19" ht="20.100000000000001" customHeight="1" x14ac:dyDescent="0.25">
      <c r="A14" s="2" t="s">
        <v>16</v>
      </c>
      <c r="B14" s="3">
        <v>240.541</v>
      </c>
      <c r="C14" s="3">
        <v>281.15300000000002</v>
      </c>
      <c r="D14" s="3">
        <v>264.154</v>
      </c>
      <c r="E14" s="5">
        <f t="shared" si="0"/>
        <v>261.9493333333333</v>
      </c>
      <c r="H14" s="2" t="s">
        <v>16</v>
      </c>
      <c r="I14" s="3">
        <v>2861.674</v>
      </c>
      <c r="J14" s="3">
        <v>2974.1559999999999</v>
      </c>
      <c r="K14" s="3">
        <v>3012.1419999999998</v>
      </c>
      <c r="L14" s="5">
        <f t="shared" si="1"/>
        <v>2949.3240000000001</v>
      </c>
      <c r="O14" s="2" t="s">
        <v>16</v>
      </c>
      <c r="P14" s="3">
        <v>2567.1410000000001</v>
      </c>
      <c r="Q14" s="3">
        <v>2569.8739999999998</v>
      </c>
      <c r="R14" s="3">
        <v>2428.4760000000001</v>
      </c>
      <c r="S14" s="5">
        <f t="shared" si="2"/>
        <v>2521.8303333333333</v>
      </c>
    </row>
    <row r="15" spans="1:19" ht="20.100000000000001" customHeight="1" x14ac:dyDescent="0.25">
      <c r="A15" s="2" t="s">
        <v>17</v>
      </c>
      <c r="B15" s="3">
        <v>0.35399999999999998</v>
      </c>
      <c r="C15" s="3">
        <v>0.28899999999999998</v>
      </c>
      <c r="D15" s="3">
        <v>0.38700000000000001</v>
      </c>
      <c r="E15" s="5">
        <f t="shared" si="0"/>
        <v>0.34333333333333332</v>
      </c>
      <c r="H15" s="2" t="s">
        <v>17</v>
      </c>
      <c r="I15" s="3">
        <v>1135.652</v>
      </c>
      <c r="J15" s="3">
        <v>1024.258</v>
      </c>
      <c r="K15" s="3">
        <v>1147.6849999999999</v>
      </c>
      <c r="L15" s="5">
        <f t="shared" si="1"/>
        <v>1102.5316666666665</v>
      </c>
      <c r="O15" s="2" t="s">
        <v>17</v>
      </c>
      <c r="P15" s="3">
        <v>798.58199999999999</v>
      </c>
      <c r="Q15" s="3">
        <v>854.68399999999997</v>
      </c>
      <c r="R15" s="3">
        <v>824.62800000000004</v>
      </c>
      <c r="S15" s="5">
        <f t="shared" si="2"/>
        <v>825.96466666666674</v>
      </c>
    </row>
    <row r="16" spans="1:19" ht="20.100000000000001" customHeight="1" x14ac:dyDescent="0.25">
      <c r="A16" s="2" t="s">
        <v>18</v>
      </c>
      <c r="B16" s="3">
        <v>4.8120000000000003</v>
      </c>
      <c r="C16" s="3">
        <v>5.0119999999999996</v>
      </c>
      <c r="D16" s="3">
        <v>3.8940000000000001</v>
      </c>
      <c r="E16" s="5">
        <f t="shared" si="0"/>
        <v>4.5726666666666667</v>
      </c>
      <c r="H16" s="2" t="s">
        <v>18</v>
      </c>
      <c r="I16" s="3">
        <v>1687.3489999999999</v>
      </c>
      <c r="J16" s="3">
        <v>1692.153</v>
      </c>
      <c r="K16" s="3">
        <v>1697.481</v>
      </c>
      <c r="L16" s="5">
        <f t="shared" si="1"/>
        <v>1692.3276666666668</v>
      </c>
      <c r="O16" s="2" t="s">
        <v>18</v>
      </c>
      <c r="P16" s="3">
        <v>1395.241</v>
      </c>
      <c r="Q16" s="3">
        <v>1352.643</v>
      </c>
      <c r="R16" s="3">
        <v>1321.912</v>
      </c>
      <c r="S16" s="5">
        <f t="shared" si="2"/>
        <v>1356.5986666666668</v>
      </c>
    </row>
    <row r="17" spans="1:19" ht="20.100000000000001" customHeight="1" x14ac:dyDescent="0.25">
      <c r="A17" s="2" t="s">
        <v>19</v>
      </c>
      <c r="B17" s="3">
        <v>278.51400000000001</v>
      </c>
      <c r="C17" s="3">
        <v>319.45100000000002</v>
      </c>
      <c r="D17" s="3">
        <v>294.15300000000002</v>
      </c>
      <c r="E17" s="5">
        <f t="shared" si="0"/>
        <v>297.3726666666667</v>
      </c>
      <c r="H17" s="2" t="s">
        <v>19</v>
      </c>
      <c r="I17" s="3">
        <v>3012.2440000000001</v>
      </c>
      <c r="J17" s="3">
        <v>3000.2539999999999</v>
      </c>
      <c r="K17" s="3">
        <v>3024.547</v>
      </c>
      <c r="L17" s="5">
        <f t="shared" si="1"/>
        <v>3012.3483333333334</v>
      </c>
      <c r="O17" s="2" t="s">
        <v>19</v>
      </c>
      <c r="P17" s="3">
        <v>2845.6210000000001</v>
      </c>
      <c r="Q17" s="3">
        <v>2794.6210000000001</v>
      </c>
      <c r="R17" s="3">
        <v>2855.6959999999999</v>
      </c>
      <c r="S17" s="5">
        <f t="shared" si="2"/>
        <v>2831.9793333333332</v>
      </c>
    </row>
    <row r="18" spans="1:19" ht="20.100000000000001" customHeight="1" x14ac:dyDescent="0.25">
      <c r="A18" s="2" t="s">
        <v>20</v>
      </c>
      <c r="B18" s="3">
        <v>0.45800000000000002</v>
      </c>
      <c r="C18" s="3">
        <v>0.26300000000000001</v>
      </c>
      <c r="D18" s="3">
        <v>0.21099999999999999</v>
      </c>
      <c r="E18" s="5">
        <f t="shared" si="0"/>
        <v>0.3106666666666667</v>
      </c>
      <c r="H18" s="2" t="s">
        <v>20</v>
      </c>
      <c r="I18" s="3">
        <v>1021.395</v>
      </c>
      <c r="J18" s="3">
        <v>987.45699999999999</v>
      </c>
      <c r="K18" s="3">
        <v>1038.144</v>
      </c>
      <c r="L18" s="5">
        <f t="shared" si="1"/>
        <v>1015.6653333333334</v>
      </c>
      <c r="O18" s="2" t="s">
        <v>20</v>
      </c>
      <c r="P18" s="3">
        <v>721.54399999999998</v>
      </c>
      <c r="Q18" s="3">
        <v>786.48099999999999</v>
      </c>
      <c r="R18" s="3">
        <v>792.44799999999998</v>
      </c>
      <c r="S18" s="5">
        <f t="shared" si="2"/>
        <v>766.82433333333336</v>
      </c>
    </row>
    <row r="19" spans="1:19" ht="20.100000000000001" customHeight="1" x14ac:dyDescent="0.25">
      <c r="A19" s="2" t="s">
        <v>21</v>
      </c>
      <c r="B19" s="3">
        <v>1.597</v>
      </c>
      <c r="C19" s="3">
        <v>1.6479999999999999</v>
      </c>
      <c r="D19" s="3">
        <v>1.897</v>
      </c>
      <c r="E19" s="5">
        <f t="shared" si="0"/>
        <v>1.7140000000000002</v>
      </c>
      <c r="H19" s="2" t="s">
        <v>21</v>
      </c>
      <c r="I19" s="3">
        <v>1581.2550000000001</v>
      </c>
      <c r="J19" s="3">
        <v>1597.877</v>
      </c>
      <c r="K19" s="3">
        <v>1489.6980000000001</v>
      </c>
      <c r="L19" s="5">
        <f t="shared" si="1"/>
        <v>1556.2766666666666</v>
      </c>
      <c r="O19" s="2" t="s">
        <v>21</v>
      </c>
      <c r="P19" s="3">
        <v>1264.8230000000001</v>
      </c>
      <c r="Q19" s="3">
        <v>1248.9390000000001</v>
      </c>
      <c r="R19" s="3">
        <v>1247.5999999999999</v>
      </c>
      <c r="S19" s="5">
        <f t="shared" si="2"/>
        <v>1253.7873333333334</v>
      </c>
    </row>
    <row r="20" spans="1:19" ht="20.100000000000001" customHeight="1" x14ac:dyDescent="0.25">
      <c r="A20" s="2" t="s">
        <v>22</v>
      </c>
      <c r="B20" s="3">
        <v>150.483</v>
      </c>
      <c r="C20" s="3">
        <v>168.16200000000001</v>
      </c>
      <c r="D20" s="3">
        <v>148.154</v>
      </c>
      <c r="E20" s="5">
        <f t="shared" si="0"/>
        <v>155.59966666666665</v>
      </c>
      <c r="H20" s="2" t="s">
        <v>22</v>
      </c>
      <c r="I20" s="3">
        <v>1868.258</v>
      </c>
      <c r="J20" s="3">
        <v>1875.6990000000001</v>
      </c>
      <c r="K20" s="3">
        <v>1874.4580000000001</v>
      </c>
      <c r="L20" s="5">
        <f t="shared" si="1"/>
        <v>1872.8050000000003</v>
      </c>
      <c r="O20" s="2" t="s">
        <v>22</v>
      </c>
      <c r="P20" s="3">
        <v>1568.8219999999999</v>
      </c>
      <c r="Q20" s="3">
        <v>1494.6769999999999</v>
      </c>
      <c r="R20" s="3">
        <v>1524.146</v>
      </c>
      <c r="S20" s="5">
        <f t="shared" si="2"/>
        <v>1529.2149999999999</v>
      </c>
    </row>
    <row r="24" spans="1:19" ht="27.75" x14ac:dyDescent="0.25">
      <c r="A24" s="11" t="s">
        <v>26</v>
      </c>
      <c r="B24" s="12"/>
      <c r="C24" s="12"/>
      <c r="D24" s="12"/>
      <c r="E24" s="13"/>
      <c r="H24" s="11" t="s">
        <v>27</v>
      </c>
      <c r="I24" s="12"/>
      <c r="J24" s="12"/>
      <c r="K24" s="12"/>
      <c r="L24" s="13"/>
      <c r="O24" s="11" t="s">
        <v>28</v>
      </c>
      <c r="P24" s="12"/>
      <c r="Q24" s="12"/>
      <c r="R24" s="12"/>
      <c r="S24" s="13"/>
    </row>
    <row r="25" spans="1:19" x14ac:dyDescent="0.25">
      <c r="A25" s="1" t="s">
        <v>0</v>
      </c>
      <c r="B25" s="1" t="s">
        <v>10</v>
      </c>
      <c r="C25" s="1" t="s">
        <v>11</v>
      </c>
      <c r="D25" s="1" t="s">
        <v>12</v>
      </c>
      <c r="E25" s="1" t="s">
        <v>13</v>
      </c>
      <c r="H25" s="1" t="s">
        <v>0</v>
      </c>
      <c r="I25" s="1" t="s">
        <v>10</v>
      </c>
      <c r="J25" s="1" t="s">
        <v>11</v>
      </c>
      <c r="K25" s="1" t="s">
        <v>12</v>
      </c>
      <c r="L25" s="1" t="s">
        <v>13</v>
      </c>
      <c r="O25" s="1" t="s">
        <v>0</v>
      </c>
      <c r="P25" s="1" t="s">
        <v>10</v>
      </c>
      <c r="Q25" s="1" t="s">
        <v>11</v>
      </c>
      <c r="R25" s="1" t="s">
        <v>12</v>
      </c>
      <c r="S25" s="1" t="s">
        <v>13</v>
      </c>
    </row>
    <row r="26" spans="1:19" x14ac:dyDescent="0.25">
      <c r="A26" s="2" t="s">
        <v>1</v>
      </c>
      <c r="B26" s="3">
        <v>1.254</v>
      </c>
      <c r="C26" s="3">
        <v>1.6850000000000001</v>
      </c>
      <c r="D26" s="3">
        <v>1.3540000000000001</v>
      </c>
      <c r="E26" s="5">
        <f>AVERAGE(B26:D26)</f>
        <v>1.431</v>
      </c>
      <c r="H26" s="2" t="s">
        <v>1</v>
      </c>
      <c r="I26" s="3">
        <v>4899.8739999999998</v>
      </c>
      <c r="J26" s="3">
        <v>4100.5410000000002</v>
      </c>
      <c r="K26" s="3">
        <v>4987.6850000000004</v>
      </c>
      <c r="L26" s="5">
        <f>AVERAGE(I26:K26)</f>
        <v>4662.7000000000007</v>
      </c>
      <c r="O26" s="2" t="s">
        <v>1</v>
      </c>
      <c r="P26" s="3">
        <v>4624.3580000000002</v>
      </c>
      <c r="Q26" s="3">
        <v>4597.3680000000004</v>
      </c>
      <c r="R26" s="3">
        <v>4684.1620000000003</v>
      </c>
      <c r="S26" s="6">
        <f>AVERAGE(P26:R26)</f>
        <v>4635.2960000000003</v>
      </c>
    </row>
    <row r="27" spans="1:19" x14ac:dyDescent="0.25">
      <c r="A27" s="2" t="s">
        <v>2</v>
      </c>
      <c r="B27" s="3">
        <v>10.683999999999999</v>
      </c>
      <c r="C27" s="3">
        <v>10.254</v>
      </c>
      <c r="D27" s="3">
        <v>10.853999999999999</v>
      </c>
      <c r="E27" s="5">
        <f t="shared" ref="E27:E43" si="3">AVERAGE(B27:D27)</f>
        <v>10.597333333333333</v>
      </c>
      <c r="H27" s="2" t="s">
        <v>2</v>
      </c>
      <c r="I27" s="3">
        <v>0</v>
      </c>
      <c r="J27" s="3">
        <v>0</v>
      </c>
      <c r="K27" s="3">
        <v>0</v>
      </c>
      <c r="L27" s="5">
        <f t="shared" ref="L27:L43" si="4">AVERAGE(I27:K27)</f>
        <v>0</v>
      </c>
      <c r="O27" s="2" t="s">
        <v>2</v>
      </c>
      <c r="P27" s="3">
        <v>0</v>
      </c>
      <c r="Q27" s="3">
        <v>0</v>
      </c>
      <c r="R27" s="3">
        <v>0</v>
      </c>
      <c r="S27" s="6">
        <f t="shared" ref="S27:S43" si="5">AVERAGE(P27:R27)</f>
        <v>0</v>
      </c>
    </row>
    <row r="28" spans="1:19" x14ac:dyDescent="0.25">
      <c r="A28" s="2" t="s">
        <v>3</v>
      </c>
      <c r="B28" s="3">
        <v>896.34199999999998</v>
      </c>
      <c r="C28" s="3">
        <v>899.54399999999998</v>
      </c>
      <c r="D28" s="3">
        <v>924.64300000000003</v>
      </c>
      <c r="E28" s="5">
        <f t="shared" si="3"/>
        <v>906.84299999999996</v>
      </c>
      <c r="H28" s="2" t="s">
        <v>3</v>
      </c>
      <c r="I28" s="3">
        <v>0</v>
      </c>
      <c r="J28" s="3">
        <v>0</v>
      </c>
      <c r="K28" s="3">
        <v>0</v>
      </c>
      <c r="L28" s="5">
        <f t="shared" si="4"/>
        <v>0</v>
      </c>
      <c r="O28" s="2" t="s">
        <v>3</v>
      </c>
      <c r="P28" s="3">
        <v>0</v>
      </c>
      <c r="Q28" s="3">
        <v>0</v>
      </c>
      <c r="R28" s="3">
        <v>0</v>
      </c>
      <c r="S28" s="6">
        <f t="shared" si="5"/>
        <v>0</v>
      </c>
    </row>
    <row r="29" spans="1:19" x14ac:dyDescent="0.25">
      <c r="A29" s="2" t="s">
        <v>4</v>
      </c>
      <c r="B29" s="3">
        <v>1.698</v>
      </c>
      <c r="C29" s="3">
        <v>2.004</v>
      </c>
      <c r="D29" s="3">
        <v>1.8939999999999999</v>
      </c>
      <c r="E29" s="5">
        <f t="shared" si="3"/>
        <v>1.8653333333333333</v>
      </c>
      <c r="H29" s="2" t="s">
        <v>4</v>
      </c>
      <c r="I29" s="3">
        <v>2999.7840000000001</v>
      </c>
      <c r="J29" s="3">
        <v>3254.1750000000002</v>
      </c>
      <c r="K29" s="3">
        <v>3178.6849999999999</v>
      </c>
      <c r="L29" s="5">
        <f t="shared" si="4"/>
        <v>3144.2146666666667</v>
      </c>
      <c r="O29" s="2" t="s">
        <v>4</v>
      </c>
      <c r="P29" s="3">
        <v>2614.3690000000001</v>
      </c>
      <c r="Q29" s="3">
        <v>2648.92</v>
      </c>
      <c r="R29" s="3">
        <v>2681.3449999999998</v>
      </c>
      <c r="S29" s="6">
        <f t="shared" si="5"/>
        <v>2648.2113333333332</v>
      </c>
    </row>
    <row r="30" spans="1:19" x14ac:dyDescent="0.25">
      <c r="A30" s="2" t="s">
        <v>5</v>
      </c>
      <c r="B30" s="3">
        <v>12.353999999999999</v>
      </c>
      <c r="C30" s="3">
        <v>12.852</v>
      </c>
      <c r="D30" s="3">
        <v>12.004</v>
      </c>
      <c r="E30" s="5">
        <f t="shared" si="3"/>
        <v>12.403333333333334</v>
      </c>
      <c r="H30" s="2" t="s">
        <v>5</v>
      </c>
      <c r="I30" s="3">
        <v>0</v>
      </c>
      <c r="J30" s="3">
        <v>0</v>
      </c>
      <c r="K30" s="3">
        <v>0</v>
      </c>
      <c r="L30" s="5">
        <f t="shared" si="4"/>
        <v>0</v>
      </c>
      <c r="O30" s="2" t="s">
        <v>5</v>
      </c>
      <c r="P30" s="3">
        <v>0</v>
      </c>
      <c r="Q30" s="3">
        <v>0</v>
      </c>
      <c r="R30" s="3">
        <v>0</v>
      </c>
      <c r="S30" s="6">
        <f t="shared" si="5"/>
        <v>0</v>
      </c>
    </row>
    <row r="31" spans="1:19" x14ac:dyDescent="0.25">
      <c r="A31" s="2" t="s">
        <v>6</v>
      </c>
      <c r="B31" s="3">
        <v>852.48500000000001</v>
      </c>
      <c r="C31" s="3">
        <v>893.14400000000001</v>
      </c>
      <c r="D31" s="3">
        <v>872.154</v>
      </c>
      <c r="E31" s="5">
        <f t="shared" si="3"/>
        <v>872.59433333333334</v>
      </c>
      <c r="H31" s="2" t="s">
        <v>6</v>
      </c>
      <c r="I31" s="3">
        <v>0</v>
      </c>
      <c r="J31" s="3">
        <v>0</v>
      </c>
      <c r="K31" s="3">
        <v>0</v>
      </c>
      <c r="L31" s="5">
        <f t="shared" si="4"/>
        <v>0</v>
      </c>
      <c r="O31" s="2" t="s">
        <v>6</v>
      </c>
      <c r="P31" s="3">
        <v>0</v>
      </c>
      <c r="Q31" s="3">
        <v>0</v>
      </c>
      <c r="R31" s="3">
        <v>0</v>
      </c>
      <c r="S31" s="6">
        <f t="shared" si="5"/>
        <v>0</v>
      </c>
    </row>
    <row r="32" spans="1:19" x14ac:dyDescent="0.25">
      <c r="A32" s="2" t="s">
        <v>7</v>
      </c>
      <c r="B32" s="3">
        <v>1.8919999999999999</v>
      </c>
      <c r="C32" s="3">
        <v>1.752</v>
      </c>
      <c r="D32" s="3">
        <v>1.8959999999999999</v>
      </c>
      <c r="E32" s="5">
        <f t="shared" si="3"/>
        <v>1.8466666666666667</v>
      </c>
      <c r="H32" s="2" t="s">
        <v>7</v>
      </c>
      <c r="I32" s="3">
        <v>2897.4580000000001</v>
      </c>
      <c r="J32" s="3">
        <v>3002.5410000000002</v>
      </c>
      <c r="K32" s="3">
        <v>2997.846</v>
      </c>
      <c r="L32" s="5">
        <f t="shared" si="4"/>
        <v>2965.9483333333333</v>
      </c>
      <c r="O32" s="2" t="s">
        <v>7</v>
      </c>
      <c r="P32" s="3">
        <v>2367.6880000000001</v>
      </c>
      <c r="Q32" s="3">
        <v>2254.152</v>
      </c>
      <c r="R32" s="3">
        <v>2387.9940000000001</v>
      </c>
      <c r="S32" s="6">
        <f t="shared" si="5"/>
        <v>2336.6113333333337</v>
      </c>
    </row>
    <row r="33" spans="1:19" x14ac:dyDescent="0.25">
      <c r="A33" s="2" t="s">
        <v>8</v>
      </c>
      <c r="B33" s="3">
        <v>8.6950000000000003</v>
      </c>
      <c r="C33" s="3">
        <v>8.5220000000000002</v>
      </c>
      <c r="D33" s="3">
        <v>8.7409999999999997</v>
      </c>
      <c r="E33" s="5">
        <f t="shared" si="3"/>
        <v>8.6526666666666667</v>
      </c>
      <c r="H33" s="2" t="s">
        <v>8</v>
      </c>
      <c r="I33" s="3">
        <v>0</v>
      </c>
      <c r="J33" s="3">
        <v>0</v>
      </c>
      <c r="K33" s="3">
        <v>0</v>
      </c>
      <c r="L33" s="5">
        <f t="shared" si="4"/>
        <v>0</v>
      </c>
      <c r="O33" s="2" t="s">
        <v>8</v>
      </c>
      <c r="P33" s="3">
        <v>0</v>
      </c>
      <c r="Q33" s="3">
        <v>0</v>
      </c>
      <c r="R33" s="3">
        <v>0</v>
      </c>
      <c r="S33" s="6">
        <f t="shared" si="5"/>
        <v>0</v>
      </c>
    </row>
    <row r="34" spans="1:19" x14ac:dyDescent="0.25">
      <c r="A34" s="2" t="s">
        <v>9</v>
      </c>
      <c r="B34" s="3">
        <v>781.36500000000001</v>
      </c>
      <c r="C34" s="3">
        <v>795.245</v>
      </c>
      <c r="D34" s="3">
        <v>778.14499999999998</v>
      </c>
      <c r="E34" s="5">
        <f t="shared" si="3"/>
        <v>784.91833333333341</v>
      </c>
      <c r="H34" s="2" t="s">
        <v>9</v>
      </c>
      <c r="I34" s="3">
        <v>0</v>
      </c>
      <c r="J34" s="3">
        <v>0</v>
      </c>
      <c r="K34" s="3">
        <v>0</v>
      </c>
      <c r="L34" s="5">
        <f t="shared" si="4"/>
        <v>0</v>
      </c>
      <c r="O34" s="2" t="s">
        <v>9</v>
      </c>
      <c r="P34" s="3">
        <v>0</v>
      </c>
      <c r="Q34" s="3">
        <v>0</v>
      </c>
      <c r="R34" s="3">
        <v>0</v>
      </c>
      <c r="S34" s="6">
        <f t="shared" si="5"/>
        <v>0</v>
      </c>
    </row>
    <row r="35" spans="1:19" x14ac:dyDescent="0.25">
      <c r="A35" s="2" t="s">
        <v>14</v>
      </c>
      <c r="B35" s="3">
        <v>1.5209999999999999</v>
      </c>
      <c r="C35" s="3">
        <v>1.6839999999999999</v>
      </c>
      <c r="D35" s="3">
        <v>1.522</v>
      </c>
      <c r="E35" s="5">
        <f t="shared" si="3"/>
        <v>1.5756666666666668</v>
      </c>
      <c r="H35" s="2" t="s">
        <v>14</v>
      </c>
      <c r="I35" s="3">
        <v>2879.8519999999999</v>
      </c>
      <c r="J35" s="3">
        <v>2958.741</v>
      </c>
      <c r="K35" s="3">
        <v>3021.1570000000002</v>
      </c>
      <c r="L35" s="5">
        <f t="shared" si="4"/>
        <v>2953.25</v>
      </c>
      <c r="O35" s="2" t="s">
        <v>14</v>
      </c>
      <c r="P35" s="3">
        <v>2495.8539999999998</v>
      </c>
      <c r="Q35" s="3">
        <v>2433.4110000000001</v>
      </c>
      <c r="R35" s="3">
        <v>2481.3490000000002</v>
      </c>
      <c r="S35" s="6">
        <f t="shared" si="5"/>
        <v>2470.2046666666665</v>
      </c>
    </row>
    <row r="36" spans="1:19" x14ac:dyDescent="0.25">
      <c r="A36" s="2" t="s">
        <v>15</v>
      </c>
      <c r="B36" s="3">
        <v>6.5140000000000002</v>
      </c>
      <c r="C36" s="3">
        <v>6.8529999999999998</v>
      </c>
      <c r="D36" s="3">
        <v>6.9429999999999996</v>
      </c>
      <c r="E36" s="5">
        <f t="shared" si="3"/>
        <v>6.7700000000000005</v>
      </c>
      <c r="H36" s="2" t="s">
        <v>15</v>
      </c>
      <c r="I36" s="3">
        <v>0</v>
      </c>
      <c r="J36" s="3">
        <v>0</v>
      </c>
      <c r="K36" s="3">
        <v>0</v>
      </c>
      <c r="L36" s="5">
        <f t="shared" si="4"/>
        <v>0</v>
      </c>
      <c r="O36" s="2" t="s">
        <v>15</v>
      </c>
      <c r="P36" s="3">
        <v>0</v>
      </c>
      <c r="Q36" s="3">
        <v>0</v>
      </c>
      <c r="R36" s="3">
        <v>0</v>
      </c>
      <c r="S36" s="6">
        <f t="shared" si="5"/>
        <v>0</v>
      </c>
    </row>
    <row r="37" spans="1:19" x14ac:dyDescent="0.25">
      <c r="A37" s="2" t="s">
        <v>16</v>
      </c>
      <c r="B37" s="3">
        <v>621.14200000000005</v>
      </c>
      <c r="C37" s="3">
        <v>600.35400000000004</v>
      </c>
      <c r="D37" s="3">
        <v>671.25800000000004</v>
      </c>
      <c r="E37" s="5">
        <f t="shared" si="3"/>
        <v>630.91800000000001</v>
      </c>
      <c r="H37" s="2" t="s">
        <v>16</v>
      </c>
      <c r="I37" s="3">
        <v>0</v>
      </c>
      <c r="J37" s="3">
        <v>0</v>
      </c>
      <c r="K37" s="3">
        <v>0</v>
      </c>
      <c r="L37" s="5">
        <f t="shared" si="4"/>
        <v>0</v>
      </c>
      <c r="O37" s="2" t="s">
        <v>16</v>
      </c>
      <c r="P37" s="3">
        <v>0</v>
      </c>
      <c r="Q37" s="3">
        <v>0</v>
      </c>
      <c r="R37" s="3">
        <v>0</v>
      </c>
      <c r="S37" s="6">
        <f t="shared" si="5"/>
        <v>0</v>
      </c>
    </row>
    <row r="38" spans="1:19" x14ac:dyDescent="0.25">
      <c r="A38" s="2" t="s">
        <v>17</v>
      </c>
      <c r="B38" s="3">
        <v>1.32</v>
      </c>
      <c r="C38" s="3">
        <v>1.2689999999999999</v>
      </c>
      <c r="D38" s="3">
        <v>1.444</v>
      </c>
      <c r="E38" s="5">
        <f t="shared" si="3"/>
        <v>1.3443333333333332</v>
      </c>
      <c r="H38" s="2" t="s">
        <v>17</v>
      </c>
      <c r="I38" s="3">
        <v>3894.5279999999998</v>
      </c>
      <c r="J38" s="3">
        <v>3642.9870000000001</v>
      </c>
      <c r="K38" s="3">
        <v>3856.9960000000001</v>
      </c>
      <c r="L38" s="5">
        <f t="shared" si="4"/>
        <v>3798.170333333333</v>
      </c>
      <c r="O38" s="2" t="s">
        <v>17</v>
      </c>
      <c r="P38" s="3">
        <v>3268.741</v>
      </c>
      <c r="Q38" s="3">
        <v>3102.3510000000001</v>
      </c>
      <c r="R38" s="3">
        <v>3008.5410000000002</v>
      </c>
      <c r="S38" s="6">
        <f t="shared" si="5"/>
        <v>3126.5443333333337</v>
      </c>
    </row>
    <row r="39" spans="1:19" x14ac:dyDescent="0.25">
      <c r="A39" s="2" t="s">
        <v>18</v>
      </c>
      <c r="B39" s="3">
        <v>9.6869999999999994</v>
      </c>
      <c r="C39" s="3">
        <v>10.855</v>
      </c>
      <c r="D39" s="3">
        <v>9.6839999999999993</v>
      </c>
      <c r="E39" s="5">
        <f t="shared" si="3"/>
        <v>10.075333333333333</v>
      </c>
      <c r="H39" s="2" t="s">
        <v>18</v>
      </c>
      <c r="I39" s="3">
        <v>0</v>
      </c>
      <c r="J39" s="3">
        <v>0</v>
      </c>
      <c r="K39" s="3">
        <v>0</v>
      </c>
      <c r="L39" s="5">
        <f t="shared" si="4"/>
        <v>0</v>
      </c>
      <c r="O39" s="2" t="s">
        <v>18</v>
      </c>
      <c r="P39" s="3">
        <v>0</v>
      </c>
      <c r="Q39" s="3">
        <v>0</v>
      </c>
      <c r="R39" s="3">
        <v>0</v>
      </c>
      <c r="S39" s="6">
        <f t="shared" si="5"/>
        <v>0</v>
      </c>
    </row>
    <row r="40" spans="1:19" x14ac:dyDescent="0.25">
      <c r="A40" s="2" t="s">
        <v>19</v>
      </c>
      <c r="B40" s="3">
        <v>435.55799999999999</v>
      </c>
      <c r="C40" s="3">
        <v>489.57100000000003</v>
      </c>
      <c r="D40" s="3">
        <v>469.57100000000003</v>
      </c>
      <c r="E40" s="5">
        <f t="shared" si="3"/>
        <v>464.90000000000003</v>
      </c>
      <c r="H40" s="2" t="s">
        <v>19</v>
      </c>
      <c r="I40" s="3">
        <v>0</v>
      </c>
      <c r="J40" s="3">
        <v>0</v>
      </c>
      <c r="K40" s="3">
        <v>0</v>
      </c>
      <c r="L40" s="5">
        <f t="shared" si="4"/>
        <v>0</v>
      </c>
      <c r="O40" s="2" t="s">
        <v>19</v>
      </c>
      <c r="P40" s="3">
        <v>0</v>
      </c>
      <c r="Q40" s="3">
        <v>0</v>
      </c>
      <c r="R40" s="3">
        <v>0</v>
      </c>
      <c r="S40" s="6">
        <f t="shared" si="5"/>
        <v>0</v>
      </c>
    </row>
    <row r="41" spans="1:19" x14ac:dyDescent="0.25">
      <c r="A41" s="2" t="s">
        <v>20</v>
      </c>
      <c r="B41" s="3">
        <v>1.2549999999999999</v>
      </c>
      <c r="C41" s="3">
        <v>1.698</v>
      </c>
      <c r="D41" s="3">
        <v>2.0419999999999998</v>
      </c>
      <c r="E41" s="5">
        <f t="shared" si="3"/>
        <v>1.6649999999999998</v>
      </c>
      <c r="H41" s="2" t="s">
        <v>20</v>
      </c>
      <c r="I41" s="3">
        <v>2596.2640000000001</v>
      </c>
      <c r="J41" s="3">
        <v>2678.9140000000002</v>
      </c>
      <c r="K41" s="3">
        <v>2436.6320000000001</v>
      </c>
      <c r="L41" s="5">
        <f t="shared" si="4"/>
        <v>2570.603333333333</v>
      </c>
      <c r="O41" s="2" t="s">
        <v>20</v>
      </c>
      <c r="P41" s="3">
        <v>2164.8519999999999</v>
      </c>
      <c r="Q41" s="3">
        <v>2047.6990000000001</v>
      </c>
      <c r="R41" s="3">
        <v>2188.4679999999998</v>
      </c>
      <c r="S41" s="6">
        <f t="shared" si="5"/>
        <v>2133.6729999999998</v>
      </c>
    </row>
    <row r="42" spans="1:19" x14ac:dyDescent="0.25">
      <c r="A42" s="2" t="s">
        <v>21</v>
      </c>
      <c r="B42" s="3">
        <v>4.6870000000000003</v>
      </c>
      <c r="C42" s="3">
        <v>4.548</v>
      </c>
      <c r="D42" s="3">
        <v>4.2359999999999998</v>
      </c>
      <c r="E42" s="5">
        <f t="shared" si="3"/>
        <v>4.4903333333333331</v>
      </c>
      <c r="H42" s="2" t="s">
        <v>21</v>
      </c>
      <c r="I42" s="3">
        <v>0</v>
      </c>
      <c r="J42" s="3">
        <v>0</v>
      </c>
      <c r="K42" s="3">
        <v>0</v>
      </c>
      <c r="L42" s="5">
        <f t="shared" si="4"/>
        <v>0</v>
      </c>
      <c r="O42" s="2" t="s">
        <v>21</v>
      </c>
      <c r="P42" s="3">
        <v>0</v>
      </c>
      <c r="Q42" s="3">
        <v>0</v>
      </c>
      <c r="R42" s="3">
        <v>0</v>
      </c>
      <c r="S42" s="6">
        <f t="shared" si="5"/>
        <v>0</v>
      </c>
    </row>
    <row r="43" spans="1:19" x14ac:dyDescent="0.25">
      <c r="A43" s="2" t="s">
        <v>22</v>
      </c>
      <c r="B43" s="3">
        <v>364.84100000000001</v>
      </c>
      <c r="C43" s="3">
        <v>368.47899999999998</v>
      </c>
      <c r="D43" s="3">
        <v>342.584</v>
      </c>
      <c r="E43" s="5">
        <f t="shared" si="3"/>
        <v>358.63466666666665</v>
      </c>
      <c r="H43" s="2" t="s">
        <v>22</v>
      </c>
      <c r="I43" s="3">
        <v>0</v>
      </c>
      <c r="J43" s="3">
        <v>0</v>
      </c>
      <c r="K43" s="3">
        <v>0</v>
      </c>
      <c r="L43" s="5">
        <f t="shared" si="4"/>
        <v>0</v>
      </c>
      <c r="O43" s="2" t="s">
        <v>22</v>
      </c>
      <c r="P43" s="3">
        <v>0</v>
      </c>
      <c r="Q43" s="3">
        <v>0</v>
      </c>
      <c r="R43" s="3">
        <v>0</v>
      </c>
      <c r="S43" s="6">
        <f t="shared" si="5"/>
        <v>0</v>
      </c>
    </row>
    <row r="47" spans="1:19" ht="27.75" x14ac:dyDescent="0.25">
      <c r="H47" s="11" t="s">
        <v>29</v>
      </c>
      <c r="I47" s="12"/>
      <c r="J47" s="12"/>
      <c r="K47" s="12"/>
      <c r="L47" s="13"/>
      <c r="M47" s="7"/>
      <c r="N47" s="7"/>
      <c r="O47" s="8"/>
    </row>
    <row r="48" spans="1:19" x14ac:dyDescent="0.25">
      <c r="H48" s="1" t="s">
        <v>0</v>
      </c>
      <c r="I48" s="1" t="s">
        <v>10</v>
      </c>
      <c r="J48" s="1" t="s">
        <v>11</v>
      </c>
      <c r="K48" s="1" t="s">
        <v>12</v>
      </c>
      <c r="L48" s="1" t="s">
        <v>13</v>
      </c>
      <c r="M48" s="9"/>
      <c r="N48" s="14" t="s">
        <v>30</v>
      </c>
      <c r="O48" s="15"/>
    </row>
    <row r="49" spans="8:15" x14ac:dyDescent="0.25">
      <c r="H49" s="2" t="s">
        <v>1</v>
      </c>
      <c r="I49" s="3">
        <v>0</v>
      </c>
      <c r="J49" s="3">
        <v>0</v>
      </c>
      <c r="K49" s="3">
        <v>0</v>
      </c>
      <c r="L49" s="5">
        <f>AVERAGE(I49:K49)</f>
        <v>0</v>
      </c>
      <c r="M49" s="9"/>
      <c r="N49" s="16"/>
      <c r="O49" s="17"/>
    </row>
    <row r="50" spans="8:15" x14ac:dyDescent="0.25">
      <c r="H50" s="2" t="s">
        <v>2</v>
      </c>
      <c r="I50" s="3">
        <v>0</v>
      </c>
      <c r="J50" s="3">
        <v>0</v>
      </c>
      <c r="K50" s="3">
        <v>0</v>
      </c>
      <c r="L50" s="5">
        <f t="shared" ref="L50:L66" si="6">AVERAGE(I50:K50)</f>
        <v>0</v>
      </c>
      <c r="M50" s="9"/>
      <c r="N50" s="16"/>
      <c r="O50" s="17"/>
    </row>
    <row r="51" spans="8:15" x14ac:dyDescent="0.25">
      <c r="H51" s="2" t="s">
        <v>3</v>
      </c>
      <c r="I51" s="3">
        <v>0</v>
      </c>
      <c r="J51" s="3">
        <v>0</v>
      </c>
      <c r="K51" s="3">
        <v>0</v>
      </c>
      <c r="L51" s="5">
        <f t="shared" si="6"/>
        <v>0</v>
      </c>
      <c r="M51" s="9"/>
      <c r="N51" s="16"/>
      <c r="O51" s="17"/>
    </row>
    <row r="52" spans="8:15" x14ac:dyDescent="0.25">
      <c r="H52" s="2" t="s">
        <v>4</v>
      </c>
      <c r="I52" s="3">
        <v>0</v>
      </c>
      <c r="J52" s="3">
        <v>0</v>
      </c>
      <c r="K52" s="3">
        <v>0</v>
      </c>
      <c r="L52" s="5">
        <f t="shared" si="6"/>
        <v>0</v>
      </c>
      <c r="M52" s="9"/>
      <c r="N52" s="16"/>
      <c r="O52" s="17"/>
    </row>
    <row r="53" spans="8:15" x14ac:dyDescent="0.25">
      <c r="H53" s="2" t="s">
        <v>5</v>
      </c>
      <c r="I53" s="3">
        <v>0</v>
      </c>
      <c r="J53" s="3">
        <v>0</v>
      </c>
      <c r="K53" s="3">
        <v>0</v>
      </c>
      <c r="L53" s="5">
        <f t="shared" si="6"/>
        <v>0</v>
      </c>
      <c r="M53" s="9"/>
      <c r="N53" s="16"/>
      <c r="O53" s="17"/>
    </row>
    <row r="54" spans="8:15" x14ac:dyDescent="0.25">
      <c r="H54" s="2" t="s">
        <v>6</v>
      </c>
      <c r="I54" s="3">
        <v>0</v>
      </c>
      <c r="J54" s="3">
        <v>0</v>
      </c>
      <c r="K54" s="3">
        <v>0</v>
      </c>
      <c r="L54" s="5">
        <f t="shared" si="6"/>
        <v>0</v>
      </c>
      <c r="M54" s="9"/>
      <c r="N54" s="16"/>
      <c r="O54" s="17"/>
    </row>
    <row r="55" spans="8:15" x14ac:dyDescent="0.25">
      <c r="H55" s="2" t="s">
        <v>7</v>
      </c>
      <c r="I55" s="3">
        <v>0</v>
      </c>
      <c r="J55" s="3">
        <v>0</v>
      </c>
      <c r="K55" s="3">
        <v>0</v>
      </c>
      <c r="L55" s="5">
        <f t="shared" si="6"/>
        <v>0</v>
      </c>
      <c r="M55" s="9"/>
      <c r="N55" s="16"/>
      <c r="O55" s="17"/>
    </row>
    <row r="56" spans="8:15" x14ac:dyDescent="0.25">
      <c r="H56" s="2" t="s">
        <v>8</v>
      </c>
      <c r="I56" s="3">
        <v>0</v>
      </c>
      <c r="J56" s="3">
        <v>0</v>
      </c>
      <c r="K56" s="3">
        <v>0</v>
      </c>
      <c r="L56" s="5">
        <f t="shared" si="6"/>
        <v>0</v>
      </c>
      <c r="M56" s="9"/>
      <c r="N56" s="16"/>
      <c r="O56" s="17"/>
    </row>
    <row r="57" spans="8:15" x14ac:dyDescent="0.25">
      <c r="H57" s="2" t="s">
        <v>9</v>
      </c>
      <c r="I57" s="3">
        <v>0</v>
      </c>
      <c r="J57" s="3">
        <v>0</v>
      </c>
      <c r="K57" s="3">
        <v>0</v>
      </c>
      <c r="L57" s="5">
        <f t="shared" si="6"/>
        <v>0</v>
      </c>
      <c r="M57" s="9"/>
      <c r="N57" s="16"/>
      <c r="O57" s="17"/>
    </row>
    <row r="58" spans="8:15" x14ac:dyDescent="0.25">
      <c r="H58" s="2" t="s">
        <v>14</v>
      </c>
      <c r="I58" s="3">
        <v>0</v>
      </c>
      <c r="J58" s="3">
        <v>0</v>
      </c>
      <c r="K58" s="3">
        <v>0</v>
      </c>
      <c r="L58" s="5">
        <f t="shared" si="6"/>
        <v>0</v>
      </c>
      <c r="M58" s="9"/>
      <c r="N58" s="16"/>
      <c r="O58" s="17"/>
    </row>
    <row r="59" spans="8:15" x14ac:dyDescent="0.25">
      <c r="H59" s="2" t="s">
        <v>15</v>
      </c>
      <c r="I59" s="3">
        <v>0</v>
      </c>
      <c r="J59" s="3">
        <v>0</v>
      </c>
      <c r="K59" s="3">
        <v>0</v>
      </c>
      <c r="L59" s="5">
        <f t="shared" si="6"/>
        <v>0</v>
      </c>
      <c r="M59" s="9"/>
      <c r="N59" s="16"/>
      <c r="O59" s="17"/>
    </row>
    <row r="60" spans="8:15" x14ac:dyDescent="0.25">
      <c r="H60" s="2" t="s">
        <v>16</v>
      </c>
      <c r="I60" s="3">
        <v>0</v>
      </c>
      <c r="J60" s="3">
        <v>0</v>
      </c>
      <c r="K60" s="3">
        <v>0</v>
      </c>
      <c r="L60" s="5">
        <f t="shared" si="6"/>
        <v>0</v>
      </c>
      <c r="M60" s="9"/>
      <c r="N60" s="16"/>
      <c r="O60" s="17"/>
    </row>
    <row r="61" spans="8:15" x14ac:dyDescent="0.25">
      <c r="H61" s="2" t="s">
        <v>17</v>
      </c>
      <c r="I61" s="3">
        <v>0</v>
      </c>
      <c r="J61" s="3">
        <v>0</v>
      </c>
      <c r="K61" s="3">
        <v>0</v>
      </c>
      <c r="L61" s="5">
        <f t="shared" si="6"/>
        <v>0</v>
      </c>
      <c r="M61" s="9"/>
      <c r="N61" s="16"/>
      <c r="O61" s="17"/>
    </row>
    <row r="62" spans="8:15" x14ac:dyDescent="0.25">
      <c r="H62" s="2" t="s">
        <v>18</v>
      </c>
      <c r="I62" s="3">
        <v>0</v>
      </c>
      <c r="J62" s="3">
        <v>0</v>
      </c>
      <c r="K62" s="3">
        <v>0</v>
      </c>
      <c r="L62" s="5">
        <f t="shared" si="6"/>
        <v>0</v>
      </c>
      <c r="M62" s="9"/>
      <c r="N62" s="16"/>
      <c r="O62" s="17"/>
    </row>
    <row r="63" spans="8:15" x14ac:dyDescent="0.25">
      <c r="H63" s="2" t="s">
        <v>19</v>
      </c>
      <c r="I63" s="3">
        <v>0</v>
      </c>
      <c r="J63" s="3">
        <v>0</v>
      </c>
      <c r="K63" s="3">
        <v>0</v>
      </c>
      <c r="L63" s="5">
        <f t="shared" si="6"/>
        <v>0</v>
      </c>
      <c r="M63" s="9"/>
      <c r="N63" s="16"/>
      <c r="O63" s="17"/>
    </row>
    <row r="64" spans="8:15" x14ac:dyDescent="0.25">
      <c r="H64" s="2" t="s">
        <v>20</v>
      </c>
      <c r="I64" s="3">
        <v>0</v>
      </c>
      <c r="J64" s="3">
        <v>0</v>
      </c>
      <c r="K64" s="3">
        <v>0</v>
      </c>
      <c r="L64" s="5">
        <f t="shared" si="6"/>
        <v>0</v>
      </c>
      <c r="M64" s="9"/>
      <c r="N64" s="16"/>
      <c r="O64" s="17"/>
    </row>
    <row r="65" spans="8:15" x14ac:dyDescent="0.25">
      <c r="H65" s="2" t="s">
        <v>21</v>
      </c>
      <c r="I65" s="3">
        <v>0</v>
      </c>
      <c r="J65" s="3">
        <v>0</v>
      </c>
      <c r="K65" s="3">
        <v>0</v>
      </c>
      <c r="L65" s="5">
        <f t="shared" si="6"/>
        <v>0</v>
      </c>
      <c r="M65" s="9"/>
      <c r="N65" s="16"/>
      <c r="O65" s="17"/>
    </row>
    <row r="66" spans="8:15" x14ac:dyDescent="0.25">
      <c r="H66" s="2" t="s">
        <v>22</v>
      </c>
      <c r="I66" s="3">
        <v>0</v>
      </c>
      <c r="J66" s="3">
        <v>0</v>
      </c>
      <c r="K66" s="3">
        <v>0</v>
      </c>
      <c r="L66" s="5">
        <f t="shared" si="6"/>
        <v>0</v>
      </c>
      <c r="M66" s="10"/>
      <c r="N66" s="18"/>
      <c r="O66" s="19"/>
    </row>
  </sheetData>
  <mergeCells count="8">
    <mergeCell ref="H47:L47"/>
    <mergeCell ref="N48:O66"/>
    <mergeCell ref="A1:E1"/>
    <mergeCell ref="H1:L1"/>
    <mergeCell ref="O1:S1"/>
    <mergeCell ref="A24:E24"/>
    <mergeCell ref="H24:L24"/>
    <mergeCell ref="O24:S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B2E6-461B-4596-89AA-7AD531C08DED}">
  <dimension ref="A1"/>
  <sheetViews>
    <sheetView topLeftCell="L1" workbookViewId="0">
      <selection activeCell="I39" sqref="I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4A52-ADA8-4219-A484-E10C52BAF702}"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Tabelki z wynikami czasowymi</vt:lpstr>
      <vt:lpstr>PYTHON VS C++ (CELERON)</vt:lpstr>
      <vt:lpstr>PYTHON VC C++ (i5)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Rogalski</dc:creator>
  <cp:lastModifiedBy>Kamil Rogalski</cp:lastModifiedBy>
  <dcterms:created xsi:type="dcterms:W3CDTF">2020-04-28T12:23:57Z</dcterms:created>
  <dcterms:modified xsi:type="dcterms:W3CDTF">2020-04-28T16:10:24Z</dcterms:modified>
</cp:coreProperties>
</file>