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b1227f88c0f301e/stockmodels/"/>
    </mc:Choice>
  </mc:AlternateContent>
  <xr:revisionPtr revIDLastSave="727" documentId="8_{01A3F08A-0CAA-45A0-BFBD-51E4B07F57EA}" xr6:coauthVersionLast="47" xr6:coauthVersionMax="47" xr10:uidLastSave="{0EB2206F-5E0A-4E20-8CEC-E6CED3725D7A}"/>
  <bookViews>
    <workbookView xWindow="5700" yWindow="1140" windowWidth="21525" windowHeight="13830" xr2:uid="{04946E9D-8C44-489F-A08E-594F8E67F2A3}"/>
  </bookViews>
  <sheets>
    <sheet name="Main" sheetId="1" r:id="rId1"/>
    <sheet name="Calculato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8" i="1" l="1"/>
  <c r="K8" i="1" s="1"/>
  <c r="L8" i="1" s="1"/>
  <c r="G8" i="1"/>
  <c r="J7" i="1" l="1"/>
  <c r="K7" i="1" s="1"/>
  <c r="L7" i="1" s="1"/>
  <c r="G7" i="1"/>
  <c r="G21" i="1"/>
  <c r="G20" i="1"/>
  <c r="G19" i="1"/>
  <c r="G18" i="1"/>
  <c r="G17" i="1"/>
  <c r="G16" i="1"/>
  <c r="G15" i="1"/>
  <c r="G14" i="1"/>
  <c r="G13" i="1"/>
  <c r="G11" i="1"/>
  <c r="G10" i="1"/>
  <c r="L14" i="1"/>
  <c r="L13" i="1"/>
  <c r="L10" i="1"/>
  <c r="L11" i="1"/>
  <c r="L21" i="1"/>
  <c r="L20" i="1"/>
  <c r="L19" i="1"/>
  <c r="L18" i="1"/>
  <c r="L17" i="1"/>
  <c r="L16" i="1"/>
  <c r="L15" i="1"/>
  <c r="J23" i="1"/>
  <c r="J22" i="1"/>
  <c r="J3" i="1"/>
  <c r="K3" i="1" s="1"/>
  <c r="L3" i="1" s="1"/>
  <c r="J4" i="1"/>
  <c r="K4" i="1" s="1"/>
  <c r="L4" i="1" s="1"/>
  <c r="J5" i="1"/>
  <c r="K5" i="1" s="1"/>
  <c r="L5" i="1" s="1"/>
  <c r="J6" i="1"/>
  <c r="K6" i="1" s="1"/>
  <c r="L6" i="1" s="1"/>
  <c r="J9" i="1"/>
  <c r="K9" i="1" s="1"/>
  <c r="L9" i="1" s="1"/>
  <c r="J12" i="1"/>
  <c r="K12" i="1" s="1"/>
  <c r="L12" i="1" s="1"/>
  <c r="G12" i="1" l="1"/>
  <c r="K23" i="1"/>
  <c r="L23" i="1" s="1"/>
  <c r="G23" i="1"/>
  <c r="K22" i="1"/>
  <c r="L22" i="1" s="1"/>
  <c r="G22" i="1"/>
  <c r="G9" i="1"/>
  <c r="G5" i="1"/>
  <c r="G3" i="1"/>
  <c r="G4" i="1"/>
  <c r="G6" i="1"/>
</calcChain>
</file>

<file path=xl/sharedStrings.xml><?xml version="1.0" encoding="utf-8"?>
<sst xmlns="http://schemas.openxmlformats.org/spreadsheetml/2006/main" count="52" uniqueCount="52">
  <si>
    <t>Price</t>
  </si>
  <si>
    <t>XRP</t>
  </si>
  <si>
    <t>SOL</t>
  </si>
  <si>
    <t>BTC</t>
  </si>
  <si>
    <t>ETH</t>
  </si>
  <si>
    <t xml:space="preserve">Buy </t>
  </si>
  <si>
    <t>Sell</t>
  </si>
  <si>
    <t>%</t>
  </si>
  <si>
    <t>Total $</t>
  </si>
  <si>
    <t>TRUMP</t>
  </si>
  <si>
    <t>Coins</t>
  </si>
  <si>
    <t>$ Invested</t>
  </si>
  <si>
    <t>USDT</t>
  </si>
  <si>
    <t>BNB</t>
  </si>
  <si>
    <t>DOGE</t>
  </si>
  <si>
    <t>USDC</t>
  </si>
  <si>
    <t>ADA</t>
  </si>
  <si>
    <t>TRX</t>
  </si>
  <si>
    <t>LINK</t>
  </si>
  <si>
    <t>XLM</t>
  </si>
  <si>
    <t>SHIB</t>
  </si>
  <si>
    <t>DOT</t>
  </si>
  <si>
    <t>LTC</t>
  </si>
  <si>
    <t>UNI</t>
  </si>
  <si>
    <t>XMR</t>
  </si>
  <si>
    <t>PEPE</t>
  </si>
  <si>
    <t>FART</t>
  </si>
  <si>
    <t>Profit</t>
  </si>
  <si>
    <t>Ticker</t>
  </si>
  <si>
    <t>Name</t>
  </si>
  <si>
    <t>Bitcoin</t>
  </si>
  <si>
    <t>Ethereum</t>
  </si>
  <si>
    <t>Solana</t>
  </si>
  <si>
    <t>Ripple</t>
  </si>
  <si>
    <t>Trump Meme</t>
  </si>
  <si>
    <t>Tether</t>
  </si>
  <si>
    <t>Binance</t>
  </si>
  <si>
    <t>Doge Coin</t>
  </si>
  <si>
    <t>USD Coin</t>
  </si>
  <si>
    <t>Cardano</t>
  </si>
  <si>
    <t>Chain Link</t>
  </si>
  <si>
    <t>Monero</t>
  </si>
  <si>
    <t>Polkadot</t>
  </si>
  <si>
    <t>LiteCoin</t>
  </si>
  <si>
    <t>Tron</t>
  </si>
  <si>
    <t>Stellar</t>
  </si>
  <si>
    <t>Uniswap</t>
  </si>
  <si>
    <t>Pepe</t>
  </si>
  <si>
    <t>FartCoin</t>
  </si>
  <si>
    <t>Shiba</t>
  </si>
  <si>
    <t>Melania Meme</t>
  </si>
  <si>
    <t>MELANIA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</si>
</sst>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6" formatCode="&quot;$&quot;#,##0;[Red]\-&quot;$&quot;#,##0"/>
    <numFmt numFmtId="164" formatCode="&quot;$&quot;#,##0.00"/>
    <numFmt numFmtId="165" formatCode="0.0000"/>
    <numFmt numFmtId="166" formatCode="&quot;$&quot;#,##0.0000"/>
    <numFmt numFmtId="167" formatCode="#,##0.00000"/>
    <numFmt numFmtId="168" formatCode="&quot;$&quot;#,##0.00000"/>
  </numFmts>
  <fonts count="2" x14ac:knownFonts="1"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" fontId="0" fillId="0" borderId="0" xfId="0" applyNumberFormat="1"/>
    <xf numFmtId="164" fontId="0" fillId="0" borderId="0" xfId="0" applyNumberFormat="1" applyAlignment="1">
      <alignment horizontal="right"/>
    </xf>
    <xf numFmtId="164" fontId="0" fillId="0" borderId="0" xfId="0" applyNumberFormat="1"/>
    <xf numFmtId="0" fontId="0" fillId="0" borderId="0" xfId="0" applyAlignment="1">
      <alignment horizontal="right"/>
    </xf>
    <xf numFmtId="9" fontId="0" fillId="0" borderId="0" xfId="0" applyNumberFormat="1"/>
    <xf numFmtId="165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  <xf numFmtId="6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167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BFEB7-8878-4F12-A38A-338748A2A96C}">
  <dimension ref="B1:L23"/>
  <sheetViews>
    <sheetView tabSelected="1" zoomScale="160" zoomScaleNormal="160" workbookViewId="0">
      <pane xSplit="2" ySplit="2" topLeftCell="E3" activePane="bottomRight" state="frozen"/>
      <selection pane="topRight" activeCell="C1" sqref="C1"/>
      <selection pane="bottomLeft" activeCell="A3" sqref="A3"/>
      <selection pane="bottomRight" activeCell="J9" sqref="J9"/>
    </sheetView>
  </sheetViews>
  <sheetFormatPr defaultRowHeight="14.25" x14ac:dyDescent="0.2"/>
  <cols>
    <col min="1" max="1" width="4.125" customWidth="1"/>
    <col min="2" max="2" width="2.875" bestFit="1" customWidth="1"/>
    <col min="3" max="3" width="12.5" style="12" bestFit="1" customWidth="1"/>
    <col min="4" max="4" width="11" bestFit="1" customWidth="1"/>
    <col min="5" max="6" width="12.375" bestFit="1" customWidth="1"/>
    <col min="7" max="7" width="11.375" bestFit="1" customWidth="1"/>
    <col min="8" max="8" width="11" bestFit="1" customWidth="1"/>
    <col min="9" max="9" width="11.125" bestFit="1" customWidth="1"/>
    <col min="10" max="10" width="8.25" customWidth="1"/>
    <col min="11" max="11" width="9.875" bestFit="1" customWidth="1"/>
    <col min="12" max="12" width="10.875" bestFit="1" customWidth="1"/>
  </cols>
  <sheetData>
    <row r="1" spans="2:12" x14ac:dyDescent="0.2">
      <c r="C1"/>
      <c r="D1" s="10"/>
    </row>
    <row r="2" spans="2:12" x14ac:dyDescent="0.2">
      <c r="C2" s="12" t="s">
        <v>29</v>
      </c>
      <c r="D2" s="12" t="s">
        <v>28</v>
      </c>
      <c r="E2" s="4" t="s">
        <v>0</v>
      </c>
      <c r="F2" s="4" t="s">
        <v>11</v>
      </c>
      <c r="G2" s="4" t="s">
        <v>10</v>
      </c>
      <c r="H2" s="4" t="s">
        <v>5</v>
      </c>
      <c r="I2" s="4" t="s">
        <v>6</v>
      </c>
      <c r="J2" s="4" t="s">
        <v>7</v>
      </c>
      <c r="K2" s="4" t="s">
        <v>27</v>
      </c>
      <c r="L2" s="4" t="s">
        <v>8</v>
      </c>
    </row>
    <row r="3" spans="2:12" ht="15" x14ac:dyDescent="0.25">
      <c r="B3" s="11">
        <v>1</v>
      </c>
      <c r="C3" s="12" t="s">
        <v>30</v>
      </c>
      <c r="D3" t="s">
        <v>3</v>
      </c>
      <c r="E3" s="7">
        <v>104095.99</v>
      </c>
      <c r="F3" s="2"/>
      <c r="G3" s="6">
        <f t="shared" ref="G3:G4" si="0">F3/H3</f>
        <v>0</v>
      </c>
      <c r="H3" s="2">
        <v>93000</v>
      </c>
      <c r="I3" s="2">
        <v>104095</v>
      </c>
      <c r="J3" s="5">
        <f t="shared" ref="J3:J9" si="1">I3/H3-1</f>
        <v>0.11930107526881728</v>
      </c>
      <c r="K3" s="3">
        <f t="shared" ref="K3:K9" si="2">F3*J3</f>
        <v>0</v>
      </c>
      <c r="L3" s="3">
        <f t="shared" ref="L3:L23" si="3">K3+F3</f>
        <v>0</v>
      </c>
    </row>
    <row r="4" spans="2:12" ht="15" x14ac:dyDescent="0.25">
      <c r="B4" s="11">
        <v>2</v>
      </c>
      <c r="C4" s="12" t="s">
        <v>31</v>
      </c>
      <c r="D4" t="s">
        <v>4</v>
      </c>
      <c r="E4" s="7">
        <v>3278.2</v>
      </c>
      <c r="F4" s="2"/>
      <c r="G4" s="6">
        <f t="shared" si="0"/>
        <v>0</v>
      </c>
      <c r="H4" s="2">
        <v>3000</v>
      </c>
      <c r="I4" s="2">
        <v>3560</v>
      </c>
      <c r="J4" s="5">
        <f t="shared" si="1"/>
        <v>0.18666666666666676</v>
      </c>
      <c r="K4" s="3">
        <f t="shared" si="2"/>
        <v>0</v>
      </c>
      <c r="L4" s="3">
        <f t="shared" si="3"/>
        <v>0</v>
      </c>
    </row>
    <row r="5" spans="2:12" ht="15" x14ac:dyDescent="0.25">
      <c r="B5" s="11">
        <v>3</v>
      </c>
      <c r="C5" s="12" t="s">
        <v>32</v>
      </c>
      <c r="D5" t="s">
        <v>2</v>
      </c>
      <c r="E5" s="7">
        <v>253</v>
      </c>
      <c r="F5" s="2"/>
      <c r="G5" s="6">
        <f t="shared" ref="G5:G23" si="4">F5/H5</f>
        <v>0</v>
      </c>
      <c r="H5" s="2">
        <v>253</v>
      </c>
      <c r="I5" s="2">
        <v>175</v>
      </c>
      <c r="J5" s="5">
        <f t="shared" si="1"/>
        <v>-0.30830039525691699</v>
      </c>
      <c r="K5" s="3">
        <f t="shared" si="2"/>
        <v>0</v>
      </c>
      <c r="L5" s="3">
        <f t="shared" si="3"/>
        <v>0</v>
      </c>
    </row>
    <row r="6" spans="2:12" ht="15" x14ac:dyDescent="0.25">
      <c r="B6" s="11">
        <v>4</v>
      </c>
      <c r="C6" s="12" t="s">
        <v>33</v>
      </c>
      <c r="D6" t="s">
        <v>1</v>
      </c>
      <c r="E6" s="7">
        <v>3.22</v>
      </c>
      <c r="F6" s="2"/>
      <c r="G6" s="6">
        <f t="shared" si="4"/>
        <v>0</v>
      </c>
      <c r="H6" s="2">
        <v>3.22</v>
      </c>
      <c r="I6" s="2">
        <v>22</v>
      </c>
      <c r="J6" s="5">
        <f t="shared" si="1"/>
        <v>5.8322981366459627</v>
      </c>
      <c r="K6" s="3">
        <f t="shared" si="2"/>
        <v>0</v>
      </c>
      <c r="L6" s="3">
        <f t="shared" si="3"/>
        <v>0</v>
      </c>
    </row>
    <row r="7" spans="2:12" ht="15" x14ac:dyDescent="0.25">
      <c r="B7" s="11">
        <v>5</v>
      </c>
      <c r="C7" s="12" t="s">
        <v>49</v>
      </c>
      <c r="D7" t="s">
        <v>20</v>
      </c>
      <c r="E7" s="13">
        <v>2.2710000000000001E-5</v>
      </c>
      <c r="F7" s="2"/>
      <c r="G7" s="6">
        <f t="shared" si="4"/>
        <v>0</v>
      </c>
      <c r="H7" s="14">
        <v>2.0000000000000002E-5</v>
      </c>
      <c r="I7" s="2">
        <v>0.01</v>
      </c>
      <c r="J7" s="5">
        <f t="shared" si="1"/>
        <v>498.99999999999994</v>
      </c>
      <c r="K7" s="3">
        <f t="shared" si="2"/>
        <v>0</v>
      </c>
      <c r="L7" s="3">
        <f t="shared" si="3"/>
        <v>0</v>
      </c>
    </row>
    <row r="8" spans="2:12" ht="15" x14ac:dyDescent="0.25">
      <c r="B8" s="11">
        <v>6</v>
      </c>
      <c r="C8" s="12" t="s">
        <v>50</v>
      </c>
      <c r="D8" t="s">
        <v>51</v>
      </c>
      <c r="E8" s="13">
        <v>8.99</v>
      </c>
      <c r="F8" s="2">
        <v>9</v>
      </c>
      <c r="G8" s="6">
        <f t="shared" si="4"/>
        <v>1.2032085561497325</v>
      </c>
      <c r="H8" s="14">
        <v>7.48</v>
      </c>
      <c r="I8" s="2">
        <v>100</v>
      </c>
      <c r="J8" s="5">
        <f t="shared" si="1"/>
        <v>12.36898395721925</v>
      </c>
      <c r="K8" s="3">
        <f t="shared" si="2"/>
        <v>111.32085561497325</v>
      </c>
      <c r="L8" s="3">
        <f t="shared" si="3"/>
        <v>120.32085561497325</v>
      </c>
    </row>
    <row r="9" spans="2:12" ht="15" x14ac:dyDescent="0.25">
      <c r="B9" s="11">
        <v>6</v>
      </c>
      <c r="C9" s="12" t="s">
        <v>34</v>
      </c>
      <c r="D9" t="s">
        <v>9</v>
      </c>
      <c r="E9" s="7">
        <v>47.5</v>
      </c>
      <c r="F9" s="2">
        <v>69.209999999999994</v>
      </c>
      <c r="G9" s="6">
        <f t="shared" si="4"/>
        <v>1.3841999999999999</v>
      </c>
      <c r="H9" s="2">
        <v>50</v>
      </c>
      <c r="I9" s="2">
        <v>500</v>
      </c>
      <c r="J9" s="5">
        <f t="shared" si="1"/>
        <v>9</v>
      </c>
      <c r="K9" s="3">
        <f t="shared" si="2"/>
        <v>622.89</v>
      </c>
      <c r="L9" s="3">
        <f t="shared" si="3"/>
        <v>692.1</v>
      </c>
    </row>
    <row r="10" spans="2:12" ht="15" x14ac:dyDescent="0.25">
      <c r="B10" s="11">
        <v>7</v>
      </c>
      <c r="C10" s="12" t="s">
        <v>35</v>
      </c>
      <c r="D10" t="s">
        <v>12</v>
      </c>
      <c r="E10" s="7">
        <v>0.99</v>
      </c>
      <c r="F10" s="3"/>
      <c r="G10" s="6" t="e">
        <f t="shared" si="4"/>
        <v>#DIV/0!</v>
      </c>
      <c r="H10" s="1"/>
      <c r="J10" s="5"/>
      <c r="K10" s="3"/>
      <c r="L10" s="3">
        <f t="shared" si="3"/>
        <v>0</v>
      </c>
    </row>
    <row r="11" spans="2:12" ht="15" x14ac:dyDescent="0.25">
      <c r="B11" s="11">
        <v>8</v>
      </c>
      <c r="C11" s="12" t="s">
        <v>36</v>
      </c>
      <c r="D11" t="s">
        <v>13</v>
      </c>
      <c r="E11" s="7">
        <v>701.39</v>
      </c>
      <c r="F11" s="3"/>
      <c r="G11" s="6" t="e">
        <f t="shared" si="4"/>
        <v>#DIV/0!</v>
      </c>
      <c r="J11" s="5"/>
      <c r="K11" s="3"/>
      <c r="L11" s="3">
        <f t="shared" si="3"/>
        <v>0</v>
      </c>
    </row>
    <row r="12" spans="2:12" ht="15" x14ac:dyDescent="0.25">
      <c r="B12" s="11">
        <v>9</v>
      </c>
      <c r="C12" s="12" t="s">
        <v>37</v>
      </c>
      <c r="D12" t="s">
        <v>14</v>
      </c>
      <c r="E12" s="7">
        <v>0.39479999999999998</v>
      </c>
      <c r="F12" s="2"/>
      <c r="G12" s="6">
        <f t="shared" si="4"/>
        <v>0</v>
      </c>
      <c r="H12" s="2">
        <v>0.39</v>
      </c>
      <c r="I12" s="2">
        <v>1</v>
      </c>
      <c r="J12" s="5">
        <f>I12/H12-1</f>
        <v>1.5641025641025639</v>
      </c>
      <c r="K12" s="3">
        <f>F12*J12</f>
        <v>0</v>
      </c>
      <c r="L12" s="3">
        <f t="shared" si="3"/>
        <v>0</v>
      </c>
    </row>
    <row r="13" spans="2:12" ht="15" x14ac:dyDescent="0.25">
      <c r="B13" s="11">
        <v>10</v>
      </c>
      <c r="C13" s="12" t="s">
        <v>38</v>
      </c>
      <c r="D13" t="s">
        <v>15</v>
      </c>
      <c r="E13" s="7">
        <v>0.99</v>
      </c>
      <c r="F13" s="3"/>
      <c r="G13" s="6" t="e">
        <f t="shared" si="4"/>
        <v>#DIV/0!</v>
      </c>
      <c r="L13" s="3">
        <f t="shared" si="3"/>
        <v>0</v>
      </c>
    </row>
    <row r="14" spans="2:12" ht="15" x14ac:dyDescent="0.25">
      <c r="B14" s="11">
        <v>11</v>
      </c>
      <c r="C14" s="12" t="s">
        <v>39</v>
      </c>
      <c r="D14" t="s">
        <v>16</v>
      </c>
      <c r="E14" s="7">
        <v>1.07</v>
      </c>
      <c r="F14" s="3"/>
      <c r="G14" s="6" t="e">
        <f t="shared" si="4"/>
        <v>#DIV/0!</v>
      </c>
      <c r="L14" s="3">
        <f t="shared" si="3"/>
        <v>0</v>
      </c>
    </row>
    <row r="15" spans="2:12" ht="15" x14ac:dyDescent="0.25">
      <c r="B15" s="11">
        <v>12</v>
      </c>
      <c r="C15" s="12" t="s">
        <v>44</v>
      </c>
      <c r="D15" t="s">
        <v>17</v>
      </c>
      <c r="E15" s="7">
        <v>0.24110000000000001</v>
      </c>
      <c r="F15" s="3"/>
      <c r="G15" s="6" t="e">
        <f t="shared" si="4"/>
        <v>#DIV/0!</v>
      </c>
      <c r="L15" s="3">
        <f t="shared" si="3"/>
        <v>0</v>
      </c>
    </row>
    <row r="16" spans="2:12" ht="15" x14ac:dyDescent="0.25">
      <c r="B16" s="11">
        <v>13</v>
      </c>
      <c r="C16" s="12" t="s">
        <v>40</v>
      </c>
      <c r="D16" t="s">
        <v>18</v>
      </c>
      <c r="E16" s="7">
        <v>23.83</v>
      </c>
      <c r="F16" s="3"/>
      <c r="G16" s="6" t="e">
        <f t="shared" si="4"/>
        <v>#DIV/0!</v>
      </c>
      <c r="L16" s="3">
        <f t="shared" si="3"/>
        <v>0</v>
      </c>
    </row>
    <row r="17" spans="2:12" ht="15" x14ac:dyDescent="0.25">
      <c r="B17" s="11">
        <v>14</v>
      </c>
      <c r="C17" s="12" t="s">
        <v>45</v>
      </c>
      <c r="D17" t="s">
        <v>19</v>
      </c>
      <c r="E17" s="7">
        <v>0.47</v>
      </c>
      <c r="F17" s="3"/>
      <c r="G17" s="6" t="e">
        <f t="shared" si="4"/>
        <v>#DIV/0!</v>
      </c>
      <c r="L17" s="3">
        <f t="shared" si="3"/>
        <v>0</v>
      </c>
    </row>
    <row r="18" spans="2:12" ht="15" x14ac:dyDescent="0.25">
      <c r="B18" s="11">
        <v>15</v>
      </c>
      <c r="C18" s="12" t="s">
        <v>42</v>
      </c>
      <c r="D18" t="s">
        <v>21</v>
      </c>
      <c r="E18" s="7">
        <v>6.95</v>
      </c>
      <c r="F18" s="3"/>
      <c r="G18" s="6" t="e">
        <f t="shared" si="4"/>
        <v>#DIV/0!</v>
      </c>
      <c r="L18" s="3">
        <f t="shared" si="3"/>
        <v>0</v>
      </c>
    </row>
    <row r="19" spans="2:12" ht="15" x14ac:dyDescent="0.25">
      <c r="B19" s="11">
        <v>16</v>
      </c>
      <c r="C19" s="12" t="s">
        <v>43</v>
      </c>
      <c r="D19" t="s">
        <v>22</v>
      </c>
      <c r="E19" s="7">
        <v>125.3</v>
      </c>
      <c r="F19" s="3"/>
      <c r="G19" s="6" t="e">
        <f t="shared" si="4"/>
        <v>#DIV/0!</v>
      </c>
      <c r="L19" s="3">
        <f t="shared" si="3"/>
        <v>0</v>
      </c>
    </row>
    <row r="20" spans="2:12" ht="15" x14ac:dyDescent="0.25">
      <c r="B20" s="11">
        <v>17</v>
      </c>
      <c r="C20" s="12" t="s">
        <v>46</v>
      </c>
      <c r="D20" t="s">
        <v>23</v>
      </c>
      <c r="E20" s="7">
        <v>14.07</v>
      </c>
      <c r="F20" s="3"/>
      <c r="G20" s="6" t="e">
        <f t="shared" si="4"/>
        <v>#DIV/0!</v>
      </c>
      <c r="L20" s="3">
        <f t="shared" si="3"/>
        <v>0</v>
      </c>
    </row>
    <row r="21" spans="2:12" ht="15" x14ac:dyDescent="0.25">
      <c r="B21" s="11">
        <v>18</v>
      </c>
      <c r="C21" s="12" t="s">
        <v>41</v>
      </c>
      <c r="D21" t="s">
        <v>24</v>
      </c>
      <c r="E21" s="7">
        <v>216</v>
      </c>
      <c r="F21" s="3"/>
      <c r="G21" s="6" t="e">
        <f t="shared" si="4"/>
        <v>#DIV/0!</v>
      </c>
      <c r="L21" s="3">
        <f t="shared" si="3"/>
        <v>0</v>
      </c>
    </row>
    <row r="22" spans="2:12" ht="15" x14ac:dyDescent="0.25">
      <c r="B22" s="11">
        <v>19</v>
      </c>
      <c r="C22" s="12" t="s">
        <v>47</v>
      </c>
      <c r="D22" t="s">
        <v>25</v>
      </c>
      <c r="E22" s="13">
        <v>2E-3</v>
      </c>
      <c r="F22" s="3"/>
      <c r="G22" s="6">
        <f t="shared" si="4"/>
        <v>0</v>
      </c>
      <c r="H22" s="8">
        <v>2E-3</v>
      </c>
      <c r="I22" s="2">
        <v>0.1</v>
      </c>
      <c r="J22" s="5">
        <f>I22/H22-1</f>
        <v>49</v>
      </c>
      <c r="K22" s="3">
        <f>F22*J22</f>
        <v>0</v>
      </c>
      <c r="L22" s="3">
        <f t="shared" si="3"/>
        <v>0</v>
      </c>
    </row>
    <row r="23" spans="2:12" ht="15" x14ac:dyDescent="0.25">
      <c r="B23" s="11">
        <v>20</v>
      </c>
      <c r="C23" s="12" t="s">
        <v>48</v>
      </c>
      <c r="D23" t="s">
        <v>26</v>
      </c>
      <c r="E23" s="7">
        <v>1.64</v>
      </c>
      <c r="F23" s="3"/>
      <c r="G23" s="9">
        <f t="shared" si="4"/>
        <v>0</v>
      </c>
      <c r="H23" s="8">
        <v>1.64</v>
      </c>
      <c r="I23" s="2">
        <v>10</v>
      </c>
      <c r="J23" s="5">
        <f>I23/H23-1</f>
        <v>5.0975609756097562</v>
      </c>
      <c r="K23" s="3">
        <f>F23*J23</f>
        <v>0</v>
      </c>
      <c r="L23" s="3">
        <f t="shared" si="3"/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37D7B-A7AA-48FA-8FB0-20749D4CEEAE}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Calculator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Rogelio Rivera</dc:creator>
  <cp:lastModifiedBy>Rogelio Rivera</cp:lastModifiedBy>
  <dcterms:created xsi:type="dcterms:W3CDTF">2025-01-18T17:42:03Z</dcterms:created>
  <dcterms:modified xsi:type="dcterms:W3CDTF">2025-01-20T02:29:02Z</dcterms:modified>
</cp:coreProperties>
</file>