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<sst xmlns="http://schemas.openxmlformats.org/spreadsheetml/2006/main" count="13" uniqueCount="13">
  <si>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TP</t>
  </si>
  <si>
    <t xml:space="preserve">TN</t>
  </si>
  <si>
    <t xml:space="preserve">FP</t>
  </si>
  <si>
    <t xml:space="preserve">FN</t>
  </si>
  <si>
    <t xml:space="preserve">TPR</t>
  </si>
  <si>
    <t xml:space="preserve">TNR</t>
  </si>
  <si>
    <t xml:space="preserve">Precision</t>
  </si>
  <si>
    <t xml:space="preserve">Accuracy</t>
  </si>
  <si>
    <t xml:space="preserve">KIRIN</t>
  </si>
  <si>
    <t xml:space="preserve">PermissionWatcher</t>
  </si>
  <si>
    <t xml:space="preserve">DroidRisk</t>
  </si>
  <si>
    <t xml:space="preserve">#RCP(2)+#RPCP(1)</t>
  </si>
  <si>
    <t xml:space="preserve">FuYaDroid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</si>
</sst>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66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1" width="17.280612244898"/>
    <col collapsed="false" hidden="false" max="5" min="2" style="2" width="11.0714285714286"/>
    <col collapsed="false" hidden="false" max="9" min="6" style="3" width="11.0714285714286"/>
  </cols>
  <sheetData>
    <row r="1" s="7" customFormat="true" ht="12.8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customFormat="false" ht="12.8" hidden="false" customHeight="false" outlineLevel="0" collapsed="false">
      <c r="A2" s="8" t="s">
        <v>8</v>
      </c>
      <c r="B2" s="9" t="n">
        <f aca="false">341-E2</f>
        <v>143</v>
      </c>
      <c r="C2" s="9" t="n">
        <v>270</v>
      </c>
      <c r="D2" s="9" t="n">
        <v>30</v>
      </c>
      <c r="E2" s="9" t="n">
        <v>198</v>
      </c>
      <c r="F2" s="10" t="n">
        <f aca="false">B2/(B2+E2)</f>
        <v>0.419354838709677</v>
      </c>
      <c r="G2" s="10" t="n">
        <f aca="false">C2/(C2+D2)</f>
        <v>0.9</v>
      </c>
      <c r="H2" s="10" t="n">
        <f aca="false">B2/(B2+D2)</f>
        <v>0.826589595375723</v>
      </c>
      <c r="I2" s="10" t="n">
        <f aca="false">(B2+C2)/(B2+C2+D2+E2)</f>
        <v>0.644305772230889</v>
      </c>
    </row>
    <row r="3" customFormat="false" ht="12.8" hidden="false" customHeight="false" outlineLevel="0" collapsed="false">
      <c r="A3" s="8" t="s">
        <v>9</v>
      </c>
      <c r="B3" s="9" t="n">
        <f aca="false">341-E3</f>
        <v>217</v>
      </c>
      <c r="C3" s="9" t="n">
        <v>235</v>
      </c>
      <c r="D3" s="9" t="n">
        <v>65</v>
      </c>
      <c r="E3" s="9" t="n">
        <v>124</v>
      </c>
      <c r="F3" s="10" t="n">
        <f aca="false">B3/(B3+E3)</f>
        <v>0.636363636363636</v>
      </c>
      <c r="G3" s="10" t="n">
        <f aca="false">C3/(C3+D3)</f>
        <v>0.783333333333333</v>
      </c>
      <c r="H3" s="10" t="n">
        <f aca="false">B3/(B3+D3)</f>
        <v>0.769503546099291</v>
      </c>
      <c r="I3" s="10" t="n">
        <f aca="false">(B3+C3)/(B3+C3+D3+E3)</f>
        <v>0.705148205928237</v>
      </c>
    </row>
    <row r="4" customFormat="false" ht="12.8" hidden="false" customHeight="false" outlineLevel="0" collapsed="false">
      <c r="A4" s="8" t="s">
        <v>10</v>
      </c>
      <c r="B4" s="9" t="n">
        <f aca="false">341-E4</f>
        <v>332</v>
      </c>
      <c r="C4" s="9" t="n">
        <v>69</v>
      </c>
      <c r="D4" s="9" t="n">
        <v>231</v>
      </c>
      <c r="E4" s="9" t="n">
        <v>9</v>
      </c>
      <c r="F4" s="10" t="n">
        <f aca="false">B4/(B4+E4)</f>
        <v>0.973607038123167</v>
      </c>
      <c r="G4" s="10" t="n">
        <f aca="false">C4/(C4+D4)</f>
        <v>0.23</v>
      </c>
      <c r="H4" s="10" t="n">
        <f aca="false">B4/(B4+D4)</f>
        <v>0.589698046181172</v>
      </c>
      <c r="I4" s="10" t="n">
        <f aca="false">(B4+C4)/(B4+C4+D4+E4)</f>
        <v>0.625585023400936</v>
      </c>
    </row>
    <row r="5" customFormat="false" ht="12.8" hidden="false" customHeight="false" outlineLevel="0" collapsed="false">
      <c r="A5" s="8" t="s">
        <v>11</v>
      </c>
      <c r="B5" s="9" t="n">
        <f aca="false">341-E5</f>
        <v>174</v>
      </c>
      <c r="C5" s="9" t="n">
        <v>276</v>
      </c>
      <c r="D5" s="9" t="n">
        <v>24</v>
      </c>
      <c r="E5" s="9" t="n">
        <v>167</v>
      </c>
      <c r="F5" s="10" t="n">
        <f aca="false">B5/(B5+E5)</f>
        <v>0.510263929618768</v>
      </c>
      <c r="G5" s="10" t="n">
        <f aca="false">C5/(C5+D5)</f>
        <v>0.92</v>
      </c>
      <c r="H5" s="10" t="n">
        <f aca="false">B5/(B5+D5)</f>
        <v>0.878787878787879</v>
      </c>
      <c r="I5" s="10" t="n">
        <f aca="false">(B5+C5)/(B5+C5+D5+E5)</f>
        <v>0.702028081123245</v>
      </c>
    </row>
    <row r="6" customFormat="false" ht="12.8" hidden="false" customHeight="false" outlineLevel="0" collapsed="false">
      <c r="A6" s="8" t="s">
        <v>12</v>
      </c>
      <c r="B6" s="9" t="n">
        <v>332</v>
      </c>
      <c r="C6" s="9" t="n">
        <v>295</v>
      </c>
      <c r="D6" s="9" t="n">
        <v>5</v>
      </c>
      <c r="E6" s="9" t="n">
        <v>9</v>
      </c>
      <c r="F6" s="10" t="n">
        <f aca="false">B6/(B6+E6)</f>
        <v>0.973607038123167</v>
      </c>
      <c r="G6" s="10" t="n">
        <f aca="false">C6/(C6+D6)</f>
        <v>0.983333333333333</v>
      </c>
      <c r="H6" s="10" t="n">
        <f aca="false">B6/(B6+D6)</f>
        <v>0.985163204747775</v>
      </c>
      <c r="I6" s="10" t="n">
        <f aca="false">(B6+C6)/(B6+C6+D6+E6)</f>
        <v>0.978159126365055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2018-03-26T22:42:19Z</dcterms:created>
  <dc:creator/>
  <dc:description/>
  <dc:language>en-US</dc:language>
  <cp:lastModifiedBy/>
  <dcterms:modified xsi:type="dcterms:W3CDTF">2018-04-10T00:18:41Z</dcterms:modified>
  <cp:revision>4</cp:revision>
  <dc:subject/>
  <dc:title/>
</cp:coreProperties>
</file>