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Eduardo Echeverria\Desktop\formatos\"/>
    </mc:Choice>
  </mc:AlternateContent>
  <xr:revisionPtr revIDLastSave="0" documentId="13_ncr:1_{EDE6A6CF-FDE1-447B-AA84-18C2CA617680}" xr6:coauthVersionLast="47" xr6:coauthVersionMax="47" xr10:uidLastSave="{00000000-0000-0000-0000-000000000000}"/>
  <bookViews>
    <workbookView xWindow="-108" yWindow="-108" windowWidth="23256" windowHeight="12456" xr2:uid="{8294C1A6-18A3-42E0-B4D7-DBCE987D76AE}"/>
  </bookViews>
  <sheets>
    <sheet name="carg_ind" sheetId="1" r:id="rId1"/>
    <sheet name="Tref" sheetId="2" r:id="rId2"/>
  </sheets>
  <definedNames>
    <definedName name="cod_ind">Tcod_indic[Cod_ind]</definedName>
    <definedName name="frameW">Tcodmpt[[#All],[Framework]]</definedName>
    <definedName name="tip_ind">Ttipind[nomb_tipind]</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 l="1"/>
  <c r="O4" i="1"/>
  <c r="O5" i="1"/>
  <c r="N3" i="1" l="1"/>
  <c r="N4" i="1"/>
  <c r="N5" i="1"/>
</calcChain>
</file>

<file path=xl/sharedStrings.xml><?xml version="1.0" encoding="utf-8"?>
<sst xmlns="http://schemas.openxmlformats.org/spreadsheetml/2006/main" count="523" uniqueCount="509">
  <si>
    <t>Línea de base</t>
  </si>
  <si>
    <t>Meta final</t>
  </si>
  <si>
    <t>Tipo de Indicador</t>
  </si>
  <si>
    <t>Ind01</t>
  </si>
  <si>
    <t>5 nuevos productos agroecológicos se ofertan y comercializan anualmente.</t>
  </si>
  <si>
    <t xml:space="preserve">- </t>
  </si>
  <si>
    <t>5 new agroecological products are offered and marketed annually</t>
  </si>
  <si>
    <t>4 - De Resultado</t>
  </si>
  <si>
    <t>Catálogos de productos actualizados, contratos de venta, y recibos que demuestren la oferta y transacción de los nuevos productos agroecológicos</t>
  </si>
  <si>
    <t>Updated product catalogs, sales contracts, and receipts evidencing the offer and transaction of the new agroecological products</t>
  </si>
  <si>
    <t>Este indicador mide la capacidad y éxito de las familias campesinas en introducir y comercializar nuevos productos agroecológicos en el mercado cada año.</t>
  </si>
  <si>
    <t>Ind02</t>
  </si>
  <si>
    <t>Incrementar el 75% de la producción en fincas hasta el final del proyecto (desde año 2 en todas las zonas del proyecto) (%)</t>
  </si>
  <si>
    <t>Increase farm production by 75% by the end of the project (from year 2 in all project areas) (%)</t>
  </si>
  <si>
    <t>Informes anuales de producción y actas de venta de las fincas</t>
  </si>
  <si>
    <t>Annual production reports and sales records from the farms</t>
  </si>
  <si>
    <t>Este indicador representa el incremento en la producción total de las fincas que participan en el proyecto, medido como un cambio porcentual en comparación con la línea base establecida al inicio del proyecto</t>
  </si>
  <si>
    <t>Ind03</t>
  </si>
  <si>
    <t>Al menos el 10% de incremento anual en productos con valor agregado incluidos en la oferta productiva de finca hasta final del proyecto (desde el segundo año) (%)</t>
  </si>
  <si>
    <t>At least a 10% annual increase in value-added products included in the farm's productive offering by the end of the project (from the second year) (%)</t>
  </si>
  <si>
    <t>Informes anuales que detallen la oferta de productos con valor agregado, incluyendo documentación de ventas y listas de precios que reflejen el incremento en valor</t>
  </si>
  <si>
    <t>Annual reports detailing the offering of value-added products, including sales documentation and price lists reflecting the increase in value</t>
  </si>
  <si>
    <t>Este indicador cuantifica el crecimiento porcentual anual en la introducción de productos con valor agregado por parte de las fincas involucradas en el proyecto.</t>
  </si>
  <si>
    <t>This indicator quantifies the annual percentage growth in the introduction of value-added products by farms involved in the project</t>
  </si>
  <si>
    <t>Descripción Indicador  (Español)</t>
  </si>
  <si>
    <t>Descripción Indicador  (Inglés)</t>
  </si>
  <si>
    <t>Medio de Verificación (Español)</t>
  </si>
  <si>
    <t>Medio de Verificación (Inglés)</t>
  </si>
  <si>
    <t>Notas del Indicador (Español)</t>
  </si>
  <si>
    <t>Notas del Indicador (Inglés)</t>
  </si>
  <si>
    <t>base_line</t>
  </si>
  <si>
    <t>final_goal</t>
  </si>
  <si>
    <t>way_verification_es</t>
  </si>
  <si>
    <t>way_verification_en</t>
  </si>
  <si>
    <t>note_es</t>
  </si>
  <si>
    <t>note_en</t>
  </si>
  <si>
    <t>cod_fr_asoc</t>
  </si>
  <si>
    <t>Código 
Framework asociado</t>
  </si>
  <si>
    <t>key_sec_ind</t>
  </si>
  <si>
    <t>Codigo clave KEY secundaria del indicador</t>
  </si>
  <si>
    <t>Nombres bajo Project DPRO y MELS y MPT</t>
  </si>
  <si>
    <t>Nivel de Resultado</t>
  </si>
  <si>
    <t>Nivel de Resultado Intermedio</t>
  </si>
  <si>
    <t>Nivel Output, entregable o producto</t>
  </si>
  <si>
    <t>Nivel de Actividad solicitada por HQ</t>
  </si>
  <si>
    <t>Codigo clave KEY</t>
  </si>
  <si>
    <t>Framework</t>
  </si>
  <si>
    <t>key_fw</t>
  </si>
  <si>
    <t>R_</t>
  </si>
  <si>
    <t>IR_</t>
  </si>
  <si>
    <t>Output_</t>
  </si>
  <si>
    <t>Actividad</t>
  </si>
  <si>
    <t>Goal</t>
  </si>
  <si>
    <t>00.00.00.00</t>
  </si>
  <si>
    <t>R_1</t>
  </si>
  <si>
    <t>01.00.00.00</t>
  </si>
  <si>
    <t>IR_1.1.</t>
  </si>
  <si>
    <t>01.01.00.00</t>
  </si>
  <si>
    <t>Output_1.1.1.</t>
  </si>
  <si>
    <t>01.01.01.00</t>
  </si>
  <si>
    <t>Output_1.1.2.</t>
  </si>
  <si>
    <t>01.01.02.00</t>
  </si>
  <si>
    <t>Output_1.1.3.</t>
  </si>
  <si>
    <t>01.01.03.00</t>
  </si>
  <si>
    <t>Output_1.1.4.</t>
  </si>
  <si>
    <t>01.01.04.00</t>
  </si>
  <si>
    <t>Output_1.1.5.</t>
  </si>
  <si>
    <t>01.01.05.00</t>
  </si>
  <si>
    <t>IR_1.2.</t>
  </si>
  <si>
    <t>01.02.00.00</t>
  </si>
  <si>
    <t>Output_1.2.1.</t>
  </si>
  <si>
    <t>01.02.01.00</t>
  </si>
  <si>
    <t>Output_1.2.2.</t>
  </si>
  <si>
    <t>01.02.02.00</t>
  </si>
  <si>
    <t>Output_1.2.3.</t>
  </si>
  <si>
    <t>01.02.03.00</t>
  </si>
  <si>
    <t>Output_1.2.4.</t>
  </si>
  <si>
    <t>01.02.04.00</t>
  </si>
  <si>
    <t>Output_1.2.5.</t>
  </si>
  <si>
    <t>01.02.05.00</t>
  </si>
  <si>
    <t>IR_1.3.</t>
  </si>
  <si>
    <t>01.03.00.00</t>
  </si>
  <si>
    <t>Output_1.3.1.</t>
  </si>
  <si>
    <t>01.03.01.00</t>
  </si>
  <si>
    <t>Output_1.3.2.</t>
  </si>
  <si>
    <t>01.03.02.00</t>
  </si>
  <si>
    <t>Output_1.3.3.</t>
  </si>
  <si>
    <t>01.03.03.00</t>
  </si>
  <si>
    <t>Output_1.3.4.</t>
  </si>
  <si>
    <t>01.03.04.00</t>
  </si>
  <si>
    <t>Output_1.3.5.</t>
  </si>
  <si>
    <t>01.03.05.00</t>
  </si>
  <si>
    <t>IR_1.4.</t>
  </si>
  <si>
    <t>01.04.00.00</t>
  </si>
  <si>
    <t>Output_1.4.1.</t>
  </si>
  <si>
    <t>01.04.01.00</t>
  </si>
  <si>
    <t>Output_1.4.2.</t>
  </si>
  <si>
    <t>01.04.02.00</t>
  </si>
  <si>
    <t>Output_1.4.3.</t>
  </si>
  <si>
    <t>01.04.03.00</t>
  </si>
  <si>
    <t>Output_1.4.4.</t>
  </si>
  <si>
    <t>01.04.04.00</t>
  </si>
  <si>
    <t>Output_1.4.5.</t>
  </si>
  <si>
    <t>01.04.05.00</t>
  </si>
  <si>
    <t>IR_1.5.</t>
  </si>
  <si>
    <t>01.05.00.00</t>
  </si>
  <si>
    <t>Output_1.5.1.</t>
  </si>
  <si>
    <t>01.05.01.00</t>
  </si>
  <si>
    <t>Output_1.5.2.</t>
  </si>
  <si>
    <t>01.05.02.00</t>
  </si>
  <si>
    <t>Output_1.5.3.</t>
  </si>
  <si>
    <t>01.05.03.00</t>
  </si>
  <si>
    <t>Output_1.5.4.</t>
  </si>
  <si>
    <t>01.05.04.00</t>
  </si>
  <si>
    <t>Output_1.5.5.</t>
  </si>
  <si>
    <t>01.05.05.00</t>
  </si>
  <si>
    <t>R_2</t>
  </si>
  <si>
    <t>02.00.00.00</t>
  </si>
  <si>
    <t>IR_2.1.</t>
  </si>
  <si>
    <t>02.01.00.00</t>
  </si>
  <si>
    <t>Output_2.1.1.</t>
  </si>
  <si>
    <t>02.01.01.00</t>
  </si>
  <si>
    <t>Output_2.1.2.</t>
  </si>
  <si>
    <t>02.01.02.00</t>
  </si>
  <si>
    <t>Output_2.1.3.</t>
  </si>
  <si>
    <t>02.01.03.00</t>
  </si>
  <si>
    <t>Output_2.1.4.</t>
  </si>
  <si>
    <t>02.01.04.00</t>
  </si>
  <si>
    <t>Output_2.1.5.</t>
  </si>
  <si>
    <t>02.01.05.00</t>
  </si>
  <si>
    <t>IR_2.2.</t>
  </si>
  <si>
    <t>02.02.00.00</t>
  </si>
  <si>
    <t>Output_2.2.1.</t>
  </si>
  <si>
    <t>02.02.01.00</t>
  </si>
  <si>
    <t>Output_2.2.2.</t>
  </si>
  <si>
    <t>02.02.02.00</t>
  </si>
  <si>
    <t>Output_2.2.3.</t>
  </si>
  <si>
    <t>02.02.03.00</t>
  </si>
  <si>
    <t>Output_2.2.4.</t>
  </si>
  <si>
    <t>02.02.04.00</t>
  </si>
  <si>
    <t>Output_2.2.5.</t>
  </si>
  <si>
    <t>02.02.05.00</t>
  </si>
  <si>
    <t>IR_2.3.</t>
  </si>
  <si>
    <t>02.03.00.00</t>
  </si>
  <si>
    <t>Output_2.3.1.</t>
  </si>
  <si>
    <t>02.03.01.00</t>
  </si>
  <si>
    <t>Output_2.3.2.</t>
  </si>
  <si>
    <t>02.03.02.00</t>
  </si>
  <si>
    <t>Output_2.3.3.</t>
  </si>
  <si>
    <t>02.03.03.00</t>
  </si>
  <si>
    <t>Output_2.3.4.</t>
  </si>
  <si>
    <t>02.03.04.00</t>
  </si>
  <si>
    <t>Output_2.3.5.</t>
  </si>
  <si>
    <t>02.03.05.00</t>
  </si>
  <si>
    <t>IR_2.4.</t>
  </si>
  <si>
    <t>02.04.00.00</t>
  </si>
  <si>
    <t>Output_2.4.1.</t>
  </si>
  <si>
    <t>02.04.01.00</t>
  </si>
  <si>
    <t>Output_2.4.2.</t>
  </si>
  <si>
    <t>02.04.02.00</t>
  </si>
  <si>
    <t>Output_2.4.3.</t>
  </si>
  <si>
    <t>02.04.03.00</t>
  </si>
  <si>
    <t>Output_2.4.4.</t>
  </si>
  <si>
    <t>02.04.04.00</t>
  </si>
  <si>
    <t>Output_2.4.5.</t>
  </si>
  <si>
    <t>02.04.05.00</t>
  </si>
  <si>
    <t>IR_2.5.</t>
  </si>
  <si>
    <t>02.05.00.00</t>
  </si>
  <si>
    <t>Output_2.5.1.</t>
  </si>
  <si>
    <t>02.05.01.00</t>
  </si>
  <si>
    <t>Output_2.5.2.</t>
  </si>
  <si>
    <t>02.05.02.00</t>
  </si>
  <si>
    <t>Output_2.5.3.</t>
  </si>
  <si>
    <t>02.05.03.00</t>
  </si>
  <si>
    <t>Output_2.5.4.</t>
  </si>
  <si>
    <t>02.05.04.00</t>
  </si>
  <si>
    <t>Output_2.5.5.</t>
  </si>
  <si>
    <t>02.05.05.00</t>
  </si>
  <si>
    <t>R_3</t>
  </si>
  <si>
    <t>03.00.00.00</t>
  </si>
  <si>
    <t>IR_3.1.</t>
  </si>
  <si>
    <t>03.01.00.00</t>
  </si>
  <si>
    <t>Output_3.1.1.</t>
  </si>
  <si>
    <t>03.01.01.00</t>
  </si>
  <si>
    <t>Output_3.1.2.</t>
  </si>
  <si>
    <t>03.01.02.00</t>
  </si>
  <si>
    <t>Output_3.1.3.</t>
  </si>
  <si>
    <t>03.01.03.00</t>
  </si>
  <si>
    <t>Output_3.1.4.</t>
  </si>
  <si>
    <t>03.01.04.00</t>
  </si>
  <si>
    <t>Output_3.1.5.</t>
  </si>
  <si>
    <t>03.01.05.00</t>
  </si>
  <si>
    <t>IR_3.2.</t>
  </si>
  <si>
    <t>03.02.00.00</t>
  </si>
  <si>
    <t>Output_3.2.1.</t>
  </si>
  <si>
    <t>03.02.01.00</t>
  </si>
  <si>
    <t>Output_3.2.2.</t>
  </si>
  <si>
    <t>03.02.02.00</t>
  </si>
  <si>
    <t>Output_3.2.3.</t>
  </si>
  <si>
    <t>03.02.03.00</t>
  </si>
  <si>
    <t>Output_3.2.4.</t>
  </si>
  <si>
    <t>03.02.04.00</t>
  </si>
  <si>
    <t>Output_3.2.5.</t>
  </si>
  <si>
    <t>03.02.05.00</t>
  </si>
  <si>
    <t>IR_3.3.</t>
  </si>
  <si>
    <t>03.03.00.00</t>
  </si>
  <si>
    <t>Output_3.3.1.</t>
  </si>
  <si>
    <t>03.03.01.00</t>
  </si>
  <si>
    <t>Output_3.3.2.</t>
  </si>
  <si>
    <t>03.03.02.00</t>
  </si>
  <si>
    <t>Output_3.3.3.</t>
  </si>
  <si>
    <t>03.03.03.00</t>
  </si>
  <si>
    <t>Output_3.3.4.</t>
  </si>
  <si>
    <t>03.03.04.00</t>
  </si>
  <si>
    <t>Output_3.3.5.</t>
  </si>
  <si>
    <t>03.03.05.00</t>
  </si>
  <si>
    <t>IR_3.4.</t>
  </si>
  <si>
    <t>03.04.00.00</t>
  </si>
  <si>
    <t>Output_3.4.1.</t>
  </si>
  <si>
    <t>03.04.01.00</t>
  </si>
  <si>
    <t>Output_3.4.2.</t>
  </si>
  <si>
    <t>03.04.02.00</t>
  </si>
  <si>
    <t>Output_3.4.3.</t>
  </si>
  <si>
    <t>03.04.03.00</t>
  </si>
  <si>
    <t>Output_3.4.4.</t>
  </si>
  <si>
    <t>03.04.04.00</t>
  </si>
  <si>
    <t>Output_3.4.5.</t>
  </si>
  <si>
    <t>03.04.05.00</t>
  </si>
  <si>
    <t>IR_3.5.</t>
  </si>
  <si>
    <t>03.05.00.00</t>
  </si>
  <si>
    <t>Output_3.5.1.</t>
  </si>
  <si>
    <t>03.05.01.00</t>
  </si>
  <si>
    <t>Output_3.5.2.</t>
  </si>
  <si>
    <t>03.05.02.00</t>
  </si>
  <si>
    <t>Output_3.5.3.</t>
  </si>
  <si>
    <t>03.05.03.00</t>
  </si>
  <si>
    <t>Output_3.5.4.</t>
  </si>
  <si>
    <t>03.05.04.00</t>
  </si>
  <si>
    <t>Output_3.5.5.</t>
  </si>
  <si>
    <t>03.05.05.00</t>
  </si>
  <si>
    <t>R_4</t>
  </si>
  <si>
    <t>04.00.00.00</t>
  </si>
  <si>
    <t>IR_4.1.</t>
  </si>
  <si>
    <t>04.01.00.00</t>
  </si>
  <si>
    <t>Output_4.1.1.</t>
  </si>
  <si>
    <t>04.01.01.00</t>
  </si>
  <si>
    <t>Output_4.1.2.</t>
  </si>
  <si>
    <t>04.01.02.00</t>
  </si>
  <si>
    <t>Output_4.1.3.</t>
  </si>
  <si>
    <t>04.01.03.00</t>
  </si>
  <si>
    <t>Output_4.1.4.</t>
  </si>
  <si>
    <t>04.01.04.00</t>
  </si>
  <si>
    <t>Output_4.1.5.</t>
  </si>
  <si>
    <t>04.01.05.00</t>
  </si>
  <si>
    <t>IR_4.2.</t>
  </si>
  <si>
    <t>04.02.00.00</t>
  </si>
  <si>
    <t>Output_4.2.1.</t>
  </si>
  <si>
    <t>04.02.01.00</t>
  </si>
  <si>
    <t>Output_4.2.2.</t>
  </si>
  <si>
    <t>04.02.02.00</t>
  </si>
  <si>
    <t>Output_4.2.3.</t>
  </si>
  <si>
    <t>04.02.03.00</t>
  </si>
  <si>
    <t>Output_4.2.4.</t>
  </si>
  <si>
    <t>04.02.04.00</t>
  </si>
  <si>
    <t>Output_4.2.5.</t>
  </si>
  <si>
    <t>04.02.05.00</t>
  </si>
  <si>
    <t>IR_4.3.</t>
  </si>
  <si>
    <t>04.03.00.00</t>
  </si>
  <si>
    <t>Output_4.3.1.</t>
  </si>
  <si>
    <t>04.03.01.00</t>
  </si>
  <si>
    <t>Output_4.3.2.</t>
  </si>
  <si>
    <t>04.03.02.00</t>
  </si>
  <si>
    <t>Output_4.3.3.</t>
  </si>
  <si>
    <t>04.03.03.00</t>
  </si>
  <si>
    <t>Output_4.3.4.</t>
  </si>
  <si>
    <t>04.03.04.00</t>
  </si>
  <si>
    <t>Output_4.3.5.</t>
  </si>
  <si>
    <t>04.03.05.00</t>
  </si>
  <si>
    <t>IR_4.4.</t>
  </si>
  <si>
    <t>04.04.00.00</t>
  </si>
  <si>
    <t>Output_4.4.1.</t>
  </si>
  <si>
    <t>04.04.01.00</t>
  </si>
  <si>
    <t>Output_4.4.2.</t>
  </si>
  <si>
    <t>04.04.02.00</t>
  </si>
  <si>
    <t>Output_4.4.3.</t>
  </si>
  <si>
    <t>04.04.03.00</t>
  </si>
  <si>
    <t>Output_4.4.4.</t>
  </si>
  <si>
    <t>04.04.04.00</t>
  </si>
  <si>
    <t>Output_4.4.5.</t>
  </si>
  <si>
    <t>04.04.05.00</t>
  </si>
  <si>
    <t>IR_4.5.</t>
  </si>
  <si>
    <t>04.05.00.00</t>
  </si>
  <si>
    <t>Output_4.5.1.</t>
  </si>
  <si>
    <t>04.05.01.00</t>
  </si>
  <si>
    <t>Output_4.5.2.</t>
  </si>
  <si>
    <t>04.05.02.00</t>
  </si>
  <si>
    <t>Output_4.5.3.</t>
  </si>
  <si>
    <t>04.05.03.00</t>
  </si>
  <si>
    <t>Output_4.5.4.</t>
  </si>
  <si>
    <t>04.05.04.00</t>
  </si>
  <si>
    <t>Output_4.5.5.</t>
  </si>
  <si>
    <t>04.05.05.00</t>
  </si>
  <si>
    <t>R_5</t>
  </si>
  <si>
    <t>05.00.00.00</t>
  </si>
  <si>
    <t>IR_5.1.</t>
  </si>
  <si>
    <t>05.01.00.00</t>
  </si>
  <si>
    <t>Output_5.1.1.</t>
  </si>
  <si>
    <t>05.01.01.00</t>
  </si>
  <si>
    <t>Output_5.1.2.</t>
  </si>
  <si>
    <t>05.01.02.00</t>
  </si>
  <si>
    <t>Output_5.1.3.</t>
  </si>
  <si>
    <t>05.01.03.00</t>
  </si>
  <si>
    <t>Output_5.1.4.</t>
  </si>
  <si>
    <t>05.01.04.00</t>
  </si>
  <si>
    <t>Output_5.1.5.</t>
  </si>
  <si>
    <t>05.01.05.00</t>
  </si>
  <si>
    <t>IR_5.2.</t>
  </si>
  <si>
    <t>05.02.00.00</t>
  </si>
  <si>
    <t>Output_5.2.1.</t>
  </si>
  <si>
    <t>05.02.01.00</t>
  </si>
  <si>
    <t>Output_5.2.2.</t>
  </si>
  <si>
    <t>05.02.02.00</t>
  </si>
  <si>
    <t>Output_5.2.3.</t>
  </si>
  <si>
    <t>05.02.03.00</t>
  </si>
  <si>
    <t>Output_5.2.4.</t>
  </si>
  <si>
    <t>05.02.04.00</t>
  </si>
  <si>
    <t>Output_5.2.5.</t>
  </si>
  <si>
    <t>05.02.05.00</t>
  </si>
  <si>
    <t>IR_5.3.</t>
  </si>
  <si>
    <t>05.03.00.00</t>
  </si>
  <si>
    <t>Output_5.3.1.</t>
  </si>
  <si>
    <t>05.03.01.00</t>
  </si>
  <si>
    <t>Output_5.3.2.</t>
  </si>
  <si>
    <t>05.03.02.00</t>
  </si>
  <si>
    <t>Output_5.3.3.</t>
  </si>
  <si>
    <t>05.03.03.00</t>
  </si>
  <si>
    <t>Output_5.3.4.</t>
  </si>
  <si>
    <t>05.03.04.00</t>
  </si>
  <si>
    <t>Output_5.3.5.</t>
  </si>
  <si>
    <t>05.03.05.00</t>
  </si>
  <si>
    <t>IR_5.4.</t>
  </si>
  <si>
    <t>05.04.00.00</t>
  </si>
  <si>
    <t>Output_5.4.1.</t>
  </si>
  <si>
    <t>05.04.01.00</t>
  </si>
  <si>
    <t>Output_5.4.2.</t>
  </si>
  <si>
    <t>05.04.02.00</t>
  </si>
  <si>
    <t>Output_5.4.3.</t>
  </si>
  <si>
    <t>05.04.03.00</t>
  </si>
  <si>
    <t>Output_5.4.4.</t>
  </si>
  <si>
    <t>05.04.04.00</t>
  </si>
  <si>
    <t>Output_5.4.5.</t>
  </si>
  <si>
    <t>05.04.05.00</t>
  </si>
  <si>
    <t>IR_5.5.</t>
  </si>
  <si>
    <t>05.05.00.00</t>
  </si>
  <si>
    <t>Output_5.5.1.</t>
  </si>
  <si>
    <t>05.05.01.00</t>
  </si>
  <si>
    <t>Output_5.5.2.</t>
  </si>
  <si>
    <t>05.05.02.00</t>
  </si>
  <si>
    <t>Output_5.5.3.</t>
  </si>
  <si>
    <t>05.05.03.00</t>
  </si>
  <si>
    <t>Output_5.5.4.</t>
  </si>
  <si>
    <t>05.05.04.00</t>
  </si>
  <si>
    <t>Output_5.5.5.</t>
  </si>
  <si>
    <t>05.05.05.00</t>
  </si>
  <si>
    <t>Gestion</t>
  </si>
  <si>
    <t>99.99.99.00</t>
  </si>
  <si>
    <t>key_sec_fw_1</t>
  </si>
  <si>
    <t>Identificador del Indicador bajo el donante</t>
  </si>
  <si>
    <t>id_ind_don</t>
  </si>
  <si>
    <t>descrip_es</t>
  </si>
  <si>
    <t>descrip_en</t>
  </si>
  <si>
    <t>Tipo de indicador</t>
  </si>
  <si>
    <t>Ttipind</t>
  </si>
  <si>
    <t>id_tipind</t>
  </si>
  <si>
    <t>nomb_tipind</t>
  </si>
  <si>
    <t>tipind0</t>
  </si>
  <si>
    <t>0 - Emblemáticos</t>
  </si>
  <si>
    <t>tipind11</t>
  </si>
  <si>
    <t>0 - Emblemáticos / Ambiental</t>
  </si>
  <si>
    <t>tipind0_1</t>
  </si>
  <si>
    <t>0 - Emblemáticos / Negocios</t>
  </si>
  <si>
    <t>tipind1</t>
  </si>
  <si>
    <t>1 - Globales</t>
  </si>
  <si>
    <t>tipind1_1</t>
  </si>
  <si>
    <t>1 - Globales / CS</t>
  </si>
  <si>
    <t>tipind10</t>
  </si>
  <si>
    <t>10 - De Impacto / Negocios</t>
  </si>
  <si>
    <t>tipind2</t>
  </si>
  <si>
    <t>2 - Estratégicos</t>
  </si>
  <si>
    <t>tipind3</t>
  </si>
  <si>
    <t>3 - De Impacto</t>
  </si>
  <si>
    <t>tipind4</t>
  </si>
  <si>
    <t>tipind5</t>
  </si>
  <si>
    <t>5 - De Producto</t>
  </si>
  <si>
    <t>tipind6</t>
  </si>
  <si>
    <t>6 - De Negocios</t>
  </si>
  <si>
    <t>tipind7</t>
  </si>
  <si>
    <t>7 - Ambientales</t>
  </si>
  <si>
    <t>tipind8</t>
  </si>
  <si>
    <t>8 - Capital Social y Empoderamiento de la Mujer</t>
  </si>
  <si>
    <t>tipind9</t>
  </si>
  <si>
    <t>9 - Impacto / CS</t>
  </si>
  <si>
    <t>key_prin_ind</t>
  </si>
  <si>
    <t>Codigo clave KEY secundaria del framework</t>
  </si>
  <si>
    <t>Codigo clave KEY principal  del indicador</t>
  </si>
  <si>
    <t>Cod_ind</t>
  </si>
  <si>
    <t>ind0001</t>
  </si>
  <si>
    <t>ind0002</t>
  </si>
  <si>
    <t>ind0003</t>
  </si>
  <si>
    <t>ind0004</t>
  </si>
  <si>
    <t>ind0005</t>
  </si>
  <si>
    <t>ind0006</t>
  </si>
  <si>
    <t>ind0007</t>
  </si>
  <si>
    <t>ind0008</t>
  </si>
  <si>
    <t>ind0009</t>
  </si>
  <si>
    <t>ind0010</t>
  </si>
  <si>
    <t>ind0011</t>
  </si>
  <si>
    <t>ind0012</t>
  </si>
  <si>
    <t>ind0013</t>
  </si>
  <si>
    <t>ind0014</t>
  </si>
  <si>
    <t>ind0015</t>
  </si>
  <si>
    <t>ind0016</t>
  </si>
  <si>
    <t>ind0017</t>
  </si>
  <si>
    <t>ind0018</t>
  </si>
  <si>
    <t>ind0019</t>
  </si>
  <si>
    <t>ind0020</t>
  </si>
  <si>
    <t>ind0021</t>
  </si>
  <si>
    <t>ind0022</t>
  </si>
  <si>
    <t>ind0023</t>
  </si>
  <si>
    <t>ind0024</t>
  </si>
  <si>
    <t>ind0025</t>
  </si>
  <si>
    <t>ind0026</t>
  </si>
  <si>
    <t>ind0027</t>
  </si>
  <si>
    <t>ind0028</t>
  </si>
  <si>
    <t>ind0029</t>
  </si>
  <si>
    <t>ind0030</t>
  </si>
  <si>
    <t>ind0031</t>
  </si>
  <si>
    <t>ind0032</t>
  </si>
  <si>
    <t>ind0033</t>
  </si>
  <si>
    <t>ind0034</t>
  </si>
  <si>
    <t>ind0035</t>
  </si>
  <si>
    <t>ind0036</t>
  </si>
  <si>
    <t>ind0037</t>
  </si>
  <si>
    <t>ind0038</t>
  </si>
  <si>
    <t>ind0039</t>
  </si>
  <si>
    <t>ind0040</t>
  </si>
  <si>
    <t>ind0041</t>
  </si>
  <si>
    <t>ind0042</t>
  </si>
  <si>
    <t>ind0043</t>
  </si>
  <si>
    <t>ind0044</t>
  </si>
  <si>
    <t>ind0045</t>
  </si>
  <si>
    <t>ind0046</t>
  </si>
  <si>
    <t>ind0047</t>
  </si>
  <si>
    <t>ind0048</t>
  </si>
  <si>
    <t>ind0049</t>
  </si>
  <si>
    <t>ind0050</t>
  </si>
  <si>
    <t>ind0051</t>
  </si>
  <si>
    <t>ind0052</t>
  </si>
  <si>
    <t>ind0053</t>
  </si>
  <si>
    <t>ind0054</t>
  </si>
  <si>
    <t>ind0055</t>
  </si>
  <si>
    <t>ind0056</t>
  </si>
  <si>
    <t>ind0057</t>
  </si>
  <si>
    <t>ind0058</t>
  </si>
  <si>
    <t>ind0059</t>
  </si>
  <si>
    <t>ind0060</t>
  </si>
  <si>
    <t>ind0061</t>
  </si>
  <si>
    <t>ind0062</t>
  </si>
  <si>
    <t>ind0063</t>
  </si>
  <si>
    <t>ind0064</t>
  </si>
  <si>
    <t>ind0065</t>
  </si>
  <si>
    <t>ind0066</t>
  </si>
  <si>
    <t>ind0067</t>
  </si>
  <si>
    <t>ind0068</t>
  </si>
  <si>
    <t>ind0069</t>
  </si>
  <si>
    <t>ind0070</t>
  </si>
  <si>
    <t>ind0071</t>
  </si>
  <si>
    <t>ind0072</t>
  </si>
  <si>
    <t>ind0073</t>
  </si>
  <si>
    <t>ind0074</t>
  </si>
  <si>
    <t>ind0075</t>
  </si>
  <si>
    <t>ind0076</t>
  </si>
  <si>
    <t>ind0077</t>
  </si>
  <si>
    <t>ind0078</t>
  </si>
  <si>
    <t>ind0079</t>
  </si>
  <si>
    <t>ind0080</t>
  </si>
  <si>
    <t>ind0081</t>
  </si>
  <si>
    <t>ind0082</t>
  </si>
  <si>
    <t>ind0083</t>
  </si>
  <si>
    <t>ind0084</t>
  </si>
  <si>
    <t>ind0085</t>
  </si>
  <si>
    <t>ind0086</t>
  </si>
  <si>
    <t>ind0087</t>
  </si>
  <si>
    <t>ind0088</t>
  </si>
  <si>
    <t>ind0089</t>
  </si>
  <si>
    <t>ind0090</t>
  </si>
  <si>
    <t>ind0091</t>
  </si>
  <si>
    <t>ind0092</t>
  </si>
  <si>
    <t>ind0093</t>
  </si>
  <si>
    <t>ind0094</t>
  </si>
  <si>
    <t>ind0095</t>
  </si>
  <si>
    <t>ind0096</t>
  </si>
  <si>
    <t>ind0097</t>
  </si>
  <si>
    <t>ind0098</t>
  </si>
  <si>
    <t>ind0099</t>
  </si>
  <si>
    <t>ind0100</t>
  </si>
  <si>
    <t>Identificador del proyecto</t>
  </si>
  <si>
    <t>id_py</t>
  </si>
  <si>
    <t>EC1266_1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</si>
</sst>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9"/>
      <color theme="1"/>
      <name val="Consolas"/>
      <family val="3"/>
    </font>
    <font>
      <sz val="9"/>
      <color theme="1"/>
      <name val="Consolas"/>
      <family val="3"/>
    </font>
    <font>
      <b/>
      <sz val="9"/>
      <name val="Consolas"/>
      <family val="3"/>
    </font>
    <font>
      <sz val="9"/>
      <name val="Consolas"/>
      <family val="3"/>
    </font>
    <font>
      <sz val="8"/>
      <name val="Calibri"/>
      <family val="2"/>
      <scheme val="minor"/>
    </font>
    <font>
      <sz val="9"/>
      <color theme="1"/>
      <name val="Arial"/>
      <family val="2"/>
    </font>
  </fonts>
  <fills count="4">
    <fill>
      <patternFill patternType="none"/>
    </fill>
    <fill>
      <patternFill patternType="gray125"/>
    </fill>
    <fill>
      <patternFill patternType="solid">
        <fgColor theme="5" tint="0.79998168889431442"/>
        <bgColor indexed="64"/>
      </patternFill>
    </fill>
    <fill>
      <patternFill patternType="solid">
        <fgColor theme="0" tint="-0.249977111117893"/>
        <bgColor indexed="64"/>
      </patternFill>
    </fill>
  </fills>
  <borders count="2">
    <border>
      <left/>
      <right/>
      <top/>
      <bottom/>
      <diagonal/>
    </border>
    <border>
      <left/>
      <right/>
      <top/>
      <bottom style="thin">
        <color theme="8" tint="0.39997558519241921"/>
      </bottom>
      <diagonal/>
    </border>
  </borders>
  <cellStyleXfs count="1">
    <xf numFmtId="0" fontId="0" fillId="0" borderId="0"/>
  </cellStyleXfs>
  <cellXfs count="20">
    <xf numFmtId="0" fontId="0" fillId="0" borderId="0" xfId="0"/>
    <xf numFmtId="0" fontId="0" fillId="0" borderId="0" xfId="0" applyAlignment="1">
      <alignment horizontal="left" vertical="top" wrapText="1"/>
    </xf>
    <xf numFmtId="0" fontId="0" fillId="0" borderId="0" xfId="0" applyAlignment="1">
      <alignment horizontal="center" vertical="center" wrapText="1"/>
    </xf>
    <xf numFmtId="0" fontId="0" fillId="2" borderId="0" xfId="0" applyFill="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wrapText="1"/>
    </xf>
    <xf numFmtId="0" fontId="2" fillId="0" borderId="0" xfId="0" applyFont="1" applyAlignment="1">
      <alignment horizontal="center" vertical="center" wrapText="1"/>
    </xf>
    <xf numFmtId="49" fontId="1" fillId="0" borderId="0" xfId="0" applyNumberFormat="1" applyFont="1" applyAlignment="1">
      <alignment horizontal="center" vertical="center" wrapText="1"/>
    </xf>
    <xf numFmtId="49" fontId="2" fillId="0" borderId="0" xfId="0" applyNumberFormat="1" applyFont="1" applyAlignment="1">
      <alignment horizontal="center" vertical="center" wrapText="1"/>
    </xf>
    <xf numFmtId="49" fontId="2" fillId="0" borderId="0" xfId="0" quotePrefix="1" applyNumberFormat="1" applyFont="1" applyAlignment="1">
      <alignment horizontal="center" vertical="center" wrapText="1"/>
    </xf>
    <xf numFmtId="0" fontId="3" fillId="0" borderId="0" xfId="0" applyFont="1" applyFill="1" applyAlignment="1">
      <alignment horizontal="center" vertical="center" wrapText="1"/>
    </xf>
    <xf numFmtId="0" fontId="3" fillId="3" borderId="0" xfId="0" applyFont="1" applyFill="1" applyAlignment="1">
      <alignment horizontal="center" vertical="center" wrapText="1"/>
    </xf>
    <xf numFmtId="0" fontId="4" fillId="0" borderId="0" xfId="0" applyFont="1" applyFill="1" applyAlignment="1">
      <alignment horizontal="center" vertical="center" wrapText="1"/>
    </xf>
    <xf numFmtId="0" fontId="4" fillId="3" borderId="0" xfId="0" applyFont="1" applyFill="1" applyAlignment="1">
      <alignment horizontal="center" vertical="center" wrapText="1"/>
    </xf>
    <xf numFmtId="0" fontId="3" fillId="0" borderId="1" xfId="0" applyFont="1" applyFill="1" applyBorder="1" applyAlignment="1">
      <alignment horizontal="center" vertical="center" wrapText="1"/>
    </xf>
    <xf numFmtId="49" fontId="0" fillId="0" borderId="0" xfId="0" applyNumberFormat="1" applyAlignment="1">
      <alignment horizontal="center" vertical="center" wrapText="1"/>
    </xf>
    <xf numFmtId="49" fontId="3" fillId="0" borderId="0" xfId="0" applyNumberFormat="1" applyFont="1" applyFill="1" applyAlignment="1">
      <alignment horizontal="center" vertical="center" wrapText="1"/>
    </xf>
    <xf numFmtId="49" fontId="4" fillId="0" borderId="0" xfId="0" applyNumberFormat="1" applyFont="1" applyFill="1" applyAlignment="1">
      <alignment horizontal="center" vertical="center" wrapText="1"/>
    </xf>
    <xf numFmtId="49" fontId="0" fillId="0" borderId="0" xfId="0" applyNumberFormat="1" applyAlignment="1">
      <alignment horizontal="left" vertical="top" wrapText="1"/>
    </xf>
    <xf numFmtId="0" fontId="6" fillId="0" borderId="0" xfId="0" applyFont="1" applyAlignment="1">
      <alignment horizontal="center" vertical="center" wrapText="1"/>
    </xf>
  </cellXfs>
  <cellStyles count="1">
    <cellStyle name="Normal" xfId="0" builtinId="0"/>
  </cellStyles>
  <dxfs count="39">
    <dxf>
      <font>
        <color rgb="FF9C0006"/>
      </font>
      <fill>
        <patternFill>
          <bgColor rgb="FFFFC7CE"/>
        </patternFill>
      </fill>
    </dxf>
    <dxf>
      <font>
        <b val="0"/>
        <i val="0"/>
        <strike val="0"/>
        <condense val="0"/>
        <extend val="0"/>
        <outline val="0"/>
        <shadow val="0"/>
        <u val="none"/>
        <vertAlign val="baseline"/>
        <sz val="9"/>
        <color auto="1"/>
        <name val="Consolas"/>
        <family val="3"/>
        <scheme val="none"/>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9"/>
        <color auto="1"/>
        <name val="Consolas"/>
        <family val="3"/>
        <scheme val="none"/>
      </font>
      <fill>
        <patternFill patternType="none">
          <fgColor indexed="64"/>
          <bgColor auto="1"/>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9"/>
        <color auto="1"/>
        <name val="Consolas"/>
        <family val="3"/>
        <scheme val="none"/>
      </font>
      <numFmt numFmtId="30" formatCode="@"/>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9"/>
        <color auto="1"/>
        <name val="Consolas"/>
        <family val="3"/>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9"/>
        <color auto="1"/>
        <name val="Consolas"/>
        <family val="3"/>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9"/>
        <color auto="1"/>
        <name val="Consolas"/>
        <family val="3"/>
        <scheme val="none"/>
      </font>
      <numFmt numFmtId="0" formatCode="General"/>
      <fill>
        <patternFill patternType="solid">
          <fgColor indexed="64"/>
          <bgColor theme="0" tint="-0.249977111117893"/>
        </patternFill>
      </fill>
      <alignment horizontal="center" vertical="center" textRotation="0" wrapText="1" indent="0" justifyLastLine="0" shrinkToFit="0" readingOrder="0"/>
    </dxf>
    <dxf>
      <font>
        <b val="0"/>
        <i val="0"/>
        <strike val="0"/>
        <condense val="0"/>
        <extend val="0"/>
        <outline val="0"/>
        <shadow val="0"/>
        <u val="none"/>
        <vertAlign val="baseline"/>
        <sz val="9"/>
        <color auto="1"/>
        <name val="Consolas"/>
        <family val="3"/>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9"/>
        <color auto="1"/>
        <name val="Consolas"/>
        <family val="3"/>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9"/>
        <color auto="1"/>
        <name val="Consolas"/>
        <family val="3"/>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9"/>
        <color auto="1"/>
        <name val="Consolas"/>
        <family val="3"/>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9"/>
        <color auto="1"/>
        <name val="Consolas"/>
        <family val="3"/>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9"/>
        <color auto="1"/>
        <name val="Consolas"/>
        <family val="3"/>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9"/>
        <color auto="1"/>
        <name val="Consolas"/>
        <family val="3"/>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9"/>
        <color auto="1"/>
        <name val="Consolas"/>
        <family val="3"/>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9"/>
        <color auto="1"/>
        <name val="Consolas"/>
        <family val="3"/>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9"/>
        <color auto="1"/>
        <name val="Consolas"/>
        <family val="3"/>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9"/>
        <color auto="1"/>
        <name val="Consolas"/>
        <family val="3"/>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9"/>
        <color theme="1"/>
        <name val="Consolas"/>
        <family val="3"/>
        <scheme val="none"/>
      </font>
      <numFmt numFmtId="30" formatCode="@"/>
      <alignment horizontal="center" vertical="center" textRotation="0" wrapText="1" indent="0" justifyLastLine="0" shrinkToFit="0" readingOrder="0"/>
    </dxf>
    <dxf>
      <font>
        <b/>
        <i val="0"/>
        <strike val="0"/>
        <condense val="0"/>
        <extend val="0"/>
        <outline val="0"/>
        <shadow val="0"/>
        <u val="none"/>
        <vertAlign val="baseline"/>
        <sz val="9"/>
        <color theme="1"/>
        <name val="Consolas"/>
        <family val="3"/>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9"/>
        <color theme="1"/>
        <name val="Consolas"/>
        <family val="3"/>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9"/>
        <color theme="1"/>
        <name val="Consolas"/>
        <family val="3"/>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8"/>
        <color theme="1"/>
        <name val="Consolas"/>
        <family val="3"/>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8"/>
        <color theme="1"/>
        <name val="Consolas"/>
        <family val="3"/>
        <scheme val="none"/>
      </font>
      <fill>
        <patternFill patternType="none">
          <fgColor indexed="64"/>
          <bgColor auto="1"/>
        </patternFill>
      </fill>
      <alignment horizontal="center" vertical="center" textRotation="0" wrapText="1" indent="0" justifyLastLine="0" shrinkToFit="0" readingOrder="0"/>
      <protection locked="1" hidden="1"/>
    </dxf>
    <dxf>
      <font>
        <b val="0"/>
        <i val="0"/>
        <strike val="0"/>
        <condense val="0"/>
        <extend val="0"/>
        <outline val="0"/>
        <shadow val="0"/>
        <u val="none"/>
        <vertAlign val="baseline"/>
        <sz val="8"/>
        <color theme="1"/>
        <name val="Consolas"/>
        <family val="3"/>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8"/>
        <color theme="1"/>
        <name val="Consolas"/>
        <family val="3"/>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8"/>
        <color theme="1"/>
        <name val="Consolas"/>
        <family val="3"/>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8"/>
        <color theme="1"/>
        <name val="Consolas"/>
        <family val="3"/>
        <scheme val="none"/>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Consolas"/>
        <family val="3"/>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Consolas"/>
        <family val="3"/>
        <scheme val="none"/>
      </font>
      <fill>
        <patternFill patternType="none">
          <fgColor indexed="64"/>
          <bgColor auto="1"/>
        </patternFill>
      </fill>
      <alignment horizontal="center" vertical="center" textRotation="0" wrapText="1" indent="0" justifyLastLine="0" shrinkToFit="0" readingOrder="0"/>
      <border diagonalUp="0" diagonalDown="0" outline="0">
        <left/>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F39745-9C5D-45FE-8086-0B1E29E7C8F6}" name="Tind" displayName="Tind" ref="A2:O5" totalsRowShown="0" headerRowDxfId="11" dataDxfId="10">
  <autoFilter ref="A2:O5" xr:uid="{62F39745-9C5D-45FE-8086-0B1E29E7C8F6}"/>
  <tableColumns count="15">
    <tableColumn id="18" xr3:uid="{85FDE0D7-657F-4270-B794-1224CDCA501B}" name="id_py" dataDxfId="2"/>
    <tableColumn id="1" xr3:uid="{84E67BBD-287B-4BDD-ADDF-191D7DC69AEC}" name="cod_fr_asoc" dataDxfId="23"/>
    <tableColumn id="3" xr3:uid="{1EEABDB8-48D0-4799-9016-969970D5336E}" name="id_ind_don" dataDxfId="22"/>
    <tableColumn id="4" xr3:uid="{343D5920-337E-4B60-B909-75BB0A99BDFF}" name="descrip_es" dataDxfId="21"/>
    <tableColumn id="5" xr3:uid="{D39BFCCF-0E10-4521-A71F-F45DF6990722}" name="base_line" dataDxfId="20"/>
    <tableColumn id="6" xr3:uid="{2BD3DC34-73C0-4B0C-9BE4-BA879EA2ED84}" name="final_goal" dataDxfId="19"/>
    <tableColumn id="7" xr3:uid="{D5CEC211-AF47-40B5-A45C-3CE01617F527}" name="descrip_en" dataDxfId="18"/>
    <tableColumn id="8" xr3:uid="{116C772B-A1DC-4B95-9ADC-B5E17B4FD8E9}" name="nomb_tipind" dataDxfId="17"/>
    <tableColumn id="9" xr3:uid="{8CE83854-ACDF-42A9-BCFF-D3C08F8EA00A}" name="way_verification_es" dataDxfId="16"/>
    <tableColumn id="10" xr3:uid="{EDD11F20-3E6A-4DA6-84EF-13FD3F735CFE}" name="way_verification_en" dataDxfId="15"/>
    <tableColumn id="11" xr3:uid="{60FDCC68-A2D1-48C6-A362-EF2B4C925902}" name="note_es" dataDxfId="14"/>
    <tableColumn id="12" xr3:uid="{E127E5E0-4F2A-452A-BC85-5BF95606390B}" name="note_en" dataDxfId="13"/>
    <tableColumn id="15" xr3:uid="{DD5D8381-A9B1-4D60-9C90-C2B248A3F458}" name="key_sec_ind" dataDxfId="9"/>
    <tableColumn id="16" xr3:uid="{EA9C565F-6A4C-4B10-A6B2-563CD890395D}" name="key_sec_fw_1" dataDxfId="12">
      <calculatedColumnFormula>VLOOKUP(Tind[[#This Row],[cod_fr_asoc]],Tcodmpt[[#All],[Framework]:[key_fw]],2,FALSE)</calculatedColumnFormula>
    </tableColumn>
    <tableColumn id="17" xr3:uid="{47C303BA-1629-4DF7-A64E-FAB389088C5F}" name="key_prin_ind" dataDxfId="1">
      <calculatedColumnFormula>Tind[[#This Row],[id_py]]&amp;"|"&amp;Tind[[#This Row],[key_sec_fw_1]]&amp;"|"&amp;Tind[[#This Row],[key_sec_ind]]</calculatedColumnFormula>
    </tableColumn>
  </tableColumns>
  <tableStyleInfo name="TableStyleLight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054967-D3BA-4348-B653-1355BD01068D}" name="Tcodmpt" displayName="Tcodmpt" ref="B4:G161" totalsRowShown="0" headerRowDxfId="29" dataDxfId="28" headerRowBorderDxfId="37" tableBorderDxfId="38" totalsRowBorderDxfId="36">
  <autoFilter ref="B4:G161" xr:uid="{F4054967-D3BA-4348-B653-1355BD01068D}"/>
  <tableColumns count="6">
    <tableColumn id="1" xr3:uid="{192644D3-C419-4DC7-8F09-F9184D745D48}" name="Framework" dataDxfId="35"/>
    <tableColumn id="6" xr3:uid="{CEA683FF-AF96-461D-8426-FA148B696C0A}" name="key_fw" dataDxfId="34"/>
    <tableColumn id="2" xr3:uid="{278018F8-8100-4565-893B-0C29FDA3399E}" name="R_" dataDxfId="33"/>
    <tableColumn id="3" xr3:uid="{A204763C-01EF-4FE1-81EE-C0FA458A0846}" name="IR_" dataDxfId="32"/>
    <tableColumn id="4" xr3:uid="{49BAA114-A30E-45E7-AD6D-F2D18B35902D}" name="Output_" dataDxfId="31"/>
    <tableColumn id="5" xr3:uid="{DF75633F-BA43-45D6-9157-FE391C5F9845}" name="Actividad" dataDxfId="30"/>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291E96-7F86-40D6-8CD4-1EA6B6B5F9A3}" name="Ttipind" displayName="Ttipind" ref="K4:L18" totalsRowShown="0" headerRowDxfId="25" dataDxfId="24">
  <autoFilter ref="K4:L18" xr:uid="{B4291E96-7F86-40D6-8CD4-1EA6B6B5F9A3}"/>
  <sortState xmlns:xlrd2="http://schemas.microsoft.com/office/spreadsheetml/2017/richdata2" ref="K5:L18">
    <sortCondition ref="L4:L18"/>
  </sortState>
  <tableColumns count="2">
    <tableColumn id="2" xr3:uid="{122F0A24-77D2-480A-AC38-5E8FBF710C6E}" name="id_tipind" dataDxfId="27"/>
    <tableColumn id="1" xr3:uid="{C0B5B599-A3AF-4E59-AE60-38E633508EC1}" name="nomb_tipind" dataDxfId="26"/>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58A4A01-3A91-4390-8FDC-50F6BF2229B7}" name="Tcod_indic" displayName="Tcod_indic" ref="O4:O104" totalsRowShown="0" headerRowDxfId="6" dataDxfId="7">
  <autoFilter ref="O4:O104" xr:uid="{A58A4A01-3A91-4390-8FDC-50F6BF2229B7}"/>
  <tableColumns count="1">
    <tableColumn id="1" xr3:uid="{25850A89-EF8A-4F0B-BE3C-84B78C750E69}" name="Cod_ind" dataDxfId="8"/>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F3A7A-6CA8-41FD-84A8-F5FB3438531B}">
  <dimension ref="A1:O5"/>
  <sheetViews>
    <sheetView tabSelected="1" workbookViewId="0">
      <selection activeCell="E10" sqref="E10"/>
    </sheetView>
  </sheetViews>
  <sheetFormatPr baseColWidth="10" defaultColWidth="11.44140625" defaultRowHeight="14.4" x14ac:dyDescent="0.3"/>
  <cols>
    <col min="1" max="1" width="11.44140625" style="1"/>
    <col min="2" max="2" width="17.21875" style="1" customWidth="1"/>
    <col min="3" max="3" width="21.77734375" style="1" customWidth="1"/>
    <col min="4" max="4" width="31.5546875" style="1" customWidth="1"/>
    <col min="5" max="5" width="32.109375" style="1" customWidth="1"/>
    <col min="6" max="6" width="16.6640625" style="1" customWidth="1"/>
    <col min="7" max="7" width="35.44140625" style="1" customWidth="1"/>
    <col min="8" max="8" width="17.5546875" style="1" customWidth="1"/>
    <col min="9" max="9" width="30" style="1" customWidth="1"/>
    <col min="10" max="10" width="30.5546875" style="1" customWidth="1"/>
    <col min="11" max="11" width="32.33203125" style="1" customWidth="1"/>
    <col min="12" max="12" width="25.88671875" style="1" customWidth="1"/>
    <col min="13" max="13" width="16.6640625" style="18" customWidth="1"/>
    <col min="14" max="14" width="13.5546875" style="1" customWidth="1"/>
    <col min="15" max="15" width="30.44140625" style="1" customWidth="1"/>
    <col min="16" max="16384" width="11.44140625" style="1"/>
  </cols>
  <sheetData>
    <row r="1" spans="1:15" s="2" customFormat="1" ht="49.2" customHeight="1" x14ac:dyDescent="0.3">
      <c r="A1" s="19" t="s">
        <v>506</v>
      </c>
      <c r="B1" s="2" t="s">
        <v>37</v>
      </c>
      <c r="C1" s="2" t="s">
        <v>367</v>
      </c>
      <c r="D1" s="2" t="s">
        <v>24</v>
      </c>
      <c r="E1" s="2" t="s">
        <v>0</v>
      </c>
      <c r="F1" s="2" t="s">
        <v>1</v>
      </c>
      <c r="G1" s="2" t="s">
        <v>25</v>
      </c>
      <c r="H1" s="2" t="s">
        <v>2</v>
      </c>
      <c r="I1" s="2" t="s">
        <v>26</v>
      </c>
      <c r="J1" s="2" t="s">
        <v>27</v>
      </c>
      <c r="K1" s="2" t="s">
        <v>28</v>
      </c>
      <c r="L1" s="2" t="s">
        <v>29</v>
      </c>
      <c r="M1" s="15" t="s">
        <v>39</v>
      </c>
      <c r="N1" s="15" t="s">
        <v>403</v>
      </c>
      <c r="O1" s="15" t="s">
        <v>404</v>
      </c>
    </row>
    <row r="2" spans="1:15" x14ac:dyDescent="0.3">
      <c r="A2" s="14" t="s">
        <v>507</v>
      </c>
      <c r="B2" s="10" t="s">
        <v>36</v>
      </c>
      <c r="C2" s="10" t="s">
        <v>368</v>
      </c>
      <c r="D2" s="10" t="s">
        <v>369</v>
      </c>
      <c r="E2" s="10" t="s">
        <v>30</v>
      </c>
      <c r="F2" s="10" t="s">
        <v>31</v>
      </c>
      <c r="G2" s="10" t="s">
        <v>370</v>
      </c>
      <c r="H2" s="10" t="s">
        <v>374</v>
      </c>
      <c r="I2" s="10" t="s">
        <v>32</v>
      </c>
      <c r="J2" s="10" t="s">
        <v>33</v>
      </c>
      <c r="K2" s="10" t="s">
        <v>34</v>
      </c>
      <c r="L2" s="10" t="s">
        <v>35</v>
      </c>
      <c r="M2" s="16" t="s">
        <v>38</v>
      </c>
      <c r="N2" s="11" t="s">
        <v>366</v>
      </c>
      <c r="O2" s="14" t="s">
        <v>402</v>
      </c>
    </row>
    <row r="3" spans="1:15" ht="60" x14ac:dyDescent="0.3">
      <c r="A3" s="12" t="s">
        <v>508</v>
      </c>
      <c r="B3" s="12" t="s">
        <v>56</v>
      </c>
      <c r="C3" s="12" t="s">
        <v>3</v>
      </c>
      <c r="D3" s="12" t="s">
        <v>4</v>
      </c>
      <c r="E3" s="12" t="s">
        <v>5</v>
      </c>
      <c r="F3" s="12">
        <v>5</v>
      </c>
      <c r="G3" s="12" t="s">
        <v>6</v>
      </c>
      <c r="H3" s="12" t="s">
        <v>7</v>
      </c>
      <c r="I3" s="12" t="s">
        <v>8</v>
      </c>
      <c r="J3" s="12" t="s">
        <v>9</v>
      </c>
      <c r="K3" s="12" t="s">
        <v>10</v>
      </c>
      <c r="L3" s="12"/>
      <c r="M3" s="17" t="s">
        <v>406</v>
      </c>
      <c r="N3" s="13" t="str">
        <f>VLOOKUP(Tind[[#This Row],[cod_fr_asoc]],Tcodmpt[[#All],[Framework]:[key_fw]],2,FALSE)</f>
        <v>01.01.00.00</v>
      </c>
      <c r="O3" s="12" t="str">
        <f>Tind[[#This Row],[id_py]]&amp;"|"&amp;Tind[[#This Row],[key_sec_fw_1]]&amp;"|"&amp;Tind[[#This Row],[key_sec_ind]]</f>
        <v>EC1266_1|01.01.00.00|ind0001</v>
      </c>
    </row>
    <row r="4" spans="1:15" ht="84" x14ac:dyDescent="0.3">
      <c r="A4" s="12" t="s">
        <v>508</v>
      </c>
      <c r="B4" s="12" t="s">
        <v>58</v>
      </c>
      <c r="C4" s="12" t="s">
        <v>11</v>
      </c>
      <c r="D4" s="12" t="s">
        <v>12</v>
      </c>
      <c r="E4" s="12" t="s">
        <v>5</v>
      </c>
      <c r="F4" s="12">
        <v>75</v>
      </c>
      <c r="G4" s="12" t="s">
        <v>13</v>
      </c>
      <c r="H4" s="12" t="s">
        <v>7</v>
      </c>
      <c r="I4" s="12" t="s">
        <v>14</v>
      </c>
      <c r="J4" s="12" t="s">
        <v>15</v>
      </c>
      <c r="K4" s="12" t="s">
        <v>16</v>
      </c>
      <c r="L4" s="12"/>
      <c r="M4" s="17" t="s">
        <v>407</v>
      </c>
      <c r="N4" s="13" t="str">
        <f>VLOOKUP(Tind[[#This Row],[cod_fr_asoc]],Tcodmpt[[#All],[Framework]:[key_fw]],2,FALSE)</f>
        <v>01.01.01.00</v>
      </c>
      <c r="O4" s="12" t="str">
        <f>Tind[[#This Row],[id_py]]&amp;"|"&amp;Tind[[#This Row],[key_sec_fw_1]]&amp;"|"&amp;Tind[[#This Row],[key_sec_ind]]</f>
        <v>EC1266_1|01.01.01.00|ind0002</v>
      </c>
    </row>
    <row r="5" spans="1:15" ht="72" x14ac:dyDescent="0.3">
      <c r="A5" s="12" t="s">
        <v>508</v>
      </c>
      <c r="B5" s="12" t="s">
        <v>62</v>
      </c>
      <c r="C5" s="12" t="s">
        <v>17</v>
      </c>
      <c r="D5" s="12" t="s">
        <v>18</v>
      </c>
      <c r="E5" s="12" t="s">
        <v>5</v>
      </c>
      <c r="F5" s="12">
        <v>10</v>
      </c>
      <c r="G5" s="12" t="s">
        <v>19</v>
      </c>
      <c r="H5" s="12" t="s">
        <v>7</v>
      </c>
      <c r="I5" s="12" t="s">
        <v>20</v>
      </c>
      <c r="J5" s="12" t="s">
        <v>21</v>
      </c>
      <c r="K5" s="12" t="s">
        <v>22</v>
      </c>
      <c r="L5" s="12" t="s">
        <v>23</v>
      </c>
      <c r="M5" s="17" t="s">
        <v>408</v>
      </c>
      <c r="N5" s="13" t="str">
        <f>VLOOKUP(Tind[[#This Row],[cod_fr_asoc]],Tcodmpt[[#All],[Framework]:[key_fw]],2,FALSE)</f>
        <v>01.01.03.00</v>
      </c>
      <c r="O5" s="12" t="str">
        <f>Tind[[#This Row],[id_py]]&amp;"|"&amp;Tind[[#This Row],[key_sec_fw_1]]&amp;"|"&amp;Tind[[#This Row],[key_sec_ind]]</f>
        <v>EC1266_1|01.01.03.00|ind0003</v>
      </c>
    </row>
  </sheetData>
  <conditionalFormatting sqref="O3:O5">
    <cfRule type="duplicateValues" dxfId="0" priority="1"/>
  </conditionalFormatting>
  <dataValidations disablePrompts="1" count="3">
    <dataValidation type="list" allowBlank="1" showInputMessage="1" showErrorMessage="1" sqref="B3:B5" xr:uid="{E13721A6-A5BB-443A-B30E-D97F536D9A73}">
      <formula1>frameW</formula1>
    </dataValidation>
    <dataValidation type="list" allowBlank="1" showInputMessage="1" showErrorMessage="1" sqref="H3:H5" xr:uid="{F0E83C78-EDD8-4A0B-B3CA-62C7C4E24F5C}">
      <formula1>tip_ind</formula1>
    </dataValidation>
    <dataValidation type="list" allowBlank="1" showInputMessage="1" showErrorMessage="1" sqref="M3:M5" xr:uid="{D279662D-B54F-4DEB-9AD1-C3043F541786}">
      <formula1>cod_ind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86CCC-92D3-4DE3-AC7E-D81659049364}">
  <dimension ref="B1:O161"/>
  <sheetViews>
    <sheetView workbookViewId="0">
      <selection activeCell="O5" sqref="O5:O104"/>
    </sheetView>
  </sheetViews>
  <sheetFormatPr baseColWidth="10" defaultRowHeight="14.4" x14ac:dyDescent="0.3"/>
  <cols>
    <col min="1" max="1" width="11.5546875" style="4"/>
    <col min="2" max="2" width="16.77734375" style="4" customWidth="1"/>
    <col min="3" max="11" width="11.5546875" style="4"/>
    <col min="12" max="12" width="26.33203125" style="4" customWidth="1"/>
    <col min="13" max="16384" width="11.5546875" style="4"/>
  </cols>
  <sheetData>
    <row r="1" spans="2:15" ht="57.6" x14ac:dyDescent="0.3">
      <c r="B1" s="2" t="s">
        <v>40</v>
      </c>
      <c r="C1" s="2" t="s">
        <v>41</v>
      </c>
      <c r="D1" s="2" t="s">
        <v>42</v>
      </c>
      <c r="E1" s="2" t="s">
        <v>43</v>
      </c>
      <c r="F1" s="2" t="s">
        <v>44</v>
      </c>
      <c r="G1" s="2" t="s">
        <v>45</v>
      </c>
      <c r="K1" s="5" t="s">
        <v>371</v>
      </c>
      <c r="L1" s="6" t="s">
        <v>372</v>
      </c>
    </row>
    <row r="2" spans="2:15" x14ac:dyDescent="0.3">
      <c r="B2" s="2"/>
      <c r="C2" s="2"/>
      <c r="D2" s="2"/>
      <c r="E2" s="2"/>
      <c r="F2" s="2"/>
      <c r="G2" s="2"/>
      <c r="K2" s="5"/>
      <c r="L2" s="6"/>
    </row>
    <row r="3" spans="2:15" x14ac:dyDescent="0.3">
      <c r="B3" s="2"/>
      <c r="C3" s="2"/>
      <c r="D3" s="2"/>
      <c r="E3" s="2"/>
      <c r="F3" s="2"/>
      <c r="G3" s="2"/>
      <c r="K3" s="6"/>
      <c r="L3" s="6"/>
    </row>
    <row r="4" spans="2:15" x14ac:dyDescent="0.3">
      <c r="B4" s="3" t="s">
        <v>46</v>
      </c>
      <c r="C4" s="3" t="s">
        <v>47</v>
      </c>
      <c r="D4" s="4" t="s">
        <v>48</v>
      </c>
      <c r="E4" s="4" t="s">
        <v>49</v>
      </c>
      <c r="F4" s="4" t="s">
        <v>50</v>
      </c>
      <c r="G4" s="4" t="s">
        <v>51</v>
      </c>
      <c r="K4" s="7" t="s">
        <v>373</v>
      </c>
      <c r="L4" s="7" t="s">
        <v>374</v>
      </c>
      <c r="O4" s="4" t="s">
        <v>405</v>
      </c>
    </row>
    <row r="5" spans="2:15" x14ac:dyDescent="0.3">
      <c r="B5" s="4" t="s">
        <v>52</v>
      </c>
      <c r="C5" s="4" t="s">
        <v>53</v>
      </c>
      <c r="D5" s="4">
        <v>0</v>
      </c>
      <c r="E5" s="4">
        <v>0</v>
      </c>
      <c r="F5" s="4">
        <v>0</v>
      </c>
      <c r="G5" s="4">
        <v>0</v>
      </c>
      <c r="K5" s="8" t="s">
        <v>375</v>
      </c>
      <c r="L5" s="8" t="s">
        <v>376</v>
      </c>
      <c r="O5" s="4" t="s">
        <v>406</v>
      </c>
    </row>
    <row r="6" spans="2:15" x14ac:dyDescent="0.3">
      <c r="B6" s="4" t="s">
        <v>54</v>
      </c>
      <c r="C6" s="4" t="s">
        <v>55</v>
      </c>
      <c r="D6" s="4">
        <v>1</v>
      </c>
      <c r="E6" s="4">
        <v>0</v>
      </c>
      <c r="F6" s="4">
        <v>0</v>
      </c>
      <c r="G6" s="4">
        <v>0</v>
      </c>
      <c r="K6" s="8" t="s">
        <v>377</v>
      </c>
      <c r="L6" s="8" t="s">
        <v>378</v>
      </c>
      <c r="O6" s="4" t="s">
        <v>407</v>
      </c>
    </row>
    <row r="7" spans="2:15" x14ac:dyDescent="0.3">
      <c r="B7" s="4" t="s">
        <v>56</v>
      </c>
      <c r="C7" s="4" t="s">
        <v>57</v>
      </c>
      <c r="D7" s="4">
        <v>1</v>
      </c>
      <c r="E7" s="4">
        <v>1</v>
      </c>
      <c r="F7" s="4">
        <v>0</v>
      </c>
      <c r="G7" s="4">
        <v>0</v>
      </c>
      <c r="K7" s="8" t="s">
        <v>379</v>
      </c>
      <c r="L7" s="8" t="s">
        <v>380</v>
      </c>
      <c r="O7" s="4" t="s">
        <v>408</v>
      </c>
    </row>
    <row r="8" spans="2:15" x14ac:dyDescent="0.3">
      <c r="B8" s="4" t="s">
        <v>58</v>
      </c>
      <c r="C8" s="4" t="s">
        <v>59</v>
      </c>
      <c r="D8" s="4">
        <v>1</v>
      </c>
      <c r="E8" s="4">
        <v>1</v>
      </c>
      <c r="F8" s="4">
        <v>1</v>
      </c>
      <c r="G8" s="4">
        <v>0</v>
      </c>
      <c r="K8" s="8" t="s">
        <v>381</v>
      </c>
      <c r="L8" s="8" t="s">
        <v>382</v>
      </c>
      <c r="O8" s="4" t="s">
        <v>409</v>
      </c>
    </row>
    <row r="9" spans="2:15" x14ac:dyDescent="0.3">
      <c r="B9" s="4" t="s">
        <v>60</v>
      </c>
      <c r="C9" s="4" t="s">
        <v>61</v>
      </c>
      <c r="D9" s="4">
        <v>1</v>
      </c>
      <c r="E9" s="4">
        <v>1</v>
      </c>
      <c r="F9" s="4">
        <v>2</v>
      </c>
      <c r="G9" s="4">
        <v>0</v>
      </c>
      <c r="K9" s="9" t="s">
        <v>383</v>
      </c>
      <c r="L9" s="8" t="s">
        <v>384</v>
      </c>
      <c r="O9" s="4" t="s">
        <v>410</v>
      </c>
    </row>
    <row r="10" spans="2:15" x14ac:dyDescent="0.3">
      <c r="B10" s="4" t="s">
        <v>62</v>
      </c>
      <c r="C10" s="4" t="s">
        <v>63</v>
      </c>
      <c r="D10" s="4">
        <v>1</v>
      </c>
      <c r="E10" s="4">
        <v>1</v>
      </c>
      <c r="F10" s="4">
        <v>3</v>
      </c>
      <c r="G10" s="4">
        <v>0</v>
      </c>
      <c r="K10" s="8" t="s">
        <v>385</v>
      </c>
      <c r="L10" s="8" t="s">
        <v>386</v>
      </c>
      <c r="O10" s="4" t="s">
        <v>411</v>
      </c>
    </row>
    <row r="11" spans="2:15" x14ac:dyDescent="0.3">
      <c r="B11" s="4" t="s">
        <v>64</v>
      </c>
      <c r="C11" s="4" t="s">
        <v>65</v>
      </c>
      <c r="D11" s="4">
        <v>1</v>
      </c>
      <c r="E11" s="4">
        <v>1</v>
      </c>
      <c r="F11" s="4">
        <v>4</v>
      </c>
      <c r="G11" s="4">
        <v>0</v>
      </c>
      <c r="K11" s="8" t="s">
        <v>387</v>
      </c>
      <c r="L11" s="8" t="s">
        <v>388</v>
      </c>
      <c r="O11" s="4" t="s">
        <v>412</v>
      </c>
    </row>
    <row r="12" spans="2:15" x14ac:dyDescent="0.3">
      <c r="B12" s="4" t="s">
        <v>66</v>
      </c>
      <c r="C12" s="4" t="s">
        <v>67</v>
      </c>
      <c r="D12" s="4">
        <v>1</v>
      </c>
      <c r="E12" s="4">
        <v>1</v>
      </c>
      <c r="F12" s="4">
        <v>5</v>
      </c>
      <c r="G12" s="4">
        <v>0</v>
      </c>
      <c r="K12" s="8" t="s">
        <v>389</v>
      </c>
      <c r="L12" s="8" t="s">
        <v>390</v>
      </c>
      <c r="O12" s="4" t="s">
        <v>413</v>
      </c>
    </row>
    <row r="13" spans="2:15" x14ac:dyDescent="0.3">
      <c r="B13" s="4" t="s">
        <v>68</v>
      </c>
      <c r="C13" s="4" t="s">
        <v>69</v>
      </c>
      <c r="D13" s="4">
        <v>1</v>
      </c>
      <c r="E13" s="4">
        <v>2</v>
      </c>
      <c r="F13" s="4">
        <v>0</v>
      </c>
      <c r="G13" s="4">
        <v>0</v>
      </c>
      <c r="K13" s="8" t="s">
        <v>391</v>
      </c>
      <c r="L13" s="8" t="s">
        <v>7</v>
      </c>
      <c r="O13" s="4" t="s">
        <v>414</v>
      </c>
    </row>
    <row r="14" spans="2:15" x14ac:dyDescent="0.3">
      <c r="B14" s="4" t="s">
        <v>70</v>
      </c>
      <c r="C14" s="4" t="s">
        <v>71</v>
      </c>
      <c r="D14" s="4">
        <v>1</v>
      </c>
      <c r="E14" s="4">
        <v>2</v>
      </c>
      <c r="F14" s="4">
        <v>1</v>
      </c>
      <c r="G14" s="4">
        <v>0</v>
      </c>
      <c r="K14" s="8" t="s">
        <v>392</v>
      </c>
      <c r="L14" s="8" t="s">
        <v>393</v>
      </c>
      <c r="O14" s="4" t="s">
        <v>415</v>
      </c>
    </row>
    <row r="15" spans="2:15" x14ac:dyDescent="0.3">
      <c r="B15" s="4" t="s">
        <v>72</v>
      </c>
      <c r="C15" s="4" t="s">
        <v>73</v>
      </c>
      <c r="D15" s="4">
        <v>1</v>
      </c>
      <c r="E15" s="4">
        <v>2</v>
      </c>
      <c r="F15" s="4">
        <v>2</v>
      </c>
      <c r="G15" s="4">
        <v>0</v>
      </c>
      <c r="K15" s="8" t="s">
        <v>394</v>
      </c>
      <c r="L15" s="8" t="s">
        <v>395</v>
      </c>
      <c r="O15" s="4" t="s">
        <v>416</v>
      </c>
    </row>
    <row r="16" spans="2:15" x14ac:dyDescent="0.3">
      <c r="B16" s="4" t="s">
        <v>74</v>
      </c>
      <c r="C16" s="4" t="s">
        <v>75</v>
      </c>
      <c r="D16" s="4">
        <v>1</v>
      </c>
      <c r="E16" s="4">
        <v>2</v>
      </c>
      <c r="F16" s="4">
        <v>3</v>
      </c>
      <c r="G16" s="4">
        <v>0</v>
      </c>
      <c r="K16" s="8" t="s">
        <v>396</v>
      </c>
      <c r="L16" s="8" t="s">
        <v>397</v>
      </c>
      <c r="O16" s="4" t="s">
        <v>417</v>
      </c>
    </row>
    <row r="17" spans="2:15" ht="24" x14ac:dyDescent="0.3">
      <c r="B17" s="4" t="s">
        <v>76</v>
      </c>
      <c r="C17" s="4" t="s">
        <v>77</v>
      </c>
      <c r="D17" s="4">
        <v>1</v>
      </c>
      <c r="E17" s="4">
        <v>2</v>
      </c>
      <c r="F17" s="4">
        <v>4</v>
      </c>
      <c r="G17" s="4">
        <v>0</v>
      </c>
      <c r="K17" s="8" t="s">
        <v>398</v>
      </c>
      <c r="L17" s="8" t="s">
        <v>399</v>
      </c>
      <c r="O17" s="4" t="s">
        <v>418</v>
      </c>
    </row>
    <row r="18" spans="2:15" x14ac:dyDescent="0.3">
      <c r="B18" s="4" t="s">
        <v>78</v>
      </c>
      <c r="C18" s="4" t="s">
        <v>79</v>
      </c>
      <c r="D18" s="4">
        <v>1</v>
      </c>
      <c r="E18" s="4">
        <v>2</v>
      </c>
      <c r="F18" s="4">
        <v>5</v>
      </c>
      <c r="G18" s="4">
        <v>0</v>
      </c>
      <c r="K18" s="8" t="s">
        <v>400</v>
      </c>
      <c r="L18" s="8" t="s">
        <v>401</v>
      </c>
      <c r="O18" s="4" t="s">
        <v>419</v>
      </c>
    </row>
    <row r="19" spans="2:15" x14ac:dyDescent="0.3">
      <c r="B19" s="4" t="s">
        <v>80</v>
      </c>
      <c r="C19" s="4" t="s">
        <v>81</v>
      </c>
      <c r="D19" s="4">
        <v>1</v>
      </c>
      <c r="E19" s="4">
        <v>3</v>
      </c>
      <c r="F19" s="4">
        <v>0</v>
      </c>
      <c r="G19" s="4">
        <v>0</v>
      </c>
      <c r="O19" s="4" t="s">
        <v>420</v>
      </c>
    </row>
    <row r="20" spans="2:15" x14ac:dyDescent="0.3">
      <c r="B20" s="4" t="s">
        <v>82</v>
      </c>
      <c r="C20" s="4" t="s">
        <v>83</v>
      </c>
      <c r="D20" s="4">
        <v>1</v>
      </c>
      <c r="E20" s="4">
        <v>3</v>
      </c>
      <c r="F20" s="4">
        <v>1</v>
      </c>
      <c r="G20" s="4">
        <v>0</v>
      </c>
      <c r="O20" s="4" t="s">
        <v>421</v>
      </c>
    </row>
    <row r="21" spans="2:15" x14ac:dyDescent="0.3">
      <c r="B21" s="4" t="s">
        <v>84</v>
      </c>
      <c r="C21" s="4" t="s">
        <v>85</v>
      </c>
      <c r="D21" s="4">
        <v>1</v>
      </c>
      <c r="E21" s="4">
        <v>3</v>
      </c>
      <c r="F21" s="4">
        <v>2</v>
      </c>
      <c r="G21" s="4">
        <v>0</v>
      </c>
      <c r="O21" s="4" t="s">
        <v>422</v>
      </c>
    </row>
    <row r="22" spans="2:15" x14ac:dyDescent="0.3">
      <c r="B22" s="4" t="s">
        <v>86</v>
      </c>
      <c r="C22" s="4" t="s">
        <v>87</v>
      </c>
      <c r="D22" s="4">
        <v>1</v>
      </c>
      <c r="E22" s="4">
        <v>3</v>
      </c>
      <c r="F22" s="4">
        <v>3</v>
      </c>
      <c r="G22" s="4">
        <v>0</v>
      </c>
      <c r="O22" s="4" t="s">
        <v>423</v>
      </c>
    </row>
    <row r="23" spans="2:15" x14ac:dyDescent="0.3">
      <c r="B23" s="4" t="s">
        <v>88</v>
      </c>
      <c r="C23" s="4" t="s">
        <v>89</v>
      </c>
      <c r="D23" s="4">
        <v>1</v>
      </c>
      <c r="E23" s="4">
        <v>3</v>
      </c>
      <c r="F23" s="4">
        <v>4</v>
      </c>
      <c r="G23" s="4">
        <v>0</v>
      </c>
      <c r="O23" s="4" t="s">
        <v>424</v>
      </c>
    </row>
    <row r="24" spans="2:15" x14ac:dyDescent="0.3">
      <c r="B24" s="4" t="s">
        <v>90</v>
      </c>
      <c r="C24" s="4" t="s">
        <v>91</v>
      </c>
      <c r="D24" s="4">
        <v>1</v>
      </c>
      <c r="E24" s="4">
        <v>3</v>
      </c>
      <c r="F24" s="4">
        <v>5</v>
      </c>
      <c r="G24" s="4">
        <v>0</v>
      </c>
      <c r="O24" s="4" t="s">
        <v>425</v>
      </c>
    </row>
    <row r="25" spans="2:15" x14ac:dyDescent="0.3">
      <c r="B25" s="4" t="s">
        <v>92</v>
      </c>
      <c r="C25" s="4" t="s">
        <v>93</v>
      </c>
      <c r="D25" s="4">
        <v>1</v>
      </c>
      <c r="E25" s="4">
        <v>4</v>
      </c>
      <c r="F25" s="4">
        <v>0</v>
      </c>
      <c r="G25" s="4">
        <v>0</v>
      </c>
      <c r="O25" s="4" t="s">
        <v>426</v>
      </c>
    </row>
    <row r="26" spans="2:15" x14ac:dyDescent="0.3">
      <c r="B26" s="4" t="s">
        <v>94</v>
      </c>
      <c r="C26" s="4" t="s">
        <v>95</v>
      </c>
      <c r="D26" s="4">
        <v>1</v>
      </c>
      <c r="E26" s="4">
        <v>4</v>
      </c>
      <c r="F26" s="4">
        <v>1</v>
      </c>
      <c r="G26" s="4">
        <v>0</v>
      </c>
      <c r="O26" s="4" t="s">
        <v>427</v>
      </c>
    </row>
    <row r="27" spans="2:15" x14ac:dyDescent="0.3">
      <c r="B27" s="4" t="s">
        <v>96</v>
      </c>
      <c r="C27" s="4" t="s">
        <v>97</v>
      </c>
      <c r="D27" s="4">
        <v>1</v>
      </c>
      <c r="E27" s="4">
        <v>4</v>
      </c>
      <c r="F27" s="4">
        <v>2</v>
      </c>
      <c r="G27" s="4">
        <v>0</v>
      </c>
      <c r="O27" s="4" t="s">
        <v>428</v>
      </c>
    </row>
    <row r="28" spans="2:15" x14ac:dyDescent="0.3">
      <c r="B28" s="4" t="s">
        <v>98</v>
      </c>
      <c r="C28" s="4" t="s">
        <v>99</v>
      </c>
      <c r="D28" s="4">
        <v>1</v>
      </c>
      <c r="E28" s="4">
        <v>4</v>
      </c>
      <c r="F28" s="4">
        <v>3</v>
      </c>
      <c r="G28" s="4">
        <v>0</v>
      </c>
      <c r="O28" s="4" t="s">
        <v>429</v>
      </c>
    </row>
    <row r="29" spans="2:15" x14ac:dyDescent="0.3">
      <c r="B29" s="4" t="s">
        <v>100</v>
      </c>
      <c r="C29" s="4" t="s">
        <v>101</v>
      </c>
      <c r="D29" s="4">
        <v>1</v>
      </c>
      <c r="E29" s="4">
        <v>4</v>
      </c>
      <c r="F29" s="4">
        <v>4</v>
      </c>
      <c r="G29" s="4">
        <v>0</v>
      </c>
      <c r="O29" s="4" t="s">
        <v>430</v>
      </c>
    </row>
    <row r="30" spans="2:15" x14ac:dyDescent="0.3">
      <c r="B30" s="4" t="s">
        <v>102</v>
      </c>
      <c r="C30" s="4" t="s">
        <v>103</v>
      </c>
      <c r="D30" s="4">
        <v>1</v>
      </c>
      <c r="E30" s="4">
        <v>4</v>
      </c>
      <c r="F30" s="4">
        <v>5</v>
      </c>
      <c r="G30" s="4">
        <v>0</v>
      </c>
      <c r="O30" s="4" t="s">
        <v>431</v>
      </c>
    </row>
    <row r="31" spans="2:15" x14ac:dyDescent="0.3">
      <c r="B31" s="4" t="s">
        <v>104</v>
      </c>
      <c r="C31" s="4" t="s">
        <v>105</v>
      </c>
      <c r="D31" s="4">
        <v>1</v>
      </c>
      <c r="E31" s="4">
        <v>5</v>
      </c>
      <c r="F31" s="4">
        <v>0</v>
      </c>
      <c r="G31" s="4">
        <v>0</v>
      </c>
      <c r="O31" s="4" t="s">
        <v>432</v>
      </c>
    </row>
    <row r="32" spans="2:15" x14ac:dyDescent="0.3">
      <c r="B32" s="4" t="s">
        <v>106</v>
      </c>
      <c r="C32" s="4" t="s">
        <v>107</v>
      </c>
      <c r="D32" s="4">
        <v>1</v>
      </c>
      <c r="E32" s="4">
        <v>5</v>
      </c>
      <c r="F32" s="4">
        <v>1</v>
      </c>
      <c r="G32" s="4">
        <v>0</v>
      </c>
      <c r="O32" s="4" t="s">
        <v>433</v>
      </c>
    </row>
    <row r="33" spans="2:15" x14ac:dyDescent="0.3">
      <c r="B33" s="4" t="s">
        <v>108</v>
      </c>
      <c r="C33" s="4" t="s">
        <v>109</v>
      </c>
      <c r="D33" s="4">
        <v>1</v>
      </c>
      <c r="E33" s="4">
        <v>5</v>
      </c>
      <c r="F33" s="4">
        <v>2</v>
      </c>
      <c r="G33" s="4">
        <v>0</v>
      </c>
      <c r="O33" s="4" t="s">
        <v>434</v>
      </c>
    </row>
    <row r="34" spans="2:15" x14ac:dyDescent="0.3">
      <c r="B34" s="4" t="s">
        <v>110</v>
      </c>
      <c r="C34" s="4" t="s">
        <v>111</v>
      </c>
      <c r="D34" s="4">
        <v>1</v>
      </c>
      <c r="E34" s="4">
        <v>5</v>
      </c>
      <c r="F34" s="4">
        <v>3</v>
      </c>
      <c r="G34" s="4">
        <v>0</v>
      </c>
      <c r="O34" s="4" t="s">
        <v>435</v>
      </c>
    </row>
    <row r="35" spans="2:15" x14ac:dyDescent="0.3">
      <c r="B35" s="4" t="s">
        <v>112</v>
      </c>
      <c r="C35" s="4" t="s">
        <v>113</v>
      </c>
      <c r="D35" s="4">
        <v>1</v>
      </c>
      <c r="E35" s="4">
        <v>5</v>
      </c>
      <c r="F35" s="4">
        <v>4</v>
      </c>
      <c r="G35" s="4">
        <v>0</v>
      </c>
      <c r="O35" s="4" t="s">
        <v>436</v>
      </c>
    </row>
    <row r="36" spans="2:15" x14ac:dyDescent="0.3">
      <c r="B36" s="4" t="s">
        <v>114</v>
      </c>
      <c r="C36" s="4" t="s">
        <v>115</v>
      </c>
      <c r="D36" s="4">
        <v>1</v>
      </c>
      <c r="E36" s="4">
        <v>5</v>
      </c>
      <c r="F36" s="4">
        <v>5</v>
      </c>
      <c r="G36" s="4">
        <v>0</v>
      </c>
      <c r="O36" s="4" t="s">
        <v>437</v>
      </c>
    </row>
    <row r="37" spans="2:15" x14ac:dyDescent="0.3">
      <c r="B37" s="4" t="s">
        <v>116</v>
      </c>
      <c r="C37" s="4" t="s">
        <v>117</v>
      </c>
      <c r="D37" s="4">
        <v>2</v>
      </c>
      <c r="E37" s="4">
        <v>0</v>
      </c>
      <c r="F37" s="4">
        <v>0</v>
      </c>
      <c r="G37" s="4">
        <v>0</v>
      </c>
      <c r="O37" s="4" t="s">
        <v>438</v>
      </c>
    </row>
    <row r="38" spans="2:15" x14ac:dyDescent="0.3">
      <c r="B38" s="4" t="s">
        <v>118</v>
      </c>
      <c r="C38" s="4" t="s">
        <v>119</v>
      </c>
      <c r="D38" s="4">
        <v>2</v>
      </c>
      <c r="E38" s="4">
        <v>1</v>
      </c>
      <c r="F38" s="4">
        <v>0</v>
      </c>
      <c r="G38" s="4">
        <v>0</v>
      </c>
      <c r="O38" s="4" t="s">
        <v>439</v>
      </c>
    </row>
    <row r="39" spans="2:15" x14ac:dyDescent="0.3">
      <c r="B39" s="4" t="s">
        <v>120</v>
      </c>
      <c r="C39" s="4" t="s">
        <v>121</v>
      </c>
      <c r="D39" s="4">
        <v>2</v>
      </c>
      <c r="E39" s="4">
        <v>1</v>
      </c>
      <c r="F39" s="4">
        <v>1</v>
      </c>
      <c r="G39" s="4">
        <v>0</v>
      </c>
      <c r="O39" s="4" t="s">
        <v>440</v>
      </c>
    </row>
    <row r="40" spans="2:15" x14ac:dyDescent="0.3">
      <c r="B40" s="4" t="s">
        <v>122</v>
      </c>
      <c r="C40" s="4" t="s">
        <v>123</v>
      </c>
      <c r="D40" s="4">
        <v>2</v>
      </c>
      <c r="E40" s="4">
        <v>1</v>
      </c>
      <c r="F40" s="4">
        <v>2</v>
      </c>
      <c r="G40" s="4">
        <v>0</v>
      </c>
      <c r="O40" s="4" t="s">
        <v>441</v>
      </c>
    </row>
    <row r="41" spans="2:15" x14ac:dyDescent="0.3">
      <c r="B41" s="4" t="s">
        <v>124</v>
      </c>
      <c r="C41" s="4" t="s">
        <v>125</v>
      </c>
      <c r="D41" s="4">
        <v>2</v>
      </c>
      <c r="E41" s="4">
        <v>1</v>
      </c>
      <c r="F41" s="4">
        <v>3</v>
      </c>
      <c r="G41" s="4">
        <v>0</v>
      </c>
      <c r="O41" s="4" t="s">
        <v>442</v>
      </c>
    </row>
    <row r="42" spans="2:15" x14ac:dyDescent="0.3">
      <c r="B42" s="4" t="s">
        <v>126</v>
      </c>
      <c r="C42" s="4" t="s">
        <v>127</v>
      </c>
      <c r="D42" s="4">
        <v>2</v>
      </c>
      <c r="E42" s="4">
        <v>1</v>
      </c>
      <c r="F42" s="4">
        <v>4</v>
      </c>
      <c r="G42" s="4">
        <v>0</v>
      </c>
      <c r="O42" s="4" t="s">
        <v>443</v>
      </c>
    </row>
    <row r="43" spans="2:15" x14ac:dyDescent="0.3">
      <c r="B43" s="4" t="s">
        <v>128</v>
      </c>
      <c r="C43" s="4" t="s">
        <v>129</v>
      </c>
      <c r="D43" s="4">
        <v>2</v>
      </c>
      <c r="E43" s="4">
        <v>1</v>
      </c>
      <c r="F43" s="4">
        <v>5</v>
      </c>
      <c r="G43" s="4">
        <v>0</v>
      </c>
      <c r="O43" s="4" t="s">
        <v>444</v>
      </c>
    </row>
    <row r="44" spans="2:15" x14ac:dyDescent="0.3">
      <c r="B44" s="4" t="s">
        <v>130</v>
      </c>
      <c r="C44" s="4" t="s">
        <v>131</v>
      </c>
      <c r="D44" s="4">
        <v>2</v>
      </c>
      <c r="E44" s="4">
        <v>2</v>
      </c>
      <c r="F44" s="4">
        <v>0</v>
      </c>
      <c r="G44" s="4">
        <v>0</v>
      </c>
      <c r="O44" s="4" t="s">
        <v>445</v>
      </c>
    </row>
    <row r="45" spans="2:15" x14ac:dyDescent="0.3">
      <c r="B45" s="4" t="s">
        <v>132</v>
      </c>
      <c r="C45" s="4" t="s">
        <v>133</v>
      </c>
      <c r="D45" s="4">
        <v>2</v>
      </c>
      <c r="E45" s="4">
        <v>2</v>
      </c>
      <c r="F45" s="4">
        <v>1</v>
      </c>
      <c r="G45" s="4">
        <v>0</v>
      </c>
      <c r="O45" s="4" t="s">
        <v>446</v>
      </c>
    </row>
    <row r="46" spans="2:15" x14ac:dyDescent="0.3">
      <c r="B46" s="4" t="s">
        <v>134</v>
      </c>
      <c r="C46" s="4" t="s">
        <v>135</v>
      </c>
      <c r="D46" s="4">
        <v>2</v>
      </c>
      <c r="E46" s="4">
        <v>2</v>
      </c>
      <c r="F46" s="4">
        <v>2</v>
      </c>
      <c r="G46" s="4">
        <v>0</v>
      </c>
      <c r="O46" s="4" t="s">
        <v>447</v>
      </c>
    </row>
    <row r="47" spans="2:15" x14ac:dyDescent="0.3">
      <c r="B47" s="4" t="s">
        <v>136</v>
      </c>
      <c r="C47" s="4" t="s">
        <v>137</v>
      </c>
      <c r="D47" s="4">
        <v>2</v>
      </c>
      <c r="E47" s="4">
        <v>2</v>
      </c>
      <c r="F47" s="4">
        <v>3</v>
      </c>
      <c r="G47" s="4">
        <v>0</v>
      </c>
      <c r="O47" s="4" t="s">
        <v>448</v>
      </c>
    </row>
    <row r="48" spans="2:15" x14ac:dyDescent="0.3">
      <c r="B48" s="4" t="s">
        <v>138</v>
      </c>
      <c r="C48" s="4" t="s">
        <v>139</v>
      </c>
      <c r="D48" s="4">
        <v>2</v>
      </c>
      <c r="E48" s="4">
        <v>2</v>
      </c>
      <c r="F48" s="4">
        <v>4</v>
      </c>
      <c r="G48" s="4">
        <v>0</v>
      </c>
      <c r="O48" s="4" t="s">
        <v>449</v>
      </c>
    </row>
    <row r="49" spans="2:15" x14ac:dyDescent="0.3">
      <c r="B49" s="4" t="s">
        <v>140</v>
      </c>
      <c r="C49" s="4" t="s">
        <v>141</v>
      </c>
      <c r="D49" s="4">
        <v>2</v>
      </c>
      <c r="E49" s="4">
        <v>2</v>
      </c>
      <c r="F49" s="4">
        <v>5</v>
      </c>
      <c r="G49" s="4">
        <v>0</v>
      </c>
      <c r="O49" s="4" t="s">
        <v>450</v>
      </c>
    </row>
    <row r="50" spans="2:15" x14ac:dyDescent="0.3">
      <c r="B50" s="4" t="s">
        <v>142</v>
      </c>
      <c r="C50" s="4" t="s">
        <v>143</v>
      </c>
      <c r="D50" s="4">
        <v>2</v>
      </c>
      <c r="E50" s="4">
        <v>3</v>
      </c>
      <c r="F50" s="4">
        <v>0</v>
      </c>
      <c r="G50" s="4">
        <v>0</v>
      </c>
      <c r="O50" s="4" t="s">
        <v>451</v>
      </c>
    </row>
    <row r="51" spans="2:15" x14ac:dyDescent="0.3">
      <c r="B51" s="4" t="s">
        <v>144</v>
      </c>
      <c r="C51" s="4" t="s">
        <v>145</v>
      </c>
      <c r="D51" s="4">
        <v>2</v>
      </c>
      <c r="E51" s="4">
        <v>3</v>
      </c>
      <c r="F51" s="4">
        <v>1</v>
      </c>
      <c r="G51" s="4">
        <v>0</v>
      </c>
      <c r="O51" s="4" t="s">
        <v>452</v>
      </c>
    </row>
    <row r="52" spans="2:15" x14ac:dyDescent="0.3">
      <c r="B52" s="4" t="s">
        <v>146</v>
      </c>
      <c r="C52" s="4" t="s">
        <v>147</v>
      </c>
      <c r="D52" s="4">
        <v>2</v>
      </c>
      <c r="E52" s="4">
        <v>3</v>
      </c>
      <c r="F52" s="4">
        <v>2</v>
      </c>
      <c r="G52" s="4">
        <v>0</v>
      </c>
      <c r="O52" s="4" t="s">
        <v>453</v>
      </c>
    </row>
    <row r="53" spans="2:15" x14ac:dyDescent="0.3">
      <c r="B53" s="4" t="s">
        <v>148</v>
      </c>
      <c r="C53" s="4" t="s">
        <v>149</v>
      </c>
      <c r="D53" s="4">
        <v>2</v>
      </c>
      <c r="E53" s="4">
        <v>3</v>
      </c>
      <c r="F53" s="4">
        <v>3</v>
      </c>
      <c r="G53" s="4">
        <v>0</v>
      </c>
      <c r="O53" s="4" t="s">
        <v>454</v>
      </c>
    </row>
    <row r="54" spans="2:15" x14ac:dyDescent="0.3">
      <c r="B54" s="4" t="s">
        <v>150</v>
      </c>
      <c r="C54" s="4" t="s">
        <v>151</v>
      </c>
      <c r="D54" s="4">
        <v>2</v>
      </c>
      <c r="E54" s="4">
        <v>3</v>
      </c>
      <c r="F54" s="4">
        <v>4</v>
      </c>
      <c r="G54" s="4">
        <v>0</v>
      </c>
      <c r="O54" s="4" t="s">
        <v>455</v>
      </c>
    </row>
    <row r="55" spans="2:15" x14ac:dyDescent="0.3">
      <c r="B55" s="4" t="s">
        <v>152</v>
      </c>
      <c r="C55" s="4" t="s">
        <v>153</v>
      </c>
      <c r="D55" s="4">
        <v>2</v>
      </c>
      <c r="E55" s="4">
        <v>3</v>
      </c>
      <c r="F55" s="4">
        <v>5</v>
      </c>
      <c r="G55" s="4">
        <v>0</v>
      </c>
      <c r="O55" s="4" t="s">
        <v>456</v>
      </c>
    </row>
    <row r="56" spans="2:15" x14ac:dyDescent="0.3">
      <c r="B56" s="4" t="s">
        <v>154</v>
      </c>
      <c r="C56" s="4" t="s">
        <v>155</v>
      </c>
      <c r="D56" s="4">
        <v>2</v>
      </c>
      <c r="E56" s="4">
        <v>4</v>
      </c>
      <c r="F56" s="4">
        <v>0</v>
      </c>
      <c r="G56" s="4">
        <v>0</v>
      </c>
      <c r="O56" s="4" t="s">
        <v>457</v>
      </c>
    </row>
    <row r="57" spans="2:15" x14ac:dyDescent="0.3">
      <c r="B57" s="4" t="s">
        <v>156</v>
      </c>
      <c r="C57" s="4" t="s">
        <v>157</v>
      </c>
      <c r="D57" s="4">
        <v>2</v>
      </c>
      <c r="E57" s="4">
        <v>4</v>
      </c>
      <c r="F57" s="4">
        <v>1</v>
      </c>
      <c r="G57" s="4">
        <v>0</v>
      </c>
      <c r="O57" s="4" t="s">
        <v>458</v>
      </c>
    </row>
    <row r="58" spans="2:15" x14ac:dyDescent="0.3">
      <c r="B58" s="4" t="s">
        <v>158</v>
      </c>
      <c r="C58" s="4" t="s">
        <v>159</v>
      </c>
      <c r="D58" s="4">
        <v>2</v>
      </c>
      <c r="E58" s="4">
        <v>4</v>
      </c>
      <c r="F58" s="4">
        <v>2</v>
      </c>
      <c r="G58" s="4">
        <v>0</v>
      </c>
      <c r="O58" s="4" t="s">
        <v>459</v>
      </c>
    </row>
    <row r="59" spans="2:15" x14ac:dyDescent="0.3">
      <c r="B59" s="4" t="s">
        <v>160</v>
      </c>
      <c r="C59" s="4" t="s">
        <v>161</v>
      </c>
      <c r="D59" s="4">
        <v>2</v>
      </c>
      <c r="E59" s="4">
        <v>4</v>
      </c>
      <c r="F59" s="4">
        <v>3</v>
      </c>
      <c r="G59" s="4">
        <v>0</v>
      </c>
      <c r="O59" s="4" t="s">
        <v>460</v>
      </c>
    </row>
    <row r="60" spans="2:15" x14ac:dyDescent="0.3">
      <c r="B60" s="4" t="s">
        <v>162</v>
      </c>
      <c r="C60" s="4" t="s">
        <v>163</v>
      </c>
      <c r="D60" s="4">
        <v>2</v>
      </c>
      <c r="E60" s="4">
        <v>4</v>
      </c>
      <c r="F60" s="4">
        <v>4</v>
      </c>
      <c r="G60" s="4">
        <v>0</v>
      </c>
      <c r="O60" s="4" t="s">
        <v>461</v>
      </c>
    </row>
    <row r="61" spans="2:15" x14ac:dyDescent="0.3">
      <c r="B61" s="4" t="s">
        <v>164</v>
      </c>
      <c r="C61" s="4" t="s">
        <v>165</v>
      </c>
      <c r="D61" s="4">
        <v>2</v>
      </c>
      <c r="E61" s="4">
        <v>4</v>
      </c>
      <c r="F61" s="4">
        <v>5</v>
      </c>
      <c r="G61" s="4">
        <v>0</v>
      </c>
      <c r="O61" s="4" t="s">
        <v>462</v>
      </c>
    </row>
    <row r="62" spans="2:15" x14ac:dyDescent="0.3">
      <c r="B62" s="4" t="s">
        <v>166</v>
      </c>
      <c r="C62" s="4" t="s">
        <v>167</v>
      </c>
      <c r="D62" s="4">
        <v>2</v>
      </c>
      <c r="E62" s="4">
        <v>5</v>
      </c>
      <c r="F62" s="4">
        <v>0</v>
      </c>
      <c r="G62" s="4">
        <v>0</v>
      </c>
      <c r="O62" s="4" t="s">
        <v>463</v>
      </c>
    </row>
    <row r="63" spans="2:15" x14ac:dyDescent="0.3">
      <c r="B63" s="4" t="s">
        <v>168</v>
      </c>
      <c r="C63" s="4" t="s">
        <v>169</v>
      </c>
      <c r="D63" s="4">
        <v>2</v>
      </c>
      <c r="E63" s="4">
        <v>5</v>
      </c>
      <c r="F63" s="4">
        <v>1</v>
      </c>
      <c r="G63" s="4">
        <v>0</v>
      </c>
      <c r="O63" s="4" t="s">
        <v>464</v>
      </c>
    </row>
    <row r="64" spans="2:15" x14ac:dyDescent="0.3">
      <c r="B64" s="4" t="s">
        <v>170</v>
      </c>
      <c r="C64" s="4" t="s">
        <v>171</v>
      </c>
      <c r="D64" s="4">
        <v>2</v>
      </c>
      <c r="E64" s="4">
        <v>5</v>
      </c>
      <c r="F64" s="4">
        <v>2</v>
      </c>
      <c r="G64" s="4">
        <v>0</v>
      </c>
      <c r="O64" s="4" t="s">
        <v>465</v>
      </c>
    </row>
    <row r="65" spans="2:15" x14ac:dyDescent="0.3">
      <c r="B65" s="4" t="s">
        <v>172</v>
      </c>
      <c r="C65" s="4" t="s">
        <v>173</v>
      </c>
      <c r="D65" s="4">
        <v>2</v>
      </c>
      <c r="E65" s="4">
        <v>5</v>
      </c>
      <c r="F65" s="4">
        <v>3</v>
      </c>
      <c r="G65" s="4">
        <v>0</v>
      </c>
      <c r="O65" s="4" t="s">
        <v>466</v>
      </c>
    </row>
    <row r="66" spans="2:15" x14ac:dyDescent="0.3">
      <c r="B66" s="4" t="s">
        <v>174</v>
      </c>
      <c r="C66" s="4" t="s">
        <v>175</v>
      </c>
      <c r="D66" s="4">
        <v>2</v>
      </c>
      <c r="E66" s="4">
        <v>5</v>
      </c>
      <c r="F66" s="4">
        <v>4</v>
      </c>
      <c r="G66" s="4">
        <v>0</v>
      </c>
      <c r="O66" s="4" t="s">
        <v>467</v>
      </c>
    </row>
    <row r="67" spans="2:15" x14ac:dyDescent="0.3">
      <c r="B67" s="4" t="s">
        <v>176</v>
      </c>
      <c r="C67" s="4" t="s">
        <v>177</v>
      </c>
      <c r="D67" s="4">
        <v>2</v>
      </c>
      <c r="E67" s="4">
        <v>5</v>
      </c>
      <c r="F67" s="4">
        <v>5</v>
      </c>
      <c r="G67" s="4">
        <v>0</v>
      </c>
      <c r="O67" s="4" t="s">
        <v>468</v>
      </c>
    </row>
    <row r="68" spans="2:15" x14ac:dyDescent="0.3">
      <c r="B68" s="4" t="s">
        <v>178</v>
      </c>
      <c r="C68" s="4" t="s">
        <v>179</v>
      </c>
      <c r="D68" s="4">
        <v>3</v>
      </c>
      <c r="E68" s="4">
        <v>0</v>
      </c>
      <c r="F68" s="4">
        <v>0</v>
      </c>
      <c r="G68" s="4">
        <v>0</v>
      </c>
      <c r="O68" s="4" t="s">
        <v>469</v>
      </c>
    </row>
    <row r="69" spans="2:15" x14ac:dyDescent="0.3">
      <c r="B69" s="4" t="s">
        <v>180</v>
      </c>
      <c r="C69" s="4" t="s">
        <v>181</v>
      </c>
      <c r="D69" s="4">
        <v>3</v>
      </c>
      <c r="E69" s="4">
        <v>1</v>
      </c>
      <c r="F69" s="4">
        <v>0</v>
      </c>
      <c r="G69" s="4">
        <v>0</v>
      </c>
      <c r="O69" s="4" t="s">
        <v>470</v>
      </c>
    </row>
    <row r="70" spans="2:15" x14ac:dyDescent="0.3">
      <c r="B70" s="4" t="s">
        <v>182</v>
      </c>
      <c r="C70" s="4" t="s">
        <v>183</v>
      </c>
      <c r="D70" s="4">
        <v>3</v>
      </c>
      <c r="E70" s="4">
        <v>1</v>
      </c>
      <c r="F70" s="4">
        <v>1</v>
      </c>
      <c r="G70" s="4">
        <v>0</v>
      </c>
      <c r="O70" s="4" t="s">
        <v>471</v>
      </c>
    </row>
    <row r="71" spans="2:15" x14ac:dyDescent="0.3">
      <c r="B71" s="4" t="s">
        <v>184</v>
      </c>
      <c r="C71" s="4" t="s">
        <v>185</v>
      </c>
      <c r="D71" s="4">
        <v>3</v>
      </c>
      <c r="E71" s="4">
        <v>1</v>
      </c>
      <c r="F71" s="4">
        <v>2</v>
      </c>
      <c r="G71" s="4">
        <v>0</v>
      </c>
      <c r="O71" s="4" t="s">
        <v>472</v>
      </c>
    </row>
    <row r="72" spans="2:15" x14ac:dyDescent="0.3">
      <c r="B72" s="4" t="s">
        <v>186</v>
      </c>
      <c r="C72" s="4" t="s">
        <v>187</v>
      </c>
      <c r="D72" s="4">
        <v>3</v>
      </c>
      <c r="E72" s="4">
        <v>1</v>
      </c>
      <c r="F72" s="4">
        <v>3</v>
      </c>
      <c r="G72" s="4">
        <v>0</v>
      </c>
      <c r="O72" s="4" t="s">
        <v>473</v>
      </c>
    </row>
    <row r="73" spans="2:15" x14ac:dyDescent="0.3">
      <c r="B73" s="4" t="s">
        <v>188</v>
      </c>
      <c r="C73" s="4" t="s">
        <v>189</v>
      </c>
      <c r="D73" s="4">
        <v>3</v>
      </c>
      <c r="E73" s="4">
        <v>1</v>
      </c>
      <c r="F73" s="4">
        <v>4</v>
      </c>
      <c r="G73" s="4">
        <v>0</v>
      </c>
      <c r="O73" s="4" t="s">
        <v>474</v>
      </c>
    </row>
    <row r="74" spans="2:15" x14ac:dyDescent="0.3">
      <c r="B74" s="4" t="s">
        <v>190</v>
      </c>
      <c r="C74" s="4" t="s">
        <v>191</v>
      </c>
      <c r="D74" s="4">
        <v>3</v>
      </c>
      <c r="E74" s="4">
        <v>1</v>
      </c>
      <c r="F74" s="4">
        <v>5</v>
      </c>
      <c r="G74" s="4">
        <v>0</v>
      </c>
      <c r="O74" s="4" t="s">
        <v>475</v>
      </c>
    </row>
    <row r="75" spans="2:15" x14ac:dyDescent="0.3">
      <c r="B75" s="4" t="s">
        <v>192</v>
      </c>
      <c r="C75" s="4" t="s">
        <v>193</v>
      </c>
      <c r="D75" s="4">
        <v>3</v>
      </c>
      <c r="E75" s="4">
        <v>2</v>
      </c>
      <c r="F75" s="4">
        <v>0</v>
      </c>
      <c r="G75" s="4">
        <v>0</v>
      </c>
      <c r="O75" s="4" t="s">
        <v>476</v>
      </c>
    </row>
    <row r="76" spans="2:15" x14ac:dyDescent="0.3">
      <c r="B76" s="4" t="s">
        <v>194</v>
      </c>
      <c r="C76" s="4" t="s">
        <v>195</v>
      </c>
      <c r="D76" s="4">
        <v>3</v>
      </c>
      <c r="E76" s="4">
        <v>2</v>
      </c>
      <c r="F76" s="4">
        <v>1</v>
      </c>
      <c r="G76" s="4">
        <v>0</v>
      </c>
      <c r="O76" s="4" t="s">
        <v>477</v>
      </c>
    </row>
    <row r="77" spans="2:15" x14ac:dyDescent="0.3">
      <c r="B77" s="4" t="s">
        <v>196</v>
      </c>
      <c r="C77" s="4" t="s">
        <v>197</v>
      </c>
      <c r="D77" s="4">
        <v>3</v>
      </c>
      <c r="E77" s="4">
        <v>2</v>
      </c>
      <c r="F77" s="4">
        <v>2</v>
      </c>
      <c r="G77" s="4">
        <v>0</v>
      </c>
      <c r="O77" s="4" t="s">
        <v>478</v>
      </c>
    </row>
    <row r="78" spans="2:15" x14ac:dyDescent="0.3">
      <c r="B78" s="4" t="s">
        <v>198</v>
      </c>
      <c r="C78" s="4" t="s">
        <v>199</v>
      </c>
      <c r="D78" s="4">
        <v>3</v>
      </c>
      <c r="E78" s="4">
        <v>2</v>
      </c>
      <c r="F78" s="4">
        <v>3</v>
      </c>
      <c r="G78" s="4">
        <v>0</v>
      </c>
      <c r="O78" s="4" t="s">
        <v>479</v>
      </c>
    </row>
    <row r="79" spans="2:15" x14ac:dyDescent="0.3">
      <c r="B79" s="4" t="s">
        <v>200</v>
      </c>
      <c r="C79" s="4" t="s">
        <v>201</v>
      </c>
      <c r="D79" s="4">
        <v>3</v>
      </c>
      <c r="E79" s="4">
        <v>2</v>
      </c>
      <c r="F79" s="4">
        <v>4</v>
      </c>
      <c r="G79" s="4">
        <v>0</v>
      </c>
      <c r="O79" s="4" t="s">
        <v>480</v>
      </c>
    </row>
    <row r="80" spans="2:15" x14ac:dyDescent="0.3">
      <c r="B80" s="4" t="s">
        <v>202</v>
      </c>
      <c r="C80" s="4" t="s">
        <v>203</v>
      </c>
      <c r="D80" s="4">
        <v>3</v>
      </c>
      <c r="E80" s="4">
        <v>2</v>
      </c>
      <c r="F80" s="4">
        <v>5</v>
      </c>
      <c r="G80" s="4">
        <v>0</v>
      </c>
      <c r="O80" s="4" t="s">
        <v>481</v>
      </c>
    </row>
    <row r="81" spans="2:15" x14ac:dyDescent="0.3">
      <c r="B81" s="4" t="s">
        <v>204</v>
      </c>
      <c r="C81" s="4" t="s">
        <v>205</v>
      </c>
      <c r="D81" s="4">
        <v>3</v>
      </c>
      <c r="E81" s="4">
        <v>3</v>
      </c>
      <c r="F81" s="4">
        <v>0</v>
      </c>
      <c r="G81" s="4">
        <v>0</v>
      </c>
      <c r="O81" s="4" t="s">
        <v>482</v>
      </c>
    </row>
    <row r="82" spans="2:15" x14ac:dyDescent="0.3">
      <c r="B82" s="4" t="s">
        <v>206</v>
      </c>
      <c r="C82" s="4" t="s">
        <v>207</v>
      </c>
      <c r="D82" s="4">
        <v>3</v>
      </c>
      <c r="E82" s="4">
        <v>3</v>
      </c>
      <c r="F82" s="4">
        <v>1</v>
      </c>
      <c r="G82" s="4">
        <v>0</v>
      </c>
      <c r="O82" s="4" t="s">
        <v>483</v>
      </c>
    </row>
    <row r="83" spans="2:15" x14ac:dyDescent="0.3">
      <c r="B83" s="4" t="s">
        <v>208</v>
      </c>
      <c r="C83" s="4" t="s">
        <v>209</v>
      </c>
      <c r="D83" s="4">
        <v>3</v>
      </c>
      <c r="E83" s="4">
        <v>3</v>
      </c>
      <c r="F83" s="4">
        <v>2</v>
      </c>
      <c r="G83" s="4">
        <v>0</v>
      </c>
      <c r="O83" s="4" t="s">
        <v>484</v>
      </c>
    </row>
    <row r="84" spans="2:15" x14ac:dyDescent="0.3">
      <c r="B84" s="4" t="s">
        <v>210</v>
      </c>
      <c r="C84" s="4" t="s">
        <v>211</v>
      </c>
      <c r="D84" s="4">
        <v>3</v>
      </c>
      <c r="E84" s="4">
        <v>3</v>
      </c>
      <c r="F84" s="4">
        <v>3</v>
      </c>
      <c r="G84" s="4">
        <v>0</v>
      </c>
      <c r="O84" s="4" t="s">
        <v>485</v>
      </c>
    </row>
    <row r="85" spans="2:15" x14ac:dyDescent="0.3">
      <c r="B85" s="4" t="s">
        <v>212</v>
      </c>
      <c r="C85" s="4" t="s">
        <v>213</v>
      </c>
      <c r="D85" s="4">
        <v>3</v>
      </c>
      <c r="E85" s="4">
        <v>3</v>
      </c>
      <c r="F85" s="4">
        <v>4</v>
      </c>
      <c r="G85" s="4">
        <v>0</v>
      </c>
      <c r="O85" s="4" t="s">
        <v>486</v>
      </c>
    </row>
    <row r="86" spans="2:15" x14ac:dyDescent="0.3">
      <c r="B86" s="4" t="s">
        <v>214</v>
      </c>
      <c r="C86" s="4" t="s">
        <v>215</v>
      </c>
      <c r="D86" s="4">
        <v>3</v>
      </c>
      <c r="E86" s="4">
        <v>3</v>
      </c>
      <c r="F86" s="4">
        <v>5</v>
      </c>
      <c r="G86" s="4">
        <v>0</v>
      </c>
      <c r="O86" s="4" t="s">
        <v>487</v>
      </c>
    </row>
    <row r="87" spans="2:15" x14ac:dyDescent="0.3">
      <c r="B87" s="4" t="s">
        <v>216</v>
      </c>
      <c r="C87" s="4" t="s">
        <v>217</v>
      </c>
      <c r="D87" s="4">
        <v>3</v>
      </c>
      <c r="E87" s="4">
        <v>4</v>
      </c>
      <c r="F87" s="4">
        <v>0</v>
      </c>
      <c r="G87" s="4">
        <v>0</v>
      </c>
      <c r="O87" s="4" t="s">
        <v>488</v>
      </c>
    </row>
    <row r="88" spans="2:15" x14ac:dyDescent="0.3">
      <c r="B88" s="4" t="s">
        <v>218</v>
      </c>
      <c r="C88" s="4" t="s">
        <v>219</v>
      </c>
      <c r="D88" s="4">
        <v>3</v>
      </c>
      <c r="E88" s="4">
        <v>4</v>
      </c>
      <c r="F88" s="4">
        <v>1</v>
      </c>
      <c r="G88" s="4">
        <v>0</v>
      </c>
      <c r="O88" s="4" t="s">
        <v>489</v>
      </c>
    </row>
    <row r="89" spans="2:15" x14ac:dyDescent="0.3">
      <c r="B89" s="4" t="s">
        <v>220</v>
      </c>
      <c r="C89" s="4" t="s">
        <v>221</v>
      </c>
      <c r="D89" s="4">
        <v>3</v>
      </c>
      <c r="E89" s="4">
        <v>4</v>
      </c>
      <c r="F89" s="4">
        <v>2</v>
      </c>
      <c r="G89" s="4">
        <v>0</v>
      </c>
      <c r="O89" s="4" t="s">
        <v>490</v>
      </c>
    </row>
    <row r="90" spans="2:15" x14ac:dyDescent="0.3">
      <c r="B90" s="4" t="s">
        <v>222</v>
      </c>
      <c r="C90" s="4" t="s">
        <v>223</v>
      </c>
      <c r="D90" s="4">
        <v>3</v>
      </c>
      <c r="E90" s="4">
        <v>4</v>
      </c>
      <c r="F90" s="4">
        <v>3</v>
      </c>
      <c r="G90" s="4">
        <v>0</v>
      </c>
      <c r="O90" s="4" t="s">
        <v>491</v>
      </c>
    </row>
    <row r="91" spans="2:15" x14ac:dyDescent="0.3">
      <c r="B91" s="4" t="s">
        <v>224</v>
      </c>
      <c r="C91" s="4" t="s">
        <v>225</v>
      </c>
      <c r="D91" s="4">
        <v>3</v>
      </c>
      <c r="E91" s="4">
        <v>4</v>
      </c>
      <c r="F91" s="4">
        <v>4</v>
      </c>
      <c r="G91" s="4">
        <v>0</v>
      </c>
      <c r="O91" s="4" t="s">
        <v>492</v>
      </c>
    </row>
    <row r="92" spans="2:15" x14ac:dyDescent="0.3">
      <c r="B92" s="4" t="s">
        <v>226</v>
      </c>
      <c r="C92" s="4" t="s">
        <v>227</v>
      </c>
      <c r="D92" s="4">
        <v>3</v>
      </c>
      <c r="E92" s="4">
        <v>4</v>
      </c>
      <c r="F92" s="4">
        <v>5</v>
      </c>
      <c r="G92" s="4">
        <v>0</v>
      </c>
      <c r="O92" s="4" t="s">
        <v>493</v>
      </c>
    </row>
    <row r="93" spans="2:15" x14ac:dyDescent="0.3">
      <c r="B93" s="4" t="s">
        <v>228</v>
      </c>
      <c r="C93" s="4" t="s">
        <v>229</v>
      </c>
      <c r="D93" s="4">
        <v>3</v>
      </c>
      <c r="E93" s="4">
        <v>5</v>
      </c>
      <c r="F93" s="4">
        <v>0</v>
      </c>
      <c r="G93" s="4">
        <v>0</v>
      </c>
      <c r="O93" s="4" t="s">
        <v>494</v>
      </c>
    </row>
    <row r="94" spans="2:15" x14ac:dyDescent="0.3">
      <c r="B94" s="4" t="s">
        <v>230</v>
      </c>
      <c r="C94" s="4" t="s">
        <v>231</v>
      </c>
      <c r="D94" s="4">
        <v>3</v>
      </c>
      <c r="E94" s="4">
        <v>5</v>
      </c>
      <c r="F94" s="4">
        <v>1</v>
      </c>
      <c r="G94" s="4">
        <v>0</v>
      </c>
      <c r="O94" s="4" t="s">
        <v>495</v>
      </c>
    </row>
    <row r="95" spans="2:15" x14ac:dyDescent="0.3">
      <c r="B95" s="4" t="s">
        <v>232</v>
      </c>
      <c r="C95" s="4" t="s">
        <v>233</v>
      </c>
      <c r="D95" s="4">
        <v>3</v>
      </c>
      <c r="E95" s="4">
        <v>5</v>
      </c>
      <c r="F95" s="4">
        <v>2</v>
      </c>
      <c r="G95" s="4">
        <v>0</v>
      </c>
      <c r="O95" s="4" t="s">
        <v>496</v>
      </c>
    </row>
    <row r="96" spans="2:15" x14ac:dyDescent="0.3">
      <c r="B96" s="4" t="s">
        <v>234</v>
      </c>
      <c r="C96" s="4" t="s">
        <v>235</v>
      </c>
      <c r="D96" s="4">
        <v>3</v>
      </c>
      <c r="E96" s="4">
        <v>5</v>
      </c>
      <c r="F96" s="4">
        <v>3</v>
      </c>
      <c r="G96" s="4">
        <v>0</v>
      </c>
      <c r="O96" s="4" t="s">
        <v>497</v>
      </c>
    </row>
    <row r="97" spans="2:15" x14ac:dyDescent="0.3">
      <c r="B97" s="4" t="s">
        <v>236</v>
      </c>
      <c r="C97" s="4" t="s">
        <v>237</v>
      </c>
      <c r="D97" s="4">
        <v>3</v>
      </c>
      <c r="E97" s="4">
        <v>5</v>
      </c>
      <c r="F97" s="4">
        <v>4</v>
      </c>
      <c r="G97" s="4">
        <v>0</v>
      </c>
      <c r="O97" s="4" t="s">
        <v>498</v>
      </c>
    </row>
    <row r="98" spans="2:15" x14ac:dyDescent="0.3">
      <c r="B98" s="4" t="s">
        <v>238</v>
      </c>
      <c r="C98" s="4" t="s">
        <v>239</v>
      </c>
      <c r="D98" s="4">
        <v>3</v>
      </c>
      <c r="E98" s="4">
        <v>5</v>
      </c>
      <c r="F98" s="4">
        <v>5</v>
      </c>
      <c r="G98" s="4">
        <v>0</v>
      </c>
      <c r="O98" s="4" t="s">
        <v>499</v>
      </c>
    </row>
    <row r="99" spans="2:15" x14ac:dyDescent="0.3">
      <c r="B99" s="4" t="s">
        <v>240</v>
      </c>
      <c r="C99" s="4" t="s">
        <v>241</v>
      </c>
      <c r="D99" s="4">
        <v>4</v>
      </c>
      <c r="E99" s="4">
        <v>0</v>
      </c>
      <c r="F99" s="4">
        <v>0</v>
      </c>
      <c r="G99" s="4">
        <v>0</v>
      </c>
      <c r="O99" s="4" t="s">
        <v>500</v>
      </c>
    </row>
    <row r="100" spans="2:15" x14ac:dyDescent="0.3">
      <c r="B100" s="4" t="s">
        <v>242</v>
      </c>
      <c r="C100" s="4" t="s">
        <v>243</v>
      </c>
      <c r="D100" s="4">
        <v>4</v>
      </c>
      <c r="E100" s="4">
        <v>1</v>
      </c>
      <c r="F100" s="4">
        <v>0</v>
      </c>
      <c r="G100" s="4">
        <v>0</v>
      </c>
      <c r="O100" s="4" t="s">
        <v>501</v>
      </c>
    </row>
    <row r="101" spans="2:15" x14ac:dyDescent="0.3">
      <c r="B101" s="4" t="s">
        <v>244</v>
      </c>
      <c r="C101" s="4" t="s">
        <v>245</v>
      </c>
      <c r="D101" s="4">
        <v>4</v>
      </c>
      <c r="E101" s="4">
        <v>1</v>
      </c>
      <c r="F101" s="4">
        <v>1</v>
      </c>
      <c r="G101" s="4">
        <v>0</v>
      </c>
      <c r="O101" s="4" t="s">
        <v>502</v>
      </c>
    </row>
    <row r="102" spans="2:15" x14ac:dyDescent="0.3">
      <c r="B102" s="4" t="s">
        <v>246</v>
      </c>
      <c r="C102" s="4" t="s">
        <v>247</v>
      </c>
      <c r="D102" s="4">
        <v>4</v>
      </c>
      <c r="E102" s="4">
        <v>1</v>
      </c>
      <c r="F102" s="4">
        <v>2</v>
      </c>
      <c r="G102" s="4">
        <v>0</v>
      </c>
      <c r="O102" s="4" t="s">
        <v>503</v>
      </c>
    </row>
    <row r="103" spans="2:15" x14ac:dyDescent="0.3">
      <c r="B103" s="4" t="s">
        <v>248</v>
      </c>
      <c r="C103" s="4" t="s">
        <v>249</v>
      </c>
      <c r="D103" s="4">
        <v>4</v>
      </c>
      <c r="E103" s="4">
        <v>1</v>
      </c>
      <c r="F103" s="4">
        <v>3</v>
      </c>
      <c r="G103" s="4">
        <v>0</v>
      </c>
      <c r="O103" s="4" t="s">
        <v>504</v>
      </c>
    </row>
    <row r="104" spans="2:15" x14ac:dyDescent="0.3">
      <c r="B104" s="4" t="s">
        <v>250</v>
      </c>
      <c r="C104" s="4" t="s">
        <v>251</v>
      </c>
      <c r="D104" s="4">
        <v>4</v>
      </c>
      <c r="E104" s="4">
        <v>1</v>
      </c>
      <c r="F104" s="4">
        <v>4</v>
      </c>
      <c r="G104" s="4">
        <v>0</v>
      </c>
      <c r="O104" s="4" t="s">
        <v>505</v>
      </c>
    </row>
    <row r="105" spans="2:15" x14ac:dyDescent="0.3">
      <c r="B105" s="4" t="s">
        <v>252</v>
      </c>
      <c r="C105" s="4" t="s">
        <v>253</v>
      </c>
      <c r="D105" s="4">
        <v>4</v>
      </c>
      <c r="E105" s="4">
        <v>1</v>
      </c>
      <c r="F105" s="4">
        <v>5</v>
      </c>
      <c r="G105" s="4">
        <v>0</v>
      </c>
    </row>
    <row r="106" spans="2:15" x14ac:dyDescent="0.3">
      <c r="B106" s="4" t="s">
        <v>254</v>
      </c>
      <c r="C106" s="4" t="s">
        <v>255</v>
      </c>
      <c r="D106" s="4">
        <v>4</v>
      </c>
      <c r="E106" s="4">
        <v>2</v>
      </c>
      <c r="F106" s="4">
        <v>0</v>
      </c>
      <c r="G106" s="4">
        <v>0</v>
      </c>
    </row>
    <row r="107" spans="2:15" x14ac:dyDescent="0.3">
      <c r="B107" s="4" t="s">
        <v>256</v>
      </c>
      <c r="C107" s="4" t="s">
        <v>257</v>
      </c>
      <c r="D107" s="4">
        <v>4</v>
      </c>
      <c r="E107" s="4">
        <v>2</v>
      </c>
      <c r="F107" s="4">
        <v>1</v>
      </c>
      <c r="G107" s="4">
        <v>0</v>
      </c>
    </row>
    <row r="108" spans="2:15" x14ac:dyDescent="0.3">
      <c r="B108" s="4" t="s">
        <v>258</v>
      </c>
      <c r="C108" s="4" t="s">
        <v>259</v>
      </c>
      <c r="D108" s="4">
        <v>4</v>
      </c>
      <c r="E108" s="4">
        <v>2</v>
      </c>
      <c r="F108" s="4">
        <v>2</v>
      </c>
      <c r="G108" s="4">
        <v>0</v>
      </c>
    </row>
    <row r="109" spans="2:15" x14ac:dyDescent="0.3">
      <c r="B109" s="4" t="s">
        <v>260</v>
      </c>
      <c r="C109" s="4" t="s">
        <v>261</v>
      </c>
      <c r="D109" s="4">
        <v>4</v>
      </c>
      <c r="E109" s="4">
        <v>2</v>
      </c>
      <c r="F109" s="4">
        <v>3</v>
      </c>
      <c r="G109" s="4">
        <v>0</v>
      </c>
    </row>
    <row r="110" spans="2:15" x14ac:dyDescent="0.3">
      <c r="B110" s="4" t="s">
        <v>262</v>
      </c>
      <c r="C110" s="4" t="s">
        <v>263</v>
      </c>
      <c r="D110" s="4">
        <v>4</v>
      </c>
      <c r="E110" s="4">
        <v>2</v>
      </c>
      <c r="F110" s="4">
        <v>4</v>
      </c>
      <c r="G110" s="4">
        <v>0</v>
      </c>
    </row>
    <row r="111" spans="2:15" x14ac:dyDescent="0.3">
      <c r="B111" s="4" t="s">
        <v>264</v>
      </c>
      <c r="C111" s="4" t="s">
        <v>265</v>
      </c>
      <c r="D111" s="4">
        <v>4</v>
      </c>
      <c r="E111" s="4">
        <v>2</v>
      </c>
      <c r="F111" s="4">
        <v>5</v>
      </c>
      <c r="G111" s="4">
        <v>0</v>
      </c>
    </row>
    <row r="112" spans="2:15" x14ac:dyDescent="0.3">
      <c r="B112" s="4" t="s">
        <v>266</v>
      </c>
      <c r="C112" s="4" t="s">
        <v>267</v>
      </c>
      <c r="D112" s="4">
        <v>4</v>
      </c>
      <c r="E112" s="4">
        <v>3</v>
      </c>
      <c r="F112" s="4">
        <v>0</v>
      </c>
      <c r="G112" s="4">
        <v>0</v>
      </c>
    </row>
    <row r="113" spans="2:7" x14ac:dyDescent="0.3">
      <c r="B113" s="4" t="s">
        <v>268</v>
      </c>
      <c r="C113" s="4" t="s">
        <v>269</v>
      </c>
      <c r="D113" s="4">
        <v>4</v>
      </c>
      <c r="E113" s="4">
        <v>3</v>
      </c>
      <c r="F113" s="4">
        <v>1</v>
      </c>
      <c r="G113" s="4">
        <v>0</v>
      </c>
    </row>
    <row r="114" spans="2:7" x14ac:dyDescent="0.3">
      <c r="B114" s="4" t="s">
        <v>270</v>
      </c>
      <c r="C114" s="4" t="s">
        <v>271</v>
      </c>
      <c r="D114" s="4">
        <v>4</v>
      </c>
      <c r="E114" s="4">
        <v>3</v>
      </c>
      <c r="F114" s="4">
        <v>2</v>
      </c>
      <c r="G114" s="4">
        <v>0</v>
      </c>
    </row>
    <row r="115" spans="2:7" x14ac:dyDescent="0.3">
      <c r="B115" s="4" t="s">
        <v>272</v>
      </c>
      <c r="C115" s="4" t="s">
        <v>273</v>
      </c>
      <c r="D115" s="4">
        <v>4</v>
      </c>
      <c r="E115" s="4">
        <v>3</v>
      </c>
      <c r="F115" s="4">
        <v>3</v>
      </c>
      <c r="G115" s="4">
        <v>0</v>
      </c>
    </row>
    <row r="116" spans="2:7" x14ac:dyDescent="0.3">
      <c r="B116" s="4" t="s">
        <v>274</v>
      </c>
      <c r="C116" s="4" t="s">
        <v>275</v>
      </c>
      <c r="D116" s="4">
        <v>4</v>
      </c>
      <c r="E116" s="4">
        <v>3</v>
      </c>
      <c r="F116" s="4">
        <v>4</v>
      </c>
      <c r="G116" s="4">
        <v>0</v>
      </c>
    </row>
    <row r="117" spans="2:7" x14ac:dyDescent="0.3">
      <c r="B117" s="4" t="s">
        <v>276</v>
      </c>
      <c r="C117" s="4" t="s">
        <v>277</v>
      </c>
      <c r="D117" s="4">
        <v>4</v>
      </c>
      <c r="E117" s="4">
        <v>3</v>
      </c>
      <c r="F117" s="4">
        <v>5</v>
      </c>
      <c r="G117" s="4">
        <v>0</v>
      </c>
    </row>
    <row r="118" spans="2:7" x14ac:dyDescent="0.3">
      <c r="B118" s="4" t="s">
        <v>278</v>
      </c>
      <c r="C118" s="4" t="s">
        <v>279</v>
      </c>
      <c r="D118" s="4">
        <v>4</v>
      </c>
      <c r="E118" s="4">
        <v>4</v>
      </c>
      <c r="F118" s="4">
        <v>0</v>
      </c>
      <c r="G118" s="4">
        <v>0</v>
      </c>
    </row>
    <row r="119" spans="2:7" x14ac:dyDescent="0.3">
      <c r="B119" s="4" t="s">
        <v>280</v>
      </c>
      <c r="C119" s="4" t="s">
        <v>281</v>
      </c>
      <c r="D119" s="4">
        <v>4</v>
      </c>
      <c r="E119" s="4">
        <v>4</v>
      </c>
      <c r="F119" s="4">
        <v>1</v>
      </c>
      <c r="G119" s="4">
        <v>0</v>
      </c>
    </row>
    <row r="120" spans="2:7" x14ac:dyDescent="0.3">
      <c r="B120" s="4" t="s">
        <v>282</v>
      </c>
      <c r="C120" s="4" t="s">
        <v>283</v>
      </c>
      <c r="D120" s="4">
        <v>4</v>
      </c>
      <c r="E120" s="4">
        <v>4</v>
      </c>
      <c r="F120" s="4">
        <v>2</v>
      </c>
      <c r="G120" s="4">
        <v>0</v>
      </c>
    </row>
    <row r="121" spans="2:7" x14ac:dyDescent="0.3">
      <c r="B121" s="4" t="s">
        <v>284</v>
      </c>
      <c r="C121" s="4" t="s">
        <v>285</v>
      </c>
      <c r="D121" s="4">
        <v>4</v>
      </c>
      <c r="E121" s="4">
        <v>4</v>
      </c>
      <c r="F121" s="4">
        <v>3</v>
      </c>
      <c r="G121" s="4">
        <v>0</v>
      </c>
    </row>
    <row r="122" spans="2:7" x14ac:dyDescent="0.3">
      <c r="B122" s="4" t="s">
        <v>286</v>
      </c>
      <c r="C122" s="4" t="s">
        <v>287</v>
      </c>
      <c r="D122" s="4">
        <v>4</v>
      </c>
      <c r="E122" s="4">
        <v>4</v>
      </c>
      <c r="F122" s="4">
        <v>4</v>
      </c>
      <c r="G122" s="4">
        <v>0</v>
      </c>
    </row>
    <row r="123" spans="2:7" x14ac:dyDescent="0.3">
      <c r="B123" s="4" t="s">
        <v>288</v>
      </c>
      <c r="C123" s="4" t="s">
        <v>289</v>
      </c>
      <c r="D123" s="4">
        <v>4</v>
      </c>
      <c r="E123" s="4">
        <v>4</v>
      </c>
      <c r="F123" s="4">
        <v>5</v>
      </c>
      <c r="G123" s="4">
        <v>0</v>
      </c>
    </row>
    <row r="124" spans="2:7" x14ac:dyDescent="0.3">
      <c r="B124" s="4" t="s">
        <v>290</v>
      </c>
      <c r="C124" s="4" t="s">
        <v>291</v>
      </c>
      <c r="D124" s="4">
        <v>4</v>
      </c>
      <c r="E124" s="4">
        <v>5</v>
      </c>
      <c r="F124" s="4">
        <v>0</v>
      </c>
      <c r="G124" s="4">
        <v>0</v>
      </c>
    </row>
    <row r="125" spans="2:7" x14ac:dyDescent="0.3">
      <c r="B125" s="4" t="s">
        <v>292</v>
      </c>
      <c r="C125" s="4" t="s">
        <v>293</v>
      </c>
      <c r="D125" s="4">
        <v>4</v>
      </c>
      <c r="E125" s="4">
        <v>5</v>
      </c>
      <c r="F125" s="4">
        <v>1</v>
      </c>
      <c r="G125" s="4">
        <v>0</v>
      </c>
    </row>
    <row r="126" spans="2:7" x14ac:dyDescent="0.3">
      <c r="B126" s="4" t="s">
        <v>294</v>
      </c>
      <c r="C126" s="4" t="s">
        <v>295</v>
      </c>
      <c r="D126" s="4">
        <v>4</v>
      </c>
      <c r="E126" s="4">
        <v>5</v>
      </c>
      <c r="F126" s="4">
        <v>2</v>
      </c>
      <c r="G126" s="4">
        <v>0</v>
      </c>
    </row>
    <row r="127" spans="2:7" x14ac:dyDescent="0.3">
      <c r="B127" s="4" t="s">
        <v>296</v>
      </c>
      <c r="C127" s="4" t="s">
        <v>297</v>
      </c>
      <c r="D127" s="4">
        <v>4</v>
      </c>
      <c r="E127" s="4">
        <v>5</v>
      </c>
      <c r="F127" s="4">
        <v>3</v>
      </c>
      <c r="G127" s="4">
        <v>0</v>
      </c>
    </row>
    <row r="128" spans="2:7" x14ac:dyDescent="0.3">
      <c r="B128" s="4" t="s">
        <v>298</v>
      </c>
      <c r="C128" s="4" t="s">
        <v>299</v>
      </c>
      <c r="D128" s="4">
        <v>4</v>
      </c>
      <c r="E128" s="4">
        <v>5</v>
      </c>
      <c r="F128" s="4">
        <v>4</v>
      </c>
      <c r="G128" s="4">
        <v>0</v>
      </c>
    </row>
    <row r="129" spans="2:7" x14ac:dyDescent="0.3">
      <c r="B129" s="4" t="s">
        <v>300</v>
      </c>
      <c r="C129" s="4" t="s">
        <v>301</v>
      </c>
      <c r="D129" s="4">
        <v>4</v>
      </c>
      <c r="E129" s="4">
        <v>5</v>
      </c>
      <c r="F129" s="4">
        <v>5</v>
      </c>
      <c r="G129" s="4">
        <v>0</v>
      </c>
    </row>
    <row r="130" spans="2:7" x14ac:dyDescent="0.3">
      <c r="B130" s="4" t="s">
        <v>302</v>
      </c>
      <c r="C130" s="4" t="s">
        <v>303</v>
      </c>
      <c r="D130" s="4">
        <v>5</v>
      </c>
      <c r="E130" s="4">
        <v>0</v>
      </c>
      <c r="F130" s="4">
        <v>0</v>
      </c>
      <c r="G130" s="4">
        <v>0</v>
      </c>
    </row>
    <row r="131" spans="2:7" x14ac:dyDescent="0.3">
      <c r="B131" s="4" t="s">
        <v>304</v>
      </c>
      <c r="C131" s="4" t="s">
        <v>305</v>
      </c>
      <c r="D131" s="4">
        <v>5</v>
      </c>
      <c r="E131" s="4">
        <v>1</v>
      </c>
      <c r="F131" s="4">
        <v>0</v>
      </c>
      <c r="G131" s="4">
        <v>0</v>
      </c>
    </row>
    <row r="132" spans="2:7" x14ac:dyDescent="0.3">
      <c r="B132" s="4" t="s">
        <v>306</v>
      </c>
      <c r="C132" s="4" t="s">
        <v>307</v>
      </c>
      <c r="D132" s="4">
        <v>5</v>
      </c>
      <c r="E132" s="4">
        <v>1</v>
      </c>
      <c r="F132" s="4">
        <v>1</v>
      </c>
      <c r="G132" s="4">
        <v>0</v>
      </c>
    </row>
    <row r="133" spans="2:7" x14ac:dyDescent="0.3">
      <c r="B133" s="4" t="s">
        <v>308</v>
      </c>
      <c r="C133" s="4" t="s">
        <v>309</v>
      </c>
      <c r="D133" s="4">
        <v>5</v>
      </c>
      <c r="E133" s="4">
        <v>1</v>
      </c>
      <c r="F133" s="4">
        <v>2</v>
      </c>
      <c r="G133" s="4">
        <v>0</v>
      </c>
    </row>
    <row r="134" spans="2:7" x14ac:dyDescent="0.3">
      <c r="B134" s="4" t="s">
        <v>310</v>
      </c>
      <c r="C134" s="4" t="s">
        <v>311</v>
      </c>
      <c r="D134" s="4">
        <v>5</v>
      </c>
      <c r="E134" s="4">
        <v>1</v>
      </c>
      <c r="F134" s="4">
        <v>3</v>
      </c>
      <c r="G134" s="4">
        <v>0</v>
      </c>
    </row>
    <row r="135" spans="2:7" x14ac:dyDescent="0.3">
      <c r="B135" s="4" t="s">
        <v>312</v>
      </c>
      <c r="C135" s="4" t="s">
        <v>313</v>
      </c>
      <c r="D135" s="4">
        <v>5</v>
      </c>
      <c r="E135" s="4">
        <v>1</v>
      </c>
      <c r="F135" s="4">
        <v>4</v>
      </c>
      <c r="G135" s="4">
        <v>0</v>
      </c>
    </row>
    <row r="136" spans="2:7" x14ac:dyDescent="0.3">
      <c r="B136" s="4" t="s">
        <v>314</v>
      </c>
      <c r="C136" s="4" t="s">
        <v>315</v>
      </c>
      <c r="D136" s="4">
        <v>5</v>
      </c>
      <c r="E136" s="4">
        <v>1</v>
      </c>
      <c r="F136" s="4">
        <v>5</v>
      </c>
      <c r="G136" s="4">
        <v>0</v>
      </c>
    </row>
    <row r="137" spans="2:7" x14ac:dyDescent="0.3">
      <c r="B137" s="4" t="s">
        <v>316</v>
      </c>
      <c r="C137" s="4" t="s">
        <v>317</v>
      </c>
      <c r="D137" s="4">
        <v>5</v>
      </c>
      <c r="E137" s="4">
        <v>2</v>
      </c>
      <c r="F137" s="4">
        <v>0</v>
      </c>
      <c r="G137" s="4">
        <v>0</v>
      </c>
    </row>
    <row r="138" spans="2:7" x14ac:dyDescent="0.3">
      <c r="B138" s="4" t="s">
        <v>318</v>
      </c>
      <c r="C138" s="4" t="s">
        <v>319</v>
      </c>
      <c r="D138" s="4">
        <v>5</v>
      </c>
      <c r="E138" s="4">
        <v>2</v>
      </c>
      <c r="F138" s="4">
        <v>1</v>
      </c>
      <c r="G138" s="4">
        <v>0</v>
      </c>
    </row>
    <row r="139" spans="2:7" x14ac:dyDescent="0.3">
      <c r="B139" s="4" t="s">
        <v>320</v>
      </c>
      <c r="C139" s="4" t="s">
        <v>321</v>
      </c>
      <c r="D139" s="4">
        <v>5</v>
      </c>
      <c r="E139" s="4">
        <v>2</v>
      </c>
      <c r="F139" s="4">
        <v>2</v>
      </c>
      <c r="G139" s="4">
        <v>0</v>
      </c>
    </row>
    <row r="140" spans="2:7" x14ac:dyDescent="0.3">
      <c r="B140" s="4" t="s">
        <v>322</v>
      </c>
      <c r="C140" s="4" t="s">
        <v>323</v>
      </c>
      <c r="D140" s="4">
        <v>5</v>
      </c>
      <c r="E140" s="4">
        <v>2</v>
      </c>
      <c r="F140" s="4">
        <v>3</v>
      </c>
      <c r="G140" s="4">
        <v>0</v>
      </c>
    </row>
    <row r="141" spans="2:7" x14ac:dyDescent="0.3">
      <c r="B141" s="4" t="s">
        <v>324</v>
      </c>
      <c r="C141" s="4" t="s">
        <v>325</v>
      </c>
      <c r="D141" s="4">
        <v>5</v>
      </c>
      <c r="E141" s="4">
        <v>2</v>
      </c>
      <c r="F141" s="4">
        <v>4</v>
      </c>
      <c r="G141" s="4">
        <v>0</v>
      </c>
    </row>
    <row r="142" spans="2:7" x14ac:dyDescent="0.3">
      <c r="B142" s="4" t="s">
        <v>326</v>
      </c>
      <c r="C142" s="4" t="s">
        <v>327</v>
      </c>
      <c r="D142" s="4">
        <v>5</v>
      </c>
      <c r="E142" s="4">
        <v>2</v>
      </c>
      <c r="F142" s="4">
        <v>5</v>
      </c>
      <c r="G142" s="4">
        <v>0</v>
      </c>
    </row>
    <row r="143" spans="2:7" x14ac:dyDescent="0.3">
      <c r="B143" s="4" t="s">
        <v>328</v>
      </c>
      <c r="C143" s="4" t="s">
        <v>329</v>
      </c>
      <c r="D143" s="4">
        <v>5</v>
      </c>
      <c r="E143" s="4">
        <v>3</v>
      </c>
      <c r="F143" s="4">
        <v>0</v>
      </c>
      <c r="G143" s="4">
        <v>0</v>
      </c>
    </row>
    <row r="144" spans="2:7" x14ac:dyDescent="0.3">
      <c r="B144" s="4" t="s">
        <v>330</v>
      </c>
      <c r="C144" s="4" t="s">
        <v>331</v>
      </c>
      <c r="D144" s="4">
        <v>5</v>
      </c>
      <c r="E144" s="4">
        <v>3</v>
      </c>
      <c r="F144" s="4">
        <v>1</v>
      </c>
      <c r="G144" s="4">
        <v>0</v>
      </c>
    </row>
    <row r="145" spans="2:7" x14ac:dyDescent="0.3">
      <c r="B145" s="4" t="s">
        <v>332</v>
      </c>
      <c r="C145" s="4" t="s">
        <v>333</v>
      </c>
      <c r="D145" s="4">
        <v>5</v>
      </c>
      <c r="E145" s="4">
        <v>3</v>
      </c>
      <c r="F145" s="4">
        <v>2</v>
      </c>
      <c r="G145" s="4">
        <v>0</v>
      </c>
    </row>
    <row r="146" spans="2:7" x14ac:dyDescent="0.3">
      <c r="B146" s="4" t="s">
        <v>334</v>
      </c>
      <c r="C146" s="4" t="s">
        <v>335</v>
      </c>
      <c r="D146" s="4">
        <v>5</v>
      </c>
      <c r="E146" s="4">
        <v>3</v>
      </c>
      <c r="F146" s="4">
        <v>3</v>
      </c>
      <c r="G146" s="4">
        <v>0</v>
      </c>
    </row>
    <row r="147" spans="2:7" x14ac:dyDescent="0.3">
      <c r="B147" s="4" t="s">
        <v>336</v>
      </c>
      <c r="C147" s="4" t="s">
        <v>337</v>
      </c>
      <c r="D147" s="4">
        <v>5</v>
      </c>
      <c r="E147" s="4">
        <v>3</v>
      </c>
      <c r="F147" s="4">
        <v>4</v>
      </c>
      <c r="G147" s="4">
        <v>0</v>
      </c>
    </row>
    <row r="148" spans="2:7" x14ac:dyDescent="0.3">
      <c r="B148" s="4" t="s">
        <v>338</v>
      </c>
      <c r="C148" s="4" t="s">
        <v>339</v>
      </c>
      <c r="D148" s="4">
        <v>5</v>
      </c>
      <c r="E148" s="4">
        <v>3</v>
      </c>
      <c r="F148" s="4">
        <v>5</v>
      </c>
      <c r="G148" s="4">
        <v>0</v>
      </c>
    </row>
    <row r="149" spans="2:7" x14ac:dyDescent="0.3">
      <c r="B149" s="4" t="s">
        <v>340</v>
      </c>
      <c r="C149" s="4" t="s">
        <v>341</v>
      </c>
      <c r="D149" s="4">
        <v>5</v>
      </c>
      <c r="E149" s="4">
        <v>4</v>
      </c>
      <c r="F149" s="4">
        <v>0</v>
      </c>
      <c r="G149" s="4">
        <v>0</v>
      </c>
    </row>
    <row r="150" spans="2:7" x14ac:dyDescent="0.3">
      <c r="B150" s="4" t="s">
        <v>342</v>
      </c>
      <c r="C150" s="4" t="s">
        <v>343</v>
      </c>
      <c r="D150" s="4">
        <v>5</v>
      </c>
      <c r="E150" s="4">
        <v>4</v>
      </c>
      <c r="F150" s="4">
        <v>1</v>
      </c>
      <c r="G150" s="4">
        <v>0</v>
      </c>
    </row>
    <row r="151" spans="2:7" x14ac:dyDescent="0.3">
      <c r="B151" s="4" t="s">
        <v>344</v>
      </c>
      <c r="C151" s="4" t="s">
        <v>345</v>
      </c>
      <c r="D151" s="4">
        <v>5</v>
      </c>
      <c r="E151" s="4">
        <v>4</v>
      </c>
      <c r="F151" s="4">
        <v>2</v>
      </c>
      <c r="G151" s="4">
        <v>0</v>
      </c>
    </row>
    <row r="152" spans="2:7" x14ac:dyDescent="0.3">
      <c r="B152" s="4" t="s">
        <v>346</v>
      </c>
      <c r="C152" s="4" t="s">
        <v>347</v>
      </c>
      <c r="D152" s="4">
        <v>5</v>
      </c>
      <c r="E152" s="4">
        <v>4</v>
      </c>
      <c r="F152" s="4">
        <v>3</v>
      </c>
      <c r="G152" s="4">
        <v>0</v>
      </c>
    </row>
    <row r="153" spans="2:7" x14ac:dyDescent="0.3">
      <c r="B153" s="4" t="s">
        <v>348</v>
      </c>
      <c r="C153" s="4" t="s">
        <v>349</v>
      </c>
      <c r="D153" s="4">
        <v>5</v>
      </c>
      <c r="E153" s="4">
        <v>4</v>
      </c>
      <c r="F153" s="4">
        <v>4</v>
      </c>
      <c r="G153" s="4">
        <v>0</v>
      </c>
    </row>
    <row r="154" spans="2:7" x14ac:dyDescent="0.3">
      <c r="B154" s="4" t="s">
        <v>350</v>
      </c>
      <c r="C154" s="4" t="s">
        <v>351</v>
      </c>
      <c r="D154" s="4">
        <v>5</v>
      </c>
      <c r="E154" s="4">
        <v>4</v>
      </c>
      <c r="F154" s="4">
        <v>5</v>
      </c>
      <c r="G154" s="4">
        <v>0</v>
      </c>
    </row>
    <row r="155" spans="2:7" x14ac:dyDescent="0.3">
      <c r="B155" s="4" t="s">
        <v>352</v>
      </c>
      <c r="C155" s="4" t="s">
        <v>353</v>
      </c>
      <c r="D155" s="4">
        <v>5</v>
      </c>
      <c r="E155" s="4">
        <v>5</v>
      </c>
      <c r="F155" s="4">
        <v>0</v>
      </c>
      <c r="G155" s="4">
        <v>0</v>
      </c>
    </row>
    <row r="156" spans="2:7" x14ac:dyDescent="0.3">
      <c r="B156" s="4" t="s">
        <v>354</v>
      </c>
      <c r="C156" s="4" t="s">
        <v>355</v>
      </c>
      <c r="D156" s="4">
        <v>5</v>
      </c>
      <c r="E156" s="4">
        <v>5</v>
      </c>
      <c r="F156" s="4">
        <v>1</v>
      </c>
      <c r="G156" s="4">
        <v>0</v>
      </c>
    </row>
    <row r="157" spans="2:7" x14ac:dyDescent="0.3">
      <c r="B157" s="4" t="s">
        <v>356</v>
      </c>
      <c r="C157" s="4" t="s">
        <v>357</v>
      </c>
      <c r="D157" s="4">
        <v>5</v>
      </c>
      <c r="E157" s="4">
        <v>5</v>
      </c>
      <c r="F157" s="4">
        <v>2</v>
      </c>
      <c r="G157" s="4">
        <v>0</v>
      </c>
    </row>
    <row r="158" spans="2:7" x14ac:dyDescent="0.3">
      <c r="B158" s="4" t="s">
        <v>358</v>
      </c>
      <c r="C158" s="4" t="s">
        <v>359</v>
      </c>
      <c r="D158" s="4">
        <v>5</v>
      </c>
      <c r="E158" s="4">
        <v>5</v>
      </c>
      <c r="F158" s="4">
        <v>3</v>
      </c>
      <c r="G158" s="4">
        <v>0</v>
      </c>
    </row>
    <row r="159" spans="2:7" x14ac:dyDescent="0.3">
      <c r="B159" s="4" t="s">
        <v>360</v>
      </c>
      <c r="C159" s="4" t="s">
        <v>361</v>
      </c>
      <c r="D159" s="4">
        <v>5</v>
      </c>
      <c r="E159" s="4">
        <v>5</v>
      </c>
      <c r="F159" s="4">
        <v>4</v>
      </c>
      <c r="G159" s="4">
        <v>0</v>
      </c>
    </row>
    <row r="160" spans="2:7" x14ac:dyDescent="0.3">
      <c r="B160" s="4" t="s">
        <v>362</v>
      </c>
      <c r="C160" s="4" t="s">
        <v>363</v>
      </c>
      <c r="D160" s="4">
        <v>5</v>
      </c>
      <c r="E160" s="4">
        <v>5</v>
      </c>
      <c r="F160" s="4">
        <v>5</v>
      </c>
      <c r="G160" s="4">
        <v>0</v>
      </c>
    </row>
    <row r="161" spans="2:7" x14ac:dyDescent="0.3">
      <c r="B161" s="4" t="s">
        <v>364</v>
      </c>
      <c r="C161" s="4" t="s">
        <v>365</v>
      </c>
      <c r="D161" s="4">
        <v>9</v>
      </c>
      <c r="E161" s="4">
        <v>9</v>
      </c>
      <c r="F161" s="4">
        <v>9</v>
      </c>
      <c r="G161" s="4">
        <v>0</v>
      </c>
    </row>
  </sheetData>
  <phoneticPr fontId="5" type="noConversion"/>
  <conditionalFormatting sqref="B5:B161">
    <cfRule type="duplicateValues" dxfId="5" priority="3"/>
  </conditionalFormatting>
  <conditionalFormatting sqref="K4:L18">
    <cfRule type="duplicateValues" dxfId="4" priority="2"/>
  </conditionalFormatting>
  <conditionalFormatting sqref="K17:L17">
    <cfRule type="duplicateValues" dxfId="3" priority="1"/>
  </conditionalFormatting>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carg_ind</vt:lpstr>
      <vt:lpstr>Tref</vt:lpstr>
      <vt:lpstr>cod_ind</vt:lpstr>
      <vt:lpstr>frameW</vt:lpstr>
      <vt:lpstr>tip_ind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Roger Auqui Moreno</dc:creator>
  <cp:lastModifiedBy>Eduardo Echeverria</cp:lastModifiedBy>
  <dcterms:created xsi:type="dcterms:W3CDTF">2024-08-27T05:16:06Z</dcterms:created>
  <dcterms:modified xsi:type="dcterms:W3CDTF">2025-01-17T17:35:47Z</dcterms:modified>
</cp:coreProperties>
</file>