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K19" i="1"/>
  <c r="K20" i="1"/>
  <c r="K17" i="1"/>
  <c r="K12" i="1"/>
  <c r="K13" i="1"/>
  <c r="K14" i="1"/>
  <c r="K11" i="1"/>
  <c r="K6" i="1"/>
  <c r="K7" i="1"/>
  <c r="K8" i="1"/>
  <c r="K5" i="1"/>
  <c r="J20" i="1"/>
  <c r="J18" i="1"/>
  <c r="J19" i="1"/>
  <c r="J17" i="1"/>
  <c r="J12" i="1"/>
  <c r="J13" i="1"/>
  <c r="J14" i="1"/>
  <c r="J11" i="1"/>
  <c r="J6" i="1"/>
  <c r="J7" i="1"/>
  <c r="J8" i="1"/>
  <c r="J5" i="1"/>
  <c r="I18" i="1"/>
  <c r="I19" i="1"/>
  <c r="I20" i="1"/>
  <c r="I17" i="1"/>
  <c r="I14" i="1"/>
  <c r="I12" i="1"/>
  <c r="I13" i="1"/>
  <c r="I11" i="1"/>
  <c r="I6" i="1"/>
  <c r="I7" i="1"/>
  <c r="I8" i="1"/>
  <c r="I5" i="1"/>
  <c r="H18" i="1"/>
  <c r="H19" i="1"/>
  <c r="H20" i="1"/>
  <c r="H17" i="1"/>
  <c r="H12" i="1"/>
  <c r="H13" i="1"/>
  <c r="H14" i="1"/>
  <c r="H11" i="1"/>
  <c r="H8" i="1"/>
  <c r="H6" i="1"/>
  <c r="H7" i="1"/>
  <c r="H5" i="1"/>
</calcChain>
</file>

<file path=xl/sharedStrings.xml><?xml version="1.0" encoding="utf-8"?>
<sst xmlns="http://schemas.openxmlformats.org/spreadsheetml/2006/main" count="16" uniqueCount="12">
  <si>
    <t>counts (1000s)</t>
  </si>
  <si>
    <t>ratios</t>
  </si>
  <si>
    <t>n</t>
  </si>
  <si>
    <t>m</t>
  </si>
  <si>
    <t>d</t>
  </si>
  <si>
    <t>changekey</t>
  </si>
  <si>
    <t>siftup</t>
  </si>
  <si>
    <t>siftdown</t>
  </si>
  <si>
    <t>runtime</t>
  </si>
  <si>
    <t>random</t>
  </si>
  <si>
    <t>badcase</t>
  </si>
  <si>
    <t>worsecase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</si>
</sst>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Verdana"/>
    </font>
    <font>
      <i/>
      <sz val="10"/>
      <color theme="1"/>
      <name val="Verdana"/>
    </font>
    <font>
      <sz val="10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right" vertical="center"/>
    </xf>
    <xf numFmtId="164" fontId="3" fillId="0" borderId="5" xfId="0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164" fontId="1" fillId="0" borderId="5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vertical="center"/>
    </xf>
    <xf numFmtId="2" fontId="3" fillId="0" borderId="2" xfId="0" applyNumberFormat="1" applyFont="1" applyBorder="1" applyAlignment="1">
      <alignment vertical="center"/>
    </xf>
    <xf numFmtId="2" fontId="3" fillId="0" borderId="3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" fontId="3" fillId="0" borderId="4" xfId="0" applyNumberFormat="1" applyFont="1" applyBorder="1" applyAlignment="1">
      <alignment horizontal="right" vertical="center"/>
    </xf>
    <xf numFmtId="1" fontId="3" fillId="0" borderId="5" xfId="0" applyNumberFormat="1" applyFont="1" applyBorder="1" applyAlignment="1">
      <alignment horizontal="right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25" zoomScaleNormal="125" zoomScalePageLayoutView="125" workbookViewId="0">
      <selection activeCell="H25" sqref="H25"/>
    </sheetView>
  </sheetViews>
  <sheetFormatPr baseColWidth="10" defaultRowHeight="15" x14ac:dyDescent="0"/>
  <cols>
    <col min="1" max="1" width="10.83203125" customWidth="1"/>
  </cols>
  <sheetData>
    <row r="1" spans="1:11" ht="16" thickBot="1">
      <c r="A1" s="15"/>
      <c r="B1" s="16"/>
      <c r="C1" s="17"/>
      <c r="D1" s="18" t="s">
        <v>0</v>
      </c>
      <c r="E1" s="19"/>
      <c r="F1" s="19"/>
      <c r="G1" s="20"/>
      <c r="H1" s="18" t="s">
        <v>1</v>
      </c>
      <c r="I1" s="19"/>
      <c r="J1" s="19"/>
      <c r="K1" s="20"/>
    </row>
    <row r="2" spans="1:11" ht="16" thickBot="1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5</v>
      </c>
      <c r="I2" s="2" t="s">
        <v>6</v>
      </c>
      <c r="J2" s="2" t="s">
        <v>7</v>
      </c>
      <c r="K2" s="2" t="s">
        <v>8</v>
      </c>
    </row>
    <row r="3" spans="1:11" ht="16" thickBot="1">
      <c r="A3" s="21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3"/>
    </row>
    <row r="4" spans="1:11" ht="16" thickBot="1">
      <c r="A4" s="27">
        <v>1</v>
      </c>
      <c r="B4" s="28">
        <v>64</v>
      </c>
      <c r="C4" s="28">
        <v>2</v>
      </c>
      <c r="D4" s="5">
        <v>4.0999999999999996</v>
      </c>
      <c r="E4" s="6">
        <v>13.2</v>
      </c>
      <c r="F4" s="7">
        <v>15.9</v>
      </c>
      <c r="G4" s="6">
        <v>5.7</v>
      </c>
      <c r="H4" s="24"/>
      <c r="I4" s="25"/>
      <c r="J4" s="25"/>
      <c r="K4" s="26"/>
    </row>
    <row r="5" spans="1:11" ht="16" thickBot="1">
      <c r="A5" s="27">
        <v>2</v>
      </c>
      <c r="B5" s="28">
        <v>128</v>
      </c>
      <c r="C5" s="28">
        <v>2</v>
      </c>
      <c r="D5" s="4">
        <v>8.1</v>
      </c>
      <c r="E5" s="4">
        <v>27.4</v>
      </c>
      <c r="F5" s="8">
        <v>35.799999999999997</v>
      </c>
      <c r="G5" s="4">
        <v>20.5</v>
      </c>
      <c r="H5" s="3">
        <f>D5/D4</f>
        <v>1.975609756097561</v>
      </c>
      <c r="I5" s="3">
        <f>E5/E4</f>
        <v>2.0757575757575757</v>
      </c>
      <c r="J5" s="3">
        <f>F5/F4</f>
        <v>2.2515723270440251</v>
      </c>
      <c r="K5" s="3">
        <f>G5/G4</f>
        <v>3.5964912280701755</v>
      </c>
    </row>
    <row r="6" spans="1:11" ht="16" thickBot="1">
      <c r="A6" s="27">
        <v>4</v>
      </c>
      <c r="B6" s="28">
        <v>256</v>
      </c>
      <c r="C6" s="28">
        <v>2</v>
      </c>
      <c r="D6" s="4">
        <v>16.3</v>
      </c>
      <c r="E6" s="4">
        <v>57.7</v>
      </c>
      <c r="F6" s="8">
        <v>79.599999999999994</v>
      </c>
      <c r="G6" s="4">
        <v>67.099999999999994</v>
      </c>
      <c r="H6" s="3">
        <f t="shared" ref="H6:H8" si="0">D6/D5</f>
        <v>2.0123456790123457</v>
      </c>
      <c r="I6" s="3">
        <f t="shared" ref="I6:I8" si="1">E6/E5</f>
        <v>2.1058394160583944</v>
      </c>
      <c r="J6" s="3">
        <f t="shared" ref="J6:J8" si="2">F6/F5</f>
        <v>2.2234636871508382</v>
      </c>
      <c r="K6" s="3">
        <f t="shared" ref="K6:K8" si="3">G6/G5</f>
        <v>3.2731707317073169</v>
      </c>
    </row>
    <row r="7" spans="1:11" ht="16" thickBot="1">
      <c r="A7" s="27">
        <v>8</v>
      </c>
      <c r="B7" s="28">
        <v>512</v>
      </c>
      <c r="C7" s="28">
        <v>2</v>
      </c>
      <c r="D7" s="4">
        <v>32.6</v>
      </c>
      <c r="E7" s="4">
        <v>120.5</v>
      </c>
      <c r="F7" s="8">
        <v>175.1</v>
      </c>
      <c r="G7" s="4">
        <v>157.9</v>
      </c>
      <c r="H7" s="3">
        <f t="shared" si="0"/>
        <v>2</v>
      </c>
      <c r="I7" s="3">
        <f t="shared" si="1"/>
        <v>2.0883882149046791</v>
      </c>
      <c r="J7" s="3">
        <f t="shared" si="2"/>
        <v>2.199748743718593</v>
      </c>
      <c r="K7" s="3">
        <f t="shared" si="3"/>
        <v>2.3532041728763042</v>
      </c>
    </row>
    <row r="8" spans="1:11" ht="16" thickBot="1">
      <c r="A8" s="27">
        <v>16</v>
      </c>
      <c r="B8" s="28">
        <v>1024</v>
      </c>
      <c r="C8" s="28">
        <v>2</v>
      </c>
      <c r="D8" s="4">
        <v>65.3</v>
      </c>
      <c r="E8" s="4">
        <v>252.5</v>
      </c>
      <c r="F8" s="8">
        <v>382.3</v>
      </c>
      <c r="G8" s="4">
        <v>392</v>
      </c>
      <c r="H8" s="3">
        <f t="shared" si="0"/>
        <v>2.0030674846625764</v>
      </c>
      <c r="I8" s="3">
        <f t="shared" si="1"/>
        <v>2.095435684647303</v>
      </c>
      <c r="J8" s="3">
        <f t="shared" si="2"/>
        <v>2.1833238149628786</v>
      </c>
      <c r="K8" s="3">
        <f t="shared" si="3"/>
        <v>2.4825839138695378</v>
      </c>
    </row>
    <row r="9" spans="1:11" ht="16" thickBot="1">
      <c r="A9" s="12" t="s">
        <v>10</v>
      </c>
      <c r="B9" s="13"/>
      <c r="C9" s="13"/>
      <c r="D9" s="13"/>
      <c r="E9" s="13"/>
      <c r="F9" s="13"/>
      <c r="G9" s="13"/>
      <c r="H9" s="13"/>
      <c r="I9" s="13"/>
      <c r="J9" s="13"/>
      <c r="K9" s="14"/>
    </row>
    <row r="10" spans="1:11" ht="16" thickBot="1">
      <c r="A10" s="27">
        <v>1</v>
      </c>
      <c r="B10" s="28">
        <v>64</v>
      </c>
      <c r="C10" s="28">
        <v>2</v>
      </c>
      <c r="D10" s="5">
        <v>63</v>
      </c>
      <c r="E10" s="6">
        <v>91.7</v>
      </c>
      <c r="F10" s="7">
        <v>15.8</v>
      </c>
      <c r="G10" s="6">
        <v>6.7</v>
      </c>
      <c r="H10" s="9"/>
      <c r="I10" s="10"/>
      <c r="J10" s="10"/>
      <c r="K10" s="11"/>
    </row>
    <row r="11" spans="1:11" ht="16" thickBot="1">
      <c r="A11" s="27">
        <v>2</v>
      </c>
      <c r="B11" s="28">
        <v>128</v>
      </c>
      <c r="C11" s="28">
        <v>2</v>
      </c>
      <c r="D11" s="4">
        <v>126</v>
      </c>
      <c r="E11" s="4">
        <v>201.2</v>
      </c>
      <c r="F11" s="8">
        <v>35.700000000000003</v>
      </c>
      <c r="G11" s="4">
        <v>21.1</v>
      </c>
      <c r="H11" s="3">
        <f t="shared" ref="H11:K14" si="4">D11/D10</f>
        <v>2</v>
      </c>
      <c r="I11" s="3">
        <f t="shared" si="4"/>
        <v>2.1941112322791709</v>
      </c>
      <c r="J11" s="3">
        <f t="shared" si="4"/>
        <v>2.259493670886076</v>
      </c>
      <c r="K11" s="3">
        <f t="shared" si="4"/>
        <v>3.1492537313432836</v>
      </c>
    </row>
    <row r="12" spans="1:11" ht="16" thickBot="1">
      <c r="A12" s="27">
        <v>4</v>
      </c>
      <c r="B12" s="28">
        <v>256</v>
      </c>
      <c r="C12" s="28">
        <v>2</v>
      </c>
      <c r="D12" s="4">
        <v>252</v>
      </c>
      <c r="E12" s="4">
        <v>438.3</v>
      </c>
      <c r="F12" s="8">
        <v>79.3</v>
      </c>
      <c r="G12" s="4">
        <v>67.400000000000006</v>
      </c>
      <c r="H12" s="3">
        <f t="shared" si="4"/>
        <v>2</v>
      </c>
      <c r="I12" s="3">
        <f t="shared" si="4"/>
        <v>2.1784294234592445</v>
      </c>
      <c r="J12" s="3">
        <f t="shared" si="4"/>
        <v>2.2212885154061621</v>
      </c>
      <c r="K12" s="3">
        <f t="shared" si="4"/>
        <v>3.1943127962085307</v>
      </c>
    </row>
    <row r="13" spans="1:11" ht="16" thickBot="1">
      <c r="A13" s="27">
        <v>8</v>
      </c>
      <c r="B13" s="28">
        <v>512</v>
      </c>
      <c r="C13" s="28">
        <v>2</v>
      </c>
      <c r="D13" s="4">
        <v>504</v>
      </c>
      <c r="E13" s="4">
        <v>949.4</v>
      </c>
      <c r="F13" s="8">
        <v>174.7</v>
      </c>
      <c r="G13" s="4">
        <v>171.1</v>
      </c>
      <c r="H13" s="3">
        <f t="shared" si="4"/>
        <v>2</v>
      </c>
      <c r="I13" s="3">
        <f t="shared" si="4"/>
        <v>2.166096281086014</v>
      </c>
      <c r="J13" s="3">
        <f t="shared" si="4"/>
        <v>2.203026481715006</v>
      </c>
      <c r="K13" s="3">
        <f t="shared" si="4"/>
        <v>2.538575667655786</v>
      </c>
    </row>
    <row r="14" spans="1:11" ht="16" thickBot="1">
      <c r="A14" s="27">
        <v>16</v>
      </c>
      <c r="B14" s="28">
        <v>1024</v>
      </c>
      <c r="C14" s="28">
        <v>2</v>
      </c>
      <c r="D14" s="4">
        <v>1008</v>
      </c>
      <c r="E14" s="4">
        <v>2043.2</v>
      </c>
      <c r="F14" s="8">
        <v>381.3</v>
      </c>
      <c r="G14" s="4">
        <v>393.3</v>
      </c>
      <c r="H14" s="3">
        <f t="shared" si="4"/>
        <v>2</v>
      </c>
      <c r="I14" s="3">
        <f t="shared" si="4"/>
        <v>2.1520960606698969</v>
      </c>
      <c r="J14" s="3">
        <f t="shared" si="4"/>
        <v>2.18259874069834</v>
      </c>
      <c r="K14" s="3">
        <f t="shared" si="4"/>
        <v>2.2986557568673294</v>
      </c>
    </row>
    <row r="15" spans="1:11" ht="16" thickBot="1">
      <c r="A15" s="12" t="s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  <row r="16" spans="1:11" ht="16" thickBot="1">
      <c r="A16" s="27">
        <v>1</v>
      </c>
      <c r="B16" s="28">
        <v>64</v>
      </c>
      <c r="C16" s="28">
        <v>2</v>
      </c>
      <c r="D16" s="5">
        <v>63</v>
      </c>
      <c r="E16" s="6">
        <v>319.7</v>
      </c>
      <c r="F16" s="7">
        <v>15.9</v>
      </c>
      <c r="G16" s="6">
        <v>10.7</v>
      </c>
      <c r="H16" s="9"/>
      <c r="I16" s="10"/>
      <c r="J16" s="10"/>
      <c r="K16" s="11"/>
    </row>
    <row r="17" spans="1:11" ht="16" thickBot="1">
      <c r="A17" s="27">
        <v>2</v>
      </c>
      <c r="B17" s="28">
        <v>128</v>
      </c>
      <c r="C17" s="28">
        <v>2</v>
      </c>
      <c r="D17" s="4">
        <v>126</v>
      </c>
      <c r="E17" s="4">
        <v>754.8</v>
      </c>
      <c r="F17" s="8">
        <v>35.9</v>
      </c>
      <c r="G17" s="4">
        <v>30.1</v>
      </c>
      <c r="H17" s="3">
        <f t="shared" ref="H17:I20" si="5">D17/D16</f>
        <v>2</v>
      </c>
      <c r="I17" s="3">
        <f t="shared" si="5"/>
        <v>2.3609634031904911</v>
      </c>
      <c r="J17" s="3">
        <f>F17/F16</f>
        <v>2.2578616352201255</v>
      </c>
      <c r="K17" s="3">
        <f t="shared" ref="K17:K20" si="6">G17/G16</f>
        <v>2.8130841121495331</v>
      </c>
    </row>
    <row r="18" spans="1:11" ht="16" thickBot="1">
      <c r="A18" s="27">
        <v>4</v>
      </c>
      <c r="B18" s="28">
        <v>256</v>
      </c>
      <c r="C18" s="28">
        <v>2</v>
      </c>
      <c r="D18" s="4">
        <v>252</v>
      </c>
      <c r="E18" s="4">
        <v>1749.4</v>
      </c>
      <c r="F18" s="8">
        <v>79.7</v>
      </c>
      <c r="G18" s="4">
        <v>94.8</v>
      </c>
      <c r="H18" s="3">
        <f t="shared" si="5"/>
        <v>2</v>
      </c>
      <c r="I18" s="3">
        <f t="shared" si="5"/>
        <v>2.3177000529941707</v>
      </c>
      <c r="J18" s="3">
        <f>F18/F17</f>
        <v>2.2200557103064069</v>
      </c>
      <c r="K18" s="3">
        <f t="shared" si="6"/>
        <v>3.1495016611295679</v>
      </c>
    </row>
    <row r="19" spans="1:11" ht="16" thickBot="1">
      <c r="A19" s="27">
        <v>8</v>
      </c>
      <c r="B19" s="28">
        <v>512</v>
      </c>
      <c r="C19" s="28">
        <v>2</v>
      </c>
      <c r="D19" s="4">
        <v>504</v>
      </c>
      <c r="E19" s="4">
        <v>3990.4</v>
      </c>
      <c r="F19" s="8">
        <v>175.4</v>
      </c>
      <c r="G19" s="4">
        <v>216.6</v>
      </c>
      <c r="H19" s="3">
        <f t="shared" si="5"/>
        <v>2</v>
      </c>
      <c r="I19" s="3">
        <f t="shared" si="5"/>
        <v>2.28101063221676</v>
      </c>
      <c r="J19" s="3">
        <f>F19/F18</f>
        <v>2.2007528230865745</v>
      </c>
      <c r="K19" s="3">
        <f t="shared" si="6"/>
        <v>2.2848101265822787</v>
      </c>
    </row>
    <row r="20" spans="1:11" ht="16" thickBot="1">
      <c r="A20" s="27">
        <v>16</v>
      </c>
      <c r="B20" s="28">
        <v>1024</v>
      </c>
      <c r="C20" s="28">
        <v>2</v>
      </c>
      <c r="D20" s="4">
        <v>1008</v>
      </c>
      <c r="E20" s="4">
        <v>8981</v>
      </c>
      <c r="F20" s="4">
        <v>382.8</v>
      </c>
      <c r="G20" s="4">
        <v>473.9</v>
      </c>
      <c r="H20" s="3">
        <f t="shared" si="5"/>
        <v>2</v>
      </c>
      <c r="I20" s="3">
        <f t="shared" si="5"/>
        <v>2.2506515637530073</v>
      </c>
      <c r="J20" s="3">
        <f>F20/F19</f>
        <v>2.1824401368301025</v>
      </c>
      <c r="K20" s="3">
        <f t="shared" si="6"/>
        <v>2.1879039704524468</v>
      </c>
    </row>
  </sheetData>
  <mergeCells count="9">
    <mergeCell ref="H10:K10"/>
    <mergeCell ref="A15:K15"/>
    <mergeCell ref="H16:K16"/>
    <mergeCell ref="A1:C1"/>
    <mergeCell ref="D1:G1"/>
    <mergeCell ref="H1:K1"/>
    <mergeCell ref="A3:K3"/>
    <mergeCell ref="H4:K4"/>
    <mergeCell ref="A9:K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St.Louis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Luo</dc:creator>
  <cp:lastModifiedBy>Zheng Luo</cp:lastModifiedBy>
  <dcterms:created xsi:type="dcterms:W3CDTF">2013-01-21T17:58:20Z</dcterms:created>
  <dcterms:modified xsi:type="dcterms:W3CDTF">2013-02-08T04:25:47Z</dcterms:modified>
</cp:coreProperties>
</file>