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6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19" i="1"/>
  <c r="J20" i="1"/>
  <c r="J17" i="1"/>
  <c r="I18" i="1"/>
  <c r="I19" i="1"/>
  <c r="I20" i="1"/>
  <c r="I17" i="1"/>
  <c r="K18" i="1"/>
  <c r="K19" i="1"/>
  <c r="K20" i="1"/>
  <c r="K17" i="1"/>
  <c r="K12" i="1"/>
  <c r="K13" i="1"/>
  <c r="K14" i="1"/>
  <c r="K11" i="1"/>
  <c r="K6" i="1"/>
  <c r="K7" i="1"/>
  <c r="K8" i="1"/>
  <c r="K5" i="1"/>
  <c r="J12" i="1"/>
  <c r="J13" i="1"/>
  <c r="J14" i="1"/>
  <c r="J11" i="1"/>
  <c r="J6" i="1"/>
  <c r="J7" i="1"/>
  <c r="J8" i="1"/>
  <c r="J5" i="1"/>
  <c r="I12" i="1"/>
  <c r="I13" i="1"/>
  <c r="I14" i="1"/>
  <c r="I11" i="1"/>
  <c r="I6" i="1"/>
  <c r="I7" i="1"/>
  <c r="I8" i="1"/>
  <c r="I5" i="1"/>
  <c r="H20" i="1"/>
  <c r="H19" i="1"/>
  <c r="H18" i="1"/>
  <c r="H17" i="1"/>
  <c r="H12" i="1"/>
  <c r="H13" i="1"/>
  <c r="H14" i="1"/>
  <c r="H11" i="1"/>
  <c r="H6" i="1"/>
  <c r="H7" i="1"/>
  <c r="H8" i="1"/>
  <c r="H5" i="1"/>
</calcChain>
</file>

<file path=xl/sharedStrings.xml><?xml version="1.0" encoding="utf-8"?>
<sst xmlns="http://schemas.openxmlformats.org/spreadsheetml/2006/main" count="16" uniqueCount="12">
  <si>
    <t>counts (1000s)</t>
  </si>
  <si>
    <t>ratios</t>
  </si>
  <si>
    <t>n</t>
  </si>
  <si>
    <t>m</t>
  </si>
  <si>
    <t>d</t>
  </si>
  <si>
    <t>changekey</t>
  </si>
  <si>
    <t>siftup</t>
  </si>
  <si>
    <t>siftdown</t>
  </si>
  <si>
    <t>runtime</t>
  </si>
  <si>
    <t>random</t>
  </si>
  <si>
    <t>badcase</t>
  </si>
  <si>
    <t>worsecase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</si>
</sst>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"/>
      <color theme="1"/>
      <name val="Verdana"/>
    </font>
    <font>
      <i/>
      <sz val="10"/>
      <color theme="1"/>
      <name val="Verdana"/>
    </font>
    <font>
      <sz val="10"/>
      <color rgb="FF000000"/>
      <name val="Verdana"/>
    </font>
    <font>
      <sz val="12"/>
      <color rgb="FF000000"/>
      <name val="Calibri"/>
    </font>
    <font>
      <sz val="12"/>
      <color theme="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right" vertical="center"/>
    </xf>
    <xf numFmtId="2" fontId="4" fillId="0" borderId="6" xfId="0" applyNumberFormat="1" applyFont="1" applyBorder="1" applyAlignment="1">
      <alignment horizontal="right" vertic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zoomScale="125" zoomScaleNormal="125" zoomScalePageLayoutView="125" workbookViewId="0">
      <selection activeCell="L21" sqref="L21"/>
    </sheetView>
  </sheetViews>
  <sheetFormatPr baseColWidth="10" defaultRowHeight="15" x14ac:dyDescent="0"/>
  <cols>
    <col min="4" max="4" width="10.83203125" customWidth="1"/>
  </cols>
  <sheetData>
    <row r="1" spans="1:11" ht="16" thickBot="1">
      <c r="A1" s="9"/>
      <c r="B1" s="10"/>
      <c r="C1" s="11"/>
      <c r="D1" s="15" t="s">
        <v>0</v>
      </c>
      <c r="E1" s="16"/>
      <c r="F1" s="16"/>
      <c r="G1" s="17"/>
      <c r="H1" s="15" t="s">
        <v>1</v>
      </c>
      <c r="I1" s="16"/>
      <c r="J1" s="16"/>
      <c r="K1" s="17"/>
    </row>
    <row r="2" spans="1:11" ht="16" thickBot="1">
      <c r="A2" s="1" t="s">
        <v>2</v>
      </c>
      <c r="B2" s="2" t="s">
        <v>3</v>
      </c>
      <c r="C2" s="2" t="s">
        <v>4</v>
      </c>
      <c r="D2" s="8" t="s">
        <v>5</v>
      </c>
      <c r="E2" s="2" t="s">
        <v>6</v>
      </c>
      <c r="F2" s="2" t="s">
        <v>7</v>
      </c>
      <c r="G2" s="2" t="s">
        <v>8</v>
      </c>
      <c r="H2" s="8" t="s">
        <v>5</v>
      </c>
      <c r="I2" s="2" t="s">
        <v>6</v>
      </c>
      <c r="J2" s="2" t="s">
        <v>7</v>
      </c>
      <c r="K2" s="2" t="s">
        <v>8</v>
      </c>
    </row>
    <row r="3" spans="1:11" ht="16" thickBot="1">
      <c r="A3" s="19" t="s">
        <v>9</v>
      </c>
      <c r="B3" s="20"/>
      <c r="C3" s="20"/>
      <c r="D3" s="20"/>
      <c r="E3" s="21"/>
      <c r="F3" s="21"/>
      <c r="G3" s="20"/>
      <c r="H3" s="20"/>
      <c r="I3" s="20"/>
      <c r="J3" s="20"/>
      <c r="K3" s="22"/>
    </row>
    <row r="4" spans="1:11" ht="16" thickBot="1">
      <c r="A4" s="3">
        <v>4</v>
      </c>
      <c r="B4" s="4">
        <v>16</v>
      </c>
      <c r="C4" s="4">
        <v>2</v>
      </c>
      <c r="D4" s="6">
        <v>5.2</v>
      </c>
      <c r="E4" s="7">
        <v>37.200000000000003</v>
      </c>
      <c r="F4" s="6">
        <v>76.900000000000006</v>
      </c>
      <c r="G4" s="4">
        <v>2.7</v>
      </c>
      <c r="H4" s="12"/>
      <c r="I4" s="13"/>
      <c r="J4" s="13"/>
      <c r="K4" s="14"/>
    </row>
    <row r="5" spans="1:11" ht="16" thickBot="1">
      <c r="A5" s="3">
        <v>4</v>
      </c>
      <c r="B5" s="4">
        <v>64</v>
      </c>
      <c r="C5" s="4">
        <v>2</v>
      </c>
      <c r="D5" s="6">
        <v>10.7</v>
      </c>
      <c r="E5" s="7">
        <v>47.9</v>
      </c>
      <c r="F5" s="6">
        <v>79.2</v>
      </c>
      <c r="G5" s="4">
        <v>7.8</v>
      </c>
      <c r="H5" s="23">
        <f>D5/D4</f>
        <v>2.0576923076923075</v>
      </c>
      <c r="I5" s="24">
        <f>E5/E4</f>
        <v>1.2876344086021505</v>
      </c>
      <c r="J5" s="24">
        <f>F5/F4</f>
        <v>1.0299089726918076</v>
      </c>
      <c r="K5" s="24">
        <f>G5/G4</f>
        <v>2.8888888888888888</v>
      </c>
    </row>
    <row r="6" spans="1:11" ht="16" thickBot="1">
      <c r="A6" s="3">
        <v>4</v>
      </c>
      <c r="B6" s="4">
        <v>256</v>
      </c>
      <c r="C6" s="4">
        <v>2</v>
      </c>
      <c r="D6" s="6">
        <v>16.3</v>
      </c>
      <c r="E6" s="7">
        <v>57.7</v>
      </c>
      <c r="F6" s="6">
        <v>79.599999999999994</v>
      </c>
      <c r="G6" s="4">
        <v>68.900000000000006</v>
      </c>
      <c r="H6" s="23">
        <f>D6/D5</f>
        <v>1.5233644859813085</v>
      </c>
      <c r="I6" s="24">
        <f t="shared" ref="I6:I8" si="0">E6/E5</f>
        <v>1.2045929018789145</v>
      </c>
      <c r="J6" s="24">
        <f t="shared" ref="J6:J8" si="1">F6/F5</f>
        <v>1.005050505050505</v>
      </c>
      <c r="K6" s="24">
        <f t="shared" ref="K6:K8" si="2">G6/G5</f>
        <v>8.8333333333333339</v>
      </c>
    </row>
    <row r="7" spans="1:11" ht="16" thickBot="1">
      <c r="A7" s="3">
        <v>4</v>
      </c>
      <c r="B7" s="4">
        <v>1024</v>
      </c>
      <c r="C7" s="4">
        <v>2</v>
      </c>
      <c r="D7" s="6">
        <v>21.8</v>
      </c>
      <c r="E7" s="7">
        <v>67.400000000000006</v>
      </c>
      <c r="F7" s="6">
        <v>79.7</v>
      </c>
      <c r="G7" s="4">
        <v>352.3</v>
      </c>
      <c r="H7" s="23">
        <f>D7/D6</f>
        <v>1.3374233128834356</v>
      </c>
      <c r="I7" s="24">
        <f t="shared" si="0"/>
        <v>1.1681109185441942</v>
      </c>
      <c r="J7" s="24">
        <f t="shared" si="1"/>
        <v>1.0012562814070354</v>
      </c>
      <c r="K7" s="24">
        <f t="shared" si="2"/>
        <v>5.1132075471698109</v>
      </c>
    </row>
    <row r="8" spans="1:11" ht="16" thickBot="1">
      <c r="A8" s="3">
        <v>4</v>
      </c>
      <c r="B8" s="4">
        <v>4096</v>
      </c>
      <c r="C8" s="4">
        <v>2</v>
      </c>
      <c r="D8" s="6">
        <v>27.4</v>
      </c>
      <c r="E8" s="7">
        <v>78.099999999999994</v>
      </c>
      <c r="F8" s="6">
        <v>79.599999999999994</v>
      </c>
      <c r="G8" s="4">
        <v>1533.3</v>
      </c>
      <c r="H8" s="23">
        <f>D8/D7</f>
        <v>1.2568807339449539</v>
      </c>
      <c r="I8" s="24">
        <f t="shared" si="0"/>
        <v>1.1587537091988129</v>
      </c>
      <c r="J8" s="24">
        <f t="shared" si="1"/>
        <v>0.99874529485570884</v>
      </c>
      <c r="K8" s="24">
        <f t="shared" si="2"/>
        <v>4.3522565994890714</v>
      </c>
    </row>
    <row r="9" spans="1:11" ht="16" thickBot="1">
      <c r="A9" s="9" t="s">
        <v>10</v>
      </c>
      <c r="B9" s="10"/>
      <c r="C9" s="10"/>
      <c r="D9" s="10"/>
      <c r="E9" s="18"/>
      <c r="F9" s="18"/>
      <c r="G9" s="10"/>
      <c r="H9" s="10"/>
      <c r="I9" s="10"/>
      <c r="J9" s="10"/>
      <c r="K9" s="11"/>
    </row>
    <row r="10" spans="1:11" ht="16" thickBot="1">
      <c r="A10" s="3">
        <v>4</v>
      </c>
      <c r="B10" s="4">
        <v>16</v>
      </c>
      <c r="C10" s="4">
        <v>2</v>
      </c>
      <c r="D10" s="6">
        <v>12</v>
      </c>
      <c r="E10" s="7">
        <v>53.5</v>
      </c>
      <c r="F10" s="5">
        <v>79.599999999999994</v>
      </c>
      <c r="G10" s="4">
        <v>2.2999999999999998</v>
      </c>
      <c r="H10" s="12"/>
      <c r="I10" s="13"/>
      <c r="J10" s="13"/>
      <c r="K10" s="14"/>
    </row>
    <row r="11" spans="1:11" ht="16" thickBot="1">
      <c r="A11" s="3">
        <v>4</v>
      </c>
      <c r="B11" s="4">
        <v>64</v>
      </c>
      <c r="C11" s="4">
        <v>2</v>
      </c>
      <c r="D11" s="6">
        <v>60</v>
      </c>
      <c r="E11" s="7">
        <v>141</v>
      </c>
      <c r="F11" s="5">
        <v>79.400000000000006</v>
      </c>
      <c r="G11" s="4">
        <v>8.1999999999999993</v>
      </c>
      <c r="H11" s="23">
        <f>D11/D10</f>
        <v>5</v>
      </c>
      <c r="I11" s="24">
        <f t="shared" ref="I11:K14" si="3">E11/E10</f>
        <v>2.6355140186915889</v>
      </c>
      <c r="J11" s="24">
        <f t="shared" si="3"/>
        <v>0.9974874371859298</v>
      </c>
      <c r="K11" s="24">
        <f t="shared" si="3"/>
        <v>3.5652173913043477</v>
      </c>
    </row>
    <row r="12" spans="1:11" ht="16" thickBot="1">
      <c r="A12" s="3">
        <v>4</v>
      </c>
      <c r="B12" s="4">
        <v>256</v>
      </c>
      <c r="C12" s="4">
        <v>2</v>
      </c>
      <c r="D12" s="6">
        <v>252</v>
      </c>
      <c r="E12" s="7">
        <v>438.3</v>
      </c>
      <c r="F12" s="5">
        <v>79.3</v>
      </c>
      <c r="G12" s="4">
        <v>74.3</v>
      </c>
      <c r="H12" s="23">
        <f>D12/D11</f>
        <v>4.2</v>
      </c>
      <c r="I12" s="24">
        <f t="shared" si="3"/>
        <v>3.1085106382978722</v>
      </c>
      <c r="J12" s="24">
        <f t="shared" si="3"/>
        <v>0.99874055415617113</v>
      </c>
      <c r="K12" s="24">
        <f t="shared" si="3"/>
        <v>9.0609756097560972</v>
      </c>
    </row>
    <row r="13" spans="1:11" ht="16" thickBot="1">
      <c r="A13" s="3">
        <v>4</v>
      </c>
      <c r="B13" s="4">
        <v>1024</v>
      </c>
      <c r="C13" s="4">
        <v>2</v>
      </c>
      <c r="D13" s="6">
        <v>1020</v>
      </c>
      <c r="E13" s="7">
        <v>1439.4</v>
      </c>
      <c r="F13" s="5">
        <v>79.3</v>
      </c>
      <c r="G13" s="4">
        <v>368.8</v>
      </c>
      <c r="H13" s="23">
        <f>D13/D12</f>
        <v>4.0476190476190474</v>
      </c>
      <c r="I13" s="24">
        <f t="shared" si="3"/>
        <v>3.2840520191649558</v>
      </c>
      <c r="J13" s="24">
        <f t="shared" si="3"/>
        <v>1</v>
      </c>
      <c r="K13" s="24">
        <f t="shared" si="3"/>
        <v>4.9636608344549131</v>
      </c>
    </row>
    <row r="14" spans="1:11" ht="16" thickBot="1">
      <c r="A14" s="3">
        <v>4</v>
      </c>
      <c r="B14" s="4">
        <v>4096</v>
      </c>
      <c r="C14" s="4">
        <v>2</v>
      </c>
      <c r="D14" s="6">
        <v>4092</v>
      </c>
      <c r="E14" s="7">
        <v>4482</v>
      </c>
      <c r="F14" s="5">
        <v>79.400000000000006</v>
      </c>
      <c r="G14" s="4">
        <v>1560.4</v>
      </c>
      <c r="H14" s="23">
        <f>D14/D13</f>
        <v>4.0117647058823529</v>
      </c>
      <c r="I14" s="24">
        <f t="shared" si="3"/>
        <v>3.1137974155898287</v>
      </c>
      <c r="J14" s="24">
        <f t="shared" si="3"/>
        <v>1.0012610340479193</v>
      </c>
      <c r="K14" s="24">
        <f t="shared" si="3"/>
        <v>4.231019522776573</v>
      </c>
    </row>
    <row r="15" spans="1:11" ht="16" thickBot="1">
      <c r="A15" s="9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1"/>
    </row>
    <row r="16" spans="1:11" ht="16" thickBot="1">
      <c r="A16" s="3">
        <v>4</v>
      </c>
      <c r="B16" s="4">
        <v>16</v>
      </c>
      <c r="C16" s="4">
        <v>2</v>
      </c>
      <c r="D16" s="6">
        <v>12</v>
      </c>
      <c r="E16" s="7">
        <v>150.9</v>
      </c>
      <c r="F16" s="5">
        <v>79.3</v>
      </c>
      <c r="G16" s="4">
        <v>3.7</v>
      </c>
      <c r="H16" s="12"/>
      <c r="I16" s="13"/>
      <c r="J16" s="13"/>
      <c r="K16" s="14"/>
    </row>
    <row r="17" spans="1:11" ht="16" thickBot="1">
      <c r="A17" s="3">
        <v>4</v>
      </c>
      <c r="B17" s="4">
        <v>64</v>
      </c>
      <c r="C17" s="4">
        <v>2</v>
      </c>
      <c r="D17" s="6">
        <v>60</v>
      </c>
      <c r="E17" s="7">
        <v>531</v>
      </c>
      <c r="F17" s="5">
        <v>79.5</v>
      </c>
      <c r="G17" s="4">
        <v>12.8</v>
      </c>
      <c r="H17" s="23">
        <f>D17/D16</f>
        <v>5</v>
      </c>
      <c r="I17" s="24">
        <f t="shared" ref="I17:J20" si="4">E17/E16</f>
        <v>3.518886679920477</v>
      </c>
      <c r="J17" s="24">
        <f t="shared" si="4"/>
        <v>1.0025220680958387</v>
      </c>
      <c r="K17" s="24">
        <f t="shared" ref="K17:K20" si="5">G17/G16</f>
        <v>3.4594594594594597</v>
      </c>
    </row>
    <row r="18" spans="1:11" ht="16" thickBot="1">
      <c r="A18" s="3">
        <v>4</v>
      </c>
      <c r="B18" s="4">
        <v>256</v>
      </c>
      <c r="C18" s="4">
        <v>2</v>
      </c>
      <c r="D18" s="6">
        <v>252</v>
      </c>
      <c r="E18" s="7">
        <v>1749.4</v>
      </c>
      <c r="F18" s="5">
        <v>79.7</v>
      </c>
      <c r="G18" s="4">
        <v>101.8</v>
      </c>
      <c r="H18" s="23">
        <f t="shared" ref="H18:H19" si="6">D18/D17</f>
        <v>4.2</v>
      </c>
      <c r="I18" s="24">
        <f t="shared" si="4"/>
        <v>3.2945386064030133</v>
      </c>
      <c r="J18" s="24">
        <f t="shared" si="4"/>
        <v>1.0025157232704403</v>
      </c>
      <c r="K18" s="24">
        <f t="shared" si="5"/>
        <v>7.9531249999999991</v>
      </c>
    </row>
    <row r="19" spans="1:11" ht="16" thickBot="1">
      <c r="A19" s="3">
        <v>4</v>
      </c>
      <c r="B19" s="4">
        <v>1024</v>
      </c>
      <c r="C19" s="4">
        <v>2</v>
      </c>
      <c r="D19" s="6">
        <v>1020</v>
      </c>
      <c r="E19" s="7">
        <v>5346.1</v>
      </c>
      <c r="F19" s="5">
        <v>79.900000000000006</v>
      </c>
      <c r="G19" s="4">
        <v>424.4</v>
      </c>
      <c r="H19" s="23">
        <f t="shared" si="6"/>
        <v>4.0476190476190474</v>
      </c>
      <c r="I19" s="24">
        <f t="shared" si="4"/>
        <v>3.0559620441294157</v>
      </c>
      <c r="J19" s="24">
        <f t="shared" si="4"/>
        <v>1.0025094102885823</v>
      </c>
      <c r="K19" s="24">
        <f t="shared" si="5"/>
        <v>4.1689587426326131</v>
      </c>
    </row>
    <row r="20" spans="1:11" ht="16" thickBot="1">
      <c r="A20" s="3">
        <v>4</v>
      </c>
      <c r="B20" s="4">
        <v>4096</v>
      </c>
      <c r="C20" s="4">
        <v>2</v>
      </c>
      <c r="D20" s="6">
        <v>4092</v>
      </c>
      <c r="E20" s="7">
        <v>41031.4</v>
      </c>
      <c r="F20" s="5">
        <v>80</v>
      </c>
      <c r="G20" s="4">
        <v>1993</v>
      </c>
      <c r="H20" s="23">
        <f t="shared" ref="H20" si="7">D20/D19</f>
        <v>4.0117647058823529</v>
      </c>
      <c r="I20" s="24">
        <f t="shared" si="4"/>
        <v>7.6750154318101043</v>
      </c>
      <c r="J20" s="24">
        <f t="shared" si="4"/>
        <v>1.0012515644555693</v>
      </c>
      <c r="K20" s="24">
        <f t="shared" si="5"/>
        <v>4.6960414703110276</v>
      </c>
    </row>
  </sheetData>
  <mergeCells count="9">
    <mergeCell ref="A9:K9"/>
    <mergeCell ref="H10:K10"/>
    <mergeCell ref="A3:K3"/>
    <mergeCell ref="H4:K4"/>
    <mergeCell ref="A1:C1"/>
    <mergeCell ref="D1:G1"/>
    <mergeCell ref="H1:K1"/>
    <mergeCell ref="A15:K15"/>
    <mergeCell ref="H16:K1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Washington University in St.Louis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Luo</dc:creator>
  <cp:lastModifiedBy>Zheng Luo</cp:lastModifiedBy>
  <dcterms:created xsi:type="dcterms:W3CDTF">2013-01-21T18:01:41Z</dcterms:created>
  <dcterms:modified xsi:type="dcterms:W3CDTF">2013-02-08T04:54:33Z</dcterms:modified>
</cp:coreProperties>
</file>