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L32" i="1"/>
  <c r="L31" i="1"/>
  <c r="L30" i="1"/>
  <c r="L29" i="1"/>
  <c r="J32" i="1"/>
  <c r="J31" i="1"/>
  <c r="J30" i="1"/>
  <c r="J29" i="1"/>
  <c r="H32" i="1"/>
  <c r="H31" i="1"/>
  <c r="H30" i="1"/>
  <c r="H29" i="1"/>
  <c r="F32" i="1"/>
  <c r="F31" i="1"/>
  <c r="F30" i="1"/>
  <c r="F29" i="1"/>
  <c r="N26" i="1"/>
  <c r="N25" i="1"/>
  <c r="N24" i="1"/>
  <c r="N23" i="1"/>
  <c r="L26" i="1"/>
  <c r="L25" i="1"/>
  <c r="L24" i="1"/>
  <c r="L23" i="1"/>
  <c r="J26" i="1"/>
  <c r="J25" i="1"/>
  <c r="J24" i="1"/>
  <c r="J23" i="1"/>
  <c r="H26" i="1"/>
  <c r="H25" i="1"/>
  <c r="H24" i="1"/>
  <c r="H23" i="1"/>
  <c r="F24" i="1"/>
  <c r="F25" i="1"/>
  <c r="F26" i="1"/>
  <c r="F23" i="1"/>
</calcChain>
</file>

<file path=xl/sharedStrings.xml><?xml version="1.0" encoding="utf-8"?>
<sst xmlns="http://schemas.openxmlformats.org/spreadsheetml/2006/main" count="77" uniqueCount="41">
  <si>
    <t>fpCount</t>
  </si>
  <si>
    <t>fpSteps</t>
  </si>
  <si>
    <t>augCount</t>
  </si>
  <si>
    <t>augSteps</t>
  </si>
  <si>
    <t>runtime</t>
  </si>
  <si>
    <t>n</t>
  </si>
  <si>
    <t>m</t>
  </si>
  <si>
    <t>count</t>
  </si>
  <si>
    <t>ratio</t>
  </si>
  <si>
    <t>shortPath</t>
  </si>
  <si>
    <t>k1</t>
  </si>
  <si>
    <t>k2</t>
  </si>
  <si>
    <t>1.8K</t>
  </si>
  <si>
    <t>fshortPath</t>
  </si>
  <si>
    <t xml:space="preserve"> 1.4K</t>
  </si>
  <si>
    <t>23.7K</t>
  </si>
  <si>
    <t xml:space="preserve"> 3.2K</t>
  </si>
  <si>
    <t xml:space="preserve"> 1.0K</t>
  </si>
  <si>
    <t>440.2K</t>
  </si>
  <si>
    <t>42.0K</t>
  </si>
  <si>
    <t xml:space="preserve"> 8.2K</t>
  </si>
  <si>
    <t xml:space="preserve"> 9.1M</t>
  </si>
  <si>
    <t>598.0K</t>
  </si>
  <si>
    <t>65.5K</t>
  </si>
  <si>
    <t>212.2M</t>
  </si>
  <si>
    <t xml:space="preserve"> 9.0M</t>
  </si>
  <si>
    <t xml:space="preserve"> 4.7K</t>
  </si>
  <si>
    <t>48.5K</t>
  </si>
  <si>
    <t>532.5K</t>
  </si>
  <si>
    <t xml:space="preserve"> 2.0K</t>
  </si>
  <si>
    <t xml:space="preserve"> 6.4M</t>
  </si>
  <si>
    <t xml:space="preserve"> 9.1K</t>
  </si>
  <si>
    <t>179.8K</t>
  </si>
  <si>
    <t xml:space="preserve"> 3.5M</t>
  </si>
  <si>
    <t xml:space="preserve"> 4.0K</t>
  </si>
  <si>
    <t>49.2K</t>
  </si>
  <si>
    <t xml:space="preserve"> 1.9K</t>
  </si>
  <si>
    <t>686.1K</t>
  </si>
  <si>
    <t>22.4K</t>
  </si>
  <si>
    <t>10.2M</t>
  </si>
  <si>
    <t>292.2K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</si>
</sst>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i/>
      <sz val="10"/>
      <color theme="1"/>
      <name val="Verdana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3" zoomScale="125" zoomScaleNormal="125" zoomScalePageLayoutView="125" workbookViewId="0">
      <selection activeCell="O15" sqref="O15"/>
    </sheetView>
  </sheetViews>
  <sheetFormatPr baseColWidth="10" defaultRowHeight="15" x14ac:dyDescent="0"/>
  <sheetData>
    <row r="1" spans="1:14" ht="16" thickBot="1">
      <c r="A1" s="15"/>
      <c r="B1" s="17"/>
      <c r="C1" s="6"/>
      <c r="D1" s="6"/>
      <c r="E1" s="13" t="s">
        <v>0</v>
      </c>
      <c r="F1" s="14"/>
      <c r="G1" s="13" t="s">
        <v>1</v>
      </c>
      <c r="H1" s="14"/>
      <c r="I1" s="13" t="s">
        <v>2</v>
      </c>
      <c r="J1" s="18"/>
      <c r="K1" s="13" t="s">
        <v>3</v>
      </c>
      <c r="L1" s="14"/>
      <c r="M1" s="13" t="s">
        <v>4</v>
      </c>
      <c r="N1" s="14"/>
    </row>
    <row r="2" spans="1:14" ht="16" thickBot="1">
      <c r="A2" s="1" t="s">
        <v>10</v>
      </c>
      <c r="B2" s="2" t="s">
        <v>11</v>
      </c>
      <c r="C2" s="2" t="s">
        <v>5</v>
      </c>
      <c r="D2" s="6" t="s">
        <v>6</v>
      </c>
      <c r="E2" s="5" t="s">
        <v>7</v>
      </c>
      <c r="F2" s="2" t="s">
        <v>8</v>
      </c>
      <c r="G2" s="5" t="s">
        <v>7</v>
      </c>
      <c r="H2" s="2" t="s">
        <v>8</v>
      </c>
      <c r="I2" s="2" t="s">
        <v>7</v>
      </c>
      <c r="J2" s="8" t="s">
        <v>8</v>
      </c>
      <c r="K2" s="2" t="s">
        <v>7</v>
      </c>
      <c r="L2" s="8" t="s">
        <v>8</v>
      </c>
      <c r="M2" s="8" t="s">
        <v>7</v>
      </c>
      <c r="N2" s="8" t="s">
        <v>8</v>
      </c>
    </row>
    <row r="3" spans="1:14" ht="16" thickBot="1">
      <c r="A3" s="15" t="s">
        <v>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1:14" ht="16" thickBot="1">
      <c r="A4" s="3">
        <v>2</v>
      </c>
      <c r="B4" s="4">
        <v>2</v>
      </c>
      <c r="C4" s="4">
        <v>42</v>
      </c>
      <c r="D4" s="4">
        <v>52</v>
      </c>
      <c r="E4" s="4">
        <v>17</v>
      </c>
      <c r="F4" s="7"/>
      <c r="G4" s="4" t="s">
        <v>14</v>
      </c>
      <c r="H4" s="7"/>
      <c r="I4" s="4">
        <v>16</v>
      </c>
      <c r="J4" s="7"/>
      <c r="K4" s="4">
        <v>272</v>
      </c>
      <c r="L4" s="7"/>
      <c r="M4" s="4">
        <v>60</v>
      </c>
      <c r="N4" s="7"/>
    </row>
    <row r="5" spans="1:14" ht="16" thickBot="1">
      <c r="A5" s="3">
        <v>4</v>
      </c>
      <c r="B5" s="4">
        <v>4</v>
      </c>
      <c r="C5" s="4">
        <v>78</v>
      </c>
      <c r="D5" s="4">
        <v>112</v>
      </c>
      <c r="E5" s="4">
        <v>129</v>
      </c>
      <c r="F5" s="12">
        <v>7.5882352941176467</v>
      </c>
      <c r="G5" s="4" t="s">
        <v>15</v>
      </c>
      <c r="H5" s="12">
        <v>17.138728323699421</v>
      </c>
      <c r="I5" s="4">
        <v>128</v>
      </c>
      <c r="J5" s="4">
        <v>8</v>
      </c>
      <c r="K5" s="4" t="s">
        <v>16</v>
      </c>
      <c r="L5" s="12">
        <v>11.764705882352942</v>
      </c>
      <c r="M5" s="4">
        <v>667</v>
      </c>
      <c r="N5" s="12">
        <v>11.116666666666667</v>
      </c>
    </row>
    <row r="6" spans="1:14" ht="16" thickBot="1">
      <c r="A6" s="3">
        <v>8</v>
      </c>
      <c r="B6" s="4">
        <v>8</v>
      </c>
      <c r="C6" s="4">
        <v>150</v>
      </c>
      <c r="D6" s="4">
        <v>256</v>
      </c>
      <c r="E6" s="4" t="s">
        <v>17</v>
      </c>
      <c r="F6" s="12">
        <v>7.945736434108527</v>
      </c>
      <c r="G6" s="4" t="s">
        <v>18</v>
      </c>
      <c r="H6" s="12">
        <v>18.557166947723442</v>
      </c>
      <c r="I6" s="4" t="s">
        <v>17</v>
      </c>
      <c r="J6" s="4">
        <v>8</v>
      </c>
      <c r="K6" s="4" t="s">
        <v>19</v>
      </c>
      <c r="L6" s="12">
        <v>13.12</v>
      </c>
      <c r="M6" s="4" t="s">
        <v>31</v>
      </c>
      <c r="N6" s="12">
        <v>13.574212893553224</v>
      </c>
    </row>
    <row r="7" spans="1:14" ht="16" thickBot="1">
      <c r="A7" s="3">
        <v>16</v>
      </c>
      <c r="B7" s="4">
        <v>16</v>
      </c>
      <c r="C7" s="4">
        <v>294</v>
      </c>
      <c r="D7" s="4">
        <v>640</v>
      </c>
      <c r="E7" s="4" t="s">
        <v>20</v>
      </c>
      <c r="F7" s="12">
        <v>7.9931707317073171</v>
      </c>
      <c r="G7" s="4" t="s">
        <v>21</v>
      </c>
      <c r="H7" s="12">
        <v>20.661053760314058</v>
      </c>
      <c r="I7" s="4" t="s">
        <v>20</v>
      </c>
      <c r="J7" s="4">
        <v>8</v>
      </c>
      <c r="K7" s="4" t="s">
        <v>22</v>
      </c>
      <c r="L7" s="12">
        <v>14.24390243902439</v>
      </c>
      <c r="M7" s="4" t="s">
        <v>32</v>
      </c>
      <c r="N7" s="12">
        <v>19.859178263750827</v>
      </c>
    </row>
    <row r="8" spans="1:14" ht="16" thickBot="1">
      <c r="A8" s="3">
        <v>32</v>
      </c>
      <c r="B8" s="4">
        <v>32</v>
      </c>
      <c r="C8" s="4">
        <v>582</v>
      </c>
      <c r="D8" s="4" t="s">
        <v>12</v>
      </c>
      <c r="E8" s="4" t="s">
        <v>23</v>
      </c>
      <c r="F8" s="12">
        <v>7.9991456121078972</v>
      </c>
      <c r="G8" s="4" t="s">
        <v>24</v>
      </c>
      <c r="H8" s="12">
        <v>23.335752377810763</v>
      </c>
      <c r="I8" s="4" t="s">
        <v>23</v>
      </c>
      <c r="J8" s="4">
        <v>8</v>
      </c>
      <c r="K8" s="4" t="s">
        <v>25</v>
      </c>
      <c r="L8" s="12">
        <v>15.013695285744863</v>
      </c>
      <c r="M8" s="4" t="s">
        <v>33</v>
      </c>
      <c r="N8" s="12">
        <v>19.201913183726816</v>
      </c>
    </row>
    <row r="9" spans="1:14" ht="16" thickBot="1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14" ht="16" thickBot="1">
      <c r="A10" s="3">
        <v>2</v>
      </c>
      <c r="B10" s="4">
        <v>2</v>
      </c>
      <c r="C10" s="4">
        <v>42</v>
      </c>
      <c r="D10" s="4">
        <v>52</v>
      </c>
      <c r="E10" s="4">
        <v>7</v>
      </c>
      <c r="F10" s="7"/>
      <c r="G10" s="4">
        <v>512</v>
      </c>
      <c r="H10" s="7"/>
      <c r="I10" s="4">
        <v>6</v>
      </c>
      <c r="J10" s="7"/>
      <c r="K10" s="4">
        <v>416</v>
      </c>
      <c r="L10" s="7"/>
      <c r="M10" s="4">
        <v>30</v>
      </c>
      <c r="N10" s="7"/>
    </row>
    <row r="11" spans="1:14" ht="16" thickBot="1">
      <c r="A11" s="3">
        <v>4</v>
      </c>
      <c r="B11" s="4">
        <v>4</v>
      </c>
      <c r="C11" s="4">
        <v>78</v>
      </c>
      <c r="D11" s="4">
        <v>112</v>
      </c>
      <c r="E11" s="4">
        <v>27</v>
      </c>
      <c r="F11" s="12">
        <v>3.8571428571428572</v>
      </c>
      <c r="G11" s="4" t="s">
        <v>26</v>
      </c>
      <c r="H11" s="12">
        <v>9.23828125</v>
      </c>
      <c r="I11" s="4">
        <v>26</v>
      </c>
      <c r="J11" s="12">
        <v>4.333333333333333</v>
      </c>
      <c r="K11" s="4" t="s">
        <v>34</v>
      </c>
      <c r="L11" s="12">
        <v>11.764705882352942</v>
      </c>
      <c r="M11" s="4">
        <v>220</v>
      </c>
      <c r="N11" s="12">
        <v>7.333333333333333</v>
      </c>
    </row>
    <row r="12" spans="1:14" ht="16" thickBot="1">
      <c r="A12" s="3">
        <v>8</v>
      </c>
      <c r="B12" s="4">
        <v>8</v>
      </c>
      <c r="C12" s="4">
        <v>150</v>
      </c>
      <c r="D12" s="4">
        <v>256</v>
      </c>
      <c r="E12" s="4">
        <v>115</v>
      </c>
      <c r="F12" s="12">
        <v>4.2592592592592595</v>
      </c>
      <c r="G12" s="4" t="s">
        <v>27</v>
      </c>
      <c r="H12" s="12">
        <v>10.247357293868921</v>
      </c>
      <c r="I12" s="4">
        <v>114</v>
      </c>
      <c r="J12" s="12">
        <v>4.384615384615385</v>
      </c>
      <c r="K12" s="4" t="s">
        <v>35</v>
      </c>
      <c r="L12" s="12">
        <v>13.12</v>
      </c>
      <c r="M12" s="4" t="s">
        <v>36</v>
      </c>
      <c r="N12" s="12">
        <v>8.668181818181818</v>
      </c>
    </row>
    <row r="13" spans="1:14" ht="16" thickBot="1">
      <c r="A13" s="3">
        <v>16</v>
      </c>
      <c r="B13" s="4">
        <v>16</v>
      </c>
      <c r="C13" s="4">
        <v>294</v>
      </c>
      <c r="D13" s="4">
        <v>640</v>
      </c>
      <c r="E13" s="4">
        <v>483</v>
      </c>
      <c r="F13" s="12">
        <v>4.2</v>
      </c>
      <c r="G13" s="4" t="s">
        <v>28</v>
      </c>
      <c r="H13" s="12">
        <v>10.986713430988241</v>
      </c>
      <c r="I13" s="4">
        <v>482</v>
      </c>
      <c r="J13" s="12">
        <v>4.2280701754385968</v>
      </c>
      <c r="K13" s="4" t="s">
        <v>37</v>
      </c>
      <c r="L13" s="12">
        <v>14.24390243902439</v>
      </c>
      <c r="M13" s="4" t="s">
        <v>38</v>
      </c>
      <c r="N13" s="12">
        <v>11.727320398531726</v>
      </c>
    </row>
    <row r="14" spans="1:14" ht="16" thickBot="1">
      <c r="A14" s="3">
        <v>32</v>
      </c>
      <c r="B14" s="4">
        <v>32</v>
      </c>
      <c r="C14" s="4">
        <v>582</v>
      </c>
      <c r="D14" s="4" t="s">
        <v>12</v>
      </c>
      <c r="E14" s="4" t="s">
        <v>29</v>
      </c>
      <c r="F14" s="12">
        <v>4.1138716356107663</v>
      </c>
      <c r="G14" s="4" t="s">
        <v>30</v>
      </c>
      <c r="H14" s="12">
        <v>12.055862061195134</v>
      </c>
      <c r="I14" s="4" t="s">
        <v>29</v>
      </c>
      <c r="J14" s="12">
        <v>4.1203319502074685</v>
      </c>
      <c r="K14" s="4" t="s">
        <v>39</v>
      </c>
      <c r="L14" s="12">
        <v>15.013695285744863</v>
      </c>
      <c r="M14" s="4" t="s">
        <v>40</v>
      </c>
      <c r="N14" s="12">
        <v>13.067742800930066</v>
      </c>
    </row>
    <row r="18" spans="1:14" ht="16" thickBot="1"/>
    <row r="19" spans="1:14" ht="16" thickBot="1">
      <c r="A19" s="15"/>
      <c r="B19" s="17"/>
      <c r="C19" s="10"/>
      <c r="D19" s="10"/>
      <c r="E19" s="13" t="s">
        <v>0</v>
      </c>
      <c r="F19" s="14"/>
      <c r="G19" s="13" t="s">
        <v>1</v>
      </c>
      <c r="H19" s="14"/>
      <c r="I19" s="13" t="s">
        <v>2</v>
      </c>
      <c r="J19" s="18"/>
      <c r="K19" s="13" t="s">
        <v>3</v>
      </c>
      <c r="L19" s="14"/>
      <c r="M19" s="13" t="s">
        <v>4</v>
      </c>
      <c r="N19" s="14"/>
    </row>
    <row r="20" spans="1:14" ht="16" thickBot="1">
      <c r="A20" s="1" t="s">
        <v>10</v>
      </c>
      <c r="B20" s="2" t="s">
        <v>11</v>
      </c>
      <c r="C20" s="2" t="s">
        <v>5</v>
      </c>
      <c r="D20" s="10" t="s">
        <v>6</v>
      </c>
      <c r="E20" s="9" t="s">
        <v>7</v>
      </c>
      <c r="F20" s="2" t="s">
        <v>8</v>
      </c>
      <c r="G20" s="9" t="s">
        <v>7</v>
      </c>
      <c r="H20" s="2" t="s">
        <v>8</v>
      </c>
      <c r="I20" s="2" t="s">
        <v>7</v>
      </c>
      <c r="J20" s="8" t="s">
        <v>8</v>
      </c>
      <c r="K20" s="2" t="s">
        <v>7</v>
      </c>
      <c r="L20" s="8" t="s">
        <v>8</v>
      </c>
      <c r="M20" s="8" t="s">
        <v>7</v>
      </c>
      <c r="N20" s="8" t="s">
        <v>8</v>
      </c>
    </row>
    <row r="21" spans="1:14" ht="16" thickBot="1">
      <c r="A21" s="15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ht="16" thickBot="1">
      <c r="A22" s="3">
        <v>2</v>
      </c>
      <c r="B22" s="4">
        <v>2</v>
      </c>
      <c r="C22" s="4">
        <v>42</v>
      </c>
      <c r="D22" s="4">
        <v>52</v>
      </c>
      <c r="E22" s="4">
        <v>17</v>
      </c>
      <c r="F22" s="7"/>
      <c r="G22" s="4">
        <v>1384</v>
      </c>
      <c r="H22" s="7"/>
      <c r="I22" s="4">
        <v>16</v>
      </c>
      <c r="J22" s="7"/>
      <c r="K22" s="4">
        <v>272</v>
      </c>
      <c r="L22" s="7"/>
      <c r="M22" s="4">
        <v>60</v>
      </c>
      <c r="N22" s="7"/>
    </row>
    <row r="23" spans="1:14" ht="16" thickBot="1">
      <c r="A23" s="3">
        <v>4</v>
      </c>
      <c r="B23" s="4">
        <v>4</v>
      </c>
      <c r="C23" s="4">
        <v>78</v>
      </c>
      <c r="D23" s="4">
        <v>112</v>
      </c>
      <c r="E23" s="4">
        <v>129</v>
      </c>
      <c r="F23" s="12">
        <f t="shared" ref="F23:N26" si="0">E23/E22</f>
        <v>7.5882352941176467</v>
      </c>
      <c r="G23" s="4">
        <v>23720</v>
      </c>
      <c r="H23" s="12">
        <f t="shared" si="0"/>
        <v>17.138728323699421</v>
      </c>
      <c r="I23" s="4">
        <v>128</v>
      </c>
      <c r="J23" s="12">
        <f t="shared" si="0"/>
        <v>8</v>
      </c>
      <c r="K23" s="4">
        <v>3200</v>
      </c>
      <c r="L23" s="12">
        <f t="shared" si="0"/>
        <v>11.764705882352942</v>
      </c>
      <c r="M23" s="4">
        <v>667</v>
      </c>
      <c r="N23" s="12">
        <f t="shared" si="0"/>
        <v>11.116666666666667</v>
      </c>
    </row>
    <row r="24" spans="1:14" ht="16" thickBot="1">
      <c r="A24" s="3">
        <v>8</v>
      </c>
      <c r="B24" s="4">
        <v>8</v>
      </c>
      <c r="C24" s="4">
        <v>150</v>
      </c>
      <c r="D24" s="4">
        <v>256</v>
      </c>
      <c r="E24" s="4">
        <v>1025</v>
      </c>
      <c r="F24" s="12">
        <f t="shared" si="0"/>
        <v>7.945736434108527</v>
      </c>
      <c r="G24" s="4">
        <v>440176</v>
      </c>
      <c r="H24" s="12">
        <f t="shared" si="0"/>
        <v>18.557166947723442</v>
      </c>
      <c r="I24" s="4">
        <v>1024</v>
      </c>
      <c r="J24" s="12">
        <f t="shared" si="0"/>
        <v>8</v>
      </c>
      <c r="K24" s="4">
        <v>41984</v>
      </c>
      <c r="L24" s="12">
        <f t="shared" si="0"/>
        <v>13.12</v>
      </c>
      <c r="M24" s="4">
        <v>9054</v>
      </c>
      <c r="N24" s="12">
        <f t="shared" si="0"/>
        <v>13.574212893553224</v>
      </c>
    </row>
    <row r="25" spans="1:14" ht="16" thickBot="1">
      <c r="A25" s="3">
        <v>16</v>
      </c>
      <c r="B25" s="4">
        <v>16</v>
      </c>
      <c r="C25" s="4">
        <v>294</v>
      </c>
      <c r="D25" s="4">
        <v>640</v>
      </c>
      <c r="E25" s="4">
        <v>8193</v>
      </c>
      <c r="F25" s="12">
        <f t="shared" si="0"/>
        <v>7.9931707317073171</v>
      </c>
      <c r="G25" s="11">
        <v>9094500</v>
      </c>
      <c r="H25" s="12">
        <f t="shared" si="0"/>
        <v>20.661053760314058</v>
      </c>
      <c r="I25" s="4">
        <v>8192</v>
      </c>
      <c r="J25" s="12">
        <f t="shared" si="0"/>
        <v>8</v>
      </c>
      <c r="K25" s="4">
        <v>598016</v>
      </c>
      <c r="L25" s="12">
        <f t="shared" si="0"/>
        <v>14.24390243902439</v>
      </c>
      <c r="M25" s="4">
        <v>179805</v>
      </c>
      <c r="N25" s="12">
        <f t="shared" si="0"/>
        <v>19.859178263750827</v>
      </c>
    </row>
    <row r="26" spans="1:14" ht="16" thickBot="1">
      <c r="A26" s="3">
        <v>32</v>
      </c>
      <c r="B26" s="4">
        <v>32</v>
      </c>
      <c r="C26" s="4">
        <v>582</v>
      </c>
      <c r="D26" s="4" t="s">
        <v>12</v>
      </c>
      <c r="E26" s="4">
        <v>65537</v>
      </c>
      <c r="F26" s="12">
        <f t="shared" si="0"/>
        <v>7.9991456121078972</v>
      </c>
      <c r="G26" s="11">
        <v>212227000</v>
      </c>
      <c r="H26" s="12">
        <f t="shared" si="0"/>
        <v>23.335752377810763</v>
      </c>
      <c r="I26" s="4">
        <v>65536</v>
      </c>
      <c r="J26" s="12">
        <f t="shared" si="0"/>
        <v>8</v>
      </c>
      <c r="K26" s="11">
        <v>8978430</v>
      </c>
      <c r="L26" s="12">
        <f t="shared" si="0"/>
        <v>15.013695285744863</v>
      </c>
      <c r="M26" s="11">
        <v>3452600</v>
      </c>
      <c r="N26" s="12">
        <f t="shared" si="0"/>
        <v>19.201913183726816</v>
      </c>
    </row>
    <row r="27" spans="1:14" ht="16" thickBot="1">
      <c r="A27" s="15" t="s">
        <v>13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ht="16" thickBot="1">
      <c r="A28" s="3">
        <v>2</v>
      </c>
      <c r="B28" s="4">
        <v>2</v>
      </c>
      <c r="C28" s="4">
        <v>42</v>
      </c>
      <c r="D28" s="4">
        <v>52</v>
      </c>
      <c r="E28" s="4">
        <v>7</v>
      </c>
      <c r="F28" s="7"/>
      <c r="G28" s="4">
        <v>512</v>
      </c>
      <c r="H28" s="7"/>
      <c r="I28" s="4">
        <v>6</v>
      </c>
      <c r="J28" s="7"/>
      <c r="K28" s="4">
        <v>272</v>
      </c>
      <c r="L28" s="7"/>
      <c r="M28" s="4">
        <v>30</v>
      </c>
      <c r="N28" s="7"/>
    </row>
    <row r="29" spans="1:14" ht="16" thickBot="1">
      <c r="A29" s="3">
        <v>4</v>
      </c>
      <c r="B29" s="4">
        <v>4</v>
      </c>
      <c r="C29" s="4">
        <v>78</v>
      </c>
      <c r="D29" s="4">
        <v>112</v>
      </c>
      <c r="E29" s="4">
        <v>27</v>
      </c>
      <c r="F29" s="12">
        <f t="shared" ref="F29:F32" si="1">E29/E28</f>
        <v>3.8571428571428572</v>
      </c>
      <c r="G29" s="4">
        <v>4730</v>
      </c>
      <c r="H29" s="12">
        <f t="shared" ref="H29:H32" si="2">G29/G28</f>
        <v>9.23828125</v>
      </c>
      <c r="I29" s="4">
        <v>26</v>
      </c>
      <c r="J29" s="12">
        <f t="shared" ref="J29:J32" si="3">I29/I28</f>
        <v>4.333333333333333</v>
      </c>
      <c r="K29" s="4">
        <v>3200</v>
      </c>
      <c r="L29" s="12">
        <f t="shared" ref="L29:L32" si="4">K29/K28</f>
        <v>11.764705882352942</v>
      </c>
      <c r="M29" s="4">
        <v>220</v>
      </c>
      <c r="N29" s="12">
        <f t="shared" ref="N29:N32" si="5">M29/M28</f>
        <v>7.333333333333333</v>
      </c>
    </row>
    <row r="30" spans="1:14" ht="16" thickBot="1">
      <c r="A30" s="3">
        <v>8</v>
      </c>
      <c r="B30" s="4">
        <v>8</v>
      </c>
      <c r="C30" s="4">
        <v>150</v>
      </c>
      <c r="D30" s="4">
        <v>256</v>
      </c>
      <c r="E30" s="4">
        <v>115</v>
      </c>
      <c r="F30" s="12">
        <f t="shared" si="1"/>
        <v>4.2592592592592595</v>
      </c>
      <c r="G30" s="4">
        <v>48470</v>
      </c>
      <c r="H30" s="12">
        <f t="shared" si="2"/>
        <v>10.247357293868921</v>
      </c>
      <c r="I30" s="4">
        <v>114</v>
      </c>
      <c r="J30" s="12">
        <f t="shared" si="3"/>
        <v>4.384615384615385</v>
      </c>
      <c r="K30" s="4">
        <v>41984</v>
      </c>
      <c r="L30" s="12">
        <f t="shared" si="4"/>
        <v>13.12</v>
      </c>
      <c r="M30" s="4">
        <v>1907</v>
      </c>
      <c r="N30" s="12">
        <f t="shared" si="5"/>
        <v>8.668181818181818</v>
      </c>
    </row>
    <row r="31" spans="1:14" ht="16" thickBot="1">
      <c r="A31" s="3">
        <v>16</v>
      </c>
      <c r="B31" s="4">
        <v>16</v>
      </c>
      <c r="C31" s="4">
        <v>294</v>
      </c>
      <c r="D31" s="4">
        <v>640</v>
      </c>
      <c r="E31" s="4">
        <v>483</v>
      </c>
      <c r="F31" s="12">
        <f t="shared" si="1"/>
        <v>4.2</v>
      </c>
      <c r="G31" s="4">
        <v>532526</v>
      </c>
      <c r="H31" s="12">
        <f t="shared" si="2"/>
        <v>10.986713430988241</v>
      </c>
      <c r="I31" s="4">
        <v>482</v>
      </c>
      <c r="J31" s="12">
        <f t="shared" si="3"/>
        <v>4.2280701754385968</v>
      </c>
      <c r="K31" s="4">
        <v>598016</v>
      </c>
      <c r="L31" s="12">
        <f t="shared" si="4"/>
        <v>14.24390243902439</v>
      </c>
      <c r="M31" s="4">
        <v>22364</v>
      </c>
      <c r="N31" s="12">
        <f t="shared" si="5"/>
        <v>11.727320398531726</v>
      </c>
    </row>
    <row r="32" spans="1:14" ht="16" thickBot="1">
      <c r="A32" s="3">
        <v>32</v>
      </c>
      <c r="B32" s="4">
        <v>32</v>
      </c>
      <c r="C32" s="4">
        <v>582</v>
      </c>
      <c r="D32" s="4" t="s">
        <v>12</v>
      </c>
      <c r="E32" s="4">
        <v>1987</v>
      </c>
      <c r="F32" s="12">
        <f t="shared" si="1"/>
        <v>4.1138716356107663</v>
      </c>
      <c r="G32" s="11">
        <v>6420060</v>
      </c>
      <c r="H32" s="12">
        <f t="shared" si="2"/>
        <v>12.055862061195134</v>
      </c>
      <c r="I32" s="4">
        <v>1986</v>
      </c>
      <c r="J32" s="12">
        <f t="shared" si="3"/>
        <v>4.1203319502074685</v>
      </c>
      <c r="K32" s="11">
        <v>8978430</v>
      </c>
      <c r="L32" s="12">
        <f t="shared" si="4"/>
        <v>15.013695285744863</v>
      </c>
      <c r="M32" s="11">
        <v>292247</v>
      </c>
      <c r="N32" s="12">
        <f t="shared" si="5"/>
        <v>13.067742800930066</v>
      </c>
    </row>
    <row r="38" spans="3:9">
      <c r="C38" s="19"/>
    </row>
    <row r="39" spans="3:9">
      <c r="C39" s="19"/>
      <c r="G39" s="19"/>
      <c r="I39" s="19"/>
    </row>
    <row r="45" spans="3:9">
      <c r="C45" s="19"/>
      <c r="G45" s="19"/>
    </row>
  </sheetData>
  <mergeCells count="16">
    <mergeCell ref="A9:N9"/>
    <mergeCell ref="A1:B1"/>
    <mergeCell ref="E1:F1"/>
    <mergeCell ref="G1:H1"/>
    <mergeCell ref="I1:J1"/>
    <mergeCell ref="K1:L1"/>
    <mergeCell ref="A3:N3"/>
    <mergeCell ref="M1:N1"/>
    <mergeCell ref="M19:N19"/>
    <mergeCell ref="A21:N21"/>
    <mergeCell ref="A27:N27"/>
    <mergeCell ref="A19:B19"/>
    <mergeCell ref="E19:F19"/>
    <mergeCell ref="G19:H19"/>
    <mergeCell ref="I19:J19"/>
    <mergeCell ref="K19:L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2013-02-10T16:31:55Z</dcterms:created>
  <dcterms:modified xsi:type="dcterms:W3CDTF">2013-02-13T02:03:02Z</dcterms:modified>
</cp:coreProperties>
</file>