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<sst xmlns="http://schemas.openxmlformats.org/spreadsheetml/2006/main" count="18" uniqueCount="18">
  <si>
    <t>Marca temporal</t>
  </si>
  <si>
    <t>1. Creo que me gustaría usar con frecuencia este sistema</t>
  </si>
  <si>
    <t>2. Encontré que el sistema es innecesariamente complejo.</t>
  </si>
  <si>
    <t>3. Pensé que el sistema era fácil de usar.</t>
  </si>
  <si>
    <t>4. Creo que necesitaría el apoyo de una persona técnica para poder usar este sistema</t>
  </si>
  <si>
    <t>5. Encontré que las diversas funciones de este sistema estaban bien integradas.</t>
  </si>
  <si>
    <t>6. Pensé que había demasiada inconsistencia en este sistema.</t>
  </si>
  <si>
    <t>7. Me imagino que la mayoría de las personas aprenderían a usar este sistema muy rápidamente.</t>
  </si>
  <si>
    <t>8. Encontré el sistema muy incómodo de usar</t>
  </si>
  <si>
    <t>9. Me sentí muy seguro usando el sistema.</t>
  </si>
  <si>
    <t>10. Necesitaba aprender muchas cosas antes de poder utilizar este sistema.</t>
  </si>
  <si>
    <t>Promedios 1er</t>
  </si>
  <si>
    <t>Total 1er</t>
  </si>
  <si>
    <t>Promedios 2do</t>
  </si>
  <si>
    <t>Total 2do</t>
  </si>
  <si>
    <t>1er Sprint</t>
  </si>
  <si>
    <t>2do Sprint</t>
  </si>
  <si>
    <t>Para las preguntas 1, 3, 5, 7 y 9, la contribución de la puntuación es la posición de escala menos 1. Para las preguntas 2,4,6,8 y 10, la contribución es de 5 menos la posición de la escala. Multiplique la suma de los puntajes por 2.5 para obtener el valor total de SU.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</si>
</sst>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02124"/>
      <name val="Docs-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2" width="32.75"/>
    <col customWidth="1" min="3" max="17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45040.89370828704</v>
      </c>
      <c r="B2" s="3">
        <v>4.0</v>
      </c>
      <c r="C2" s="3">
        <v>2.0</v>
      </c>
      <c r="D2" s="3">
        <v>3.0</v>
      </c>
      <c r="E2" s="3">
        <v>1.0</v>
      </c>
      <c r="F2" s="3">
        <v>4.0</v>
      </c>
      <c r="G2" s="3">
        <v>1.0</v>
      </c>
      <c r="H2" s="3">
        <v>4.0</v>
      </c>
      <c r="I2" s="3">
        <v>1.0</v>
      </c>
      <c r="J2" s="3">
        <v>4.0</v>
      </c>
      <c r="K2" s="3">
        <v>2.0</v>
      </c>
    </row>
    <row r="3">
      <c r="A3" s="2">
        <v>45040.89421320602</v>
      </c>
      <c r="B3" s="3">
        <v>4.0</v>
      </c>
      <c r="C3" s="3">
        <v>2.0</v>
      </c>
      <c r="D3" s="3">
        <v>4.0</v>
      </c>
      <c r="E3" s="3">
        <v>1.0</v>
      </c>
      <c r="F3" s="3">
        <v>4.0</v>
      </c>
      <c r="G3" s="3">
        <v>1.0</v>
      </c>
      <c r="H3" s="3">
        <v>4.0</v>
      </c>
      <c r="I3" s="3">
        <v>2.0</v>
      </c>
      <c r="J3" s="3">
        <v>4.0</v>
      </c>
      <c r="K3" s="3">
        <v>1.0</v>
      </c>
    </row>
    <row r="4">
      <c r="A4" s="2">
        <v>45040.90037534722</v>
      </c>
      <c r="B4" s="3">
        <v>4.0</v>
      </c>
      <c r="C4" s="3">
        <v>1.0</v>
      </c>
      <c r="D4" s="3">
        <v>3.0</v>
      </c>
      <c r="E4" s="3">
        <v>2.0</v>
      </c>
      <c r="F4" s="3">
        <v>4.0</v>
      </c>
      <c r="G4" s="3">
        <v>1.0</v>
      </c>
      <c r="H4" s="3">
        <v>3.0</v>
      </c>
      <c r="I4" s="3">
        <v>1.0</v>
      </c>
      <c r="J4" s="3">
        <v>4.0</v>
      </c>
      <c r="K4" s="3">
        <v>1.0</v>
      </c>
    </row>
    <row r="5">
      <c r="A5" s="2">
        <v>45061.81192344907</v>
      </c>
      <c r="B5" s="3">
        <v>4.0</v>
      </c>
      <c r="C5" s="3">
        <v>2.0</v>
      </c>
      <c r="D5" s="3">
        <v>3.0</v>
      </c>
      <c r="E5" s="3">
        <v>2.0</v>
      </c>
      <c r="F5" s="3">
        <v>5.0</v>
      </c>
      <c r="G5" s="3">
        <v>1.0</v>
      </c>
      <c r="H5" s="3">
        <v>4.0</v>
      </c>
      <c r="I5" s="3">
        <v>1.0</v>
      </c>
      <c r="J5" s="3">
        <v>5.0</v>
      </c>
      <c r="K5" s="3">
        <v>2.0</v>
      </c>
    </row>
    <row r="6">
      <c r="A6" s="2">
        <v>45061.81247320602</v>
      </c>
      <c r="B6" s="3">
        <v>4.0</v>
      </c>
      <c r="C6" s="3">
        <v>1.0</v>
      </c>
      <c r="D6" s="3">
        <v>4.0</v>
      </c>
      <c r="E6" s="3">
        <v>1.0</v>
      </c>
      <c r="F6" s="3">
        <v>4.0</v>
      </c>
      <c r="G6" s="3">
        <v>1.0</v>
      </c>
      <c r="H6" s="3">
        <v>3.0</v>
      </c>
      <c r="I6" s="3">
        <v>1.0</v>
      </c>
      <c r="J6" s="3">
        <v>4.0</v>
      </c>
      <c r="K6" s="3">
        <v>1.0</v>
      </c>
    </row>
    <row r="7">
      <c r="A7" s="2">
        <v>45061.82208611111</v>
      </c>
      <c r="B7" s="3">
        <v>4.0</v>
      </c>
      <c r="C7" s="3">
        <v>2.0</v>
      </c>
      <c r="D7" s="3">
        <v>4.0</v>
      </c>
      <c r="E7" s="3">
        <v>2.0</v>
      </c>
      <c r="F7" s="3">
        <v>4.0</v>
      </c>
      <c r="G7" s="3">
        <v>1.0</v>
      </c>
      <c r="H7" s="3">
        <v>4.0</v>
      </c>
      <c r="I7" s="3">
        <v>2.0</v>
      </c>
      <c r="J7" s="3">
        <v>4.0</v>
      </c>
      <c r="K7" s="3">
        <v>1.0</v>
      </c>
    </row>
    <row r="9">
      <c r="A9" s="3" t="s">
        <v>11</v>
      </c>
      <c r="B9" s="4">
        <f t="shared" ref="B9:K9" si="1">AVERAGE(B2:B4)</f>
        <v>4</v>
      </c>
      <c r="C9" s="4">
        <f t="shared" si="1"/>
        <v>1.666666667</v>
      </c>
      <c r="D9" s="4">
        <f t="shared" si="1"/>
        <v>3.333333333</v>
      </c>
      <c r="E9" s="4">
        <f t="shared" si="1"/>
        <v>1.333333333</v>
      </c>
      <c r="F9" s="4">
        <f t="shared" si="1"/>
        <v>4</v>
      </c>
      <c r="G9" s="4">
        <f t="shared" si="1"/>
        <v>1</v>
      </c>
      <c r="H9" s="4">
        <f t="shared" si="1"/>
        <v>3.666666667</v>
      </c>
      <c r="I9" s="4">
        <f t="shared" si="1"/>
        <v>1.333333333</v>
      </c>
      <c r="J9" s="4">
        <f t="shared" si="1"/>
        <v>4</v>
      </c>
      <c r="K9" s="4">
        <f t="shared" si="1"/>
        <v>1.333333333</v>
      </c>
    </row>
    <row r="10">
      <c r="A10" s="3" t="s">
        <v>12</v>
      </c>
      <c r="B10" s="4">
        <f>B9-1</f>
        <v>3</v>
      </c>
      <c r="C10" s="4">
        <f>(C9-5)*-1</f>
        <v>3.333333333</v>
      </c>
      <c r="D10" s="4">
        <f>D9-1</f>
        <v>2.333333333</v>
      </c>
      <c r="E10" s="4">
        <f>(E9-5)*-1</f>
        <v>3.666666667</v>
      </c>
      <c r="F10" s="4">
        <f>F9-1</f>
        <v>3</v>
      </c>
      <c r="G10" s="4">
        <f>(G9-5)*-1</f>
        <v>4</v>
      </c>
      <c r="H10" s="4">
        <f>H9-1</f>
        <v>2.666666667</v>
      </c>
      <c r="I10" s="4">
        <f>(I9-5)*-1</f>
        <v>3.666666667</v>
      </c>
      <c r="J10" s="4">
        <f>J9-1</f>
        <v>3</v>
      </c>
      <c r="K10" s="4">
        <f>(K9-5)*-1</f>
        <v>3.666666667</v>
      </c>
    </row>
    <row r="11">
      <c r="A11" s="3" t="s">
        <v>13</v>
      </c>
      <c r="B11" s="4">
        <f t="shared" ref="B11:K11" si="2">AVERAGE(B5:B7)</f>
        <v>4</v>
      </c>
      <c r="C11" s="4">
        <f t="shared" si="2"/>
        <v>1.666666667</v>
      </c>
      <c r="D11" s="4">
        <f t="shared" si="2"/>
        <v>3.666666667</v>
      </c>
      <c r="E11" s="4">
        <f t="shared" si="2"/>
        <v>1.666666667</v>
      </c>
      <c r="F11" s="4">
        <f t="shared" si="2"/>
        <v>4.333333333</v>
      </c>
      <c r="G11" s="4">
        <f t="shared" si="2"/>
        <v>1</v>
      </c>
      <c r="H11" s="4">
        <f t="shared" si="2"/>
        <v>3.666666667</v>
      </c>
      <c r="I11" s="4">
        <f t="shared" si="2"/>
        <v>1.333333333</v>
      </c>
      <c r="J11" s="4">
        <f t="shared" si="2"/>
        <v>4.333333333</v>
      </c>
      <c r="K11" s="4">
        <f t="shared" si="2"/>
        <v>1.333333333</v>
      </c>
    </row>
    <row r="12">
      <c r="A12" s="3" t="s">
        <v>14</v>
      </c>
      <c r="B12" s="4">
        <f>B11-1</f>
        <v>3</v>
      </c>
      <c r="C12" s="4">
        <f>(C11-5)*-1</f>
        <v>3.333333333</v>
      </c>
      <c r="D12" s="4">
        <f>D11-1</f>
        <v>2.666666667</v>
      </c>
      <c r="E12" s="4">
        <f>(E11-5)*-1</f>
        <v>3.333333333</v>
      </c>
      <c r="F12" s="4">
        <f>F11-1</f>
        <v>3.333333333</v>
      </c>
      <c r="G12" s="4">
        <f>(G11-5)*-1</f>
        <v>4</v>
      </c>
      <c r="H12" s="4">
        <f>H11-1</f>
        <v>2.666666667</v>
      </c>
      <c r="I12" s="4">
        <f>(I11-5)*-1</f>
        <v>3.666666667</v>
      </c>
      <c r="J12" s="4">
        <f>J11-1</f>
        <v>3.333333333</v>
      </c>
      <c r="K12" s="4">
        <f>(K11-5)*-1</f>
        <v>3.666666667</v>
      </c>
    </row>
    <row r="13">
      <c r="A13" s="3" t="s">
        <v>15</v>
      </c>
      <c r="B13" s="4">
        <f>SUM(B10:K10)*2.5</f>
        <v>80.83333333</v>
      </c>
    </row>
    <row r="14">
      <c r="A14" s="3" t="s">
        <v>16</v>
      </c>
      <c r="B14" s="4">
        <f>SUM(B12:K12)*2.5</f>
        <v>82.5</v>
      </c>
    </row>
    <row r="15">
      <c r="A15" s="5" t="s">
        <v>17</v>
      </c>
    </row>
  </sheetData>
  <drawing r:id="rId1"/>
</worksheet>
</file>