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Q/BIsCUb4E+VDHxurcoRg85k9Cw=="/>
    </ext>
  </extLst>
</workbook>
</file>

<file path=xl/sharedStrings.xml><?xml version="1.0" encoding="utf-8"?>
<sst xmlns="http://schemas.openxmlformats.org/spreadsheetml/2006/main" count="26" uniqueCount="25">
  <si>
    <t>Test i Qualitat, Curs 2019-2020</t>
  </si>
  <si>
    <t>Primer projecte de Software</t>
  </si>
  <si>
    <t>Heu d'omplir els camps just a la dreta d'quells que estan en color vermell.</t>
  </si>
  <si>
    <t>Cognoms, nom:</t>
  </si>
  <si>
    <t>Rey Mesa , Roger</t>
  </si>
  <si>
    <t>Marca amb un 1 en la taula següent en quins temes heu treballat en aquesta pràctica (tant els que has treballat tu com els que ha treballat el teu company), i amb un 0 en els que no:</t>
  </si>
  <si>
    <t>TDD</t>
  </si>
  <si>
    <t>Particions equivalents</t>
  </si>
  <si>
    <t>Valors límit i frontera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</si>
  <si>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</si>
  <si>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</si>
  <si>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</si>
  <si>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</si>
  <si>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</si>
  <si>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</si>
  <si>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</si>
  <si>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</si>
  <si>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Total pràctica:</t>
  </si>
  <si>
    <t>Marca amb un 1 en la taula següent en quins temes has treballat tú en aquesta pràctica, i amb un 0 en els que no:</t>
  </si>
  <si>
    <t>Total alumne:</t>
  </si>
  <si>
    <t>Total alumne respecte practica (NFactor):</t>
  </si>
  <si>
    <t>Nota màxima de la pràctica a la que opteu (segons els criteris definits a l’enunciat de la pràctica):</t>
  </si>
  <si>
    <t>Nota màxima a la que optes:</t>
  </si>
  <si>
    <t>Link al repositori github:</t>
  </si>
  <si>
    <t>https://github.com/1492155/Tetris.git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</si>
</sst>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color theme="1"/>
      <name val="Calibri"/>
    </font>
    <font/>
    <font>
      <sz val="11.0"/>
      <color rgb="FFFF00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9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horizontal="right"/>
    </xf>
    <xf borderId="0" fillId="0" fontId="6" numFmtId="0" xfId="0" applyAlignment="1" applyFont="1">
      <alignment horizontal="right" shrinkToFit="0" wrapText="1"/>
    </xf>
    <xf borderId="0" fillId="0" fontId="1" numFmtId="0" xfId="0" applyAlignment="1" applyFont="1">
      <alignment horizontal="right" shrinkToFit="0" wrapText="1"/>
    </xf>
    <xf borderId="0" fillId="0" fontId="6" numFmtId="0" xfId="0" applyAlignment="1" applyFon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1492155/Tetris.g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1.5"/>
    <col customWidth="1" min="3" max="3" width="6.75"/>
    <col customWidth="1" min="4" max="4" width="10.0"/>
    <col customWidth="1" min="5" max="5" width="9.63"/>
    <col customWidth="1" min="6" max="6" width="7.5"/>
    <col customWidth="1" min="7" max="7" width="5.75"/>
    <col customWidth="1" min="8" max="8" width="9.0"/>
    <col customWidth="1" min="9" max="9" width="8.13"/>
    <col customWidth="1" min="10" max="10" width="8.5"/>
    <col customWidth="1" min="11" max="11" width="8.13"/>
    <col customWidth="1" min="12" max="12" width="6.25"/>
    <col customWidth="1" min="13" max="26" width="7.63"/>
  </cols>
  <sheetData>
    <row r="1" ht="14.25" customHeight="1"/>
    <row r="2" ht="14.25" customHeight="1"/>
    <row r="3" ht="14.25" customHeight="1">
      <c r="B3" s="1" t="s">
        <v>0</v>
      </c>
    </row>
    <row r="4" ht="14.25" customHeight="1"/>
    <row r="5" ht="14.25" customHeight="1">
      <c r="B5" s="1" t="s">
        <v>1</v>
      </c>
    </row>
    <row r="6" ht="14.25" customHeight="1">
      <c r="B6" s="1"/>
    </row>
    <row r="7" ht="14.25" customHeight="1">
      <c r="B7" s="2" t="s">
        <v>2</v>
      </c>
    </row>
    <row r="8" ht="14.25" customHeight="1">
      <c r="B8" s="1"/>
    </row>
    <row r="9" ht="14.25" customHeight="1">
      <c r="B9" s="1"/>
    </row>
    <row r="10" ht="14.25" customHeight="1">
      <c r="B10" s="3" t="s">
        <v>3</v>
      </c>
      <c r="C10" s="4" t="s">
        <v>4</v>
      </c>
    </row>
    <row r="11" ht="14.25" customHeight="1"/>
    <row r="12" ht="14.25" customHeight="1"/>
    <row r="13" ht="86.25" customHeight="1">
      <c r="B13" s="5" t="s">
        <v>5</v>
      </c>
    </row>
    <row r="14" ht="14.25" customHeight="1"/>
    <row r="15" ht="14.25" customHeight="1"/>
    <row r="16" ht="14.25" customHeight="1">
      <c r="B16" s="5"/>
      <c r="C16" s="6" t="s">
        <v>6</v>
      </c>
      <c r="D16" s="6" t="s">
        <v>7</v>
      </c>
      <c r="E16" s="6" t="s">
        <v>8</v>
      </c>
      <c r="F16" s="6" t="s">
        <v>9</v>
      </c>
      <c r="G16" s="6" t="s">
        <v>10</v>
      </c>
      <c r="H16" s="6" t="s">
        <v>11</v>
      </c>
      <c r="I16" s="6" t="s">
        <v>12</v>
      </c>
      <c r="J16" s="6" t="s">
        <v>13</v>
      </c>
      <c r="K16" s="6" t="s">
        <v>14</v>
      </c>
      <c r="L16" s="6" t="s">
        <v>15</v>
      </c>
    </row>
    <row r="17" ht="14.25" hidden="1" customHeight="1">
      <c r="B17" s="5"/>
      <c r="C17" s="5">
        <v>0.2</v>
      </c>
      <c r="D17" s="5">
        <v>0.2</v>
      </c>
      <c r="E17" s="5">
        <v>0.2</v>
      </c>
      <c r="F17" s="5">
        <v>0.05</v>
      </c>
      <c r="G17" s="5">
        <v>0.15</v>
      </c>
      <c r="H17" s="5">
        <v>0.02</v>
      </c>
      <c r="I17" s="5">
        <v>0.04</v>
      </c>
      <c r="J17" s="5">
        <v>0.04</v>
      </c>
      <c r="K17" s="5">
        <v>0.06</v>
      </c>
      <c r="L17" s="5">
        <v>0.04</v>
      </c>
    </row>
    <row r="18" ht="14.25" customHeight="1">
      <c r="B18" s="7"/>
      <c r="C18" s="7">
        <f t="shared" ref="C18:L18" si="1">C17*100%</f>
        <v>0.2</v>
      </c>
      <c r="D18" s="7">
        <f t="shared" si="1"/>
        <v>0.2</v>
      </c>
      <c r="E18" s="7">
        <f t="shared" si="1"/>
        <v>0.2</v>
      </c>
      <c r="F18" s="7">
        <f t="shared" si="1"/>
        <v>0.05</v>
      </c>
      <c r="G18" s="7">
        <f t="shared" si="1"/>
        <v>0.15</v>
      </c>
      <c r="H18" s="7">
        <f t="shared" si="1"/>
        <v>0.02</v>
      </c>
      <c r="I18" s="7">
        <f t="shared" si="1"/>
        <v>0.04</v>
      </c>
      <c r="J18" s="7">
        <f t="shared" si="1"/>
        <v>0.04</v>
      </c>
      <c r="K18" s="7">
        <f t="shared" si="1"/>
        <v>0.06</v>
      </c>
      <c r="L18" s="7">
        <f t="shared" si="1"/>
        <v>0.04</v>
      </c>
    </row>
    <row r="19" ht="14.25" customHeight="1">
      <c r="B19" s="3" t="s">
        <v>16</v>
      </c>
      <c r="C19" s="8">
        <v>1.0</v>
      </c>
      <c r="D19" s="8">
        <v>1.0</v>
      </c>
      <c r="E19" s="8">
        <v>1.0</v>
      </c>
      <c r="F19" s="9">
        <v>0.0</v>
      </c>
      <c r="G19" s="8">
        <v>1.0</v>
      </c>
      <c r="H19" s="8">
        <v>1.0</v>
      </c>
      <c r="I19" s="8">
        <v>1.0</v>
      </c>
      <c r="J19" s="8">
        <v>1.0</v>
      </c>
      <c r="K19" s="8">
        <v>1.0</v>
      </c>
      <c r="L19" s="8">
        <v>1.0</v>
      </c>
    </row>
    <row r="20" ht="14.25" hidden="1" customHeight="1">
      <c r="C20" s="9">
        <f t="shared" ref="C20:L20" si="2">C19*C17</f>
        <v>0.2</v>
      </c>
      <c r="D20" s="9">
        <f t="shared" si="2"/>
        <v>0.2</v>
      </c>
      <c r="E20" s="9">
        <f t="shared" si="2"/>
        <v>0.2</v>
      </c>
      <c r="F20" s="9">
        <f t="shared" si="2"/>
        <v>0</v>
      </c>
      <c r="G20" s="9">
        <f t="shared" si="2"/>
        <v>0.15</v>
      </c>
      <c r="H20" s="9">
        <f t="shared" si="2"/>
        <v>0.02</v>
      </c>
      <c r="I20" s="9">
        <f t="shared" si="2"/>
        <v>0.04</v>
      </c>
      <c r="J20" s="9">
        <f t="shared" si="2"/>
        <v>0.04</v>
      </c>
      <c r="K20" s="9">
        <f t="shared" si="2"/>
        <v>0.06</v>
      </c>
      <c r="L20" s="9">
        <f t="shared" si="2"/>
        <v>0.04</v>
      </c>
    </row>
    <row r="21" ht="14.25" customHeight="1"/>
    <row r="22" ht="14.25" customHeight="1">
      <c r="B22" s="10" t="s">
        <v>17</v>
      </c>
      <c r="C22" s="9">
        <f>SUM(C20:L20)</f>
        <v>0.95</v>
      </c>
    </row>
    <row r="23" ht="14.25" customHeight="1"/>
    <row r="24" ht="14.25" customHeight="1">
      <c r="B24" s="5" t="s">
        <v>18</v>
      </c>
    </row>
    <row r="25" ht="14.25" customHeight="1"/>
    <row r="26" ht="14.25" customHeight="1"/>
    <row r="27" ht="36.0" customHeight="1">
      <c r="B27" s="5"/>
      <c r="C27" s="6" t="str">
        <f t="shared" ref="C27:L27" si="3">C16</f>
        <v>TDD</v>
      </c>
      <c r="D27" s="6" t="str">
        <f t="shared" si="3"/>
        <v>Particions equivalents</v>
      </c>
      <c r="E27" s="6" t="str">
        <f t="shared" si="3"/>
        <v>Valors límit i frontera</v>
      </c>
      <c r="F27" s="6" t="str">
        <f t="shared" si="3"/>
        <v>Pairwise testing</v>
      </c>
      <c r="G27" s="6" t="str">
        <f t="shared" si="3"/>
        <v>Mock object</v>
      </c>
      <c r="H27" s="6" t="str">
        <f t="shared" si="3"/>
        <v>Statement Coverage</v>
      </c>
      <c r="I27" s="6" t="str">
        <f t="shared" si="3"/>
        <v>Decision Coverage</v>
      </c>
      <c r="J27" s="6" t="str">
        <f t="shared" si="3"/>
        <v>Condition Coverage</v>
      </c>
      <c r="K27" s="6" t="str">
        <f t="shared" si="3"/>
        <v>Path Coverage</v>
      </c>
      <c r="L27" s="6" t="str">
        <f t="shared" si="3"/>
        <v>Loop testing</v>
      </c>
    </row>
    <row r="28" ht="14.25" hidden="1" customHeight="1">
      <c r="B28" s="7"/>
      <c r="C28" s="5">
        <f t="shared" ref="C28:L28" si="4">C17</f>
        <v>0.2</v>
      </c>
      <c r="D28" s="5">
        <f t="shared" si="4"/>
        <v>0.2</v>
      </c>
      <c r="E28" s="5">
        <f t="shared" si="4"/>
        <v>0.2</v>
      </c>
      <c r="F28" s="5">
        <f t="shared" si="4"/>
        <v>0.05</v>
      </c>
      <c r="G28" s="5">
        <f t="shared" si="4"/>
        <v>0.15</v>
      </c>
      <c r="H28" s="5">
        <f t="shared" si="4"/>
        <v>0.02</v>
      </c>
      <c r="I28" s="5">
        <f t="shared" si="4"/>
        <v>0.04</v>
      </c>
      <c r="J28" s="5">
        <f t="shared" si="4"/>
        <v>0.04</v>
      </c>
      <c r="K28" s="5">
        <f t="shared" si="4"/>
        <v>0.06</v>
      </c>
      <c r="L28" s="5">
        <f t="shared" si="4"/>
        <v>0.04</v>
      </c>
    </row>
    <row r="29" ht="14.25" customHeight="1">
      <c r="C29" s="7">
        <f t="shared" ref="C29:L29" si="5">C28*100%</f>
        <v>0.2</v>
      </c>
      <c r="D29" s="7">
        <f t="shared" si="5"/>
        <v>0.2</v>
      </c>
      <c r="E29" s="7">
        <f t="shared" si="5"/>
        <v>0.2</v>
      </c>
      <c r="F29" s="7">
        <f t="shared" si="5"/>
        <v>0.05</v>
      </c>
      <c r="G29" s="7">
        <f t="shared" si="5"/>
        <v>0.15</v>
      </c>
      <c r="H29" s="7">
        <f t="shared" si="5"/>
        <v>0.02</v>
      </c>
      <c r="I29" s="7">
        <f t="shared" si="5"/>
        <v>0.04</v>
      </c>
      <c r="J29" s="7">
        <f t="shared" si="5"/>
        <v>0.04</v>
      </c>
      <c r="K29" s="7">
        <f t="shared" si="5"/>
        <v>0.06</v>
      </c>
      <c r="L29" s="7">
        <f t="shared" si="5"/>
        <v>0.04</v>
      </c>
    </row>
    <row r="30" ht="14.25" customHeight="1">
      <c r="B30" s="3" t="s">
        <v>16</v>
      </c>
      <c r="C30" s="8">
        <v>1.0</v>
      </c>
      <c r="D30" s="8">
        <v>1.0</v>
      </c>
      <c r="E30" s="8">
        <v>1.0</v>
      </c>
      <c r="F30" s="9">
        <v>0.0</v>
      </c>
      <c r="G30" s="8">
        <v>1.0</v>
      </c>
      <c r="H30" s="8">
        <v>1.0</v>
      </c>
      <c r="I30" s="8">
        <v>1.0</v>
      </c>
      <c r="J30" s="8">
        <v>1.0</v>
      </c>
      <c r="K30" s="8">
        <v>1.0</v>
      </c>
      <c r="L30" s="8">
        <v>1.0</v>
      </c>
    </row>
    <row r="31" ht="14.25" hidden="1" customHeight="1">
      <c r="C31" s="9">
        <f t="shared" ref="C31:L31" si="6">C30*C28</f>
        <v>0.2</v>
      </c>
      <c r="D31" s="9">
        <f t="shared" si="6"/>
        <v>0.2</v>
      </c>
      <c r="E31" s="9">
        <f t="shared" si="6"/>
        <v>0.2</v>
      </c>
      <c r="F31" s="9">
        <f t="shared" si="6"/>
        <v>0</v>
      </c>
      <c r="G31" s="9">
        <f t="shared" si="6"/>
        <v>0.15</v>
      </c>
      <c r="H31" s="9">
        <f t="shared" si="6"/>
        <v>0.02</v>
      </c>
      <c r="I31" s="9">
        <f t="shared" si="6"/>
        <v>0.04</v>
      </c>
      <c r="J31" s="9">
        <f t="shared" si="6"/>
        <v>0.04</v>
      </c>
      <c r="K31" s="9">
        <f t="shared" si="6"/>
        <v>0.06</v>
      </c>
      <c r="L31" s="9">
        <f t="shared" si="6"/>
        <v>0.04</v>
      </c>
    </row>
    <row r="32" ht="14.25" customHeight="1"/>
    <row r="33" ht="14.25" customHeight="1">
      <c r="B33" s="10" t="s">
        <v>19</v>
      </c>
      <c r="C33" s="9">
        <f>SUM(C31:L31)</f>
        <v>0.95</v>
      </c>
    </row>
    <row r="34" ht="14.25" customHeight="1"/>
    <row r="35" ht="14.25" customHeight="1">
      <c r="B35" s="10" t="s">
        <v>20</v>
      </c>
      <c r="C35" s="9">
        <f>C33/C22</f>
        <v>1</v>
      </c>
    </row>
    <row r="36" ht="14.25" customHeight="1"/>
    <row r="37" ht="14.25" customHeight="1">
      <c r="B37" s="11" t="s">
        <v>21</v>
      </c>
      <c r="C37" s="8">
        <v>7.0</v>
      </c>
    </row>
    <row r="38" ht="14.25" customHeight="1">
      <c r="B38" s="11"/>
    </row>
    <row r="39" ht="14.25" customHeight="1">
      <c r="B39" s="12" t="s">
        <v>22</v>
      </c>
      <c r="C39" s="9">
        <f>C37*C35</f>
        <v>7</v>
      </c>
    </row>
    <row r="40" ht="14.25" customHeight="1"/>
    <row r="41" ht="14.25" customHeight="1">
      <c r="B41" s="13" t="s">
        <v>23</v>
      </c>
      <c r="C41" s="14" t="s">
        <v>24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C4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