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defaultThemeVersion="166925"/>
  <xr:revisionPtr revIDLastSave="0" documentId="13_ncr:1_{2C4F56CE-BED8-4772-9CFE-B4AFE744DFA4}" xr6:coauthVersionLast="47" xr6:coauthVersionMax="47" xr10:uidLastSave="{00000000-0000-0000-0000-000000000000}"/>
  <bookViews>
    <workbookView xWindow="3375" yWindow="2025" windowWidth="29670" windowHeight="17175" xr2:uid="{921FD67A-1F45-436A-B561-149AB1774C3F}"/>
  </bookViews>
  <sheets>
    <sheet name="Values" sheetId="2" r:id="rId1"/>
  </sheets>
  <definedNames>
    <definedName name="_xlnm._FilterDatabase" localSheetId="0" hidden="1">Values!$A$5:$R$356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2" l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6" i="2"/>
  <c r="L2" i="2"/>
  <c r="K2" i="2"/>
  <c r="I4" i="2"/>
  <c r="K279" i="2"/>
  <c r="L279" i="2"/>
  <c r="K267" i="2"/>
  <c r="L267" i="2"/>
  <c r="K24" i="2"/>
  <c r="L24" i="2"/>
  <c r="K74" i="2"/>
  <c r="L74" i="2"/>
  <c r="K170" i="2"/>
  <c r="L170" i="2"/>
  <c r="K172" i="2"/>
  <c r="L172" i="2"/>
  <c r="K330" i="2"/>
  <c r="L330" i="2"/>
  <c r="K98" i="2"/>
  <c r="L98" i="2"/>
  <c r="K336" i="2"/>
  <c r="L336" i="2"/>
  <c r="K300" i="2"/>
  <c r="L300" i="2"/>
  <c r="K69" i="2"/>
  <c r="L69" i="2"/>
  <c r="K173" i="2"/>
  <c r="L173" i="2"/>
  <c r="K317" i="2"/>
  <c r="L317" i="2"/>
  <c r="K327" i="2"/>
  <c r="L327" i="2"/>
  <c r="K156" i="2"/>
  <c r="L156" i="2"/>
  <c r="K131" i="2"/>
  <c r="L131" i="2"/>
  <c r="K109" i="2"/>
  <c r="L109" i="2"/>
  <c r="K214" i="2"/>
  <c r="L214" i="2"/>
  <c r="K186" i="2"/>
  <c r="L186" i="2"/>
  <c r="K332" i="2"/>
  <c r="L332" i="2"/>
  <c r="K354" i="2"/>
  <c r="L354" i="2"/>
  <c r="K324" i="2"/>
  <c r="L324" i="2"/>
  <c r="K326" i="2"/>
  <c r="L326" i="2"/>
  <c r="K78" i="2"/>
  <c r="L78" i="2"/>
  <c r="K63" i="2"/>
  <c r="L63" i="2"/>
  <c r="K7" i="2"/>
  <c r="L7" i="2"/>
  <c r="K125" i="2"/>
  <c r="L125" i="2"/>
  <c r="K116" i="2"/>
  <c r="L116" i="2"/>
  <c r="K253" i="2"/>
  <c r="L253" i="2"/>
  <c r="K237" i="2"/>
  <c r="L237" i="2"/>
  <c r="K122" i="2"/>
  <c r="L122" i="2"/>
  <c r="K161" i="2"/>
  <c r="L161" i="2"/>
  <c r="K310" i="2"/>
  <c r="L310" i="2"/>
  <c r="K143" i="2"/>
  <c r="L143" i="2"/>
  <c r="K43" i="2"/>
  <c r="L43" i="2"/>
  <c r="K135" i="2"/>
  <c r="L135" i="2"/>
  <c r="K138" i="2"/>
  <c r="L138" i="2"/>
  <c r="K48" i="2"/>
  <c r="L48" i="2"/>
  <c r="K28" i="2"/>
  <c r="L28" i="2"/>
  <c r="K282" i="2"/>
  <c r="L282" i="2"/>
  <c r="K240" i="2"/>
  <c r="L240" i="2"/>
  <c r="K45" i="2"/>
  <c r="L45" i="2"/>
  <c r="K181" i="2"/>
  <c r="L181" i="2"/>
  <c r="K277" i="2"/>
  <c r="L277" i="2"/>
  <c r="K155" i="2"/>
  <c r="L155" i="2"/>
  <c r="K265" i="2"/>
  <c r="L265" i="2"/>
  <c r="K262" i="2"/>
  <c r="L262" i="2"/>
  <c r="K319" i="2"/>
  <c r="L319" i="2"/>
  <c r="K328" i="2"/>
  <c r="L328" i="2"/>
  <c r="K309" i="2"/>
  <c r="L309" i="2"/>
  <c r="K266" i="2"/>
  <c r="L266" i="2"/>
  <c r="K159" i="2"/>
  <c r="L159" i="2"/>
  <c r="K29" i="2"/>
  <c r="L29" i="2"/>
  <c r="K273" i="2"/>
  <c r="L273" i="2"/>
  <c r="K129" i="2"/>
  <c r="L129" i="2"/>
  <c r="K81" i="2"/>
  <c r="L81" i="2"/>
  <c r="K306" i="2"/>
  <c r="L306" i="2"/>
  <c r="K174" i="2"/>
  <c r="L174" i="2"/>
  <c r="K337" i="2"/>
  <c r="L337" i="2"/>
  <c r="K25" i="2"/>
  <c r="L25" i="2"/>
  <c r="K301" i="2"/>
  <c r="L301" i="2"/>
  <c r="K286" i="2"/>
  <c r="L286" i="2"/>
  <c r="K194" i="2"/>
  <c r="L194" i="2"/>
  <c r="K227" i="2"/>
  <c r="L227" i="2"/>
  <c r="K12" i="2"/>
  <c r="L12" i="2"/>
  <c r="K9" i="2"/>
  <c r="L9" i="2"/>
  <c r="K21" i="2"/>
  <c r="L21" i="2"/>
  <c r="K171" i="2"/>
  <c r="L171" i="2"/>
  <c r="K342" i="2"/>
  <c r="L342" i="2"/>
  <c r="K49" i="2"/>
  <c r="L49" i="2"/>
  <c r="K86" i="2"/>
  <c r="L86" i="2"/>
  <c r="K257" i="2"/>
  <c r="L257" i="2"/>
  <c r="K146" i="2"/>
  <c r="L146" i="2"/>
  <c r="K314" i="2"/>
  <c r="L314" i="2"/>
  <c r="K189" i="2"/>
  <c r="L189" i="2"/>
  <c r="K296" i="2"/>
  <c r="L296" i="2"/>
  <c r="K263" i="2"/>
  <c r="L263" i="2"/>
  <c r="K244" i="2"/>
  <c r="L244" i="2"/>
  <c r="K158" i="2"/>
  <c r="L158" i="2"/>
  <c r="K270" i="2"/>
  <c r="L270" i="2"/>
  <c r="K329" i="2"/>
  <c r="L329" i="2"/>
  <c r="K196" i="2"/>
  <c r="L196" i="2"/>
  <c r="K299" i="2"/>
  <c r="L299" i="2"/>
  <c r="K355" i="2"/>
  <c r="L355" i="2"/>
  <c r="K202" i="2"/>
  <c r="L202" i="2"/>
  <c r="K127" i="2"/>
  <c r="L127" i="2"/>
  <c r="K37" i="2"/>
  <c r="L37" i="2"/>
  <c r="K124" i="2"/>
  <c r="L124" i="2"/>
  <c r="K177" i="2"/>
  <c r="L177" i="2"/>
  <c r="K190" i="2"/>
  <c r="L190" i="2"/>
  <c r="K281" i="2"/>
  <c r="L281" i="2"/>
  <c r="K203" i="2"/>
  <c r="L203" i="2"/>
  <c r="K112" i="2"/>
  <c r="L112" i="2"/>
  <c r="K352" i="2"/>
  <c r="L352" i="2"/>
  <c r="K77" i="2"/>
  <c r="L77" i="2"/>
  <c r="K32" i="2"/>
  <c r="L32" i="2"/>
  <c r="K344" i="2"/>
  <c r="L344" i="2"/>
  <c r="K59" i="2"/>
  <c r="L59" i="2"/>
  <c r="K133" i="2"/>
  <c r="L133" i="2"/>
  <c r="K303" i="2"/>
  <c r="L303" i="2"/>
  <c r="K67" i="2"/>
  <c r="L67" i="2"/>
  <c r="K11" i="2"/>
  <c r="L11" i="2"/>
  <c r="K95" i="2"/>
  <c r="L95" i="2"/>
  <c r="K114" i="2"/>
  <c r="L114" i="2"/>
  <c r="K228" i="2"/>
  <c r="L228" i="2"/>
  <c r="K290" i="2"/>
  <c r="L290" i="2"/>
  <c r="K307" i="2"/>
  <c r="L307" i="2"/>
  <c r="K320" i="2"/>
  <c r="L320" i="2"/>
  <c r="K197" i="2"/>
  <c r="L197" i="2"/>
  <c r="K204" i="2"/>
  <c r="L204" i="2"/>
  <c r="K318" i="2"/>
  <c r="L318" i="2"/>
  <c r="K44" i="2"/>
  <c r="L44" i="2"/>
  <c r="K26" i="2"/>
  <c r="L26" i="2"/>
  <c r="K233" i="2"/>
  <c r="L233" i="2"/>
  <c r="K163" i="2"/>
  <c r="L163" i="2"/>
  <c r="K54" i="2"/>
  <c r="L54" i="2"/>
  <c r="K73" i="2"/>
  <c r="L73" i="2"/>
  <c r="K209" i="2"/>
  <c r="L209" i="2"/>
  <c r="K94" i="2"/>
  <c r="L94" i="2"/>
  <c r="K335" i="2"/>
  <c r="L335" i="2"/>
  <c r="K294" i="2"/>
  <c r="L294" i="2"/>
  <c r="K218" i="2"/>
  <c r="L218" i="2"/>
  <c r="K33" i="2"/>
  <c r="L33" i="2"/>
  <c r="K349" i="2"/>
  <c r="L349" i="2"/>
  <c r="K278" i="2"/>
  <c r="L278" i="2"/>
  <c r="K169" i="2"/>
  <c r="L169" i="2"/>
  <c r="K120" i="2"/>
  <c r="L120" i="2"/>
  <c r="K18" i="2"/>
  <c r="L18" i="2"/>
  <c r="K149" i="2"/>
  <c r="L149" i="2"/>
  <c r="K222" i="2"/>
  <c r="L222" i="2"/>
  <c r="K91" i="2"/>
  <c r="L91" i="2"/>
  <c r="K298" i="2"/>
  <c r="L298" i="2"/>
  <c r="K151" i="2"/>
  <c r="L151" i="2"/>
  <c r="K164" i="2"/>
  <c r="L164" i="2"/>
  <c r="K62" i="2"/>
  <c r="L62" i="2"/>
  <c r="K70" i="2"/>
  <c r="L70" i="2"/>
  <c r="K285" i="2"/>
  <c r="L285" i="2"/>
  <c r="K238" i="2"/>
  <c r="L238" i="2"/>
  <c r="K236" i="2"/>
  <c r="L236" i="2"/>
  <c r="K246" i="2"/>
  <c r="L246" i="2"/>
  <c r="K20" i="2"/>
  <c r="L20" i="2"/>
  <c r="K107" i="2"/>
  <c r="L107" i="2"/>
  <c r="K268" i="2"/>
  <c r="L268" i="2"/>
  <c r="K150" i="2"/>
  <c r="L150" i="2"/>
  <c r="K118" i="2"/>
  <c r="L118" i="2"/>
  <c r="K207" i="2"/>
  <c r="L207" i="2"/>
  <c r="K79" i="2"/>
  <c r="L79" i="2"/>
  <c r="K165" i="2"/>
  <c r="L165" i="2"/>
  <c r="K83" i="2"/>
  <c r="L83" i="2"/>
  <c r="K215" i="2"/>
  <c r="L215" i="2"/>
  <c r="K256" i="2"/>
  <c r="L256" i="2"/>
  <c r="K188" i="2"/>
  <c r="L188" i="2"/>
  <c r="K72" i="2"/>
  <c r="L72" i="2"/>
  <c r="K274" i="2"/>
  <c r="L274" i="2"/>
  <c r="K351" i="2"/>
  <c r="L351" i="2"/>
  <c r="K205" i="2"/>
  <c r="L205" i="2"/>
  <c r="K346" i="2"/>
  <c r="L346" i="2"/>
  <c r="K212" i="2"/>
  <c r="L212" i="2"/>
  <c r="K14" i="2"/>
  <c r="L14" i="2"/>
  <c r="K34" i="2"/>
  <c r="L34" i="2"/>
  <c r="K261" i="2"/>
  <c r="L261" i="2"/>
  <c r="K333" i="2"/>
  <c r="L333" i="2"/>
  <c r="K247" i="2"/>
  <c r="L247" i="2"/>
  <c r="K108" i="2"/>
  <c r="L108" i="2"/>
  <c r="K226" i="2"/>
  <c r="L226" i="2"/>
  <c r="K85" i="2"/>
  <c r="L85" i="2"/>
  <c r="K115" i="2"/>
  <c r="L115" i="2"/>
  <c r="K119" i="2"/>
  <c r="L119" i="2"/>
  <c r="K178" i="2"/>
  <c r="L178" i="2"/>
  <c r="K180" i="2"/>
  <c r="L180" i="2"/>
  <c r="K264" i="2"/>
  <c r="L264" i="2"/>
  <c r="K206" i="2"/>
  <c r="L206" i="2"/>
  <c r="K321" i="2"/>
  <c r="L321" i="2"/>
  <c r="K316" i="2"/>
  <c r="L316" i="2"/>
  <c r="K17" i="2"/>
  <c r="L17" i="2"/>
  <c r="K93" i="2"/>
  <c r="L93" i="2"/>
  <c r="K128" i="2"/>
  <c r="L128" i="2"/>
  <c r="K182" i="2"/>
  <c r="L182" i="2"/>
  <c r="K141" i="2"/>
  <c r="L141" i="2"/>
  <c r="K97" i="2"/>
  <c r="L97" i="2"/>
  <c r="K347" i="2"/>
  <c r="L347" i="2"/>
  <c r="K331" i="2"/>
  <c r="L331" i="2"/>
  <c r="K30" i="2"/>
  <c r="L30" i="2"/>
  <c r="K289" i="2"/>
  <c r="L289" i="2"/>
  <c r="K338" i="2"/>
  <c r="L338" i="2"/>
  <c r="K23" i="2"/>
  <c r="L23" i="2"/>
  <c r="K61" i="2"/>
  <c r="L61" i="2"/>
  <c r="K130" i="2"/>
  <c r="L130" i="2"/>
  <c r="K230" i="2"/>
  <c r="L230" i="2"/>
  <c r="K293" i="2"/>
  <c r="L293" i="2"/>
  <c r="K235" i="2"/>
  <c r="L235" i="2"/>
  <c r="K42" i="2"/>
  <c r="L42" i="2"/>
  <c r="K80" i="2"/>
  <c r="L80" i="2"/>
  <c r="K295" i="2"/>
  <c r="L295" i="2"/>
  <c r="K58" i="2"/>
  <c r="L58" i="2"/>
  <c r="K348" i="2"/>
  <c r="L348" i="2"/>
  <c r="K53" i="2"/>
  <c r="L53" i="2"/>
  <c r="K68" i="2"/>
  <c r="L68" i="2"/>
  <c r="K198" i="2"/>
  <c r="L198" i="2"/>
  <c r="K57" i="2"/>
  <c r="L57" i="2"/>
  <c r="K219" i="2"/>
  <c r="L219" i="2"/>
  <c r="K22" i="2"/>
  <c r="L22" i="2"/>
  <c r="K239" i="2"/>
  <c r="L239" i="2"/>
  <c r="K276" i="2"/>
  <c r="L276" i="2"/>
  <c r="K152" i="2"/>
  <c r="L152" i="2"/>
  <c r="K89" i="2"/>
  <c r="L89" i="2"/>
  <c r="K134" i="2"/>
  <c r="L134" i="2"/>
  <c r="K232" i="2"/>
  <c r="L232" i="2"/>
  <c r="K224" i="2"/>
  <c r="L224" i="2"/>
  <c r="K160" i="2"/>
  <c r="L160" i="2"/>
  <c r="K90" i="2"/>
  <c r="L90" i="2"/>
  <c r="K166" i="2"/>
  <c r="L166" i="2"/>
  <c r="K269" i="2"/>
  <c r="L269" i="2"/>
  <c r="K102" i="2"/>
  <c r="L102" i="2"/>
  <c r="K287" i="2"/>
  <c r="L287" i="2"/>
  <c r="K254" i="2"/>
  <c r="L254" i="2"/>
  <c r="K210" i="2"/>
  <c r="L210" i="2"/>
  <c r="K234" i="2"/>
  <c r="L234" i="2"/>
  <c r="K96" i="2"/>
  <c r="L96" i="2"/>
  <c r="K84" i="2"/>
  <c r="L84" i="2"/>
  <c r="K245" i="2"/>
  <c r="L245" i="2"/>
  <c r="K16" i="2"/>
  <c r="L16" i="2"/>
  <c r="K304" i="2"/>
  <c r="L304" i="2"/>
  <c r="K87" i="2"/>
  <c r="L87" i="2"/>
  <c r="K40" i="2"/>
  <c r="L40" i="2"/>
  <c r="K56" i="2"/>
  <c r="L56" i="2"/>
  <c r="K66" i="2"/>
  <c r="L66" i="2"/>
  <c r="K117" i="2"/>
  <c r="L117" i="2"/>
  <c r="K139" i="2"/>
  <c r="L139" i="2"/>
  <c r="K147" i="2"/>
  <c r="L147" i="2"/>
  <c r="K65" i="2"/>
  <c r="L65" i="2"/>
  <c r="K41" i="2"/>
  <c r="L41" i="2"/>
  <c r="K275" i="2"/>
  <c r="L275" i="2"/>
  <c r="K302" i="2"/>
  <c r="L302" i="2"/>
  <c r="K221" i="2"/>
  <c r="L221" i="2"/>
  <c r="K315" i="2"/>
  <c r="L315" i="2"/>
  <c r="K248" i="2"/>
  <c r="L248" i="2"/>
  <c r="K322" i="2"/>
  <c r="L322" i="2"/>
  <c r="K183" i="2"/>
  <c r="L183" i="2"/>
  <c r="K192" i="2"/>
  <c r="L192" i="2"/>
  <c r="K121" i="2"/>
  <c r="L121" i="2"/>
  <c r="K145" i="2"/>
  <c r="L145" i="2"/>
  <c r="K223" i="2"/>
  <c r="L223" i="2"/>
  <c r="K284" i="2"/>
  <c r="L284" i="2"/>
  <c r="K15" i="2"/>
  <c r="L15" i="2"/>
  <c r="K38" i="2"/>
  <c r="L38" i="2"/>
  <c r="K323" i="2"/>
  <c r="L323" i="2"/>
  <c r="K27" i="2"/>
  <c r="L27" i="2"/>
  <c r="K47" i="2"/>
  <c r="L47" i="2"/>
  <c r="K162" i="2"/>
  <c r="L162" i="2"/>
  <c r="K39" i="2"/>
  <c r="L39" i="2"/>
  <c r="K345" i="2"/>
  <c r="L345" i="2"/>
  <c r="K249" i="2"/>
  <c r="L249" i="2"/>
  <c r="K187" i="2"/>
  <c r="L187" i="2"/>
  <c r="K168" i="2"/>
  <c r="L168" i="2"/>
  <c r="K271" i="2"/>
  <c r="L271" i="2"/>
  <c r="K216" i="2"/>
  <c r="L216" i="2"/>
  <c r="K126" i="2"/>
  <c r="L126" i="2"/>
  <c r="K199" i="2"/>
  <c r="L199" i="2"/>
  <c r="K251" i="2"/>
  <c r="L251" i="2"/>
  <c r="K19" i="2"/>
  <c r="L19" i="2"/>
  <c r="K213" i="2"/>
  <c r="L213" i="2"/>
  <c r="K208" i="2"/>
  <c r="L208" i="2"/>
  <c r="K6" i="2"/>
  <c r="L6" i="2"/>
  <c r="K75" i="2"/>
  <c r="L75" i="2"/>
  <c r="K242" i="2"/>
  <c r="L242" i="2"/>
  <c r="K185" i="2"/>
  <c r="L185" i="2"/>
  <c r="K350" i="2"/>
  <c r="L350" i="2"/>
  <c r="K292" i="2"/>
  <c r="L292" i="2"/>
  <c r="K153" i="2"/>
  <c r="L153" i="2"/>
  <c r="K195" i="2"/>
  <c r="L195" i="2"/>
  <c r="K217" i="2"/>
  <c r="L217" i="2"/>
  <c r="K356" i="2"/>
  <c r="L356" i="2"/>
  <c r="K311" i="2"/>
  <c r="L311" i="2"/>
  <c r="K193" i="2"/>
  <c r="L193" i="2"/>
  <c r="K225" i="2"/>
  <c r="L225" i="2"/>
  <c r="K104" i="2"/>
  <c r="L104" i="2"/>
  <c r="K250" i="2"/>
  <c r="L250" i="2"/>
  <c r="K297" i="2"/>
  <c r="L297" i="2"/>
  <c r="K137" i="2"/>
  <c r="L137" i="2"/>
  <c r="K272" i="2"/>
  <c r="L272" i="2"/>
  <c r="K259" i="2"/>
  <c r="L259" i="2"/>
  <c r="K241" i="2"/>
  <c r="L241" i="2"/>
  <c r="K175" i="2"/>
  <c r="L175" i="2"/>
  <c r="K154" i="2"/>
  <c r="L154" i="2"/>
  <c r="K132" i="2"/>
  <c r="L132" i="2"/>
  <c r="K35" i="2"/>
  <c r="L35" i="2"/>
  <c r="K176" i="2"/>
  <c r="L176" i="2"/>
  <c r="K144" i="2"/>
  <c r="L144" i="2"/>
  <c r="K101" i="2"/>
  <c r="L101" i="2"/>
  <c r="K55" i="2"/>
  <c r="L55" i="2"/>
  <c r="K308" i="2"/>
  <c r="L308" i="2"/>
  <c r="K305" i="2"/>
  <c r="L305" i="2"/>
  <c r="K291" i="2"/>
  <c r="L291" i="2"/>
  <c r="K46" i="2"/>
  <c r="L46" i="2"/>
  <c r="K31" i="2"/>
  <c r="L31" i="2"/>
  <c r="K325" i="2"/>
  <c r="L325" i="2"/>
  <c r="K313" i="2"/>
  <c r="L313" i="2"/>
  <c r="K167" i="2"/>
  <c r="L167" i="2"/>
  <c r="K157" i="2"/>
  <c r="L157" i="2"/>
  <c r="K76" i="2"/>
  <c r="L76" i="2"/>
  <c r="K100" i="2"/>
  <c r="L100" i="2"/>
  <c r="K82" i="2"/>
  <c r="L82" i="2"/>
  <c r="K341" i="2"/>
  <c r="L341" i="2"/>
  <c r="K200" i="2"/>
  <c r="L200" i="2"/>
  <c r="K148" i="2"/>
  <c r="L148" i="2"/>
  <c r="K231" i="2"/>
  <c r="L231" i="2"/>
  <c r="K51" i="2"/>
  <c r="L51" i="2"/>
  <c r="K92" i="2"/>
  <c r="L92" i="2"/>
  <c r="K113" i="2"/>
  <c r="L113" i="2"/>
  <c r="K312" i="2"/>
  <c r="L312" i="2"/>
  <c r="K258" i="2"/>
  <c r="L258" i="2"/>
  <c r="K280" i="2"/>
  <c r="L280" i="2"/>
  <c r="K252" i="2"/>
  <c r="L252" i="2"/>
  <c r="K184" i="2"/>
  <c r="L184" i="2"/>
  <c r="K191" i="2"/>
  <c r="L191" i="2"/>
  <c r="K140" i="2"/>
  <c r="L140" i="2"/>
  <c r="K201" i="2"/>
  <c r="L201" i="2"/>
  <c r="K243" i="2"/>
  <c r="L243" i="2"/>
  <c r="K343" i="2"/>
  <c r="L343" i="2"/>
  <c r="K111" i="2"/>
  <c r="L111" i="2"/>
  <c r="K88" i="2"/>
  <c r="L88" i="2"/>
  <c r="K339" i="2"/>
  <c r="L339" i="2"/>
  <c r="K60" i="2"/>
  <c r="L60" i="2"/>
  <c r="K64" i="2"/>
  <c r="L64" i="2"/>
  <c r="K103" i="2"/>
  <c r="L103" i="2"/>
  <c r="K71" i="2"/>
  <c r="L71" i="2"/>
  <c r="K8" i="2"/>
  <c r="L8" i="2"/>
  <c r="K136" i="2"/>
  <c r="L136" i="2"/>
  <c r="K10" i="2"/>
  <c r="L10" i="2"/>
  <c r="K110" i="2"/>
  <c r="L110" i="2"/>
  <c r="K260" i="2"/>
  <c r="L260" i="2"/>
  <c r="K353" i="2"/>
  <c r="L353" i="2"/>
  <c r="K106" i="2"/>
  <c r="L106" i="2"/>
  <c r="K142" i="2"/>
  <c r="L142" i="2"/>
  <c r="K50" i="2"/>
  <c r="L50" i="2"/>
  <c r="K179" i="2"/>
  <c r="L179" i="2"/>
  <c r="K220" i="2"/>
  <c r="L220" i="2"/>
  <c r="K255" i="2"/>
  <c r="L255" i="2"/>
  <c r="K13" i="2"/>
  <c r="L13" i="2"/>
  <c r="K123" i="2"/>
  <c r="L123" i="2"/>
  <c r="K288" i="2"/>
  <c r="L288" i="2"/>
  <c r="K229" i="2"/>
  <c r="L229" i="2"/>
  <c r="K211" i="2"/>
  <c r="L211" i="2"/>
  <c r="K340" i="2"/>
  <c r="L340" i="2"/>
  <c r="K283" i="2"/>
  <c r="L283" i="2"/>
  <c r="K334" i="2"/>
  <c r="L334" i="2"/>
  <c r="K36" i="2"/>
  <c r="L36" i="2"/>
  <c r="K99" i="2"/>
  <c r="L99" i="2"/>
  <c r="K52" i="2"/>
  <c r="L52" i="2"/>
  <c r="L105" i="2"/>
  <c r="K105" i="2"/>
  <c r="H5" i="2" l="1"/>
  <c r="G5" i="2"/>
  <c r="F5" i="2"/>
  <c r="C5" i="2"/>
  <c r="D5" i="2"/>
  <c r="E5" i="2"/>
</calcChain>
</file>

<file path=xl/sharedStrings.xml><?xml version="1.0" encoding="utf-8"?>
<sst xmlns="http://schemas.openxmlformats.org/spreadsheetml/2006/main" count="24" uniqueCount="20">
  <si>
    <t>Latitude</t>
  </si>
  <si>
    <t>Longitude</t>
  </si>
  <si>
    <t>VMAG</t>
  </si>
  <si>
    <t>AZI</t>
  </si>
  <si>
    <t>HFPA</t>
  </si>
  <si>
    <t>Parameter</t>
  </si>
  <si>
    <t>Min</t>
  </si>
  <si>
    <t>Delta</t>
  </si>
  <si>
    <t>Trial</t>
  </si>
  <si>
    <t>RMAG</t>
  </si>
  <si>
    <t>Apolune</t>
  </si>
  <si>
    <t>Perilune</t>
  </si>
  <si>
    <t>Nominal</t>
  </si>
  <si>
    <t>Max</t>
  </si>
  <si>
    <t>Impact</t>
  </si>
  <si>
    <t>Long</t>
  </si>
  <si>
    <t>Lat</t>
  </si>
  <si>
    <t>Alt</t>
  </si>
  <si>
    <t>UTC MJD</t>
  </si>
  <si>
    <t>UTC Gregorian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</si>
</sst>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00"/>
    <numFmt numFmtId="167" formatCode="0.000000000"/>
    <numFmt numFmtId="168" formatCode="m/d/yyyy\ h:mm:ss.00"/>
    <numFmt numFmtId="169" formatCode="0.00000000000000"/>
  </numFmts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3" borderId="2" applyNumberFormat="0" applyFont="0" applyAlignment="0" applyProtection="0"/>
    <xf numFmtId="0" fontId="4" fillId="4" borderId="0" applyNumberFormat="0" applyBorder="0" applyAlignment="0" applyProtection="0"/>
  </cellStyleXfs>
  <cellXfs count="53">
    <xf numFmtId="0" fontId="0" fillId="0" borderId="0" xfId="0"/>
    <xf numFmtId="2" fontId="1" fillId="2" borderId="1" xfId="1" applyNumberFormat="1" applyAlignment="1">
      <alignment horizontal="center"/>
    </xf>
    <xf numFmtId="164" fontId="1" fillId="2" borderId="1" xfId="1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6" xfId="0" applyNumberFormat="1" applyBorder="1" applyAlignment="1">
      <alignment horizontal="center"/>
    </xf>
    <xf numFmtId="168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8" fontId="0" fillId="0" borderId="9" xfId="0" applyNumberFormat="1" applyBorder="1"/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1" fillId="2" borderId="1" xfId="1" applyNumberFormat="1" applyAlignment="1">
      <alignment horizontal="center"/>
    </xf>
    <xf numFmtId="165" fontId="1" fillId="2" borderId="3" xfId="1" applyNumberFormat="1" applyBorder="1" applyAlignment="1">
      <alignment horizontal="center"/>
    </xf>
    <xf numFmtId="167" fontId="1" fillId="2" borderId="4" xfId="1" applyNumberFormat="1" applyBorder="1" applyAlignment="1">
      <alignment horizontal="center"/>
    </xf>
    <xf numFmtId="168" fontId="1" fillId="2" borderId="1" xfId="1" applyNumberFormat="1" applyBorder="1"/>
    <xf numFmtId="165" fontId="1" fillId="2" borderId="1" xfId="1" applyNumberFormat="1" applyBorder="1" applyAlignment="1">
      <alignment horizontal="center"/>
    </xf>
    <xf numFmtId="165" fontId="1" fillId="2" borderId="5" xfId="1" applyNumberFormat="1" applyBorder="1" applyAlignment="1">
      <alignment horizontal="center"/>
    </xf>
    <xf numFmtId="0" fontId="0" fillId="3" borderId="14" xfId="2" applyFont="1" applyBorder="1" applyAlignment="1">
      <alignment horizontal="center"/>
    </xf>
    <xf numFmtId="0" fontId="0" fillId="3" borderId="2" xfId="2" applyFont="1" applyBorder="1" applyAlignment="1">
      <alignment horizontal="center"/>
    </xf>
    <xf numFmtId="0" fontId="0" fillId="3" borderId="15" xfId="2" applyFont="1" applyBorder="1" applyAlignment="1">
      <alignment horizontal="center"/>
    </xf>
    <xf numFmtId="2" fontId="2" fillId="3" borderId="14" xfId="2" applyNumberFormat="1" applyFont="1" applyBorder="1" applyAlignment="1">
      <alignment horizontal="center"/>
    </xf>
    <xf numFmtId="2" fontId="2" fillId="3" borderId="2" xfId="2" applyNumberFormat="1" applyFont="1" applyBorder="1" applyAlignment="1">
      <alignment horizontal="center"/>
    </xf>
    <xf numFmtId="2" fontId="2" fillId="3" borderId="15" xfId="2" applyNumberFormat="1" applyFont="1" applyBorder="1" applyAlignment="1">
      <alignment horizontal="center"/>
    </xf>
    <xf numFmtId="2" fontId="2" fillId="3" borderId="16" xfId="2" applyNumberFormat="1" applyFont="1" applyBorder="1" applyAlignment="1">
      <alignment horizontal="center"/>
    </xf>
    <xf numFmtId="2" fontId="2" fillId="3" borderId="17" xfId="2" applyNumberFormat="1" applyFont="1" applyBorder="1" applyAlignment="1">
      <alignment horizontal="center"/>
    </xf>
    <xf numFmtId="2" fontId="2" fillId="3" borderId="18" xfId="2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0" applyNumberFormat="1"/>
    <xf numFmtId="167" fontId="4" fillId="4" borderId="6" xfId="3" applyNumberFormat="1" applyBorder="1" applyAlignment="1">
      <alignment horizontal="center"/>
    </xf>
    <xf numFmtId="168" fontId="4" fillId="4" borderId="0" xfId="3" applyNumberFormat="1" applyBorder="1"/>
    <xf numFmtId="0" fontId="0" fillId="3" borderId="0" xfId="2" applyFont="1" applyBorder="1"/>
    <xf numFmtId="0" fontId="0" fillId="0" borderId="2" xfId="0" applyBorder="1"/>
    <xf numFmtId="169" fontId="0" fillId="3" borderId="0" xfId="2" applyNumberFormat="1" applyFont="1" applyBorder="1"/>
    <xf numFmtId="169" fontId="0" fillId="0" borderId="2" xfId="0" applyNumberFormat="1" applyBorder="1"/>
    <xf numFmtId="165" fontId="0" fillId="3" borderId="0" xfId="2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3" borderId="0" xfId="2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2" fontId="0" fillId="3" borderId="0" xfId="2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Border="1"/>
    <xf numFmtId="169" fontId="0" fillId="0" borderId="0" xfId="0" applyNumberFormat="1" applyBorder="1"/>
    <xf numFmtId="166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2" fillId="3" borderId="11" xfId="2" applyNumberFormat="1" applyFont="1" applyBorder="1" applyAlignment="1">
      <alignment horizontal="center"/>
    </xf>
    <xf numFmtId="2" fontId="2" fillId="3" borderId="12" xfId="2" applyNumberFormat="1" applyFont="1" applyBorder="1" applyAlignment="1">
      <alignment horizontal="center"/>
    </xf>
    <xf numFmtId="2" fontId="2" fillId="3" borderId="13" xfId="2" applyNumberFormat="1" applyFont="1" applyBorder="1" applyAlignment="1">
      <alignment horizontal="center"/>
    </xf>
  </cellXfs>
  <cellStyles count="4">
    <cellStyle name="Calculation" xfId="1" builtinId="22"/>
    <cellStyle name="Good" xfId="3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Orion Impact Longitude vs Impact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Values!$N$6:$N$356</c:f>
              <c:numCache>
                <c:formatCode>m/d/yyyy\ h:mm:ss.00</c:formatCode>
                <c:ptCount val="351"/>
                <c:pt idx="0">
                  <c:v>26451.689393382025</c:v>
                </c:pt>
                <c:pt idx="1">
                  <c:v>26451.880179938024</c:v>
                </c:pt>
                <c:pt idx="2">
                  <c:v>26452.150332549023</c:v>
                </c:pt>
                <c:pt idx="3">
                  <c:v>26451.784459056023</c:v>
                </c:pt>
                <c:pt idx="4">
                  <c:v>26451.790103330022</c:v>
                </c:pt>
                <c:pt idx="5">
                  <c:v>26451.693186078024</c:v>
                </c:pt>
                <c:pt idx="6">
                  <c:v>26451.691968380022</c:v>
                </c:pt>
                <c:pt idx="7">
                  <c:v>26451.883223718025</c:v>
                </c:pt>
                <c:pt idx="8">
                  <c:v>26451.882090746025</c:v>
                </c:pt>
                <c:pt idx="9">
                  <c:v>26451.694768639023</c:v>
                </c:pt>
                <c:pt idx="10">
                  <c:v>26451.780275327023</c:v>
                </c:pt>
                <c:pt idx="11">
                  <c:v>26452.328893848025</c:v>
                </c:pt>
                <c:pt idx="12">
                  <c:v>26451.882279363024</c:v>
                </c:pt>
                <c:pt idx="13">
                  <c:v>26452.240052459023</c:v>
                </c:pt>
                <c:pt idx="14">
                  <c:v>26451.877944431024</c:v>
                </c:pt>
                <c:pt idx="15">
                  <c:v>26451.603386841023</c:v>
                </c:pt>
                <c:pt idx="16">
                  <c:v>26451.972350060023</c:v>
                </c:pt>
                <c:pt idx="17">
                  <c:v>26451.601545873025</c:v>
                </c:pt>
                <c:pt idx="18">
                  <c:v>26451.970764159021</c:v>
                </c:pt>
                <c:pt idx="19">
                  <c:v>26451.789127675023</c:v>
                </c:pt>
                <c:pt idx="20">
                  <c:v>26452.062956177026</c:v>
                </c:pt>
                <c:pt idx="21">
                  <c:v>26451.869235366023</c:v>
                </c:pt>
                <c:pt idx="22">
                  <c:v>26451.687429592024</c:v>
                </c:pt>
                <c:pt idx="23">
                  <c:v>26452.061788872023</c:v>
                </c:pt>
                <c:pt idx="24">
                  <c:v>26451.697132792026</c:v>
                </c:pt>
                <c:pt idx="25">
                  <c:v>26451.969079299022</c:v>
                </c:pt>
                <c:pt idx="26">
                  <c:v>26451.694636346023</c:v>
                </c:pt>
                <c:pt idx="27">
                  <c:v>26451.781248753025</c:v>
                </c:pt>
                <c:pt idx="28">
                  <c:v>26451.778371844026</c:v>
                </c:pt>
                <c:pt idx="29">
                  <c:v>26451.695067525023</c:v>
                </c:pt>
                <c:pt idx="30">
                  <c:v>26451.784132117024</c:v>
                </c:pt>
                <c:pt idx="31">
                  <c:v>26451.787662150025</c:v>
                </c:pt>
                <c:pt idx="32">
                  <c:v>26451.692927019023</c:v>
                </c:pt>
                <c:pt idx="33">
                  <c:v>26452.243027174023</c:v>
                </c:pt>
                <c:pt idx="34">
                  <c:v>26451.789767820024</c:v>
                </c:pt>
                <c:pt idx="35">
                  <c:v>26451.777915898023</c:v>
                </c:pt>
                <c:pt idx="36">
                  <c:v>26451.869813027024</c:v>
                </c:pt>
                <c:pt idx="37">
                  <c:v>26451.973928663021</c:v>
                </c:pt>
                <c:pt idx="38">
                  <c:v>26451.691999526025</c:v>
                </c:pt>
                <c:pt idx="39">
                  <c:v>26451.772883652025</c:v>
                </c:pt>
                <c:pt idx="40">
                  <c:v>26451.877937229023</c:v>
                </c:pt>
                <c:pt idx="41">
                  <c:v>26452.238415790023</c:v>
                </c:pt>
                <c:pt idx="42">
                  <c:v>26452.239953009026</c:v>
                </c:pt>
                <c:pt idx="43">
                  <c:v>26451.685376626025</c:v>
                </c:pt>
                <c:pt idx="44">
                  <c:v>26451.966647167024</c:v>
                </c:pt>
                <c:pt idx="45">
                  <c:v>26452.147860036024</c:v>
                </c:pt>
                <c:pt idx="46">
                  <c:v>26452.146662111023</c:v>
                </c:pt>
                <c:pt idx="47">
                  <c:v>26451.964122795023</c:v>
                </c:pt>
                <c:pt idx="48">
                  <c:v>26451.863886451021</c:v>
                </c:pt>
                <c:pt idx="49">
                  <c:v>26452.056389243022</c:v>
                </c:pt>
                <c:pt idx="50">
                  <c:v>26451.774552295024</c:v>
                </c:pt>
                <c:pt idx="51">
                  <c:v>26451.875631351024</c:v>
                </c:pt>
                <c:pt idx="52">
                  <c:v>26451.968453197023</c:v>
                </c:pt>
                <c:pt idx="53">
                  <c:v>26451.778937911025</c:v>
                </c:pt>
                <c:pt idx="54">
                  <c:v>26451.869020546023</c:v>
                </c:pt>
                <c:pt idx="55">
                  <c:v>26451.779982719025</c:v>
                </c:pt>
                <c:pt idx="56">
                  <c:v>26451.776428077024</c:v>
                </c:pt>
                <c:pt idx="57">
                  <c:v>26451.772935832021</c:v>
                </c:pt>
                <c:pt idx="58">
                  <c:v>26450.992599980025</c:v>
                </c:pt>
                <c:pt idx="59">
                  <c:v>26450.895445317023</c:v>
                </c:pt>
                <c:pt idx="60">
                  <c:v>26450.897938768023</c:v>
                </c:pt>
                <c:pt idx="61">
                  <c:v>26451.167579896024</c:v>
                </c:pt>
                <c:pt idx="62">
                  <c:v>26450.903550170024</c:v>
                </c:pt>
                <c:pt idx="63">
                  <c:v>26451.072912785025</c:v>
                </c:pt>
                <c:pt idx="64">
                  <c:v>26450.992093062021</c:v>
                </c:pt>
                <c:pt idx="65">
                  <c:v>26451.075984584022</c:v>
                </c:pt>
                <c:pt idx="66">
                  <c:v>26451.425790741021</c:v>
                </c:pt>
                <c:pt idx="67">
                  <c:v>26451.338606804024</c:v>
                </c:pt>
                <c:pt idx="68">
                  <c:v>26451.347714147021</c:v>
                </c:pt>
                <c:pt idx="69">
                  <c:v>26450.987793217024</c:v>
                </c:pt>
                <c:pt idx="70">
                  <c:v>26450.807054689023</c:v>
                </c:pt>
                <c:pt idx="71">
                  <c:v>26451.258824714023</c:v>
                </c:pt>
                <c:pt idx="72">
                  <c:v>26451.422035940024</c:v>
                </c:pt>
                <c:pt idx="73">
                  <c:v>26451.244463005023</c:v>
                </c:pt>
                <c:pt idx="74">
                  <c:v>26451.423674987025</c:v>
                </c:pt>
                <c:pt idx="75">
                  <c:v>26451.262601695023</c:v>
                </c:pt>
                <c:pt idx="76">
                  <c:v>26451.512355033025</c:v>
                </c:pt>
                <c:pt idx="77">
                  <c:v>26450.801134596026</c:v>
                </c:pt>
                <c:pt idx="78">
                  <c:v>26451.341389398025</c:v>
                </c:pt>
                <c:pt idx="79">
                  <c:v>26450.984978216024</c:v>
                </c:pt>
                <c:pt idx="80">
                  <c:v>26450.808201593023</c:v>
                </c:pt>
                <c:pt idx="81">
                  <c:v>26450.993617270025</c:v>
                </c:pt>
                <c:pt idx="82">
                  <c:v>26450.905437171023</c:v>
                </c:pt>
                <c:pt idx="83">
                  <c:v>26451.347440131023</c:v>
                </c:pt>
                <c:pt idx="84">
                  <c:v>26451.341160297023</c:v>
                </c:pt>
                <c:pt idx="85">
                  <c:v>26451.343837617023</c:v>
                </c:pt>
                <c:pt idx="86">
                  <c:v>26450.897112982024</c:v>
                </c:pt>
                <c:pt idx="87">
                  <c:v>26450.984748435025</c:v>
                </c:pt>
                <c:pt idx="88">
                  <c:v>26451.599904868024</c:v>
                </c:pt>
                <c:pt idx="89">
                  <c:v>26451.424595812023</c:v>
                </c:pt>
                <c:pt idx="90">
                  <c:v>26451.255127411023</c:v>
                </c:pt>
                <c:pt idx="91">
                  <c:v>26451.684098002024</c:v>
                </c:pt>
                <c:pt idx="92">
                  <c:v>26451.598542973024</c:v>
                </c:pt>
                <c:pt idx="93">
                  <c:v>26451.598933869023</c:v>
                </c:pt>
                <c:pt idx="94">
                  <c:v>26451.505678466023</c:v>
                </c:pt>
                <c:pt idx="95">
                  <c:v>26451.427650698024</c:v>
                </c:pt>
                <c:pt idx="96">
                  <c:v>26451.514609198024</c:v>
                </c:pt>
                <c:pt idx="97">
                  <c:v>26451.604976023023</c:v>
                </c:pt>
                <c:pt idx="98">
                  <c:v>26451.520723183025</c:v>
                </c:pt>
                <c:pt idx="99">
                  <c:v>26451.506797999024</c:v>
                </c:pt>
                <c:pt idx="100">
                  <c:v>26451.256546919023</c:v>
                </c:pt>
                <c:pt idx="101">
                  <c:v>26451.603567693026</c:v>
                </c:pt>
                <c:pt idx="102">
                  <c:v>26451.080497430026</c:v>
                </c:pt>
                <c:pt idx="103">
                  <c:v>26451.421967995026</c:v>
                </c:pt>
                <c:pt idx="104">
                  <c:v>26451.161727716026</c:v>
                </c:pt>
                <c:pt idx="105">
                  <c:v>26451.598793318022</c:v>
                </c:pt>
                <c:pt idx="106">
                  <c:v>26451.252116823023</c:v>
                </c:pt>
                <c:pt idx="107">
                  <c:v>26451.248549046024</c:v>
                </c:pt>
                <c:pt idx="108">
                  <c:v>26451.684494783025</c:v>
                </c:pt>
                <c:pt idx="109">
                  <c:v>26451.422826343023</c:v>
                </c:pt>
                <c:pt idx="110">
                  <c:v>26451.343521899023</c:v>
                </c:pt>
                <c:pt idx="111">
                  <c:v>26450.993476517026</c:v>
                </c:pt>
                <c:pt idx="112">
                  <c:v>26451.244113510023</c:v>
                </c:pt>
                <c:pt idx="113">
                  <c:v>26451.243708244023</c:v>
                </c:pt>
                <c:pt idx="114">
                  <c:v>26451.164717199026</c:v>
                </c:pt>
                <c:pt idx="115">
                  <c:v>26451.163649541024</c:v>
                </c:pt>
                <c:pt idx="116">
                  <c:v>26451.079328198022</c:v>
                </c:pt>
                <c:pt idx="117">
                  <c:v>26451.066313961026</c:v>
                </c:pt>
                <c:pt idx="118">
                  <c:v>26450.988785927024</c:v>
                </c:pt>
                <c:pt idx="119">
                  <c:v>26450.981167147023</c:v>
                </c:pt>
                <c:pt idx="120">
                  <c:v>26450.902865015021</c:v>
                </c:pt>
                <c:pt idx="121">
                  <c:v>26450.890986902024</c:v>
                </c:pt>
                <c:pt idx="122">
                  <c:v>26450.892467741025</c:v>
                </c:pt>
                <c:pt idx="123">
                  <c:v>26450.895312547022</c:v>
                </c:pt>
                <c:pt idx="124">
                  <c:v>26450.895906193022</c:v>
                </c:pt>
                <c:pt idx="125">
                  <c:v>26450.985285169023</c:v>
                </c:pt>
                <c:pt idx="126">
                  <c:v>26450.903507040024</c:v>
                </c:pt>
                <c:pt idx="127">
                  <c:v>26450.885763586026</c:v>
                </c:pt>
                <c:pt idx="128">
                  <c:v>26450.983780124021</c:v>
                </c:pt>
                <c:pt idx="129">
                  <c:v>26450.810787870025</c:v>
                </c:pt>
                <c:pt idx="130">
                  <c:v>26450.810775348022</c:v>
                </c:pt>
                <c:pt idx="131">
                  <c:v>26450.712408579024</c:v>
                </c:pt>
                <c:pt idx="132">
                  <c:v>26450.805313531026</c:v>
                </c:pt>
                <c:pt idx="133">
                  <c:v>26450.720094987024</c:v>
                </c:pt>
                <c:pt idx="134">
                  <c:v>26450.802090877023</c:v>
                </c:pt>
                <c:pt idx="135">
                  <c:v>26450.721943782024</c:v>
                </c:pt>
                <c:pt idx="136">
                  <c:v>26450.800156637022</c:v>
                </c:pt>
                <c:pt idx="137">
                  <c:v>26450.811199056021</c:v>
                </c:pt>
                <c:pt idx="138">
                  <c:v>26450.886482269023</c:v>
                </c:pt>
                <c:pt idx="139">
                  <c:v>26450.721482500023</c:v>
                </c:pt>
                <c:pt idx="140">
                  <c:v>26450.806835060022</c:v>
                </c:pt>
                <c:pt idx="141">
                  <c:v>26450.805176262023</c:v>
                </c:pt>
                <c:pt idx="142">
                  <c:v>26450.803842145026</c:v>
                </c:pt>
                <c:pt idx="143">
                  <c:v>26450.119421866024</c:v>
                </c:pt>
                <c:pt idx="144">
                  <c:v>26450.633715445023</c:v>
                </c:pt>
                <c:pt idx="145">
                  <c:v>26450.539010796023</c:v>
                </c:pt>
                <c:pt idx="146">
                  <c:v>26450.630081985022</c:v>
                </c:pt>
                <c:pt idx="147">
                  <c:v>26450.459764258023</c:v>
                </c:pt>
                <c:pt idx="148">
                  <c:v>26450.539616206024</c:v>
                </c:pt>
                <c:pt idx="149">
                  <c:v>26450.625525303025</c:v>
                </c:pt>
                <c:pt idx="150">
                  <c:v>26450.713001208023</c:v>
                </c:pt>
                <c:pt idx="151">
                  <c:v>26450.627976385025</c:v>
                </c:pt>
                <c:pt idx="152">
                  <c:v>26450.547858263024</c:v>
                </c:pt>
                <c:pt idx="153">
                  <c:v>26450.719289079025</c:v>
                </c:pt>
                <c:pt idx="154">
                  <c:v>26450.457430623024</c:v>
                </c:pt>
                <c:pt idx="155">
                  <c:v>26450.627648910024</c:v>
                </c:pt>
                <c:pt idx="156">
                  <c:v>26450.463783512023</c:v>
                </c:pt>
                <c:pt idx="157">
                  <c:v>26450.538378991023</c:v>
                </c:pt>
                <c:pt idx="158">
                  <c:v>26450.461693405021</c:v>
                </c:pt>
                <c:pt idx="159">
                  <c:v>26450.380180520024</c:v>
                </c:pt>
                <c:pt idx="160">
                  <c:v>26450.297959903022</c:v>
                </c:pt>
                <c:pt idx="161">
                  <c:v>26450.212505572024</c:v>
                </c:pt>
                <c:pt idx="162">
                  <c:v>26450.291589715023</c:v>
                </c:pt>
                <c:pt idx="163">
                  <c:v>26450.288192182023</c:v>
                </c:pt>
                <c:pt idx="164">
                  <c:v>26449.516050195023</c:v>
                </c:pt>
                <c:pt idx="165">
                  <c:v>26449.508030956022</c:v>
                </c:pt>
                <c:pt idx="166">
                  <c:v>26449.603749552021</c:v>
                </c:pt>
                <c:pt idx="167">
                  <c:v>26450.119953921021</c:v>
                </c:pt>
                <c:pt idx="168">
                  <c:v>26450.035556988023</c:v>
                </c:pt>
                <c:pt idx="169">
                  <c:v>26449.691596552024</c:v>
                </c:pt>
                <c:pt idx="170">
                  <c:v>26450.204041711026</c:v>
                </c:pt>
                <c:pt idx="171">
                  <c:v>26449.603070483023</c:v>
                </c:pt>
                <c:pt idx="172">
                  <c:v>26450.196825517021</c:v>
                </c:pt>
                <c:pt idx="173">
                  <c:v>26449.946834672024</c:v>
                </c:pt>
                <c:pt idx="174">
                  <c:v>26449.691495477025</c:v>
                </c:pt>
                <c:pt idx="175">
                  <c:v>26449.693908556023</c:v>
                </c:pt>
                <c:pt idx="176">
                  <c:v>26449.865756405023</c:v>
                </c:pt>
                <c:pt idx="177">
                  <c:v>26450.111843489023</c:v>
                </c:pt>
                <c:pt idx="178">
                  <c:v>26449.694313636024</c:v>
                </c:pt>
                <c:pt idx="179">
                  <c:v>26450.028894754025</c:v>
                </c:pt>
                <c:pt idx="180">
                  <c:v>26449.947038605023</c:v>
                </c:pt>
                <c:pt idx="181">
                  <c:v>26449.691144594024</c:v>
                </c:pt>
                <c:pt idx="182">
                  <c:v>26450.197436057024</c:v>
                </c:pt>
                <c:pt idx="183">
                  <c:v>26450.196660528025</c:v>
                </c:pt>
                <c:pt idx="184">
                  <c:v>26449.952583740022</c:v>
                </c:pt>
                <c:pt idx="185">
                  <c:v>26450.374770329021</c:v>
                </c:pt>
                <c:pt idx="186">
                  <c:v>26449.516762739026</c:v>
                </c:pt>
                <c:pt idx="187">
                  <c:v>26449.867981612024</c:v>
                </c:pt>
                <c:pt idx="188">
                  <c:v>26449.949495975023</c:v>
                </c:pt>
                <c:pt idx="189">
                  <c:v>26449.945529422024</c:v>
                </c:pt>
                <c:pt idx="190">
                  <c:v>26449.691539739026</c:v>
                </c:pt>
                <c:pt idx="191">
                  <c:v>26450.367713921023</c:v>
                </c:pt>
                <c:pt idx="192">
                  <c:v>26449.596088201026</c:v>
                </c:pt>
                <c:pt idx="193">
                  <c:v>26450.036669351022</c:v>
                </c:pt>
                <c:pt idx="194">
                  <c:v>26449.955823352022</c:v>
                </c:pt>
                <c:pt idx="195">
                  <c:v>26449.942955138024</c:v>
                </c:pt>
                <c:pt idx="196">
                  <c:v>26449.856904056025</c:v>
                </c:pt>
                <c:pt idx="197">
                  <c:v>26449.776315507024</c:v>
                </c:pt>
                <c:pt idx="198">
                  <c:v>26450.039460657026</c:v>
                </c:pt>
                <c:pt idx="199">
                  <c:v>26449.861897015024</c:v>
                </c:pt>
                <c:pt idx="200">
                  <c:v>26449.943627356024</c:v>
                </c:pt>
                <c:pt idx="201">
                  <c:v>26449.782476150023</c:v>
                </c:pt>
                <c:pt idx="202">
                  <c:v>26449.598752464022</c:v>
                </c:pt>
                <c:pt idx="203">
                  <c:v>26450.111927458023</c:v>
                </c:pt>
                <c:pt idx="204">
                  <c:v>26449.784381059024</c:v>
                </c:pt>
                <c:pt idx="205">
                  <c:v>26449.777428699024</c:v>
                </c:pt>
                <c:pt idx="206">
                  <c:v>26450.109893503024</c:v>
                </c:pt>
                <c:pt idx="207">
                  <c:v>26449.692197867022</c:v>
                </c:pt>
                <c:pt idx="208">
                  <c:v>26449.863838410023</c:v>
                </c:pt>
                <c:pt idx="209">
                  <c:v>26449.596234980025</c:v>
                </c:pt>
                <c:pt idx="210">
                  <c:v>26449.692788198023</c:v>
                </c:pt>
                <c:pt idx="211">
                  <c:v>26450.115389719023</c:v>
                </c:pt>
                <c:pt idx="212">
                  <c:v>26450.030004421023</c:v>
                </c:pt>
                <c:pt idx="213">
                  <c:v>26449.773722394024</c:v>
                </c:pt>
                <c:pt idx="214">
                  <c:v>26449.685564570023</c:v>
                </c:pt>
                <c:pt idx="215">
                  <c:v>26449.686655686026</c:v>
                </c:pt>
                <c:pt idx="216">
                  <c:v>26449.861986949021</c:v>
                </c:pt>
                <c:pt idx="217">
                  <c:v>26449.680036947022</c:v>
                </c:pt>
                <c:pt idx="218">
                  <c:v>26450.454720919024</c:v>
                </c:pt>
                <c:pt idx="219">
                  <c:v>26450.029946460025</c:v>
                </c:pt>
                <c:pt idx="220">
                  <c:v>26449.776291665024</c:v>
                </c:pt>
                <c:pt idx="221">
                  <c:v>26449.770591550023</c:v>
                </c:pt>
                <c:pt idx="222">
                  <c:v>26449.938115597026</c:v>
                </c:pt>
                <c:pt idx="223">
                  <c:v>26449.949210155024</c:v>
                </c:pt>
                <c:pt idx="224">
                  <c:v>26449.517818612025</c:v>
                </c:pt>
                <c:pt idx="225">
                  <c:v>26449.768546538024</c:v>
                </c:pt>
                <c:pt idx="226">
                  <c:v>26449.598176443025</c:v>
                </c:pt>
                <c:pt idx="227">
                  <c:v>26449.423246231025</c:v>
                </c:pt>
                <c:pt idx="228">
                  <c:v>26449.422022383023</c:v>
                </c:pt>
                <c:pt idx="229">
                  <c:v>26449.335830170021</c:v>
                </c:pt>
                <c:pt idx="230">
                  <c:v>26449.092077128022</c:v>
                </c:pt>
                <c:pt idx="231">
                  <c:v>26449.166351265023</c:v>
                </c:pt>
                <c:pt idx="232">
                  <c:v>26449.083410197025</c:v>
                </c:pt>
                <c:pt idx="233">
                  <c:v>26449.086335956024</c:v>
                </c:pt>
                <c:pt idx="234">
                  <c:v>26448.556407542026</c:v>
                </c:pt>
                <c:pt idx="235">
                  <c:v>26449.004851101025</c:v>
                </c:pt>
                <c:pt idx="236">
                  <c:v>26449.165201279022</c:v>
                </c:pt>
                <c:pt idx="237">
                  <c:v>26448.908533217022</c:v>
                </c:pt>
                <c:pt idx="238">
                  <c:v>26449.594158302025</c:v>
                </c:pt>
                <c:pt idx="239">
                  <c:v>26449.086785381023</c:v>
                </c:pt>
                <c:pt idx="240">
                  <c:v>26449.079503099023</c:v>
                </c:pt>
                <c:pt idx="241">
                  <c:v>26448.916290450026</c:v>
                </c:pt>
                <c:pt idx="242">
                  <c:v>26448.655799225024</c:v>
                </c:pt>
                <c:pt idx="243">
                  <c:v>26448.737003870025</c:v>
                </c:pt>
                <c:pt idx="244">
                  <c:v>26448.739888936023</c:v>
                </c:pt>
                <c:pt idx="245">
                  <c:v>26449.077271710026</c:v>
                </c:pt>
                <c:pt idx="246">
                  <c:v>26448.740508892024</c:v>
                </c:pt>
                <c:pt idx="247">
                  <c:v>26448.736102613024</c:v>
                </c:pt>
                <c:pt idx="248">
                  <c:v>26449.260673199024</c:v>
                </c:pt>
                <c:pt idx="249">
                  <c:v>26448.993888764024</c:v>
                </c:pt>
                <c:pt idx="250">
                  <c:v>26449.172687164024</c:v>
                </c:pt>
                <c:pt idx="251">
                  <c:v>26448.998820816021</c:v>
                </c:pt>
                <c:pt idx="252">
                  <c:v>26448.829256143024</c:v>
                </c:pt>
                <c:pt idx="253">
                  <c:v>26448.821946396023</c:v>
                </c:pt>
                <c:pt idx="254">
                  <c:v>26448.819292424021</c:v>
                </c:pt>
                <c:pt idx="255">
                  <c:v>26449.344942623022</c:v>
                </c:pt>
                <c:pt idx="256">
                  <c:v>26448.740195851024</c:v>
                </c:pt>
                <c:pt idx="257">
                  <c:v>26448.734938030022</c:v>
                </c:pt>
                <c:pt idx="258">
                  <c:v>26449.256190715023</c:v>
                </c:pt>
                <c:pt idx="259">
                  <c:v>26449.428196831024</c:v>
                </c:pt>
                <c:pt idx="260">
                  <c:v>26449.248900229024</c:v>
                </c:pt>
                <c:pt idx="261">
                  <c:v>26449.264446605026</c:v>
                </c:pt>
                <c:pt idx="262">
                  <c:v>26448.642143684025</c:v>
                </c:pt>
                <c:pt idx="263">
                  <c:v>26448.914619716023</c:v>
                </c:pt>
                <c:pt idx="264">
                  <c:v>26448.994282896023</c:v>
                </c:pt>
                <c:pt idx="265">
                  <c:v>26449.248209675025</c:v>
                </c:pt>
                <c:pt idx="266">
                  <c:v>26448.827638410025</c:v>
                </c:pt>
                <c:pt idx="267">
                  <c:v>26449.424858355022</c:v>
                </c:pt>
                <c:pt idx="268">
                  <c:v>26449.508852639025</c:v>
                </c:pt>
                <c:pt idx="269">
                  <c:v>26449.508521428026</c:v>
                </c:pt>
                <c:pt idx="270">
                  <c:v>26449.164368089023</c:v>
                </c:pt>
                <c:pt idx="271">
                  <c:v>26448.820596301026</c:v>
                </c:pt>
                <c:pt idx="272">
                  <c:v>26448.827254195021</c:v>
                </c:pt>
                <c:pt idx="273">
                  <c:v>26449.506383100023</c:v>
                </c:pt>
                <c:pt idx="274">
                  <c:v>26449.335985711026</c:v>
                </c:pt>
                <c:pt idx="275">
                  <c:v>26449.509722120023</c:v>
                </c:pt>
                <c:pt idx="276">
                  <c:v>26449.416721117024</c:v>
                </c:pt>
                <c:pt idx="277">
                  <c:v>26449.419579556023</c:v>
                </c:pt>
                <c:pt idx="278">
                  <c:v>26449.332412739022</c:v>
                </c:pt>
                <c:pt idx="279">
                  <c:v>26449.343611325025</c:v>
                </c:pt>
                <c:pt idx="280">
                  <c:v>26449.257387626021</c:v>
                </c:pt>
                <c:pt idx="281">
                  <c:v>26449.079694788023</c:v>
                </c:pt>
                <c:pt idx="282">
                  <c:v>26449.080987089023</c:v>
                </c:pt>
                <c:pt idx="283">
                  <c:v>26448.742534558023</c:v>
                </c:pt>
                <c:pt idx="284">
                  <c:v>26448.572529617024</c:v>
                </c:pt>
                <c:pt idx="285">
                  <c:v>26448.471324221024</c:v>
                </c:pt>
                <c:pt idx="286">
                  <c:v>26448.649709288024</c:v>
                </c:pt>
                <c:pt idx="287">
                  <c:v>26448.642871379023</c:v>
                </c:pt>
                <c:pt idx="288">
                  <c:v>26448.482776191024</c:v>
                </c:pt>
                <c:pt idx="289">
                  <c:v>26448.643575107024</c:v>
                </c:pt>
                <c:pt idx="290">
                  <c:v>26448.475534519024</c:v>
                </c:pt>
                <c:pt idx="291">
                  <c:v>26448.481891851021</c:v>
                </c:pt>
                <c:pt idx="292">
                  <c:v>26448.648182164026</c:v>
                </c:pt>
                <c:pt idx="293">
                  <c:v>26448.644948934023</c:v>
                </c:pt>
                <c:pt idx="294">
                  <c:v>26448.727469064026</c:v>
                </c:pt>
                <c:pt idx="295">
                  <c:v>26448.647147860022</c:v>
                </c:pt>
                <c:pt idx="296">
                  <c:v>26448.640739190021</c:v>
                </c:pt>
                <c:pt idx="297">
                  <c:v>26448.642288740026</c:v>
                </c:pt>
                <c:pt idx="298">
                  <c:v>26448.649089092025</c:v>
                </c:pt>
                <c:pt idx="299">
                  <c:v>26448.735174307025</c:v>
                </c:pt>
                <c:pt idx="300">
                  <c:v>26448.733516213026</c:v>
                </c:pt>
                <c:pt idx="301">
                  <c:v>26448.465863068024</c:v>
                </c:pt>
                <c:pt idx="302">
                  <c:v>26448.552514374023</c:v>
                </c:pt>
                <c:pt idx="303">
                  <c:v>26448.377226434022</c:v>
                </c:pt>
                <c:pt idx="304">
                  <c:v>26448.377997438023</c:v>
                </c:pt>
                <c:pt idx="305">
                  <c:v>26448.041355140023</c:v>
                </c:pt>
                <c:pt idx="306">
                  <c:v>26448.467121803023</c:v>
                </c:pt>
                <c:pt idx="307">
                  <c:v>26448.383189287022</c:v>
                </c:pt>
                <c:pt idx="308">
                  <c:v>26448.387221485023</c:v>
                </c:pt>
                <c:pt idx="309">
                  <c:v>26448.555508736026</c:v>
                </c:pt>
                <c:pt idx="310">
                  <c:v>26448.468628644023</c:v>
                </c:pt>
                <c:pt idx="311">
                  <c:v>26448.387135057026</c:v>
                </c:pt>
                <c:pt idx="312">
                  <c:v>26448.043445972024</c:v>
                </c:pt>
                <c:pt idx="313">
                  <c:v>26448.127675161024</c:v>
                </c:pt>
                <c:pt idx="314">
                  <c:v>26448.036341478022</c:v>
                </c:pt>
                <c:pt idx="315">
                  <c:v>26448.127734986025</c:v>
                </c:pt>
                <c:pt idx="316">
                  <c:v>26448.219024535021</c:v>
                </c:pt>
                <c:pt idx="317">
                  <c:v>26448.378048887025</c:v>
                </c:pt>
                <c:pt idx="318">
                  <c:v>26448.380157347023</c:v>
                </c:pt>
                <c:pt idx="319">
                  <c:v>26448.039466050024</c:v>
                </c:pt>
                <c:pt idx="320">
                  <c:v>26448.133200588025</c:v>
                </c:pt>
                <c:pt idx="321">
                  <c:v>26448.120861790023</c:v>
                </c:pt>
                <c:pt idx="322">
                  <c:v>26448.214055348024</c:v>
                </c:pt>
                <c:pt idx="323">
                  <c:v>26448.208558162023</c:v>
                </c:pt>
                <c:pt idx="324">
                  <c:v>26448.125731072025</c:v>
                </c:pt>
                <c:pt idx="325">
                  <c:v>26447.947393408023</c:v>
                </c:pt>
                <c:pt idx="326">
                  <c:v>26447.866307978024</c:v>
                </c:pt>
                <c:pt idx="327">
                  <c:v>26448.207097433024</c:v>
                </c:pt>
                <c:pt idx="328">
                  <c:v>26448.032948246022</c:v>
                </c:pt>
                <c:pt idx="329">
                  <c:v>26448.034544777023</c:v>
                </c:pt>
                <c:pt idx="330">
                  <c:v>26448.127747544022</c:v>
                </c:pt>
                <c:pt idx="331">
                  <c:v>26447.607113972022</c:v>
                </c:pt>
                <c:pt idx="332">
                  <c:v>26447.691469924022</c:v>
                </c:pt>
                <c:pt idx="333">
                  <c:v>26447.955630082026</c:v>
                </c:pt>
                <c:pt idx="334">
                  <c:v>26447.865931437023</c:v>
                </c:pt>
                <c:pt idx="335">
                  <c:v>26447.953238851023</c:v>
                </c:pt>
                <c:pt idx="336">
                  <c:v>26447.952609963024</c:v>
                </c:pt>
                <c:pt idx="337">
                  <c:v>26447.867246355025</c:v>
                </c:pt>
                <c:pt idx="338">
                  <c:v>26447.949456676026</c:v>
                </c:pt>
                <c:pt idx="339">
                  <c:v>26447.684898588024</c:v>
                </c:pt>
                <c:pt idx="340">
                  <c:v>26447.690449801026</c:v>
                </c:pt>
                <c:pt idx="341">
                  <c:v>26447.948616984024</c:v>
                </c:pt>
                <c:pt idx="342">
                  <c:v>26447.949874579026</c:v>
                </c:pt>
                <c:pt idx="343">
                  <c:v>26447.856394356022</c:v>
                </c:pt>
                <c:pt idx="344">
                  <c:v>26447.865325032024</c:v>
                </c:pt>
                <c:pt idx="345">
                  <c:v>26447.861040448024</c:v>
                </c:pt>
                <c:pt idx="346">
                  <c:v>26447.428951928021</c:v>
                </c:pt>
                <c:pt idx="347">
                  <c:v>26447.689267615024</c:v>
                </c:pt>
                <c:pt idx="348">
                  <c:v>26447.773927770024</c:v>
                </c:pt>
                <c:pt idx="349">
                  <c:v>26447.601778430024</c:v>
                </c:pt>
                <c:pt idx="350">
                  <c:v>26447.688111812022</c:v>
                </c:pt>
              </c:numCache>
            </c:numRef>
          </c:xVal>
          <c:yVal>
            <c:numRef>
              <c:f>Values!$O$6:$O$356</c:f>
              <c:numCache>
                <c:formatCode>0.000</c:formatCode>
                <c:ptCount val="351"/>
                <c:pt idx="0">
                  <c:v>73.827399999999997</c:v>
                </c:pt>
                <c:pt idx="1">
                  <c:v>73.8733</c:v>
                </c:pt>
                <c:pt idx="2">
                  <c:v>73.881699999999995</c:v>
                </c:pt>
                <c:pt idx="3">
                  <c:v>73.891099999999994</c:v>
                </c:pt>
                <c:pt idx="4">
                  <c:v>73.894499999999994</c:v>
                </c:pt>
                <c:pt idx="5">
                  <c:v>73.895200000000003</c:v>
                </c:pt>
                <c:pt idx="6">
                  <c:v>73.900099999999995</c:v>
                </c:pt>
                <c:pt idx="7">
                  <c:v>73.905600000000007</c:v>
                </c:pt>
                <c:pt idx="8">
                  <c:v>73.906599999999997</c:v>
                </c:pt>
                <c:pt idx="9">
                  <c:v>73.906599999999997</c:v>
                </c:pt>
                <c:pt idx="10">
                  <c:v>73.907300000000006</c:v>
                </c:pt>
                <c:pt idx="11">
                  <c:v>73.908900000000003</c:v>
                </c:pt>
                <c:pt idx="12">
                  <c:v>73.909899999999993</c:v>
                </c:pt>
                <c:pt idx="13">
                  <c:v>73.912499999999994</c:v>
                </c:pt>
                <c:pt idx="14">
                  <c:v>73.913899999999998</c:v>
                </c:pt>
                <c:pt idx="15">
                  <c:v>73.917599999999993</c:v>
                </c:pt>
                <c:pt idx="16">
                  <c:v>73.918800000000005</c:v>
                </c:pt>
                <c:pt idx="17">
                  <c:v>73.928100000000001</c:v>
                </c:pt>
                <c:pt idx="18">
                  <c:v>73.936700000000002</c:v>
                </c:pt>
                <c:pt idx="19">
                  <c:v>73.943100000000001</c:v>
                </c:pt>
                <c:pt idx="20">
                  <c:v>73.947199999999995</c:v>
                </c:pt>
                <c:pt idx="21">
                  <c:v>73.947599999999994</c:v>
                </c:pt>
                <c:pt idx="22">
                  <c:v>73.9499</c:v>
                </c:pt>
                <c:pt idx="23">
                  <c:v>73.951099999999997</c:v>
                </c:pt>
                <c:pt idx="24">
                  <c:v>73.9542</c:v>
                </c:pt>
                <c:pt idx="25">
                  <c:v>73.954599999999999</c:v>
                </c:pt>
                <c:pt idx="26">
                  <c:v>73.961200000000005</c:v>
                </c:pt>
                <c:pt idx="27">
                  <c:v>73.962999999999994</c:v>
                </c:pt>
                <c:pt idx="28">
                  <c:v>73.963499999999996</c:v>
                </c:pt>
                <c:pt idx="29">
                  <c:v>73.964100000000002</c:v>
                </c:pt>
                <c:pt idx="30">
                  <c:v>73.969099999999997</c:v>
                </c:pt>
                <c:pt idx="31">
                  <c:v>73.972200000000001</c:v>
                </c:pt>
                <c:pt idx="32">
                  <c:v>73.973200000000006</c:v>
                </c:pt>
                <c:pt idx="33">
                  <c:v>73.973399999999998</c:v>
                </c:pt>
                <c:pt idx="34">
                  <c:v>73.973699999999994</c:v>
                </c:pt>
                <c:pt idx="35">
                  <c:v>73.978999999999999</c:v>
                </c:pt>
                <c:pt idx="36">
                  <c:v>73.980199999999996</c:v>
                </c:pt>
                <c:pt idx="37">
                  <c:v>73.981999999999999</c:v>
                </c:pt>
                <c:pt idx="38">
                  <c:v>73.981999999999999</c:v>
                </c:pt>
                <c:pt idx="39">
                  <c:v>73.995800000000003</c:v>
                </c:pt>
                <c:pt idx="40">
                  <c:v>73.996099999999998</c:v>
                </c:pt>
                <c:pt idx="41">
                  <c:v>73.996499999999997</c:v>
                </c:pt>
                <c:pt idx="42">
                  <c:v>74.002300000000005</c:v>
                </c:pt>
                <c:pt idx="43">
                  <c:v>74.006699999999995</c:v>
                </c:pt>
                <c:pt idx="44">
                  <c:v>74.009500000000003</c:v>
                </c:pt>
                <c:pt idx="45">
                  <c:v>74.018699999999995</c:v>
                </c:pt>
                <c:pt idx="46">
                  <c:v>74.025099999999995</c:v>
                </c:pt>
                <c:pt idx="47">
                  <c:v>74.034999999999997</c:v>
                </c:pt>
                <c:pt idx="48">
                  <c:v>74.040499999999994</c:v>
                </c:pt>
                <c:pt idx="49">
                  <c:v>74.046499999999995</c:v>
                </c:pt>
                <c:pt idx="50">
                  <c:v>74.055899999999994</c:v>
                </c:pt>
                <c:pt idx="51">
                  <c:v>74.058199999999999</c:v>
                </c:pt>
                <c:pt idx="52">
                  <c:v>74.068299999999994</c:v>
                </c:pt>
                <c:pt idx="53">
                  <c:v>74.070599999999999</c:v>
                </c:pt>
                <c:pt idx="54">
                  <c:v>74.086299999999994</c:v>
                </c:pt>
                <c:pt idx="55">
                  <c:v>74.111699999999999</c:v>
                </c:pt>
                <c:pt idx="56">
                  <c:v>76.046300000000002</c:v>
                </c:pt>
                <c:pt idx="57">
                  <c:v>76.077500000000001</c:v>
                </c:pt>
                <c:pt idx="58">
                  <c:v>77.180000000000007</c:v>
                </c:pt>
                <c:pt idx="59">
                  <c:v>77.1935</c:v>
                </c:pt>
                <c:pt idx="60">
                  <c:v>77.195800000000006</c:v>
                </c:pt>
                <c:pt idx="61">
                  <c:v>77.203599999999994</c:v>
                </c:pt>
                <c:pt idx="62">
                  <c:v>77.208799999999997</c:v>
                </c:pt>
                <c:pt idx="63">
                  <c:v>77.209400000000002</c:v>
                </c:pt>
                <c:pt idx="64">
                  <c:v>77.210499999999996</c:v>
                </c:pt>
                <c:pt idx="65">
                  <c:v>77.2333</c:v>
                </c:pt>
                <c:pt idx="66">
                  <c:v>77.249200000000002</c:v>
                </c:pt>
                <c:pt idx="67">
                  <c:v>77.267399999999995</c:v>
                </c:pt>
                <c:pt idx="68">
                  <c:v>77.267899999999997</c:v>
                </c:pt>
                <c:pt idx="69">
                  <c:v>77.2761</c:v>
                </c:pt>
                <c:pt idx="70">
                  <c:v>77.278999999999996</c:v>
                </c:pt>
                <c:pt idx="71">
                  <c:v>77.279600000000002</c:v>
                </c:pt>
                <c:pt idx="72">
                  <c:v>77.287199999999999</c:v>
                </c:pt>
                <c:pt idx="73">
                  <c:v>77.305800000000005</c:v>
                </c:pt>
                <c:pt idx="74">
                  <c:v>77.307699999999997</c:v>
                </c:pt>
                <c:pt idx="75">
                  <c:v>77.308099999999996</c:v>
                </c:pt>
                <c:pt idx="76">
                  <c:v>77.311800000000005</c:v>
                </c:pt>
                <c:pt idx="77">
                  <c:v>77.312399999999997</c:v>
                </c:pt>
                <c:pt idx="78">
                  <c:v>77.320300000000003</c:v>
                </c:pt>
                <c:pt idx="79">
                  <c:v>77.3215</c:v>
                </c:pt>
                <c:pt idx="80">
                  <c:v>77.321700000000007</c:v>
                </c:pt>
                <c:pt idx="81">
                  <c:v>77.325500000000005</c:v>
                </c:pt>
                <c:pt idx="82">
                  <c:v>77.3262</c:v>
                </c:pt>
                <c:pt idx="83">
                  <c:v>77.328699999999998</c:v>
                </c:pt>
                <c:pt idx="84">
                  <c:v>77.333399999999997</c:v>
                </c:pt>
                <c:pt idx="85">
                  <c:v>77.336699999999993</c:v>
                </c:pt>
                <c:pt idx="86">
                  <c:v>77.340800000000002</c:v>
                </c:pt>
                <c:pt idx="87">
                  <c:v>77.342500000000001</c:v>
                </c:pt>
                <c:pt idx="88">
                  <c:v>77.345100000000002</c:v>
                </c:pt>
                <c:pt idx="89">
                  <c:v>77.345799999999997</c:v>
                </c:pt>
                <c:pt idx="90">
                  <c:v>77.354399999999998</c:v>
                </c:pt>
                <c:pt idx="91">
                  <c:v>77.361599999999996</c:v>
                </c:pt>
                <c:pt idx="92">
                  <c:v>77.361900000000006</c:v>
                </c:pt>
                <c:pt idx="93">
                  <c:v>77.362899999999996</c:v>
                </c:pt>
                <c:pt idx="94">
                  <c:v>77.3733</c:v>
                </c:pt>
                <c:pt idx="95">
                  <c:v>77.380899999999997</c:v>
                </c:pt>
                <c:pt idx="96">
                  <c:v>77.382900000000006</c:v>
                </c:pt>
                <c:pt idx="97">
                  <c:v>77.383700000000005</c:v>
                </c:pt>
                <c:pt idx="98">
                  <c:v>77.389200000000002</c:v>
                </c:pt>
                <c:pt idx="99">
                  <c:v>77.394199999999998</c:v>
                </c:pt>
                <c:pt idx="100">
                  <c:v>77.397599999999997</c:v>
                </c:pt>
                <c:pt idx="101">
                  <c:v>77.400300000000001</c:v>
                </c:pt>
                <c:pt idx="102">
                  <c:v>77.403999999999996</c:v>
                </c:pt>
                <c:pt idx="103">
                  <c:v>77.404200000000003</c:v>
                </c:pt>
                <c:pt idx="104">
                  <c:v>77.406599999999997</c:v>
                </c:pt>
                <c:pt idx="105">
                  <c:v>77.413399999999996</c:v>
                </c:pt>
                <c:pt idx="106">
                  <c:v>77.421599999999998</c:v>
                </c:pt>
                <c:pt idx="107">
                  <c:v>77.423299999999998</c:v>
                </c:pt>
                <c:pt idx="108">
                  <c:v>77.470500000000001</c:v>
                </c:pt>
                <c:pt idx="109">
                  <c:v>82.338399999999993</c:v>
                </c:pt>
                <c:pt idx="110">
                  <c:v>82.342500000000001</c:v>
                </c:pt>
                <c:pt idx="111">
                  <c:v>82.359499999999997</c:v>
                </c:pt>
                <c:pt idx="112">
                  <c:v>82.370999999999995</c:v>
                </c:pt>
                <c:pt idx="113">
                  <c:v>82.377700000000004</c:v>
                </c:pt>
                <c:pt idx="114">
                  <c:v>82.393100000000004</c:v>
                </c:pt>
                <c:pt idx="115">
                  <c:v>82.399699999999996</c:v>
                </c:pt>
                <c:pt idx="116">
                  <c:v>82.400899999999993</c:v>
                </c:pt>
                <c:pt idx="117">
                  <c:v>82.415499999999994</c:v>
                </c:pt>
                <c:pt idx="118">
                  <c:v>82.436999999999998</c:v>
                </c:pt>
                <c:pt idx="119">
                  <c:v>82.438299999999998</c:v>
                </c:pt>
                <c:pt idx="120">
                  <c:v>82.460400000000007</c:v>
                </c:pt>
                <c:pt idx="121">
                  <c:v>82.469399999999993</c:v>
                </c:pt>
                <c:pt idx="122">
                  <c:v>82.471100000000007</c:v>
                </c:pt>
                <c:pt idx="123">
                  <c:v>82.472300000000004</c:v>
                </c:pt>
                <c:pt idx="124">
                  <c:v>82.476500000000001</c:v>
                </c:pt>
                <c:pt idx="125">
                  <c:v>82.478099999999998</c:v>
                </c:pt>
                <c:pt idx="126">
                  <c:v>82.478899999999996</c:v>
                </c:pt>
                <c:pt idx="127">
                  <c:v>82.492999999999995</c:v>
                </c:pt>
                <c:pt idx="128">
                  <c:v>82.519300000000001</c:v>
                </c:pt>
                <c:pt idx="129">
                  <c:v>82.545599999999993</c:v>
                </c:pt>
                <c:pt idx="130">
                  <c:v>86.8536</c:v>
                </c:pt>
                <c:pt idx="131">
                  <c:v>86.867400000000004</c:v>
                </c:pt>
                <c:pt idx="132">
                  <c:v>86.867500000000007</c:v>
                </c:pt>
                <c:pt idx="133">
                  <c:v>86.875799999999998</c:v>
                </c:pt>
                <c:pt idx="134">
                  <c:v>86.883099999999999</c:v>
                </c:pt>
                <c:pt idx="135">
                  <c:v>86.884900000000002</c:v>
                </c:pt>
                <c:pt idx="136">
                  <c:v>86.893500000000003</c:v>
                </c:pt>
                <c:pt idx="137">
                  <c:v>86.962500000000006</c:v>
                </c:pt>
                <c:pt idx="138">
                  <c:v>87.021799999999999</c:v>
                </c:pt>
                <c:pt idx="139">
                  <c:v>87.026499999999999</c:v>
                </c:pt>
                <c:pt idx="140">
                  <c:v>87.039199999999994</c:v>
                </c:pt>
                <c:pt idx="141">
                  <c:v>87.039400000000001</c:v>
                </c:pt>
                <c:pt idx="142">
                  <c:v>87.039500000000004</c:v>
                </c:pt>
                <c:pt idx="143">
                  <c:v>98.03</c:v>
                </c:pt>
                <c:pt idx="144">
                  <c:v>98.078699999999998</c:v>
                </c:pt>
                <c:pt idx="145">
                  <c:v>98.087900000000005</c:v>
                </c:pt>
                <c:pt idx="146">
                  <c:v>98.094099999999997</c:v>
                </c:pt>
                <c:pt idx="147">
                  <c:v>98.095100000000002</c:v>
                </c:pt>
                <c:pt idx="148">
                  <c:v>98.096999999999994</c:v>
                </c:pt>
                <c:pt idx="149">
                  <c:v>98.098399999999998</c:v>
                </c:pt>
                <c:pt idx="150">
                  <c:v>98.103499999999997</c:v>
                </c:pt>
                <c:pt idx="151">
                  <c:v>98.104100000000003</c:v>
                </c:pt>
                <c:pt idx="152">
                  <c:v>98.104500000000002</c:v>
                </c:pt>
                <c:pt idx="153">
                  <c:v>98.108000000000004</c:v>
                </c:pt>
                <c:pt idx="154">
                  <c:v>98.108199999999997</c:v>
                </c:pt>
                <c:pt idx="155">
                  <c:v>98.117900000000006</c:v>
                </c:pt>
                <c:pt idx="156">
                  <c:v>98.120400000000004</c:v>
                </c:pt>
                <c:pt idx="157">
                  <c:v>98.122600000000006</c:v>
                </c:pt>
                <c:pt idx="158">
                  <c:v>98.125699999999995</c:v>
                </c:pt>
                <c:pt idx="159">
                  <c:v>98.145700000000005</c:v>
                </c:pt>
                <c:pt idx="160">
                  <c:v>98.177000000000007</c:v>
                </c:pt>
                <c:pt idx="161">
                  <c:v>98.192700000000002</c:v>
                </c:pt>
                <c:pt idx="162">
                  <c:v>98.194000000000003</c:v>
                </c:pt>
                <c:pt idx="163">
                  <c:v>98.236099999999993</c:v>
                </c:pt>
                <c:pt idx="164">
                  <c:v>98.861599999999996</c:v>
                </c:pt>
                <c:pt idx="165">
                  <c:v>98.897199999999998</c:v>
                </c:pt>
                <c:pt idx="166">
                  <c:v>98.912700000000001</c:v>
                </c:pt>
                <c:pt idx="167">
                  <c:v>98.924800000000005</c:v>
                </c:pt>
                <c:pt idx="168">
                  <c:v>98.929199999999994</c:v>
                </c:pt>
                <c:pt idx="169">
                  <c:v>98.929400000000001</c:v>
                </c:pt>
                <c:pt idx="170">
                  <c:v>98.929500000000004</c:v>
                </c:pt>
                <c:pt idx="171">
                  <c:v>98.931700000000006</c:v>
                </c:pt>
                <c:pt idx="172">
                  <c:v>98.935199999999995</c:v>
                </c:pt>
                <c:pt idx="173">
                  <c:v>98.9392</c:v>
                </c:pt>
                <c:pt idx="174">
                  <c:v>98.9452</c:v>
                </c:pt>
                <c:pt idx="175">
                  <c:v>98.952100000000002</c:v>
                </c:pt>
                <c:pt idx="176">
                  <c:v>98.957800000000006</c:v>
                </c:pt>
                <c:pt idx="177">
                  <c:v>98.957899999999995</c:v>
                </c:pt>
                <c:pt idx="178">
                  <c:v>98.959299999999999</c:v>
                </c:pt>
                <c:pt idx="179">
                  <c:v>98.963700000000003</c:v>
                </c:pt>
                <c:pt idx="180">
                  <c:v>98.967200000000005</c:v>
                </c:pt>
                <c:pt idx="181">
                  <c:v>98.970299999999995</c:v>
                </c:pt>
                <c:pt idx="182">
                  <c:v>98.975200000000001</c:v>
                </c:pt>
                <c:pt idx="183">
                  <c:v>98.977599999999995</c:v>
                </c:pt>
                <c:pt idx="184">
                  <c:v>98.9816</c:v>
                </c:pt>
                <c:pt idx="185">
                  <c:v>98.986099999999993</c:v>
                </c:pt>
                <c:pt idx="186">
                  <c:v>98.986800000000002</c:v>
                </c:pt>
                <c:pt idx="187">
                  <c:v>98.986900000000006</c:v>
                </c:pt>
                <c:pt idx="188">
                  <c:v>98.991200000000006</c:v>
                </c:pt>
                <c:pt idx="189">
                  <c:v>98.992099999999994</c:v>
                </c:pt>
                <c:pt idx="190">
                  <c:v>98.994900000000001</c:v>
                </c:pt>
                <c:pt idx="191">
                  <c:v>99.000500000000002</c:v>
                </c:pt>
                <c:pt idx="192">
                  <c:v>99.002099999999999</c:v>
                </c:pt>
                <c:pt idx="193">
                  <c:v>99.011700000000005</c:v>
                </c:pt>
                <c:pt idx="194">
                  <c:v>99.015100000000004</c:v>
                </c:pt>
                <c:pt idx="195">
                  <c:v>99.0167</c:v>
                </c:pt>
                <c:pt idx="196">
                  <c:v>99.017200000000003</c:v>
                </c:pt>
                <c:pt idx="197">
                  <c:v>99.017799999999994</c:v>
                </c:pt>
                <c:pt idx="198">
                  <c:v>99.021100000000004</c:v>
                </c:pt>
                <c:pt idx="199">
                  <c:v>99.023300000000006</c:v>
                </c:pt>
                <c:pt idx="200">
                  <c:v>99.023399999999995</c:v>
                </c:pt>
                <c:pt idx="201">
                  <c:v>99.024199999999993</c:v>
                </c:pt>
                <c:pt idx="202">
                  <c:v>99.029899999999998</c:v>
                </c:pt>
                <c:pt idx="203">
                  <c:v>99.0304</c:v>
                </c:pt>
                <c:pt idx="204">
                  <c:v>99.031099999999995</c:v>
                </c:pt>
                <c:pt idx="205">
                  <c:v>99.037499999999994</c:v>
                </c:pt>
                <c:pt idx="206">
                  <c:v>99.039299999999997</c:v>
                </c:pt>
                <c:pt idx="207">
                  <c:v>99.040599999999998</c:v>
                </c:pt>
                <c:pt idx="208">
                  <c:v>99.040999999999997</c:v>
                </c:pt>
                <c:pt idx="209">
                  <c:v>99.047399999999996</c:v>
                </c:pt>
                <c:pt idx="210">
                  <c:v>99.052999999999997</c:v>
                </c:pt>
                <c:pt idx="211">
                  <c:v>99.053700000000006</c:v>
                </c:pt>
                <c:pt idx="212">
                  <c:v>99.057599999999994</c:v>
                </c:pt>
                <c:pt idx="213">
                  <c:v>99.057699999999997</c:v>
                </c:pt>
                <c:pt idx="214">
                  <c:v>99.059899999999999</c:v>
                </c:pt>
                <c:pt idx="215">
                  <c:v>99.060599999999994</c:v>
                </c:pt>
                <c:pt idx="216">
                  <c:v>99.062899999999999</c:v>
                </c:pt>
                <c:pt idx="217">
                  <c:v>99.062899999999999</c:v>
                </c:pt>
                <c:pt idx="218">
                  <c:v>99.066000000000003</c:v>
                </c:pt>
                <c:pt idx="219">
                  <c:v>99.066100000000006</c:v>
                </c:pt>
                <c:pt idx="220">
                  <c:v>99.072999999999993</c:v>
                </c:pt>
                <c:pt idx="221">
                  <c:v>99.076800000000006</c:v>
                </c:pt>
                <c:pt idx="222">
                  <c:v>99.079300000000003</c:v>
                </c:pt>
                <c:pt idx="223">
                  <c:v>99.081199999999995</c:v>
                </c:pt>
                <c:pt idx="224">
                  <c:v>99.086500000000001</c:v>
                </c:pt>
                <c:pt idx="225">
                  <c:v>99.089299999999994</c:v>
                </c:pt>
                <c:pt idx="226">
                  <c:v>99.097399999999993</c:v>
                </c:pt>
                <c:pt idx="227">
                  <c:v>102.3883</c:v>
                </c:pt>
                <c:pt idx="228">
                  <c:v>102.4006</c:v>
                </c:pt>
                <c:pt idx="229">
                  <c:v>102.44029999999999</c:v>
                </c:pt>
                <c:pt idx="230">
                  <c:v>102.4581</c:v>
                </c:pt>
                <c:pt idx="231">
                  <c:v>104.2025</c:v>
                </c:pt>
                <c:pt idx="232">
                  <c:v>104.21169999999999</c:v>
                </c:pt>
                <c:pt idx="233">
                  <c:v>104.2248</c:v>
                </c:pt>
                <c:pt idx="234">
                  <c:v>104.2274</c:v>
                </c:pt>
                <c:pt idx="235">
                  <c:v>104.23050000000001</c:v>
                </c:pt>
                <c:pt idx="236">
                  <c:v>104.2341</c:v>
                </c:pt>
                <c:pt idx="237">
                  <c:v>104.24039999999999</c:v>
                </c:pt>
                <c:pt idx="238">
                  <c:v>104.25449999999999</c:v>
                </c:pt>
                <c:pt idx="239">
                  <c:v>104.267</c:v>
                </c:pt>
                <c:pt idx="240">
                  <c:v>104.27249999999999</c:v>
                </c:pt>
                <c:pt idx="241">
                  <c:v>104.27500000000001</c:v>
                </c:pt>
                <c:pt idx="242">
                  <c:v>104.27930000000001</c:v>
                </c:pt>
                <c:pt idx="243">
                  <c:v>104.27970000000001</c:v>
                </c:pt>
                <c:pt idx="244">
                  <c:v>104.2801</c:v>
                </c:pt>
                <c:pt idx="245">
                  <c:v>104.28100000000001</c:v>
                </c:pt>
                <c:pt idx="246">
                  <c:v>104.28700000000001</c:v>
                </c:pt>
                <c:pt idx="247">
                  <c:v>104.2889</c:v>
                </c:pt>
                <c:pt idx="248">
                  <c:v>104.29049999999999</c:v>
                </c:pt>
                <c:pt idx="249">
                  <c:v>104.29049999999999</c:v>
                </c:pt>
                <c:pt idx="250">
                  <c:v>104.2953</c:v>
                </c:pt>
                <c:pt idx="251">
                  <c:v>104.2959</c:v>
                </c:pt>
                <c:pt idx="252">
                  <c:v>104.2959</c:v>
                </c:pt>
                <c:pt idx="253">
                  <c:v>104.2975</c:v>
                </c:pt>
                <c:pt idx="254">
                  <c:v>104.3036</c:v>
                </c:pt>
                <c:pt idx="255">
                  <c:v>104.3069</c:v>
                </c:pt>
                <c:pt idx="256">
                  <c:v>104.31010000000001</c:v>
                </c:pt>
                <c:pt idx="257">
                  <c:v>104.312</c:v>
                </c:pt>
                <c:pt idx="258">
                  <c:v>104.31959999999999</c:v>
                </c:pt>
                <c:pt idx="259">
                  <c:v>104.3241</c:v>
                </c:pt>
                <c:pt idx="260">
                  <c:v>104.32640000000001</c:v>
                </c:pt>
                <c:pt idx="261">
                  <c:v>104.3293</c:v>
                </c:pt>
                <c:pt idx="262">
                  <c:v>104.33710000000001</c:v>
                </c:pt>
                <c:pt idx="263">
                  <c:v>104.3415</c:v>
                </c:pt>
                <c:pt idx="264">
                  <c:v>104.3472</c:v>
                </c:pt>
                <c:pt idx="265">
                  <c:v>104.3588</c:v>
                </c:pt>
                <c:pt idx="266">
                  <c:v>104.3588</c:v>
                </c:pt>
                <c:pt idx="267">
                  <c:v>104.3702</c:v>
                </c:pt>
                <c:pt idx="268">
                  <c:v>104.37309999999999</c:v>
                </c:pt>
                <c:pt idx="269">
                  <c:v>104.37609999999999</c:v>
                </c:pt>
                <c:pt idx="270">
                  <c:v>104.4055</c:v>
                </c:pt>
                <c:pt idx="271">
                  <c:v>104.4058</c:v>
                </c:pt>
                <c:pt idx="272">
                  <c:v>104.4101</c:v>
                </c:pt>
                <c:pt idx="273">
                  <c:v>104.4238</c:v>
                </c:pt>
                <c:pt idx="274">
                  <c:v>104.4242</c:v>
                </c:pt>
                <c:pt idx="275">
                  <c:v>104.4247</c:v>
                </c:pt>
                <c:pt idx="276">
                  <c:v>104.4597</c:v>
                </c:pt>
                <c:pt idx="277">
                  <c:v>104.46429999999999</c:v>
                </c:pt>
                <c:pt idx="278">
                  <c:v>104.47539999999999</c:v>
                </c:pt>
                <c:pt idx="279">
                  <c:v>104.48260000000001</c:v>
                </c:pt>
                <c:pt idx="280">
                  <c:v>104.508</c:v>
                </c:pt>
                <c:pt idx="281">
                  <c:v>104.5248</c:v>
                </c:pt>
                <c:pt idx="282">
                  <c:v>104.527</c:v>
                </c:pt>
                <c:pt idx="283">
                  <c:v>107.7323</c:v>
                </c:pt>
                <c:pt idx="284">
                  <c:v>107.7838</c:v>
                </c:pt>
                <c:pt idx="285">
                  <c:v>107.8578</c:v>
                </c:pt>
                <c:pt idx="286">
                  <c:v>107.86150000000001</c:v>
                </c:pt>
                <c:pt idx="287">
                  <c:v>107.8652</c:v>
                </c:pt>
                <c:pt idx="288">
                  <c:v>107.8677</c:v>
                </c:pt>
                <c:pt idx="289">
                  <c:v>107.87009999999999</c:v>
                </c:pt>
                <c:pt idx="290">
                  <c:v>107.871</c:v>
                </c:pt>
                <c:pt idx="291">
                  <c:v>107.87690000000001</c:v>
                </c:pt>
                <c:pt idx="292">
                  <c:v>107.877</c:v>
                </c:pt>
                <c:pt idx="293">
                  <c:v>107.8858</c:v>
                </c:pt>
                <c:pt idx="294">
                  <c:v>107.8963</c:v>
                </c:pt>
                <c:pt idx="295">
                  <c:v>107.90179999999999</c:v>
                </c:pt>
                <c:pt idx="296">
                  <c:v>107.9152</c:v>
                </c:pt>
                <c:pt idx="297">
                  <c:v>107.92010000000001</c:v>
                </c:pt>
                <c:pt idx="298">
                  <c:v>108.0835</c:v>
                </c:pt>
                <c:pt idx="299">
                  <c:v>108.1238</c:v>
                </c:pt>
                <c:pt idx="300">
                  <c:v>108.27849999999999</c:v>
                </c:pt>
                <c:pt idx="301">
                  <c:v>111.63939999999999</c:v>
                </c:pt>
                <c:pt idx="302">
                  <c:v>114.5792</c:v>
                </c:pt>
                <c:pt idx="303">
                  <c:v>117.6816</c:v>
                </c:pt>
                <c:pt idx="304">
                  <c:v>117.6973</c:v>
                </c:pt>
                <c:pt idx="305">
                  <c:v>117.83799999999999</c:v>
                </c:pt>
                <c:pt idx="306">
                  <c:v>119.58459999999999</c:v>
                </c:pt>
                <c:pt idx="307">
                  <c:v>119.6078</c:v>
                </c:pt>
                <c:pt idx="308">
                  <c:v>119.6285</c:v>
                </c:pt>
                <c:pt idx="309">
                  <c:v>119.6377</c:v>
                </c:pt>
                <c:pt idx="310">
                  <c:v>119.67189999999999</c:v>
                </c:pt>
                <c:pt idx="311">
                  <c:v>119.6827</c:v>
                </c:pt>
                <c:pt idx="312">
                  <c:v>119.7184</c:v>
                </c:pt>
                <c:pt idx="313">
                  <c:v>119.72150000000001</c:v>
                </c:pt>
                <c:pt idx="314">
                  <c:v>119.729</c:v>
                </c:pt>
                <c:pt idx="315">
                  <c:v>119.729</c:v>
                </c:pt>
                <c:pt idx="316">
                  <c:v>119.7296</c:v>
                </c:pt>
                <c:pt idx="317">
                  <c:v>119.7345</c:v>
                </c:pt>
                <c:pt idx="318">
                  <c:v>119.7443</c:v>
                </c:pt>
                <c:pt idx="319">
                  <c:v>119.7486</c:v>
                </c:pt>
                <c:pt idx="320">
                  <c:v>119.761</c:v>
                </c:pt>
                <c:pt idx="321">
                  <c:v>119.76139999999999</c:v>
                </c:pt>
                <c:pt idx="322">
                  <c:v>119.7693</c:v>
                </c:pt>
                <c:pt idx="323">
                  <c:v>119.7706</c:v>
                </c:pt>
                <c:pt idx="324">
                  <c:v>119.7898</c:v>
                </c:pt>
                <c:pt idx="325">
                  <c:v>119.8085</c:v>
                </c:pt>
                <c:pt idx="326">
                  <c:v>119.815</c:v>
                </c:pt>
                <c:pt idx="327">
                  <c:v>119.8202</c:v>
                </c:pt>
                <c:pt idx="328">
                  <c:v>119.82080000000001</c:v>
                </c:pt>
                <c:pt idx="329">
                  <c:v>119.8259</c:v>
                </c:pt>
                <c:pt idx="330">
                  <c:v>119.8826</c:v>
                </c:pt>
                <c:pt idx="331">
                  <c:v>119.8844</c:v>
                </c:pt>
                <c:pt idx="332">
                  <c:v>119.8912</c:v>
                </c:pt>
                <c:pt idx="333">
                  <c:v>119.9003</c:v>
                </c:pt>
                <c:pt idx="334">
                  <c:v>119.90170000000001</c:v>
                </c:pt>
                <c:pt idx="335">
                  <c:v>119.9088</c:v>
                </c:pt>
                <c:pt idx="336">
                  <c:v>119.9096</c:v>
                </c:pt>
                <c:pt idx="337">
                  <c:v>119.91240000000001</c:v>
                </c:pt>
                <c:pt idx="338">
                  <c:v>119.9156</c:v>
                </c:pt>
                <c:pt idx="339">
                  <c:v>119.9225</c:v>
                </c:pt>
                <c:pt idx="340">
                  <c:v>119.9226</c:v>
                </c:pt>
                <c:pt idx="341">
                  <c:v>119.9325</c:v>
                </c:pt>
                <c:pt idx="342">
                  <c:v>119.93259999999999</c:v>
                </c:pt>
                <c:pt idx="343">
                  <c:v>119.9464</c:v>
                </c:pt>
                <c:pt idx="344">
                  <c:v>119.962</c:v>
                </c:pt>
                <c:pt idx="345">
                  <c:v>119.983</c:v>
                </c:pt>
                <c:pt idx="346">
                  <c:v>124.0145</c:v>
                </c:pt>
                <c:pt idx="347">
                  <c:v>124.28</c:v>
                </c:pt>
                <c:pt idx="348">
                  <c:v>124.28360000000001</c:v>
                </c:pt>
                <c:pt idx="349">
                  <c:v>124.2991</c:v>
                </c:pt>
                <c:pt idx="350">
                  <c:v>124.3313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8-4460-B530-8033A5E4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91320"/>
        <c:axId val="636094200"/>
      </c:scatterChart>
      <c:valAx>
        <c:axId val="63609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4200"/>
        <c:crosses val="autoZero"/>
        <c:crossBetween val="midCat"/>
      </c:valAx>
      <c:valAx>
        <c:axId val="6360942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Impact Longitude (degrees East)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Altitude vs Impact</a:t>
            </a:r>
            <a:r>
              <a:rPr lang="en-US" baseline="0"/>
              <a:t> T</a:t>
            </a:r>
            <a:r>
              <a:rPr lang="en-US"/>
              <a:t>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Values!$N$6:$N$356</c:f>
              <c:numCache>
                <c:formatCode>m/d/yyyy\ h:mm:ss.00</c:formatCode>
                <c:ptCount val="351"/>
                <c:pt idx="0">
                  <c:v>26451.689393382025</c:v>
                </c:pt>
                <c:pt idx="1">
                  <c:v>26451.880179938024</c:v>
                </c:pt>
                <c:pt idx="2">
                  <c:v>26452.150332549023</c:v>
                </c:pt>
                <c:pt idx="3">
                  <c:v>26451.784459056023</c:v>
                </c:pt>
                <c:pt idx="4">
                  <c:v>26451.790103330022</c:v>
                </c:pt>
                <c:pt idx="5">
                  <c:v>26451.693186078024</c:v>
                </c:pt>
                <c:pt idx="6">
                  <c:v>26451.691968380022</c:v>
                </c:pt>
                <c:pt idx="7">
                  <c:v>26451.883223718025</c:v>
                </c:pt>
                <c:pt idx="8">
                  <c:v>26451.882090746025</c:v>
                </c:pt>
                <c:pt idx="9">
                  <c:v>26451.694768639023</c:v>
                </c:pt>
                <c:pt idx="10">
                  <c:v>26451.780275327023</c:v>
                </c:pt>
                <c:pt idx="11">
                  <c:v>26452.328893848025</c:v>
                </c:pt>
                <c:pt idx="12">
                  <c:v>26451.882279363024</c:v>
                </c:pt>
                <c:pt idx="13">
                  <c:v>26452.240052459023</c:v>
                </c:pt>
                <c:pt idx="14">
                  <c:v>26451.877944431024</c:v>
                </c:pt>
                <c:pt idx="15">
                  <c:v>26451.603386841023</c:v>
                </c:pt>
                <c:pt idx="16">
                  <c:v>26451.972350060023</c:v>
                </c:pt>
                <c:pt idx="17">
                  <c:v>26451.601545873025</c:v>
                </c:pt>
                <c:pt idx="18">
                  <c:v>26451.970764159021</c:v>
                </c:pt>
                <c:pt idx="19">
                  <c:v>26451.789127675023</c:v>
                </c:pt>
                <c:pt idx="20">
                  <c:v>26452.062956177026</c:v>
                </c:pt>
                <c:pt idx="21">
                  <c:v>26451.869235366023</c:v>
                </c:pt>
                <c:pt idx="22">
                  <c:v>26451.687429592024</c:v>
                </c:pt>
                <c:pt idx="23">
                  <c:v>26452.061788872023</c:v>
                </c:pt>
                <c:pt idx="24">
                  <c:v>26451.697132792026</c:v>
                </c:pt>
                <c:pt idx="25">
                  <c:v>26451.969079299022</c:v>
                </c:pt>
                <c:pt idx="26">
                  <c:v>26451.694636346023</c:v>
                </c:pt>
                <c:pt idx="27">
                  <c:v>26451.781248753025</c:v>
                </c:pt>
                <c:pt idx="28">
                  <c:v>26451.778371844026</c:v>
                </c:pt>
                <c:pt idx="29">
                  <c:v>26451.695067525023</c:v>
                </c:pt>
                <c:pt idx="30">
                  <c:v>26451.784132117024</c:v>
                </c:pt>
                <c:pt idx="31">
                  <c:v>26451.787662150025</c:v>
                </c:pt>
                <c:pt idx="32">
                  <c:v>26451.692927019023</c:v>
                </c:pt>
                <c:pt idx="33">
                  <c:v>26452.243027174023</c:v>
                </c:pt>
                <c:pt idx="34">
                  <c:v>26451.789767820024</c:v>
                </c:pt>
                <c:pt idx="35">
                  <c:v>26451.777915898023</c:v>
                </c:pt>
                <c:pt idx="36">
                  <c:v>26451.869813027024</c:v>
                </c:pt>
                <c:pt idx="37">
                  <c:v>26451.973928663021</c:v>
                </c:pt>
                <c:pt idx="38">
                  <c:v>26451.691999526025</c:v>
                </c:pt>
                <c:pt idx="39">
                  <c:v>26451.772883652025</c:v>
                </c:pt>
                <c:pt idx="40">
                  <c:v>26451.877937229023</c:v>
                </c:pt>
                <c:pt idx="41">
                  <c:v>26452.238415790023</c:v>
                </c:pt>
                <c:pt idx="42">
                  <c:v>26452.239953009026</c:v>
                </c:pt>
                <c:pt idx="43">
                  <c:v>26451.685376626025</c:v>
                </c:pt>
                <c:pt idx="44">
                  <c:v>26451.966647167024</c:v>
                </c:pt>
                <c:pt idx="45">
                  <c:v>26452.147860036024</c:v>
                </c:pt>
                <c:pt idx="46">
                  <c:v>26452.146662111023</c:v>
                </c:pt>
                <c:pt idx="47">
                  <c:v>26451.964122795023</c:v>
                </c:pt>
                <c:pt idx="48">
                  <c:v>26451.863886451021</c:v>
                </c:pt>
                <c:pt idx="49">
                  <c:v>26452.056389243022</c:v>
                </c:pt>
                <c:pt idx="50">
                  <c:v>26451.774552295024</c:v>
                </c:pt>
                <c:pt idx="51">
                  <c:v>26451.875631351024</c:v>
                </c:pt>
                <c:pt idx="52">
                  <c:v>26451.968453197023</c:v>
                </c:pt>
                <c:pt idx="53">
                  <c:v>26451.778937911025</c:v>
                </c:pt>
                <c:pt idx="54">
                  <c:v>26451.869020546023</c:v>
                </c:pt>
                <c:pt idx="55">
                  <c:v>26451.779982719025</c:v>
                </c:pt>
                <c:pt idx="56">
                  <c:v>26451.776428077024</c:v>
                </c:pt>
                <c:pt idx="57">
                  <c:v>26451.772935832021</c:v>
                </c:pt>
                <c:pt idx="58">
                  <c:v>26450.992599980025</c:v>
                </c:pt>
                <c:pt idx="59">
                  <c:v>26450.895445317023</c:v>
                </c:pt>
                <c:pt idx="60">
                  <c:v>26450.897938768023</c:v>
                </c:pt>
                <c:pt idx="61">
                  <c:v>26451.167579896024</c:v>
                </c:pt>
                <c:pt idx="62">
                  <c:v>26450.903550170024</c:v>
                </c:pt>
                <c:pt idx="63">
                  <c:v>26451.072912785025</c:v>
                </c:pt>
                <c:pt idx="64">
                  <c:v>26450.992093062021</c:v>
                </c:pt>
                <c:pt idx="65">
                  <c:v>26451.075984584022</c:v>
                </c:pt>
                <c:pt idx="66">
                  <c:v>26451.425790741021</c:v>
                </c:pt>
                <c:pt idx="67">
                  <c:v>26451.338606804024</c:v>
                </c:pt>
                <c:pt idx="68">
                  <c:v>26451.347714147021</c:v>
                </c:pt>
                <c:pt idx="69">
                  <c:v>26450.987793217024</c:v>
                </c:pt>
                <c:pt idx="70">
                  <c:v>26450.807054689023</c:v>
                </c:pt>
                <c:pt idx="71">
                  <c:v>26451.258824714023</c:v>
                </c:pt>
                <c:pt idx="72">
                  <c:v>26451.422035940024</c:v>
                </c:pt>
                <c:pt idx="73">
                  <c:v>26451.244463005023</c:v>
                </c:pt>
                <c:pt idx="74">
                  <c:v>26451.423674987025</c:v>
                </c:pt>
                <c:pt idx="75">
                  <c:v>26451.262601695023</c:v>
                </c:pt>
                <c:pt idx="76">
                  <c:v>26451.512355033025</c:v>
                </c:pt>
                <c:pt idx="77">
                  <c:v>26450.801134596026</c:v>
                </c:pt>
                <c:pt idx="78">
                  <c:v>26451.341389398025</c:v>
                </c:pt>
                <c:pt idx="79">
                  <c:v>26450.984978216024</c:v>
                </c:pt>
                <c:pt idx="80">
                  <c:v>26450.808201593023</c:v>
                </c:pt>
                <c:pt idx="81">
                  <c:v>26450.993617270025</c:v>
                </c:pt>
                <c:pt idx="82">
                  <c:v>26450.905437171023</c:v>
                </c:pt>
                <c:pt idx="83">
                  <c:v>26451.347440131023</c:v>
                </c:pt>
                <c:pt idx="84">
                  <c:v>26451.341160297023</c:v>
                </c:pt>
                <c:pt idx="85">
                  <c:v>26451.343837617023</c:v>
                </c:pt>
                <c:pt idx="86">
                  <c:v>26450.897112982024</c:v>
                </c:pt>
                <c:pt idx="87">
                  <c:v>26450.984748435025</c:v>
                </c:pt>
                <c:pt idx="88">
                  <c:v>26451.599904868024</c:v>
                </c:pt>
                <c:pt idx="89">
                  <c:v>26451.424595812023</c:v>
                </c:pt>
                <c:pt idx="90">
                  <c:v>26451.255127411023</c:v>
                </c:pt>
                <c:pt idx="91">
                  <c:v>26451.684098002024</c:v>
                </c:pt>
                <c:pt idx="92">
                  <c:v>26451.598542973024</c:v>
                </c:pt>
                <c:pt idx="93">
                  <c:v>26451.598933869023</c:v>
                </c:pt>
                <c:pt idx="94">
                  <c:v>26451.505678466023</c:v>
                </c:pt>
                <c:pt idx="95">
                  <c:v>26451.427650698024</c:v>
                </c:pt>
                <c:pt idx="96">
                  <c:v>26451.514609198024</c:v>
                </c:pt>
                <c:pt idx="97">
                  <c:v>26451.604976023023</c:v>
                </c:pt>
                <c:pt idx="98">
                  <c:v>26451.520723183025</c:v>
                </c:pt>
                <c:pt idx="99">
                  <c:v>26451.506797999024</c:v>
                </c:pt>
                <c:pt idx="100">
                  <c:v>26451.256546919023</c:v>
                </c:pt>
                <c:pt idx="101">
                  <c:v>26451.603567693026</c:v>
                </c:pt>
                <c:pt idx="102">
                  <c:v>26451.080497430026</c:v>
                </c:pt>
                <c:pt idx="103">
                  <c:v>26451.421967995026</c:v>
                </c:pt>
                <c:pt idx="104">
                  <c:v>26451.161727716026</c:v>
                </c:pt>
                <c:pt idx="105">
                  <c:v>26451.598793318022</c:v>
                </c:pt>
                <c:pt idx="106">
                  <c:v>26451.252116823023</c:v>
                </c:pt>
                <c:pt idx="107">
                  <c:v>26451.248549046024</c:v>
                </c:pt>
                <c:pt idx="108">
                  <c:v>26451.684494783025</c:v>
                </c:pt>
                <c:pt idx="109">
                  <c:v>26451.422826343023</c:v>
                </c:pt>
                <c:pt idx="110">
                  <c:v>26451.343521899023</c:v>
                </c:pt>
                <c:pt idx="111">
                  <c:v>26450.993476517026</c:v>
                </c:pt>
                <c:pt idx="112">
                  <c:v>26451.244113510023</c:v>
                </c:pt>
                <c:pt idx="113">
                  <c:v>26451.243708244023</c:v>
                </c:pt>
                <c:pt idx="114">
                  <c:v>26451.164717199026</c:v>
                </c:pt>
                <c:pt idx="115">
                  <c:v>26451.163649541024</c:v>
                </c:pt>
                <c:pt idx="116">
                  <c:v>26451.079328198022</c:v>
                </c:pt>
                <c:pt idx="117">
                  <c:v>26451.066313961026</c:v>
                </c:pt>
                <c:pt idx="118">
                  <c:v>26450.988785927024</c:v>
                </c:pt>
                <c:pt idx="119">
                  <c:v>26450.981167147023</c:v>
                </c:pt>
                <c:pt idx="120">
                  <c:v>26450.902865015021</c:v>
                </c:pt>
                <c:pt idx="121">
                  <c:v>26450.890986902024</c:v>
                </c:pt>
                <c:pt idx="122">
                  <c:v>26450.892467741025</c:v>
                </c:pt>
                <c:pt idx="123">
                  <c:v>26450.895312547022</c:v>
                </c:pt>
                <c:pt idx="124">
                  <c:v>26450.895906193022</c:v>
                </c:pt>
                <c:pt idx="125">
                  <c:v>26450.985285169023</c:v>
                </c:pt>
                <c:pt idx="126">
                  <c:v>26450.903507040024</c:v>
                </c:pt>
                <c:pt idx="127">
                  <c:v>26450.885763586026</c:v>
                </c:pt>
                <c:pt idx="128">
                  <c:v>26450.983780124021</c:v>
                </c:pt>
                <c:pt idx="129">
                  <c:v>26450.810787870025</c:v>
                </c:pt>
                <c:pt idx="130">
                  <c:v>26450.810775348022</c:v>
                </c:pt>
                <c:pt idx="131">
                  <c:v>26450.712408579024</c:v>
                </c:pt>
                <c:pt idx="132">
                  <c:v>26450.805313531026</c:v>
                </c:pt>
                <c:pt idx="133">
                  <c:v>26450.720094987024</c:v>
                </c:pt>
                <c:pt idx="134">
                  <c:v>26450.802090877023</c:v>
                </c:pt>
                <c:pt idx="135">
                  <c:v>26450.721943782024</c:v>
                </c:pt>
                <c:pt idx="136">
                  <c:v>26450.800156637022</c:v>
                </c:pt>
                <c:pt idx="137">
                  <c:v>26450.811199056021</c:v>
                </c:pt>
                <c:pt idx="138">
                  <c:v>26450.886482269023</c:v>
                </c:pt>
                <c:pt idx="139">
                  <c:v>26450.721482500023</c:v>
                </c:pt>
                <c:pt idx="140">
                  <c:v>26450.806835060022</c:v>
                </c:pt>
                <c:pt idx="141">
                  <c:v>26450.805176262023</c:v>
                </c:pt>
                <c:pt idx="142">
                  <c:v>26450.803842145026</c:v>
                </c:pt>
                <c:pt idx="143">
                  <c:v>26450.119421866024</c:v>
                </c:pt>
                <c:pt idx="144">
                  <c:v>26450.633715445023</c:v>
                </c:pt>
                <c:pt idx="145">
                  <c:v>26450.539010796023</c:v>
                </c:pt>
                <c:pt idx="146">
                  <c:v>26450.630081985022</c:v>
                </c:pt>
                <c:pt idx="147">
                  <c:v>26450.459764258023</c:v>
                </c:pt>
                <c:pt idx="148">
                  <c:v>26450.539616206024</c:v>
                </c:pt>
                <c:pt idx="149">
                  <c:v>26450.625525303025</c:v>
                </c:pt>
                <c:pt idx="150">
                  <c:v>26450.713001208023</c:v>
                </c:pt>
                <c:pt idx="151">
                  <c:v>26450.627976385025</c:v>
                </c:pt>
                <c:pt idx="152">
                  <c:v>26450.547858263024</c:v>
                </c:pt>
                <c:pt idx="153">
                  <c:v>26450.719289079025</c:v>
                </c:pt>
                <c:pt idx="154">
                  <c:v>26450.457430623024</c:v>
                </c:pt>
                <c:pt idx="155">
                  <c:v>26450.627648910024</c:v>
                </c:pt>
                <c:pt idx="156">
                  <c:v>26450.463783512023</c:v>
                </c:pt>
                <c:pt idx="157">
                  <c:v>26450.538378991023</c:v>
                </c:pt>
                <c:pt idx="158">
                  <c:v>26450.461693405021</c:v>
                </c:pt>
                <c:pt idx="159">
                  <c:v>26450.380180520024</c:v>
                </c:pt>
                <c:pt idx="160">
                  <c:v>26450.297959903022</c:v>
                </c:pt>
                <c:pt idx="161">
                  <c:v>26450.212505572024</c:v>
                </c:pt>
                <c:pt idx="162">
                  <c:v>26450.291589715023</c:v>
                </c:pt>
                <c:pt idx="163">
                  <c:v>26450.288192182023</c:v>
                </c:pt>
                <c:pt idx="164">
                  <c:v>26449.516050195023</c:v>
                </c:pt>
                <c:pt idx="165">
                  <c:v>26449.508030956022</c:v>
                </c:pt>
                <c:pt idx="166">
                  <c:v>26449.603749552021</c:v>
                </c:pt>
                <c:pt idx="167">
                  <c:v>26450.119953921021</c:v>
                </c:pt>
                <c:pt idx="168">
                  <c:v>26450.035556988023</c:v>
                </c:pt>
                <c:pt idx="169">
                  <c:v>26449.691596552024</c:v>
                </c:pt>
                <c:pt idx="170">
                  <c:v>26450.204041711026</c:v>
                </c:pt>
                <c:pt idx="171">
                  <c:v>26449.603070483023</c:v>
                </c:pt>
                <c:pt idx="172">
                  <c:v>26450.196825517021</c:v>
                </c:pt>
                <c:pt idx="173">
                  <c:v>26449.946834672024</c:v>
                </c:pt>
                <c:pt idx="174">
                  <c:v>26449.691495477025</c:v>
                </c:pt>
                <c:pt idx="175">
                  <c:v>26449.693908556023</c:v>
                </c:pt>
                <c:pt idx="176">
                  <c:v>26449.865756405023</c:v>
                </c:pt>
                <c:pt idx="177">
                  <c:v>26450.111843489023</c:v>
                </c:pt>
                <c:pt idx="178">
                  <c:v>26449.694313636024</c:v>
                </c:pt>
                <c:pt idx="179">
                  <c:v>26450.028894754025</c:v>
                </c:pt>
                <c:pt idx="180">
                  <c:v>26449.947038605023</c:v>
                </c:pt>
                <c:pt idx="181">
                  <c:v>26449.691144594024</c:v>
                </c:pt>
                <c:pt idx="182">
                  <c:v>26450.197436057024</c:v>
                </c:pt>
                <c:pt idx="183">
                  <c:v>26450.196660528025</c:v>
                </c:pt>
                <c:pt idx="184">
                  <c:v>26449.952583740022</c:v>
                </c:pt>
                <c:pt idx="185">
                  <c:v>26450.374770329021</c:v>
                </c:pt>
                <c:pt idx="186">
                  <c:v>26449.516762739026</c:v>
                </c:pt>
                <c:pt idx="187">
                  <c:v>26449.867981612024</c:v>
                </c:pt>
                <c:pt idx="188">
                  <c:v>26449.949495975023</c:v>
                </c:pt>
                <c:pt idx="189">
                  <c:v>26449.945529422024</c:v>
                </c:pt>
                <c:pt idx="190">
                  <c:v>26449.691539739026</c:v>
                </c:pt>
                <c:pt idx="191">
                  <c:v>26450.367713921023</c:v>
                </c:pt>
                <c:pt idx="192">
                  <c:v>26449.596088201026</c:v>
                </c:pt>
                <c:pt idx="193">
                  <c:v>26450.036669351022</c:v>
                </c:pt>
                <c:pt idx="194">
                  <c:v>26449.955823352022</c:v>
                </c:pt>
                <c:pt idx="195">
                  <c:v>26449.942955138024</c:v>
                </c:pt>
                <c:pt idx="196">
                  <c:v>26449.856904056025</c:v>
                </c:pt>
                <c:pt idx="197">
                  <c:v>26449.776315507024</c:v>
                </c:pt>
                <c:pt idx="198">
                  <c:v>26450.039460657026</c:v>
                </c:pt>
                <c:pt idx="199">
                  <c:v>26449.861897015024</c:v>
                </c:pt>
                <c:pt idx="200">
                  <c:v>26449.943627356024</c:v>
                </c:pt>
                <c:pt idx="201">
                  <c:v>26449.782476150023</c:v>
                </c:pt>
                <c:pt idx="202">
                  <c:v>26449.598752464022</c:v>
                </c:pt>
                <c:pt idx="203">
                  <c:v>26450.111927458023</c:v>
                </c:pt>
                <c:pt idx="204">
                  <c:v>26449.784381059024</c:v>
                </c:pt>
                <c:pt idx="205">
                  <c:v>26449.777428699024</c:v>
                </c:pt>
                <c:pt idx="206">
                  <c:v>26450.109893503024</c:v>
                </c:pt>
                <c:pt idx="207">
                  <c:v>26449.692197867022</c:v>
                </c:pt>
                <c:pt idx="208">
                  <c:v>26449.863838410023</c:v>
                </c:pt>
                <c:pt idx="209">
                  <c:v>26449.596234980025</c:v>
                </c:pt>
                <c:pt idx="210">
                  <c:v>26449.692788198023</c:v>
                </c:pt>
                <c:pt idx="211">
                  <c:v>26450.115389719023</c:v>
                </c:pt>
                <c:pt idx="212">
                  <c:v>26450.030004421023</c:v>
                </c:pt>
                <c:pt idx="213">
                  <c:v>26449.773722394024</c:v>
                </c:pt>
                <c:pt idx="214">
                  <c:v>26449.685564570023</c:v>
                </c:pt>
                <c:pt idx="215">
                  <c:v>26449.686655686026</c:v>
                </c:pt>
                <c:pt idx="216">
                  <c:v>26449.861986949021</c:v>
                </c:pt>
                <c:pt idx="217">
                  <c:v>26449.680036947022</c:v>
                </c:pt>
                <c:pt idx="218">
                  <c:v>26450.454720919024</c:v>
                </c:pt>
                <c:pt idx="219">
                  <c:v>26450.029946460025</c:v>
                </c:pt>
                <c:pt idx="220">
                  <c:v>26449.776291665024</c:v>
                </c:pt>
                <c:pt idx="221">
                  <c:v>26449.770591550023</c:v>
                </c:pt>
                <c:pt idx="222">
                  <c:v>26449.938115597026</c:v>
                </c:pt>
                <c:pt idx="223">
                  <c:v>26449.949210155024</c:v>
                </c:pt>
                <c:pt idx="224">
                  <c:v>26449.517818612025</c:v>
                </c:pt>
                <c:pt idx="225">
                  <c:v>26449.768546538024</c:v>
                </c:pt>
                <c:pt idx="226">
                  <c:v>26449.598176443025</c:v>
                </c:pt>
                <c:pt idx="227">
                  <c:v>26449.423246231025</c:v>
                </c:pt>
                <c:pt idx="228">
                  <c:v>26449.422022383023</c:v>
                </c:pt>
                <c:pt idx="229">
                  <c:v>26449.335830170021</c:v>
                </c:pt>
                <c:pt idx="230">
                  <c:v>26449.092077128022</c:v>
                </c:pt>
                <c:pt idx="231">
                  <c:v>26449.166351265023</c:v>
                </c:pt>
                <c:pt idx="232">
                  <c:v>26449.083410197025</c:v>
                </c:pt>
                <c:pt idx="233">
                  <c:v>26449.086335956024</c:v>
                </c:pt>
                <c:pt idx="234">
                  <c:v>26448.556407542026</c:v>
                </c:pt>
                <c:pt idx="235">
                  <c:v>26449.004851101025</c:v>
                </c:pt>
                <c:pt idx="236">
                  <c:v>26449.165201279022</c:v>
                </c:pt>
                <c:pt idx="237">
                  <c:v>26448.908533217022</c:v>
                </c:pt>
                <c:pt idx="238">
                  <c:v>26449.594158302025</c:v>
                </c:pt>
                <c:pt idx="239">
                  <c:v>26449.086785381023</c:v>
                </c:pt>
                <c:pt idx="240">
                  <c:v>26449.079503099023</c:v>
                </c:pt>
                <c:pt idx="241">
                  <c:v>26448.916290450026</c:v>
                </c:pt>
                <c:pt idx="242">
                  <c:v>26448.655799225024</c:v>
                </c:pt>
                <c:pt idx="243">
                  <c:v>26448.737003870025</c:v>
                </c:pt>
                <c:pt idx="244">
                  <c:v>26448.739888936023</c:v>
                </c:pt>
                <c:pt idx="245">
                  <c:v>26449.077271710026</c:v>
                </c:pt>
                <c:pt idx="246">
                  <c:v>26448.740508892024</c:v>
                </c:pt>
                <c:pt idx="247">
                  <c:v>26448.736102613024</c:v>
                </c:pt>
                <c:pt idx="248">
                  <c:v>26449.260673199024</c:v>
                </c:pt>
                <c:pt idx="249">
                  <c:v>26448.993888764024</c:v>
                </c:pt>
                <c:pt idx="250">
                  <c:v>26449.172687164024</c:v>
                </c:pt>
                <c:pt idx="251">
                  <c:v>26448.998820816021</c:v>
                </c:pt>
                <c:pt idx="252">
                  <c:v>26448.829256143024</c:v>
                </c:pt>
                <c:pt idx="253">
                  <c:v>26448.821946396023</c:v>
                </c:pt>
                <c:pt idx="254">
                  <c:v>26448.819292424021</c:v>
                </c:pt>
                <c:pt idx="255">
                  <c:v>26449.344942623022</c:v>
                </c:pt>
                <c:pt idx="256">
                  <c:v>26448.740195851024</c:v>
                </c:pt>
                <c:pt idx="257">
                  <c:v>26448.734938030022</c:v>
                </c:pt>
                <c:pt idx="258">
                  <c:v>26449.256190715023</c:v>
                </c:pt>
                <c:pt idx="259">
                  <c:v>26449.428196831024</c:v>
                </c:pt>
                <c:pt idx="260">
                  <c:v>26449.248900229024</c:v>
                </c:pt>
                <c:pt idx="261">
                  <c:v>26449.264446605026</c:v>
                </c:pt>
                <c:pt idx="262">
                  <c:v>26448.642143684025</c:v>
                </c:pt>
                <c:pt idx="263">
                  <c:v>26448.914619716023</c:v>
                </c:pt>
                <c:pt idx="264">
                  <c:v>26448.994282896023</c:v>
                </c:pt>
                <c:pt idx="265">
                  <c:v>26449.248209675025</c:v>
                </c:pt>
                <c:pt idx="266">
                  <c:v>26448.827638410025</c:v>
                </c:pt>
                <c:pt idx="267">
                  <c:v>26449.424858355022</c:v>
                </c:pt>
                <c:pt idx="268">
                  <c:v>26449.508852639025</c:v>
                </c:pt>
                <c:pt idx="269">
                  <c:v>26449.508521428026</c:v>
                </c:pt>
                <c:pt idx="270">
                  <c:v>26449.164368089023</c:v>
                </c:pt>
                <c:pt idx="271">
                  <c:v>26448.820596301026</c:v>
                </c:pt>
                <c:pt idx="272">
                  <c:v>26448.827254195021</c:v>
                </c:pt>
                <c:pt idx="273">
                  <c:v>26449.506383100023</c:v>
                </c:pt>
                <c:pt idx="274">
                  <c:v>26449.335985711026</c:v>
                </c:pt>
                <c:pt idx="275">
                  <c:v>26449.509722120023</c:v>
                </c:pt>
                <c:pt idx="276">
                  <c:v>26449.416721117024</c:v>
                </c:pt>
                <c:pt idx="277">
                  <c:v>26449.419579556023</c:v>
                </c:pt>
                <c:pt idx="278">
                  <c:v>26449.332412739022</c:v>
                </c:pt>
                <c:pt idx="279">
                  <c:v>26449.343611325025</c:v>
                </c:pt>
                <c:pt idx="280">
                  <c:v>26449.257387626021</c:v>
                </c:pt>
                <c:pt idx="281">
                  <c:v>26449.079694788023</c:v>
                </c:pt>
                <c:pt idx="282">
                  <c:v>26449.080987089023</c:v>
                </c:pt>
                <c:pt idx="283">
                  <c:v>26448.742534558023</c:v>
                </c:pt>
                <c:pt idx="284">
                  <c:v>26448.572529617024</c:v>
                </c:pt>
                <c:pt idx="285">
                  <c:v>26448.471324221024</c:v>
                </c:pt>
                <c:pt idx="286">
                  <c:v>26448.649709288024</c:v>
                </c:pt>
                <c:pt idx="287">
                  <c:v>26448.642871379023</c:v>
                </c:pt>
                <c:pt idx="288">
                  <c:v>26448.482776191024</c:v>
                </c:pt>
                <c:pt idx="289">
                  <c:v>26448.643575107024</c:v>
                </c:pt>
                <c:pt idx="290">
                  <c:v>26448.475534519024</c:v>
                </c:pt>
                <c:pt idx="291">
                  <c:v>26448.481891851021</c:v>
                </c:pt>
                <c:pt idx="292">
                  <c:v>26448.648182164026</c:v>
                </c:pt>
                <c:pt idx="293">
                  <c:v>26448.644948934023</c:v>
                </c:pt>
                <c:pt idx="294">
                  <c:v>26448.727469064026</c:v>
                </c:pt>
                <c:pt idx="295">
                  <c:v>26448.647147860022</c:v>
                </c:pt>
                <c:pt idx="296">
                  <c:v>26448.640739190021</c:v>
                </c:pt>
                <c:pt idx="297">
                  <c:v>26448.642288740026</c:v>
                </c:pt>
                <c:pt idx="298">
                  <c:v>26448.649089092025</c:v>
                </c:pt>
                <c:pt idx="299">
                  <c:v>26448.735174307025</c:v>
                </c:pt>
                <c:pt idx="300">
                  <c:v>26448.733516213026</c:v>
                </c:pt>
                <c:pt idx="301">
                  <c:v>26448.465863068024</c:v>
                </c:pt>
                <c:pt idx="302">
                  <c:v>26448.552514374023</c:v>
                </c:pt>
                <c:pt idx="303">
                  <c:v>26448.377226434022</c:v>
                </c:pt>
                <c:pt idx="304">
                  <c:v>26448.377997438023</c:v>
                </c:pt>
                <c:pt idx="305">
                  <c:v>26448.041355140023</c:v>
                </c:pt>
                <c:pt idx="306">
                  <c:v>26448.467121803023</c:v>
                </c:pt>
                <c:pt idx="307">
                  <c:v>26448.383189287022</c:v>
                </c:pt>
                <c:pt idx="308">
                  <c:v>26448.387221485023</c:v>
                </c:pt>
                <c:pt idx="309">
                  <c:v>26448.555508736026</c:v>
                </c:pt>
                <c:pt idx="310">
                  <c:v>26448.468628644023</c:v>
                </c:pt>
                <c:pt idx="311">
                  <c:v>26448.387135057026</c:v>
                </c:pt>
                <c:pt idx="312">
                  <c:v>26448.043445972024</c:v>
                </c:pt>
                <c:pt idx="313">
                  <c:v>26448.127675161024</c:v>
                </c:pt>
                <c:pt idx="314">
                  <c:v>26448.036341478022</c:v>
                </c:pt>
                <c:pt idx="315">
                  <c:v>26448.127734986025</c:v>
                </c:pt>
                <c:pt idx="316">
                  <c:v>26448.219024535021</c:v>
                </c:pt>
                <c:pt idx="317">
                  <c:v>26448.378048887025</c:v>
                </c:pt>
                <c:pt idx="318">
                  <c:v>26448.380157347023</c:v>
                </c:pt>
                <c:pt idx="319">
                  <c:v>26448.039466050024</c:v>
                </c:pt>
                <c:pt idx="320">
                  <c:v>26448.133200588025</c:v>
                </c:pt>
                <c:pt idx="321">
                  <c:v>26448.120861790023</c:v>
                </c:pt>
                <c:pt idx="322">
                  <c:v>26448.214055348024</c:v>
                </c:pt>
                <c:pt idx="323">
                  <c:v>26448.208558162023</c:v>
                </c:pt>
                <c:pt idx="324">
                  <c:v>26448.125731072025</c:v>
                </c:pt>
                <c:pt idx="325">
                  <c:v>26447.947393408023</c:v>
                </c:pt>
                <c:pt idx="326">
                  <c:v>26447.866307978024</c:v>
                </c:pt>
                <c:pt idx="327">
                  <c:v>26448.207097433024</c:v>
                </c:pt>
                <c:pt idx="328">
                  <c:v>26448.032948246022</c:v>
                </c:pt>
                <c:pt idx="329">
                  <c:v>26448.034544777023</c:v>
                </c:pt>
                <c:pt idx="330">
                  <c:v>26448.127747544022</c:v>
                </c:pt>
                <c:pt idx="331">
                  <c:v>26447.607113972022</c:v>
                </c:pt>
                <c:pt idx="332">
                  <c:v>26447.691469924022</c:v>
                </c:pt>
                <c:pt idx="333">
                  <c:v>26447.955630082026</c:v>
                </c:pt>
                <c:pt idx="334">
                  <c:v>26447.865931437023</c:v>
                </c:pt>
                <c:pt idx="335">
                  <c:v>26447.953238851023</c:v>
                </c:pt>
                <c:pt idx="336">
                  <c:v>26447.952609963024</c:v>
                </c:pt>
                <c:pt idx="337">
                  <c:v>26447.867246355025</c:v>
                </c:pt>
                <c:pt idx="338">
                  <c:v>26447.949456676026</c:v>
                </c:pt>
                <c:pt idx="339">
                  <c:v>26447.684898588024</c:v>
                </c:pt>
                <c:pt idx="340">
                  <c:v>26447.690449801026</c:v>
                </c:pt>
                <c:pt idx="341">
                  <c:v>26447.948616984024</c:v>
                </c:pt>
                <c:pt idx="342">
                  <c:v>26447.949874579026</c:v>
                </c:pt>
                <c:pt idx="343">
                  <c:v>26447.856394356022</c:v>
                </c:pt>
                <c:pt idx="344">
                  <c:v>26447.865325032024</c:v>
                </c:pt>
                <c:pt idx="345">
                  <c:v>26447.861040448024</c:v>
                </c:pt>
                <c:pt idx="346">
                  <c:v>26447.428951928021</c:v>
                </c:pt>
                <c:pt idx="347">
                  <c:v>26447.689267615024</c:v>
                </c:pt>
                <c:pt idx="348">
                  <c:v>26447.773927770024</c:v>
                </c:pt>
                <c:pt idx="349">
                  <c:v>26447.601778430024</c:v>
                </c:pt>
                <c:pt idx="350">
                  <c:v>26447.688111812022</c:v>
                </c:pt>
              </c:numCache>
            </c:numRef>
          </c:xVal>
          <c:yVal>
            <c:numRef>
              <c:f>Values!$R$6:$R$356</c:f>
              <c:numCache>
                <c:formatCode>General</c:formatCode>
                <c:ptCount val="351"/>
                <c:pt idx="0">
                  <c:v>114.52865819324799</c:v>
                </c:pt>
                <c:pt idx="1">
                  <c:v>115.360889954512</c:v>
                </c:pt>
                <c:pt idx="2">
                  <c:v>116.081033686118</c:v>
                </c:pt>
                <c:pt idx="3">
                  <c:v>114.9359684115158</c:v>
                </c:pt>
                <c:pt idx="4">
                  <c:v>115.118283942321</c:v>
                </c:pt>
                <c:pt idx="5">
                  <c:v>114.6528785898355</c:v>
                </c:pt>
                <c:pt idx="6">
                  <c:v>114.60895052670944</c:v>
                </c:pt>
                <c:pt idx="7">
                  <c:v>115.45796345387751</c:v>
                </c:pt>
                <c:pt idx="8">
                  <c:v>115.4232651431235</c:v>
                </c:pt>
                <c:pt idx="9">
                  <c:v>114.7032856775315</c:v>
                </c:pt>
                <c:pt idx="10">
                  <c:v>114.798521436659</c:v>
                </c:pt>
                <c:pt idx="11">
                  <c:v>116.503319978606</c:v>
                </c:pt>
                <c:pt idx="12">
                  <c:v>115.43200485608151</c:v>
                </c:pt>
                <c:pt idx="13">
                  <c:v>116.3079445575915</c:v>
                </c:pt>
                <c:pt idx="14">
                  <c:v>115.28985084249049</c:v>
                </c:pt>
                <c:pt idx="15">
                  <c:v>114.41358234336749</c:v>
                </c:pt>
                <c:pt idx="16">
                  <c:v>115.6717010913905</c:v>
                </c:pt>
                <c:pt idx="17">
                  <c:v>114.3540402632317</c:v>
                </c:pt>
                <c:pt idx="18">
                  <c:v>115.61925283976251</c:v>
                </c:pt>
                <c:pt idx="19">
                  <c:v>115.0879184028276</c:v>
                </c:pt>
                <c:pt idx="20">
                  <c:v>115.9269090163025</c:v>
                </c:pt>
                <c:pt idx="21">
                  <c:v>115.00765170524051</c:v>
                </c:pt>
                <c:pt idx="22">
                  <c:v>114.46003567973524</c:v>
                </c:pt>
                <c:pt idx="23">
                  <c:v>115.891818776435</c:v>
                </c:pt>
                <c:pt idx="24">
                  <c:v>114.7787970689664</c:v>
                </c:pt>
                <c:pt idx="25">
                  <c:v>115.563473555543</c:v>
                </c:pt>
                <c:pt idx="26">
                  <c:v>114.7026329184076</c:v>
                </c:pt>
                <c:pt idx="27">
                  <c:v>114.8289524463955</c:v>
                </c:pt>
                <c:pt idx="28">
                  <c:v>114.73610562764071</c:v>
                </c:pt>
                <c:pt idx="29">
                  <c:v>114.71235331540791</c:v>
                </c:pt>
                <c:pt idx="30">
                  <c:v>114.92711101915575</c:v>
                </c:pt>
                <c:pt idx="31">
                  <c:v>115.03894741478001</c:v>
                </c:pt>
                <c:pt idx="32">
                  <c:v>114.6470947530145</c:v>
                </c:pt>
                <c:pt idx="33">
                  <c:v>116.40212116314299</c:v>
                </c:pt>
                <c:pt idx="34">
                  <c:v>115.1088139488608</c:v>
                </c:pt>
                <c:pt idx="35">
                  <c:v>114.7229911815887</c:v>
                </c:pt>
                <c:pt idx="36">
                  <c:v>115.025649581046</c:v>
                </c:pt>
                <c:pt idx="37">
                  <c:v>115.722579903694</c:v>
                </c:pt>
                <c:pt idx="38">
                  <c:v>114.61347884992949</c:v>
                </c:pt>
                <c:pt idx="39">
                  <c:v>114.55621943020441</c:v>
                </c:pt>
                <c:pt idx="40">
                  <c:v>115.28916709039399</c:v>
                </c:pt>
                <c:pt idx="41">
                  <c:v>116.254804745828</c:v>
                </c:pt>
                <c:pt idx="42">
                  <c:v>116.30370708737249</c:v>
                </c:pt>
                <c:pt idx="43">
                  <c:v>114.39474732392046</c:v>
                </c:pt>
                <c:pt idx="44">
                  <c:v>115.484968739968</c:v>
                </c:pt>
                <c:pt idx="45">
                  <c:v>115.9999665087945</c:v>
                </c:pt>
                <c:pt idx="46">
                  <c:v>115.96274894444599</c:v>
                </c:pt>
                <c:pt idx="47">
                  <c:v>115.402489642075</c:v>
                </c:pt>
                <c:pt idx="48">
                  <c:v>114.8323488136275</c:v>
                </c:pt>
                <c:pt idx="49">
                  <c:v>115.71655193694551</c:v>
                </c:pt>
                <c:pt idx="50">
                  <c:v>114.60855353519449</c:v>
                </c:pt>
                <c:pt idx="51">
                  <c:v>115.2141982591815</c:v>
                </c:pt>
                <c:pt idx="52">
                  <c:v>115.54655242006649</c:v>
                </c:pt>
                <c:pt idx="53">
                  <c:v>114.7541967700945</c:v>
                </c:pt>
                <c:pt idx="54">
                  <c:v>114.999957699861</c:v>
                </c:pt>
                <c:pt idx="55">
                  <c:v>114.787862881154</c:v>
                </c:pt>
                <c:pt idx="56">
                  <c:v>114.6852423724815</c:v>
                </c:pt>
                <c:pt idx="57">
                  <c:v>114.57112422033296</c:v>
                </c:pt>
                <c:pt idx="58">
                  <c:v>113.35149406884059</c:v>
                </c:pt>
                <c:pt idx="59">
                  <c:v>112.85988289602486</c:v>
                </c:pt>
                <c:pt idx="60">
                  <c:v>112.9442937426878</c:v>
                </c:pt>
                <c:pt idx="61">
                  <c:v>113.68233659032185</c:v>
                </c:pt>
                <c:pt idx="62">
                  <c:v>113.13371051423495</c:v>
                </c:pt>
                <c:pt idx="63">
                  <c:v>113.27858914508275</c:v>
                </c:pt>
                <c:pt idx="64">
                  <c:v>113.33453638675294</c:v>
                </c:pt>
                <c:pt idx="65">
                  <c:v>113.38046823368114</c:v>
                </c:pt>
                <c:pt idx="66">
                  <c:v>114.03072387561075</c:v>
                </c:pt>
                <c:pt idx="67">
                  <c:v>113.87794274874031</c:v>
                </c:pt>
                <c:pt idx="68">
                  <c:v>114.17808384482831</c:v>
                </c:pt>
                <c:pt idx="69">
                  <c:v>113.1926380552836</c:v>
                </c:pt>
                <c:pt idx="70">
                  <c:v>112.6670676370865</c:v>
                </c:pt>
                <c:pt idx="71">
                  <c:v>113.9707799607817</c:v>
                </c:pt>
                <c:pt idx="72">
                  <c:v>113.90742300821285</c:v>
                </c:pt>
                <c:pt idx="73">
                  <c:v>113.49121789433025</c:v>
                </c:pt>
                <c:pt idx="74">
                  <c:v>113.96197465573981</c:v>
                </c:pt>
                <c:pt idx="75">
                  <c:v>114.09339556027089</c:v>
                </c:pt>
                <c:pt idx="76">
                  <c:v>114.15925304639339</c:v>
                </c:pt>
                <c:pt idx="77">
                  <c:v>112.4670843946414</c:v>
                </c:pt>
                <c:pt idx="78">
                  <c:v>113.9691885855282</c:v>
                </c:pt>
                <c:pt idx="79">
                  <c:v>113.09867033383989</c:v>
                </c:pt>
                <c:pt idx="80">
                  <c:v>112.70439017200536</c:v>
                </c:pt>
                <c:pt idx="81">
                  <c:v>113.38902763232031</c:v>
                </c:pt>
                <c:pt idx="82">
                  <c:v>113.20165317690335</c:v>
                </c:pt>
                <c:pt idx="83">
                  <c:v>114.17154170415935</c:v>
                </c:pt>
                <c:pt idx="84">
                  <c:v>113.9601846484603</c:v>
                </c:pt>
                <c:pt idx="85">
                  <c:v>114.05010443449815</c:v>
                </c:pt>
                <c:pt idx="86">
                  <c:v>112.92007314925524</c:v>
                </c:pt>
                <c:pt idx="87">
                  <c:v>113.09000125906636</c:v>
                </c:pt>
                <c:pt idx="88">
                  <c:v>114.32453694824019</c:v>
                </c:pt>
                <c:pt idx="89">
                  <c:v>113.99035647641131</c:v>
                </c:pt>
                <c:pt idx="90">
                  <c:v>113.84627369135529</c:v>
                </c:pt>
                <c:pt idx="91">
                  <c:v>114.37720214398671</c:v>
                </c:pt>
                <c:pt idx="92">
                  <c:v>114.27821250556974</c:v>
                </c:pt>
                <c:pt idx="93">
                  <c:v>114.29239484520269</c:v>
                </c:pt>
                <c:pt idx="94">
                  <c:v>113.94089145527215</c:v>
                </c:pt>
                <c:pt idx="95">
                  <c:v>114.08858970157465</c:v>
                </c:pt>
                <c:pt idx="96">
                  <c:v>114.23576634517815</c:v>
                </c:pt>
                <c:pt idx="97">
                  <c:v>114.49317680577755</c:v>
                </c:pt>
                <c:pt idx="98">
                  <c:v>114.4378057958387</c:v>
                </c:pt>
                <c:pt idx="99">
                  <c:v>113.97813542447079</c:v>
                </c:pt>
                <c:pt idx="100">
                  <c:v>113.89607986140169</c:v>
                </c:pt>
                <c:pt idx="101">
                  <c:v>114.4432987647111</c:v>
                </c:pt>
                <c:pt idx="102">
                  <c:v>113.53094040092925</c:v>
                </c:pt>
                <c:pt idx="103">
                  <c:v>113.9015964702497</c:v>
                </c:pt>
                <c:pt idx="104">
                  <c:v>113.48720081530695</c:v>
                </c:pt>
                <c:pt idx="105">
                  <c:v>114.28931810376889</c:v>
                </c:pt>
                <c:pt idx="106">
                  <c:v>113.7514380029892</c:v>
                </c:pt>
                <c:pt idx="107">
                  <c:v>113.62959071641801</c:v>
                </c:pt>
                <c:pt idx="108">
                  <c:v>114.3912343104335</c:v>
                </c:pt>
                <c:pt idx="109">
                  <c:v>113.96595395093455</c:v>
                </c:pt>
                <c:pt idx="110">
                  <c:v>114.0753898759598</c:v>
                </c:pt>
                <c:pt idx="111">
                  <c:v>113.41516138538199</c:v>
                </c:pt>
                <c:pt idx="112">
                  <c:v>113.51363882398584</c:v>
                </c:pt>
                <c:pt idx="113">
                  <c:v>113.50264871295325</c:v>
                </c:pt>
                <c:pt idx="114">
                  <c:v>113.6206987483416</c:v>
                </c:pt>
                <c:pt idx="115">
                  <c:v>113.5841715925428</c:v>
                </c:pt>
                <c:pt idx="116">
                  <c:v>113.52553282063286</c:v>
                </c:pt>
                <c:pt idx="117">
                  <c:v>113.09125112091095</c:v>
                </c:pt>
                <c:pt idx="118">
                  <c:v>113.25767150705531</c:v>
                </c:pt>
                <c:pt idx="119">
                  <c:v>113.00531962228885</c:v>
                </c:pt>
                <c:pt idx="120">
                  <c:v>113.14586784626425</c:v>
                </c:pt>
                <c:pt idx="121">
                  <c:v>112.74762486113914</c:v>
                </c:pt>
                <c:pt idx="122">
                  <c:v>112.79611693081796</c:v>
                </c:pt>
                <c:pt idx="123">
                  <c:v>112.89356954602775</c:v>
                </c:pt>
                <c:pt idx="124">
                  <c:v>112.91251228607064</c:v>
                </c:pt>
                <c:pt idx="125">
                  <c:v>113.14555225448269</c:v>
                </c:pt>
                <c:pt idx="126">
                  <c:v>113.16774563690831</c:v>
                </c:pt>
                <c:pt idx="127">
                  <c:v>112.57718984093435</c:v>
                </c:pt>
                <c:pt idx="128">
                  <c:v>113.09218562910534</c:v>
                </c:pt>
                <c:pt idx="129">
                  <c:v>112.82571566817984</c:v>
                </c:pt>
                <c:pt idx="130">
                  <c:v>112.85753797771386</c:v>
                </c:pt>
                <c:pt idx="131">
                  <c:v>112.32507562931946</c:v>
                </c:pt>
                <c:pt idx="132">
                  <c:v>112.6724839855455</c:v>
                </c:pt>
                <c:pt idx="133">
                  <c:v>112.58350303076145</c:v>
                </c:pt>
                <c:pt idx="134">
                  <c:v>112.56481323906115</c:v>
                </c:pt>
                <c:pt idx="135">
                  <c:v>112.6453628234661</c:v>
                </c:pt>
                <c:pt idx="136">
                  <c:v>112.50257106975846</c:v>
                </c:pt>
                <c:pt idx="137">
                  <c:v>112.86966555806336</c:v>
                </c:pt>
                <c:pt idx="138">
                  <c:v>112.62941242691264</c:v>
                </c:pt>
                <c:pt idx="139">
                  <c:v>112.6281642456935</c:v>
                </c:pt>
                <c:pt idx="140">
                  <c:v>112.72709875376195</c:v>
                </c:pt>
                <c:pt idx="141">
                  <c:v>112.6683008467198</c:v>
                </c:pt>
                <c:pt idx="142">
                  <c:v>112.6238846161865</c:v>
                </c:pt>
                <c:pt idx="143">
                  <c:v>111.8619292493083</c:v>
                </c:pt>
                <c:pt idx="144">
                  <c:v>112.52216401141135</c:v>
                </c:pt>
                <c:pt idx="145">
                  <c:v>112.11445947661136</c:v>
                </c:pt>
                <c:pt idx="146">
                  <c:v>112.39929604934935</c:v>
                </c:pt>
                <c:pt idx="147">
                  <c:v>112.21867087679621</c:v>
                </c:pt>
                <c:pt idx="148">
                  <c:v>112.13343557821025</c:v>
                </c:pt>
                <c:pt idx="149">
                  <c:v>112.2476298784769</c:v>
                </c:pt>
                <c:pt idx="150">
                  <c:v>112.41999857294604</c:v>
                </c:pt>
                <c:pt idx="151">
                  <c:v>112.33202697544874</c:v>
                </c:pt>
                <c:pt idx="152">
                  <c:v>112.40894030557911</c:v>
                </c:pt>
                <c:pt idx="153">
                  <c:v>112.62799702740395</c:v>
                </c:pt>
                <c:pt idx="154">
                  <c:v>112.1426022400388</c:v>
                </c:pt>
                <c:pt idx="155">
                  <c:v>112.32139489271034</c:v>
                </c:pt>
                <c:pt idx="156">
                  <c:v>112.3575981669585</c:v>
                </c:pt>
                <c:pt idx="157">
                  <c:v>112.09231833603936</c:v>
                </c:pt>
                <c:pt idx="158">
                  <c:v>112.290892456416</c:v>
                </c:pt>
                <c:pt idx="159">
                  <c:v>112.31962655735865</c:v>
                </c:pt>
                <c:pt idx="160">
                  <c:v>112.32788484147895</c:v>
                </c:pt>
                <c:pt idx="161">
                  <c:v>112.2276255175999</c:v>
                </c:pt>
                <c:pt idx="162">
                  <c:v>112.11079887594934</c:v>
                </c:pt>
                <c:pt idx="163">
                  <c:v>111.99751795742321</c:v>
                </c:pt>
                <c:pt idx="164">
                  <c:v>110.95916374272559</c:v>
                </c:pt>
                <c:pt idx="165">
                  <c:v>110.68056450250225</c:v>
                </c:pt>
                <c:pt idx="166">
                  <c:v>111.1420706856631</c:v>
                </c:pt>
                <c:pt idx="167">
                  <c:v>111.8879581094169</c:v>
                </c:pt>
                <c:pt idx="168">
                  <c:v>111.8223108288292</c:v>
                </c:pt>
                <c:pt idx="169">
                  <c:v>111.3281350436248</c:v>
                </c:pt>
                <c:pt idx="170">
                  <c:v>111.9415910704769</c:v>
                </c:pt>
                <c:pt idx="171">
                  <c:v>111.11723956206875</c:v>
                </c:pt>
                <c:pt idx="172">
                  <c:v>111.69629673275985</c:v>
                </c:pt>
                <c:pt idx="173">
                  <c:v>111.60357598664734</c:v>
                </c:pt>
                <c:pt idx="174">
                  <c:v>111.3251121983368</c:v>
                </c:pt>
                <c:pt idx="175">
                  <c:v>111.40989805849395</c:v>
                </c:pt>
                <c:pt idx="176">
                  <c:v>111.65075712139711</c:v>
                </c:pt>
                <c:pt idx="177">
                  <c:v>111.6119505445061</c:v>
                </c:pt>
                <c:pt idx="178">
                  <c:v>111.4246295618633</c:v>
                </c:pt>
                <c:pt idx="179">
                  <c:v>111.59318534035626</c:v>
                </c:pt>
                <c:pt idx="180">
                  <c:v>111.6109664674044</c:v>
                </c:pt>
                <c:pt idx="181">
                  <c:v>111.3160714613565</c:v>
                </c:pt>
                <c:pt idx="182">
                  <c:v>111.7166011027757</c:v>
                </c:pt>
                <c:pt idx="183">
                  <c:v>111.6906738068685</c:v>
                </c:pt>
                <c:pt idx="184">
                  <c:v>111.80223697998315</c:v>
                </c:pt>
                <c:pt idx="185">
                  <c:v>112.14051049750375</c:v>
                </c:pt>
                <c:pt idx="186">
                  <c:v>110.98008984522465</c:v>
                </c:pt>
                <c:pt idx="187">
                  <c:v>111.72623473949</c:v>
                </c:pt>
                <c:pt idx="188">
                  <c:v>111.69422562877465</c:v>
                </c:pt>
                <c:pt idx="189">
                  <c:v>111.55905256903441</c:v>
                </c:pt>
                <c:pt idx="190">
                  <c:v>111.32689150289994</c:v>
                </c:pt>
                <c:pt idx="191">
                  <c:v>111.90127652442695</c:v>
                </c:pt>
                <c:pt idx="192">
                  <c:v>110.87701234367925</c:v>
                </c:pt>
                <c:pt idx="193">
                  <c:v>111.85764082296265</c:v>
                </c:pt>
                <c:pt idx="194">
                  <c:v>111.9144271523917</c:v>
                </c:pt>
                <c:pt idx="195">
                  <c:v>111.47101100409736</c:v>
                </c:pt>
                <c:pt idx="196">
                  <c:v>111.34786544529565</c:v>
                </c:pt>
                <c:pt idx="197">
                  <c:v>111.41278986050665</c:v>
                </c:pt>
                <c:pt idx="198">
                  <c:v>111.95162683962371</c:v>
                </c:pt>
                <c:pt idx="199">
                  <c:v>111.51845078950815</c:v>
                </c:pt>
                <c:pt idx="200">
                  <c:v>111.49533319089261</c:v>
                </c:pt>
                <c:pt idx="201">
                  <c:v>111.62312534430936</c:v>
                </c:pt>
                <c:pt idx="202">
                  <c:v>110.96802835611629</c:v>
                </c:pt>
                <c:pt idx="203">
                  <c:v>111.61635083694466</c:v>
                </c:pt>
                <c:pt idx="204">
                  <c:v>111.68762989399096</c:v>
                </c:pt>
                <c:pt idx="205">
                  <c:v>111.4493091345433</c:v>
                </c:pt>
                <c:pt idx="206">
                  <c:v>111.54336392404075</c:v>
                </c:pt>
                <c:pt idx="207">
                  <c:v>111.34802911541991</c:v>
                </c:pt>
                <c:pt idx="208">
                  <c:v>111.5846262806391</c:v>
                </c:pt>
                <c:pt idx="209">
                  <c:v>110.88174258080625</c:v>
                </c:pt>
                <c:pt idx="210">
                  <c:v>111.37205884357749</c:v>
                </c:pt>
                <c:pt idx="211">
                  <c:v>111.73328997303405</c:v>
                </c:pt>
                <c:pt idx="212">
                  <c:v>111.6318258259477</c:v>
                </c:pt>
                <c:pt idx="213">
                  <c:v>111.32279361853445</c:v>
                </c:pt>
                <c:pt idx="214">
                  <c:v>111.120116525806</c:v>
                </c:pt>
                <c:pt idx="215">
                  <c:v>111.1581822872612</c:v>
                </c:pt>
                <c:pt idx="216">
                  <c:v>111.5221073866238</c:v>
                </c:pt>
                <c:pt idx="217">
                  <c:v>110.92698063924846</c:v>
                </c:pt>
                <c:pt idx="218">
                  <c:v>112.0577257860006</c:v>
                </c:pt>
                <c:pt idx="219">
                  <c:v>111.62851419250916</c:v>
                </c:pt>
                <c:pt idx="220">
                  <c:v>111.4094518967179</c:v>
                </c:pt>
                <c:pt idx="221">
                  <c:v>111.21094241309945</c:v>
                </c:pt>
                <c:pt idx="222">
                  <c:v>111.3066093608991</c:v>
                </c:pt>
                <c:pt idx="223">
                  <c:v>111.68737757077139</c:v>
                </c:pt>
                <c:pt idx="224">
                  <c:v>111.02069384861905</c:v>
                </c:pt>
                <c:pt idx="225">
                  <c:v>111.1405229739166</c:v>
                </c:pt>
                <c:pt idx="226">
                  <c:v>110.9503410734024</c:v>
                </c:pt>
                <c:pt idx="227">
                  <c:v>110.61877171998751</c:v>
                </c:pt>
                <c:pt idx="228">
                  <c:v>110.57741234916421</c:v>
                </c:pt>
                <c:pt idx="229">
                  <c:v>110.44412638596154</c:v>
                </c:pt>
                <c:pt idx="230">
                  <c:v>110.56126795765915</c:v>
                </c:pt>
                <c:pt idx="231">
                  <c:v>110.2884586265529</c:v>
                </c:pt>
                <c:pt idx="232">
                  <c:v>110.2664579129612</c:v>
                </c:pt>
                <c:pt idx="233">
                  <c:v>110.37029032211174</c:v>
                </c:pt>
                <c:pt idx="234">
                  <c:v>109.0935807524761</c:v>
                </c:pt>
                <c:pt idx="235">
                  <c:v>110.40164447428305</c:v>
                </c:pt>
                <c:pt idx="236">
                  <c:v>110.2461347062807</c:v>
                </c:pt>
                <c:pt idx="237">
                  <c:v>109.90641477406436</c:v>
                </c:pt>
                <c:pt idx="238">
                  <c:v>110.84471357693471</c:v>
                </c:pt>
                <c:pt idx="239">
                  <c:v>110.3878880531085</c:v>
                </c:pt>
                <c:pt idx="240">
                  <c:v>110.12816519748905</c:v>
                </c:pt>
                <c:pt idx="241">
                  <c:v>110.18292700093805</c:v>
                </c:pt>
                <c:pt idx="242">
                  <c:v>109.70285599216565</c:v>
                </c:pt>
                <c:pt idx="243">
                  <c:v>109.66351840928451</c:v>
                </c:pt>
                <c:pt idx="244">
                  <c:v>109.76664961494589</c:v>
                </c:pt>
                <c:pt idx="245">
                  <c:v>110.05161433759275</c:v>
                </c:pt>
                <c:pt idx="246">
                  <c:v>109.79153472202675</c:v>
                </c:pt>
                <c:pt idx="247">
                  <c:v>109.62960222518545</c:v>
                </c:pt>
                <c:pt idx="248">
                  <c:v>110.70959513828001</c:v>
                </c:pt>
                <c:pt idx="249">
                  <c:v>110.0143334690521</c:v>
                </c:pt>
                <c:pt idx="250">
                  <c:v>110.51050103124589</c:v>
                </c:pt>
                <c:pt idx="251">
                  <c:v>110.18936692836269</c:v>
                </c:pt>
                <c:pt idx="252">
                  <c:v>110.01619003454675</c:v>
                </c:pt>
                <c:pt idx="253">
                  <c:v>109.75608604419145</c:v>
                </c:pt>
                <c:pt idx="254">
                  <c:v>109.66302891885525</c:v>
                </c:pt>
                <c:pt idx="255">
                  <c:v>110.77548697747631</c:v>
                </c:pt>
                <c:pt idx="256">
                  <c:v>109.77789379249106</c:v>
                </c:pt>
                <c:pt idx="257">
                  <c:v>109.5918492059247</c:v>
                </c:pt>
                <c:pt idx="258">
                  <c:v>110.55129426184465</c:v>
                </c:pt>
                <c:pt idx="259">
                  <c:v>110.80597714803116</c:v>
                </c:pt>
                <c:pt idx="260">
                  <c:v>110.29566511083715</c:v>
                </c:pt>
                <c:pt idx="261">
                  <c:v>110.84119580248675</c:v>
                </c:pt>
                <c:pt idx="262">
                  <c:v>109.2204689129214</c:v>
                </c:pt>
                <c:pt idx="263">
                  <c:v>110.12643806707206</c:v>
                </c:pt>
                <c:pt idx="264">
                  <c:v>110.02928519232114</c:v>
                </c:pt>
                <c:pt idx="265">
                  <c:v>110.27420559664695</c:v>
                </c:pt>
                <c:pt idx="266">
                  <c:v>109.96103471626336</c:v>
                </c:pt>
                <c:pt idx="267">
                  <c:v>110.68709689601084</c:v>
                </c:pt>
                <c:pt idx="268">
                  <c:v>110.7464291231109</c:v>
                </c:pt>
                <c:pt idx="269">
                  <c:v>110.73300723091009</c:v>
                </c:pt>
                <c:pt idx="270">
                  <c:v>110.21967600055615</c:v>
                </c:pt>
                <c:pt idx="271">
                  <c:v>109.71294546535336</c:v>
                </c:pt>
                <c:pt idx="272">
                  <c:v>109.94985322036371</c:v>
                </c:pt>
                <c:pt idx="273">
                  <c:v>110.6584067512355</c:v>
                </c:pt>
                <c:pt idx="274">
                  <c:v>110.4597618416386</c:v>
                </c:pt>
                <c:pt idx="275">
                  <c:v>110.77352536370415</c:v>
                </c:pt>
                <c:pt idx="276">
                  <c:v>110.40691516639899</c:v>
                </c:pt>
                <c:pt idx="277">
                  <c:v>110.50449761841409</c:v>
                </c:pt>
                <c:pt idx="278">
                  <c:v>110.33874346886549</c:v>
                </c:pt>
                <c:pt idx="279">
                  <c:v>110.72700208236594</c:v>
                </c:pt>
                <c:pt idx="280">
                  <c:v>110.59458159834405</c:v>
                </c:pt>
                <c:pt idx="281">
                  <c:v>110.1409705491013</c:v>
                </c:pt>
                <c:pt idx="282">
                  <c:v>110.1874400599153</c:v>
                </c:pt>
                <c:pt idx="283">
                  <c:v>109.88644582882435</c:v>
                </c:pt>
                <c:pt idx="284">
                  <c:v>109.69531071898065</c:v>
                </c:pt>
                <c:pt idx="285">
                  <c:v>109.0188803036627</c:v>
                </c:pt>
                <c:pt idx="286">
                  <c:v>109.51544645506856</c:v>
                </c:pt>
                <c:pt idx="287">
                  <c:v>109.27054118317974</c:v>
                </c:pt>
                <c:pt idx="288">
                  <c:v>109.43235302545861</c:v>
                </c:pt>
                <c:pt idx="289">
                  <c:v>109.29433067418006</c:v>
                </c:pt>
                <c:pt idx="290">
                  <c:v>109.1730931943855</c:v>
                </c:pt>
                <c:pt idx="291">
                  <c:v>109.39998008322534</c:v>
                </c:pt>
                <c:pt idx="292">
                  <c:v>109.4591420403912</c:v>
                </c:pt>
                <c:pt idx="293">
                  <c:v>109.3459107687143</c:v>
                </c:pt>
                <c:pt idx="294">
                  <c:v>109.35225326366205</c:v>
                </c:pt>
                <c:pt idx="295">
                  <c:v>109.42462312863364</c:v>
                </c:pt>
                <c:pt idx="296">
                  <c:v>109.196400435526</c:v>
                </c:pt>
                <c:pt idx="297">
                  <c:v>109.25194656700775</c:v>
                </c:pt>
                <c:pt idx="298">
                  <c:v>109.49232077677165</c:v>
                </c:pt>
                <c:pt idx="299">
                  <c:v>109.63040308551851</c:v>
                </c:pt>
                <c:pt idx="300">
                  <c:v>109.57218459354745</c:v>
                </c:pt>
                <c:pt idx="301">
                  <c:v>108.8537727631828</c:v>
                </c:pt>
                <c:pt idx="302">
                  <c:v>109.0294084612428</c:v>
                </c:pt>
                <c:pt idx="303">
                  <c:v>108.66884685497639</c:v>
                </c:pt>
                <c:pt idx="304">
                  <c:v>108.6974360744784</c:v>
                </c:pt>
                <c:pt idx="305">
                  <c:v>108.41708467989861</c:v>
                </c:pt>
                <c:pt idx="306">
                  <c:v>108.95500843335819</c:v>
                </c:pt>
                <c:pt idx="307">
                  <c:v>108.89576194077895</c:v>
                </c:pt>
                <c:pt idx="308">
                  <c:v>109.04181690845439</c:v>
                </c:pt>
                <c:pt idx="309">
                  <c:v>109.17796311776925</c:v>
                </c:pt>
                <c:pt idx="310">
                  <c:v>109.01083296053446</c:v>
                </c:pt>
                <c:pt idx="311">
                  <c:v>109.04220536735076</c:v>
                </c:pt>
                <c:pt idx="312">
                  <c:v>108.51134343972601</c:v>
                </c:pt>
                <c:pt idx="313">
                  <c:v>108.58160147111684</c:v>
                </c:pt>
                <c:pt idx="314">
                  <c:v>108.2538188736147</c:v>
                </c:pt>
                <c:pt idx="315">
                  <c:v>108.58304956680885</c:v>
                </c:pt>
                <c:pt idx="316">
                  <c:v>108.91181227018915</c:v>
                </c:pt>
                <c:pt idx="317">
                  <c:v>108.71358917119935</c:v>
                </c:pt>
                <c:pt idx="318">
                  <c:v>108.78824470008044</c:v>
                </c:pt>
                <c:pt idx="319">
                  <c:v>108.36719498375061</c:v>
                </c:pt>
                <c:pt idx="320">
                  <c:v>108.78489903546115</c:v>
                </c:pt>
                <c:pt idx="321">
                  <c:v>108.33728056919951</c:v>
                </c:pt>
                <c:pt idx="322">
                  <c:v>108.73283655851965</c:v>
                </c:pt>
                <c:pt idx="323">
                  <c:v>108.53371696224016</c:v>
                </c:pt>
                <c:pt idx="324">
                  <c:v>108.51367389049835</c:v>
                </c:pt>
                <c:pt idx="325">
                  <c:v>108.0092703687304</c:v>
                </c:pt>
                <c:pt idx="326">
                  <c:v>108.0501791942784</c:v>
                </c:pt>
                <c:pt idx="327">
                  <c:v>108.48148738689095</c:v>
                </c:pt>
                <c:pt idx="328">
                  <c:v>108.13104064753655</c:v>
                </c:pt>
                <c:pt idx="329">
                  <c:v>108.18671516349374</c:v>
                </c:pt>
                <c:pt idx="330">
                  <c:v>108.58717407952659</c:v>
                </c:pt>
                <c:pt idx="331">
                  <c:v>107.59286551569249</c:v>
                </c:pt>
                <c:pt idx="332">
                  <c:v>107.6705807070108</c:v>
                </c:pt>
                <c:pt idx="333">
                  <c:v>108.30878809289504</c:v>
                </c:pt>
                <c:pt idx="334">
                  <c:v>108.03896497667715</c:v>
                </c:pt>
                <c:pt idx="335">
                  <c:v>108.2249536920591</c:v>
                </c:pt>
                <c:pt idx="336">
                  <c:v>108.19901871071225</c:v>
                </c:pt>
                <c:pt idx="337">
                  <c:v>108.08819887938461</c:v>
                </c:pt>
                <c:pt idx="338">
                  <c:v>108.08716499600305</c:v>
                </c:pt>
                <c:pt idx="339">
                  <c:v>107.43231293663604</c:v>
                </c:pt>
                <c:pt idx="340">
                  <c:v>107.6333729650139</c:v>
                </c:pt>
                <c:pt idx="341">
                  <c:v>108.05869589676965</c:v>
                </c:pt>
                <c:pt idx="342">
                  <c:v>108.10120294602905</c:v>
                </c:pt>
                <c:pt idx="343">
                  <c:v>107.69131985936644</c:v>
                </c:pt>
                <c:pt idx="344">
                  <c:v>108.01842318763161</c:v>
                </c:pt>
                <c:pt idx="345">
                  <c:v>107.8632162207943</c:v>
                </c:pt>
                <c:pt idx="346">
                  <c:v>107.11766802634895</c:v>
                </c:pt>
                <c:pt idx="347">
                  <c:v>107.62258347122085</c:v>
                </c:pt>
                <c:pt idx="348">
                  <c:v>107.7146562544754</c:v>
                </c:pt>
                <c:pt idx="349">
                  <c:v>107.42887224771189</c:v>
                </c:pt>
                <c:pt idx="350">
                  <c:v>107.58198238792886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7-4B47-8439-2F474D8C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91320"/>
        <c:axId val="636094200"/>
      </c:scatterChart>
      <c:valAx>
        <c:axId val="63609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4200"/>
        <c:crosses val="autoZero"/>
        <c:crossBetween val="midCat"/>
      </c:valAx>
      <c:valAx>
        <c:axId val="6360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Average Altitude  (km)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421005</xdr:colOff>
      <xdr:row>6</xdr:row>
      <xdr:rowOff>188596</xdr:rowOff>
    </xdr:from>
    <xdr:to>
      <xdr:col>30</xdr:col>
      <xdr:colOff>332104</xdr:colOff>
      <xdr:row>27</xdr:row>
      <xdr:rowOff>117476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C7C94-7EDB-4857-A31F-400BDB294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10584</xdr:colOff>
      <xdr:row>29</xdr:row>
      <xdr:rowOff>42334</xdr:rowOff>
    </xdr:from>
    <xdr:to>
      <xdr:col>29</xdr:col>
      <xdr:colOff>381000</xdr:colOff>
      <xdr:row>46</xdr:row>
      <xdr:rowOff>179917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298540-39B9-4553-9774-2DF8D8C67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CFB9-5F4D-4748-A89E-B7567C0D534E}">
  <dimension ref="A1:R356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ColWidth="9" defaultRowHeight="15" x14ac:dyDescent="0.25"/>
  <cols>
    <col min="1" max="1" width="10.7109375" customWidth="1"/>
    <col min="2" max="2" width="19" customWidth="1"/>
    <col min="3" max="5" width="9.5703125" style="3" customWidth="1"/>
    <col min="6" max="6" width="14.5703125" style="3" customWidth="1"/>
    <col min="7" max="10" width="9.5703125" style="3" customWidth="1"/>
    <col min="11" max="11" width="12.28515625" style="3" customWidth="1"/>
    <col min="12" max="12" width="14.7109375" style="3" customWidth="1"/>
    <col min="13" max="13" width="17.28515625" style="3" bestFit="1" customWidth="1"/>
    <col min="14" max="14" width="21.5703125" style="3" bestFit="1" customWidth="1"/>
    <col min="15" max="17" width="14.7109375" style="3" customWidth="1"/>
  </cols>
  <sheetData>
    <row r="1" spans="1:18" x14ac:dyDescent="0.25">
      <c r="B1" s="3" t="s">
        <v>5</v>
      </c>
      <c r="C1" s="3" t="s">
        <v>0</v>
      </c>
      <c r="D1" s="3" t="s">
        <v>1</v>
      </c>
      <c r="E1" s="3" t="s">
        <v>9</v>
      </c>
      <c r="F1" s="3" t="s">
        <v>2</v>
      </c>
      <c r="G1" s="3" t="s">
        <v>3</v>
      </c>
      <c r="H1" s="3" t="s">
        <v>4</v>
      </c>
      <c r="M1" s="50" t="s">
        <v>14</v>
      </c>
      <c r="N1" s="51"/>
      <c r="O1" s="51"/>
      <c r="P1" s="51"/>
      <c r="Q1" s="52"/>
    </row>
    <row r="2" spans="1:18" x14ac:dyDescent="0.25">
      <c r="B2" s="32" t="s">
        <v>12</v>
      </c>
      <c r="C2" s="1">
        <v>1.1620339186871</v>
      </c>
      <c r="D2" s="1">
        <v>70.592249580510995</v>
      </c>
      <c r="E2" s="1">
        <v>1848.0926077872</v>
      </c>
      <c r="F2" s="2">
        <v>1.6345584642819</v>
      </c>
      <c r="G2" s="1">
        <v>-100.46137389142</v>
      </c>
      <c r="H2" s="17">
        <v>0.42239556900000003</v>
      </c>
      <c r="I2" s="1">
        <v>125.91159265266199</v>
      </c>
      <c r="J2" s="1">
        <v>97.688405020857701</v>
      </c>
      <c r="K2" s="17">
        <f t="shared" ref="K2" si="0">I2/K$5</f>
        <v>1</v>
      </c>
      <c r="L2" s="18">
        <f t="shared" ref="L2" si="1">J2/L$5</f>
        <v>1.0000042878957489</v>
      </c>
      <c r="M2" s="19">
        <v>11468.534954434001</v>
      </c>
      <c r="N2" s="20">
        <v>26450.034953703704</v>
      </c>
      <c r="O2" s="21">
        <v>98.969099999999997</v>
      </c>
      <c r="P2" s="21">
        <v>9.5084999999999997</v>
      </c>
      <c r="Q2" s="22">
        <v>-2.7E-2</v>
      </c>
    </row>
    <row r="3" spans="1:18" x14ac:dyDescent="0.25">
      <c r="B3" s="3" t="s">
        <v>13</v>
      </c>
      <c r="C3" s="7">
        <v>1.185274597060842</v>
      </c>
      <c r="D3" s="7">
        <v>70.804026329252522</v>
      </c>
      <c r="E3" s="3">
        <v>1848.647035569536</v>
      </c>
      <c r="F3" s="5">
        <v>1.6361930227461816</v>
      </c>
      <c r="G3" s="3">
        <v>-100.5618352653114</v>
      </c>
      <c r="H3" s="7">
        <v>0.43506743607000004</v>
      </c>
      <c r="I3" s="4"/>
      <c r="J3" s="4"/>
      <c r="K3" s="4" t="s">
        <v>10</v>
      </c>
      <c r="L3" s="4" t="s">
        <v>11</v>
      </c>
      <c r="M3" s="23"/>
      <c r="N3" s="24"/>
      <c r="O3" s="24"/>
      <c r="P3" s="24"/>
      <c r="Q3" s="25"/>
    </row>
    <row r="4" spans="1:18" x14ac:dyDescent="0.25">
      <c r="B4" s="3" t="s">
        <v>6</v>
      </c>
      <c r="C4" s="7">
        <v>1.138793240313358</v>
      </c>
      <c r="D4" s="7">
        <v>70.380472831769467</v>
      </c>
      <c r="E4" s="7">
        <v>1847.538180004864</v>
      </c>
      <c r="F4" s="5">
        <v>1.6329239058176181</v>
      </c>
      <c r="G4" s="3">
        <v>-100.36091251752858</v>
      </c>
      <c r="H4" s="7">
        <v>0.40972370193000002</v>
      </c>
      <c r="I4" s="4">
        <f>MIN(I6:I356)</f>
        <v>120.91304098662999</v>
      </c>
      <c r="J4" s="4"/>
      <c r="K4" s="6" t="s">
        <v>12</v>
      </c>
      <c r="L4" s="6" t="s">
        <v>12</v>
      </c>
      <c r="M4" s="26"/>
      <c r="N4" s="27"/>
      <c r="O4" s="27"/>
      <c r="P4" s="27"/>
      <c r="Q4" s="28"/>
    </row>
    <row r="5" spans="1:18" ht="15.75" thickBot="1" x14ac:dyDescent="0.3">
      <c r="A5" s="3" t="s">
        <v>8</v>
      </c>
      <c r="B5" s="3" t="s">
        <v>7</v>
      </c>
      <c r="C5" s="4">
        <f t="shared" ref="C5:H5" si="2">C3-C4</f>
        <v>4.6481356747483993E-2</v>
      </c>
      <c r="D5" s="4">
        <f t="shared" si="2"/>
        <v>0.42355349748305571</v>
      </c>
      <c r="E5" s="4">
        <f t="shared" si="2"/>
        <v>1.1088555646720124</v>
      </c>
      <c r="F5" s="5">
        <f t="shared" si="2"/>
        <v>3.2691169285634647E-3</v>
      </c>
      <c r="G5" s="4">
        <f t="shared" si="2"/>
        <v>-0.20092274778282615</v>
      </c>
      <c r="H5" s="4">
        <f t="shared" si="2"/>
        <v>2.5343734140000018E-2</v>
      </c>
      <c r="I5" t="s">
        <v>10</v>
      </c>
      <c r="J5" t="s">
        <v>11</v>
      </c>
      <c r="K5" s="6">
        <v>125.91159265266199</v>
      </c>
      <c r="L5" s="6">
        <v>97.687986144957193</v>
      </c>
      <c r="M5" s="29" t="s">
        <v>18</v>
      </c>
      <c r="N5" s="30" t="s">
        <v>19</v>
      </c>
      <c r="O5" s="30" t="s">
        <v>15</v>
      </c>
      <c r="P5" s="30" t="s">
        <v>16</v>
      </c>
      <c r="Q5" s="31" t="s">
        <v>17</v>
      </c>
    </row>
    <row r="6" spans="1:18" x14ac:dyDescent="0.25">
      <c r="A6">
        <v>265</v>
      </c>
      <c r="B6" s="33"/>
      <c r="C6" s="7">
        <v>1.147150903</v>
      </c>
      <c r="D6" s="7">
        <v>70.696687299999994</v>
      </c>
      <c r="E6" s="7">
        <v>1848.228458</v>
      </c>
      <c r="F6" s="8">
        <v>1.6356359890000001</v>
      </c>
      <c r="G6" s="7">
        <v>-100.52386370000001</v>
      </c>
      <c r="H6" s="7">
        <v>0.41085126100000002</v>
      </c>
      <c r="I6" s="4">
        <v>128.93132151419499</v>
      </c>
      <c r="J6" s="4">
        <v>100.12599487230101</v>
      </c>
      <c r="K6" s="7">
        <f t="shared" ref="K6:K69" si="3">I6/K$5</f>
        <v>1.0239829295930136</v>
      </c>
      <c r="L6" s="7">
        <f t="shared" ref="L6:L69" si="4">J6/L$5</f>
        <v>1.0249570988568246</v>
      </c>
      <c r="M6" s="9">
        <v>11470.189393381999</v>
      </c>
      <c r="N6" s="10">
        <v>26451.689393382025</v>
      </c>
      <c r="O6" s="11">
        <v>73.827399999999997</v>
      </c>
      <c r="P6" s="11">
        <v>9.4313000000000002</v>
      </c>
      <c r="Q6" s="12">
        <v>-4.5999999999999999E-3</v>
      </c>
      <c r="R6">
        <f>(I6+J6)/2</f>
        <v>114.52865819324799</v>
      </c>
    </row>
    <row r="7" spans="1:18" x14ac:dyDescent="0.25">
      <c r="A7">
        <v>27</v>
      </c>
      <c r="B7" s="33"/>
      <c r="C7" s="7">
        <v>1.1418720499999999</v>
      </c>
      <c r="D7" s="7">
        <v>70.486442429999997</v>
      </c>
      <c r="E7" s="7">
        <v>1848.4318000000001</v>
      </c>
      <c r="F7" s="8">
        <v>1.63582512</v>
      </c>
      <c r="G7" s="7">
        <v>-100.3767077</v>
      </c>
      <c r="H7" s="7">
        <v>0.41705602200000003</v>
      </c>
      <c r="I7" s="4">
        <v>130.18457150648999</v>
      </c>
      <c r="J7" s="4">
        <v>100.53720840253401</v>
      </c>
      <c r="K7" s="7">
        <f t="shared" si="3"/>
        <v>1.0339363418713587</v>
      </c>
      <c r="L7" s="7">
        <f t="shared" si="4"/>
        <v>1.0291665574244606</v>
      </c>
      <c r="M7" s="9">
        <v>11470.380179938</v>
      </c>
      <c r="N7" s="10">
        <v>26451.880179938024</v>
      </c>
      <c r="O7" s="11">
        <v>73.8733</v>
      </c>
      <c r="P7" s="11">
        <v>9.1433</v>
      </c>
      <c r="Q7" s="12">
        <v>-1.9199999999999998E-2</v>
      </c>
      <c r="R7">
        <f t="shared" ref="R7:R70" si="5">(I7+J7)/2</f>
        <v>115.360889954512</v>
      </c>
    </row>
    <row r="8" spans="1:18" x14ac:dyDescent="0.25">
      <c r="A8">
        <v>329</v>
      </c>
      <c r="B8" s="33"/>
      <c r="C8" s="7">
        <v>1.1458526170000001</v>
      </c>
      <c r="D8" s="7">
        <v>70.564506030000004</v>
      </c>
      <c r="E8" s="7">
        <v>1848.4367950000001</v>
      </c>
      <c r="F8" s="8">
        <v>1.6361325819999999</v>
      </c>
      <c r="G8" s="7">
        <v>-100.5123672</v>
      </c>
      <c r="H8" s="7">
        <v>0.41600216299999998</v>
      </c>
      <c r="I8" s="4">
        <v>131.14670354048201</v>
      </c>
      <c r="J8" s="4">
        <v>101.015363831754</v>
      </c>
      <c r="K8" s="7">
        <f t="shared" si="3"/>
        <v>1.0415776719008036</v>
      </c>
      <c r="L8" s="7">
        <f t="shared" si="4"/>
        <v>1.0340612783424503</v>
      </c>
      <c r="M8" s="9">
        <v>11470.650332548999</v>
      </c>
      <c r="N8" s="10">
        <v>26452.150332549023</v>
      </c>
      <c r="O8" s="11">
        <v>73.881699999999995</v>
      </c>
      <c r="P8" s="11">
        <v>9.0259</v>
      </c>
      <c r="Q8" s="12">
        <v>-2.12E-2</v>
      </c>
      <c r="R8">
        <f t="shared" si="5"/>
        <v>116.081033686118</v>
      </c>
    </row>
    <row r="9" spans="1:18" x14ac:dyDescent="0.25">
      <c r="A9">
        <v>67</v>
      </c>
      <c r="B9" s="33"/>
      <c r="C9" s="7">
        <v>1.153476994</v>
      </c>
      <c r="D9" s="7">
        <v>70.46749604</v>
      </c>
      <c r="E9" s="7">
        <v>1847.9922220000001</v>
      </c>
      <c r="F9" s="8">
        <v>1.6360211069999999</v>
      </c>
      <c r="G9" s="7">
        <v>-100.5450893</v>
      </c>
      <c r="H9" s="7">
        <v>0.43184972900000002</v>
      </c>
      <c r="I9" s="4">
        <v>130.20152112236099</v>
      </c>
      <c r="J9" s="4">
        <v>99.670415700670603</v>
      </c>
      <c r="K9" s="7">
        <f t="shared" si="3"/>
        <v>1.0340709570844133</v>
      </c>
      <c r="L9" s="7">
        <f t="shared" si="4"/>
        <v>1.0202934837122317</v>
      </c>
      <c r="M9" s="9">
        <v>11470.284459056</v>
      </c>
      <c r="N9" s="10">
        <v>26451.784459056023</v>
      </c>
      <c r="O9" s="11">
        <v>73.891099999999994</v>
      </c>
      <c r="P9" s="11">
        <v>9.3559000000000001</v>
      </c>
      <c r="Q9" s="12">
        <v>-1.21E-2</v>
      </c>
      <c r="R9">
        <f t="shared" si="5"/>
        <v>114.9359684115158</v>
      </c>
    </row>
    <row r="10" spans="1:18" x14ac:dyDescent="0.25">
      <c r="A10">
        <v>331</v>
      </c>
      <c r="B10" s="33"/>
      <c r="C10" s="7">
        <v>1.1724016319999999</v>
      </c>
      <c r="D10" s="7">
        <v>70.683276000000006</v>
      </c>
      <c r="E10" s="7">
        <v>1848.5063279999999</v>
      </c>
      <c r="F10" s="8">
        <v>1.6356534229999999</v>
      </c>
      <c r="G10" s="7">
        <v>-100.3866412</v>
      </c>
      <c r="H10" s="7">
        <v>0.41486378499999998</v>
      </c>
      <c r="I10" s="4">
        <v>129.75845432454</v>
      </c>
      <c r="J10" s="4">
        <v>100.478113560102</v>
      </c>
      <c r="K10" s="7">
        <f t="shared" si="3"/>
        <v>1.0305520849258885</v>
      </c>
      <c r="L10" s="7">
        <f t="shared" si="4"/>
        <v>1.0285616228284673</v>
      </c>
      <c r="M10" s="9">
        <v>11470.29010333</v>
      </c>
      <c r="N10" s="10">
        <v>26451.790103330022</v>
      </c>
      <c r="O10" s="11">
        <v>73.894499999999994</v>
      </c>
      <c r="P10" s="11">
        <v>9.2266999999999992</v>
      </c>
      <c r="Q10" s="12">
        <v>-7.4999999999999997E-3</v>
      </c>
      <c r="R10">
        <f t="shared" si="5"/>
        <v>115.118283942321</v>
      </c>
    </row>
    <row r="11" spans="1:18" x14ac:dyDescent="0.25">
      <c r="A11">
        <v>103</v>
      </c>
      <c r="B11" s="33"/>
      <c r="C11" s="7">
        <v>1.1667675909999999</v>
      </c>
      <c r="D11" s="7">
        <v>70.600807579999994</v>
      </c>
      <c r="E11" s="7">
        <v>1848.1799639999999</v>
      </c>
      <c r="F11" s="8">
        <v>1.6357337599999999</v>
      </c>
      <c r="G11" s="7">
        <v>-100.4767037</v>
      </c>
      <c r="H11" s="7">
        <v>0.41724559</v>
      </c>
      <c r="I11" s="4">
        <v>129.312213860502</v>
      </c>
      <c r="J11" s="4">
        <v>99.993543319169007</v>
      </c>
      <c r="K11" s="7">
        <f t="shared" si="3"/>
        <v>1.027008007254907</v>
      </c>
      <c r="L11" s="7">
        <f t="shared" si="4"/>
        <v>1.0236012355786579</v>
      </c>
      <c r="M11" s="9">
        <v>11470.193186078001</v>
      </c>
      <c r="N11" s="10">
        <v>26451.693186078024</v>
      </c>
      <c r="O11" s="11">
        <v>73.895200000000003</v>
      </c>
      <c r="P11" s="11">
        <v>9.3734000000000002</v>
      </c>
      <c r="Q11" s="12">
        <v>-6.4000000000000003E-3</v>
      </c>
      <c r="R11">
        <f t="shared" si="5"/>
        <v>114.6528785898355</v>
      </c>
    </row>
    <row r="12" spans="1:18" x14ac:dyDescent="0.25">
      <c r="A12">
        <v>66</v>
      </c>
      <c r="B12" s="33"/>
      <c r="C12" s="7">
        <v>1.174718749</v>
      </c>
      <c r="D12" s="7">
        <v>70.649425919999999</v>
      </c>
      <c r="E12" s="7">
        <v>1848.0434299999999</v>
      </c>
      <c r="F12" s="8">
        <v>1.63583718</v>
      </c>
      <c r="G12" s="7">
        <v>-100.4040487</v>
      </c>
      <c r="H12" s="7">
        <v>0.42049822199999998</v>
      </c>
      <c r="I12" s="4">
        <v>129.40185835617399</v>
      </c>
      <c r="J12" s="4">
        <v>99.816042697244896</v>
      </c>
      <c r="K12" s="7">
        <f t="shared" si="3"/>
        <v>1.027719971052548</v>
      </c>
      <c r="L12" s="7">
        <f t="shared" si="4"/>
        <v>1.0217842197005671</v>
      </c>
      <c r="M12" s="9">
        <v>11470.191968380001</v>
      </c>
      <c r="N12" s="10">
        <v>26451.691968380022</v>
      </c>
      <c r="O12" s="11">
        <v>73.900099999999995</v>
      </c>
      <c r="P12" s="11">
        <v>9.3148999999999997</v>
      </c>
      <c r="Q12" s="12">
        <v>-5.6899999999999999E-2</v>
      </c>
      <c r="R12">
        <f t="shared" si="5"/>
        <v>114.60895052670944</v>
      </c>
    </row>
    <row r="13" spans="1:18" x14ac:dyDescent="0.25">
      <c r="A13">
        <v>341</v>
      </c>
      <c r="B13" s="33"/>
      <c r="C13" s="7">
        <v>1.179920732</v>
      </c>
      <c r="D13" s="7">
        <v>70.676435080000005</v>
      </c>
      <c r="E13" s="7">
        <v>1848.488024</v>
      </c>
      <c r="F13" s="8">
        <v>1.635818759</v>
      </c>
      <c r="G13" s="7">
        <v>-100.38073730000001</v>
      </c>
      <c r="H13" s="7">
        <v>0.42946402299999997</v>
      </c>
      <c r="I13" s="4">
        <v>130.671757781715</v>
      </c>
      <c r="J13" s="4">
        <v>100.24416912604001</v>
      </c>
      <c r="K13" s="7">
        <f t="shared" si="3"/>
        <v>1.0378056144693868</v>
      </c>
      <c r="L13" s="7">
        <f t="shared" si="4"/>
        <v>1.026166810085426</v>
      </c>
      <c r="M13" s="9">
        <v>11470.383223717999</v>
      </c>
      <c r="N13" s="10">
        <v>26451.883223718025</v>
      </c>
      <c r="O13" s="11">
        <v>73.905600000000007</v>
      </c>
      <c r="P13" s="11">
        <v>9.1453000000000007</v>
      </c>
      <c r="Q13" s="12">
        <v>-9.7999999999999997E-3</v>
      </c>
      <c r="R13">
        <f t="shared" si="5"/>
        <v>115.45796345387751</v>
      </c>
    </row>
    <row r="14" spans="1:18" x14ac:dyDescent="0.25">
      <c r="A14">
        <v>160</v>
      </c>
      <c r="B14" s="33"/>
      <c r="C14" s="7">
        <v>1.1639463940000001</v>
      </c>
      <c r="D14" s="7">
        <v>70.783725090000004</v>
      </c>
      <c r="E14" s="7">
        <v>1848.6286620000001</v>
      </c>
      <c r="F14" s="8">
        <v>1.6356770030000001</v>
      </c>
      <c r="G14" s="7">
        <v>-100.51560689999999</v>
      </c>
      <c r="H14" s="7">
        <v>0.432266123</v>
      </c>
      <c r="I14" s="4">
        <v>130.65309770807201</v>
      </c>
      <c r="J14" s="4">
        <v>100.19343257817501</v>
      </c>
      <c r="K14" s="7">
        <f t="shared" si="3"/>
        <v>1.0376574146630793</v>
      </c>
      <c r="L14" s="7">
        <f t="shared" si="4"/>
        <v>1.0256474366203028</v>
      </c>
      <c r="M14" s="9">
        <v>11470.382090745999</v>
      </c>
      <c r="N14" s="10">
        <v>26451.882090746025</v>
      </c>
      <c r="O14" s="11">
        <v>73.906599999999997</v>
      </c>
      <c r="P14" s="11">
        <v>9.2704000000000004</v>
      </c>
      <c r="Q14" s="12">
        <v>-3.6799999999999999E-2</v>
      </c>
      <c r="R14">
        <f t="shared" si="5"/>
        <v>115.4232651431235</v>
      </c>
    </row>
    <row r="15" spans="1:18" x14ac:dyDescent="0.25">
      <c r="A15">
        <v>246</v>
      </c>
      <c r="B15" s="33"/>
      <c r="C15" s="7">
        <v>1.181808894</v>
      </c>
      <c r="D15" s="7">
        <v>70.385712769999998</v>
      </c>
      <c r="E15" s="7">
        <v>1848.0315949999999</v>
      </c>
      <c r="F15" s="8">
        <v>1.635888155</v>
      </c>
      <c r="G15" s="7">
        <v>-100.39454139999999</v>
      </c>
      <c r="H15" s="7">
        <v>0.41331457199999999</v>
      </c>
      <c r="I15" s="4">
        <v>129.31626751346599</v>
      </c>
      <c r="J15" s="4">
        <v>100.09030384159701</v>
      </c>
      <c r="K15" s="7">
        <f t="shared" si="3"/>
        <v>1.0270402016929139</v>
      </c>
      <c r="L15" s="7">
        <f t="shared" si="4"/>
        <v>1.0245917414355852</v>
      </c>
      <c r="M15" s="9">
        <v>11470.194768638999</v>
      </c>
      <c r="N15" s="10">
        <v>26451.694768639023</v>
      </c>
      <c r="O15" s="11">
        <v>73.906599999999997</v>
      </c>
      <c r="P15" s="11">
        <v>9.2824000000000009</v>
      </c>
      <c r="Q15" s="12">
        <v>-2.0299999999999999E-2</v>
      </c>
      <c r="R15">
        <f t="shared" si="5"/>
        <v>114.7032856775315</v>
      </c>
    </row>
    <row r="16" spans="1:18" x14ac:dyDescent="0.25">
      <c r="A16">
        <v>223</v>
      </c>
      <c r="B16" s="33"/>
      <c r="C16" s="7">
        <v>1.1725447040000001</v>
      </c>
      <c r="D16" s="7">
        <v>70.638373790000003</v>
      </c>
      <c r="E16" s="7">
        <v>1847.879535</v>
      </c>
      <c r="F16" s="8">
        <v>1.636060898</v>
      </c>
      <c r="G16" s="7">
        <v>-100.49783979999999</v>
      </c>
      <c r="H16" s="7">
        <v>0.42730312199999998</v>
      </c>
      <c r="I16" s="4">
        <v>129.919083169955</v>
      </c>
      <c r="J16" s="4">
        <v>99.677959703363001</v>
      </c>
      <c r="K16" s="7">
        <f t="shared" si="3"/>
        <v>1.0318278121407614</v>
      </c>
      <c r="L16" s="7">
        <f t="shared" si="4"/>
        <v>1.0203707092032066</v>
      </c>
      <c r="M16" s="9">
        <v>11470.280275327001</v>
      </c>
      <c r="N16" s="10">
        <v>26451.780275327023</v>
      </c>
      <c r="O16" s="11">
        <v>73.907300000000006</v>
      </c>
      <c r="P16" s="11">
        <v>9.3255999999999997</v>
      </c>
      <c r="Q16" s="12">
        <v>-1.7100000000000001E-2</v>
      </c>
      <c r="R16">
        <f t="shared" si="5"/>
        <v>114.798521436659</v>
      </c>
    </row>
    <row r="17" spans="1:18" x14ac:dyDescent="0.25">
      <c r="A17">
        <v>176</v>
      </c>
      <c r="B17" s="33"/>
      <c r="C17" s="7">
        <v>1.149066615</v>
      </c>
      <c r="D17" s="7">
        <v>70.62954689</v>
      </c>
      <c r="E17" s="7">
        <v>1848.6293909999999</v>
      </c>
      <c r="F17" s="8">
        <v>1.6361510210000001</v>
      </c>
      <c r="G17" s="7">
        <v>-100.3913993</v>
      </c>
      <c r="H17" s="7">
        <v>0.41219459800000002</v>
      </c>
      <c r="I17" s="4">
        <v>131.56153304106701</v>
      </c>
      <c r="J17" s="4">
        <v>101.44510691614499</v>
      </c>
      <c r="K17" s="7">
        <f t="shared" si="3"/>
        <v>1.0448722811726388</v>
      </c>
      <c r="L17" s="7">
        <f t="shared" si="4"/>
        <v>1.038460417902491</v>
      </c>
      <c r="M17" s="9">
        <v>11470.828893848</v>
      </c>
      <c r="N17" s="10">
        <v>26452.328893848025</v>
      </c>
      <c r="O17" s="11">
        <v>73.908900000000003</v>
      </c>
      <c r="P17" s="11">
        <v>8.7698999999999998</v>
      </c>
      <c r="Q17" s="12">
        <v>-5.3900000000000003E-2</v>
      </c>
      <c r="R17">
        <f t="shared" si="5"/>
        <v>116.503319978606</v>
      </c>
    </row>
    <row r="18" spans="1:18" x14ac:dyDescent="0.25">
      <c r="A18">
        <v>129</v>
      </c>
      <c r="B18" s="33"/>
      <c r="C18" s="7">
        <v>1.166139072</v>
      </c>
      <c r="D18" s="7">
        <v>70.522557320000004</v>
      </c>
      <c r="E18" s="7">
        <v>1848.4750240000001</v>
      </c>
      <c r="F18" s="8">
        <v>1.6358142090000001</v>
      </c>
      <c r="G18" s="7">
        <v>-100.544079</v>
      </c>
      <c r="H18" s="7">
        <v>0.43009938800000003</v>
      </c>
      <c r="I18" s="4">
        <v>130.65357480079501</v>
      </c>
      <c r="J18" s="4">
        <v>100.210434911368</v>
      </c>
      <c r="K18" s="7">
        <f t="shared" si="3"/>
        <v>1.0376612037718733</v>
      </c>
      <c r="L18" s="7">
        <f t="shared" si="4"/>
        <v>1.0258214839506241</v>
      </c>
      <c r="M18" s="9">
        <v>11470.382279363001</v>
      </c>
      <c r="N18" s="10">
        <v>26451.882279363024</v>
      </c>
      <c r="O18" s="11">
        <v>73.909899999999993</v>
      </c>
      <c r="P18" s="11">
        <v>9.2725000000000009</v>
      </c>
      <c r="Q18" s="12">
        <v>-3.09E-2</v>
      </c>
      <c r="R18">
        <f t="shared" si="5"/>
        <v>115.43200485608151</v>
      </c>
    </row>
    <row r="19" spans="1:18" x14ac:dyDescent="0.25">
      <c r="A19">
        <v>262</v>
      </c>
      <c r="B19" s="33"/>
      <c r="C19" s="7">
        <v>1.143327223</v>
      </c>
      <c r="D19" s="7">
        <v>70.69364247</v>
      </c>
      <c r="E19" s="7">
        <v>1848.5117729999999</v>
      </c>
      <c r="F19" s="8">
        <v>1.6361659989999999</v>
      </c>
      <c r="G19" s="7">
        <v>-100.5118679</v>
      </c>
      <c r="H19" s="7">
        <v>0.40995827200000001</v>
      </c>
      <c r="I19" s="4">
        <v>131.26109747253901</v>
      </c>
      <c r="J19" s="4">
        <v>101.354791642644</v>
      </c>
      <c r="K19" s="7">
        <f t="shared" si="3"/>
        <v>1.0424861977136139</v>
      </c>
      <c r="L19" s="7">
        <f t="shared" si="4"/>
        <v>1.0375358899531997</v>
      </c>
      <c r="M19" s="9">
        <v>11470.740052458999</v>
      </c>
      <c r="N19" s="10">
        <v>26452.240052459023</v>
      </c>
      <c r="O19" s="11">
        <v>73.912499999999994</v>
      </c>
      <c r="P19" s="11">
        <v>8.9540000000000006</v>
      </c>
      <c r="Q19" s="12">
        <v>-2.5000000000000001E-3</v>
      </c>
      <c r="R19">
        <f t="shared" si="5"/>
        <v>116.3079445575915</v>
      </c>
    </row>
    <row r="20" spans="1:18" x14ac:dyDescent="0.25">
      <c r="A20">
        <v>142</v>
      </c>
      <c r="B20" s="33"/>
      <c r="C20" s="7">
        <v>1.1587652150000001</v>
      </c>
      <c r="D20" s="7">
        <v>70.426237169999993</v>
      </c>
      <c r="E20" s="7">
        <v>1848.217821</v>
      </c>
      <c r="F20" s="8">
        <v>1.635979914</v>
      </c>
      <c r="G20" s="7">
        <v>-100.45058950000001</v>
      </c>
      <c r="H20" s="7">
        <v>0.41427560299999999</v>
      </c>
      <c r="I20" s="4">
        <v>130.07988185822899</v>
      </c>
      <c r="J20" s="4">
        <v>100.499819826752</v>
      </c>
      <c r="K20" s="7">
        <f t="shared" si="3"/>
        <v>1.0331048882612865</v>
      </c>
      <c r="L20" s="7">
        <f t="shared" si="4"/>
        <v>1.0287838227888371</v>
      </c>
      <c r="M20" s="9">
        <v>11470.377944431</v>
      </c>
      <c r="N20" s="10">
        <v>26451.877944431024</v>
      </c>
      <c r="O20" s="11">
        <v>73.913899999999998</v>
      </c>
      <c r="P20" s="11">
        <v>9.1935000000000002</v>
      </c>
      <c r="Q20" s="12">
        <v>-4.3E-3</v>
      </c>
      <c r="R20">
        <f t="shared" si="5"/>
        <v>115.28985084249049</v>
      </c>
    </row>
    <row r="21" spans="1:18" x14ac:dyDescent="0.25">
      <c r="A21">
        <v>68</v>
      </c>
      <c r="B21" s="33"/>
      <c r="C21" s="7">
        <v>1.165315833</v>
      </c>
      <c r="D21" s="7">
        <v>70.769939780000001</v>
      </c>
      <c r="E21" s="7">
        <v>1848.540428</v>
      </c>
      <c r="F21" s="8">
        <v>1.635315949</v>
      </c>
      <c r="G21" s="7">
        <v>-100.3724088</v>
      </c>
      <c r="H21" s="7">
        <v>0.41118311000000002</v>
      </c>
      <c r="I21" s="4">
        <v>128.69610166413199</v>
      </c>
      <c r="J21" s="4">
        <v>100.131063022603</v>
      </c>
      <c r="K21" s="7">
        <f t="shared" si="3"/>
        <v>1.0221147946174527</v>
      </c>
      <c r="L21" s="7">
        <f t="shared" si="4"/>
        <v>1.0250089798557274</v>
      </c>
      <c r="M21" s="9">
        <v>11470.103386841</v>
      </c>
      <c r="N21" s="10">
        <v>26451.603386841023</v>
      </c>
      <c r="O21" s="11">
        <v>73.917599999999993</v>
      </c>
      <c r="P21" s="11">
        <v>9.3609000000000009</v>
      </c>
      <c r="Q21" s="12">
        <v>-3.2000000000000001E-2</v>
      </c>
      <c r="R21">
        <f t="shared" si="5"/>
        <v>114.41358234336749</v>
      </c>
    </row>
    <row r="22" spans="1:18" x14ac:dyDescent="0.25">
      <c r="A22">
        <v>203</v>
      </c>
      <c r="B22" s="33"/>
      <c r="C22" s="7">
        <v>1.1700516320000001</v>
      </c>
      <c r="D22" s="7">
        <v>70.442064259999995</v>
      </c>
      <c r="E22" s="7">
        <v>1848.4662310000001</v>
      </c>
      <c r="F22" s="8">
        <v>1.6359293349999999</v>
      </c>
      <c r="G22" s="7">
        <v>-100.43759129999999</v>
      </c>
      <c r="H22" s="7">
        <v>0.41649998900000001</v>
      </c>
      <c r="I22" s="4">
        <v>130.58222405910101</v>
      </c>
      <c r="J22" s="4">
        <v>100.76117812368</v>
      </c>
      <c r="K22" s="7">
        <f t="shared" si="3"/>
        <v>1.0370945304402857</v>
      </c>
      <c r="L22" s="7">
        <f t="shared" si="4"/>
        <v>1.0314592622900687</v>
      </c>
      <c r="M22" s="9">
        <v>11470.472350059999</v>
      </c>
      <c r="N22" s="10">
        <v>26451.972350060023</v>
      </c>
      <c r="O22" s="11">
        <v>73.918800000000005</v>
      </c>
      <c r="P22" s="11">
        <v>9.1000999999999994</v>
      </c>
      <c r="Q22" s="12">
        <v>-2.8E-3</v>
      </c>
      <c r="R22">
        <f t="shared" si="5"/>
        <v>115.6717010913905</v>
      </c>
    </row>
    <row r="23" spans="1:18" x14ac:dyDescent="0.25">
      <c r="A23">
        <v>187</v>
      </c>
      <c r="B23" s="33"/>
      <c r="C23" s="7">
        <v>1.1700570539999999</v>
      </c>
      <c r="D23" s="7">
        <v>70.741113549999994</v>
      </c>
      <c r="E23" s="7">
        <v>1848.4305810000001</v>
      </c>
      <c r="F23" s="8">
        <v>1.6353855930000001</v>
      </c>
      <c r="G23" s="7">
        <v>-100.389196</v>
      </c>
      <c r="H23" s="7">
        <v>0.41319421200000001</v>
      </c>
      <c r="I23" s="4">
        <v>128.712403502537</v>
      </c>
      <c r="J23" s="4">
        <v>99.995677023926405</v>
      </c>
      <c r="K23" s="7">
        <f t="shared" si="3"/>
        <v>1.022244265129751</v>
      </c>
      <c r="L23" s="7">
        <f t="shared" si="4"/>
        <v>1.0236230776171891</v>
      </c>
      <c r="M23" s="9">
        <v>11470.101545873</v>
      </c>
      <c r="N23" s="10">
        <v>26451.601545873025</v>
      </c>
      <c r="O23" s="11">
        <v>73.928100000000001</v>
      </c>
      <c r="P23" s="11">
        <v>9.3729999999999993</v>
      </c>
      <c r="Q23" s="12">
        <v>-3.9199999999999999E-2</v>
      </c>
      <c r="R23">
        <f t="shared" si="5"/>
        <v>114.3540402632317</v>
      </c>
    </row>
    <row r="24" spans="1:18" x14ac:dyDescent="0.25">
      <c r="A24">
        <v>4</v>
      </c>
      <c r="B24" s="33"/>
      <c r="C24" s="7">
        <v>1.1830888310000001</v>
      </c>
      <c r="D24" s="7">
        <v>70.638160420000006</v>
      </c>
      <c r="E24" s="7">
        <v>1848.440104</v>
      </c>
      <c r="F24" s="8">
        <v>1.6359292139999999</v>
      </c>
      <c r="G24" s="7">
        <v>-100.4579306</v>
      </c>
      <c r="H24" s="7">
        <v>0.41830518</v>
      </c>
      <c r="I24" s="4">
        <v>130.572879822022</v>
      </c>
      <c r="J24" s="4">
        <v>100.665625857503</v>
      </c>
      <c r="K24" s="7">
        <f t="shared" si="3"/>
        <v>1.0370203177575441</v>
      </c>
      <c r="L24" s="7">
        <f t="shared" si="4"/>
        <v>1.030481124957652</v>
      </c>
      <c r="M24" s="9">
        <v>11470.470764158999</v>
      </c>
      <c r="N24" s="10">
        <v>26451.970764159021</v>
      </c>
      <c r="O24" s="11">
        <v>73.936700000000002</v>
      </c>
      <c r="P24" s="11">
        <v>9.1285000000000007</v>
      </c>
      <c r="Q24" s="12">
        <v>-2.7300000000000001E-2</v>
      </c>
      <c r="R24">
        <f t="shared" si="5"/>
        <v>115.61925283976251</v>
      </c>
    </row>
    <row r="25" spans="1:18" x14ac:dyDescent="0.25">
      <c r="A25">
        <v>61</v>
      </c>
      <c r="B25" s="33"/>
      <c r="C25" s="7">
        <v>1.176934017</v>
      </c>
      <c r="D25" s="7">
        <v>70.559725560000004</v>
      </c>
      <c r="E25" s="7">
        <v>1848.5006969999999</v>
      </c>
      <c r="F25" s="8">
        <v>1.6356427410000001</v>
      </c>
      <c r="G25" s="7">
        <v>-100.4871002</v>
      </c>
      <c r="H25" s="7">
        <v>0.429973626</v>
      </c>
      <c r="I25" s="4">
        <v>130.178394518858</v>
      </c>
      <c r="J25" s="4">
        <v>99.997442286797195</v>
      </c>
      <c r="K25" s="7">
        <f t="shared" si="3"/>
        <v>1.03388728373857</v>
      </c>
      <c r="L25" s="7">
        <f t="shared" si="4"/>
        <v>1.0236411480364949</v>
      </c>
      <c r="M25" s="9">
        <v>11470.289127675</v>
      </c>
      <c r="N25" s="10">
        <v>26451.789127675023</v>
      </c>
      <c r="O25" s="11">
        <v>73.943100000000001</v>
      </c>
      <c r="P25" s="11">
        <v>9.2978000000000005</v>
      </c>
      <c r="Q25" s="12">
        <v>-3.4799999999999998E-2</v>
      </c>
      <c r="R25">
        <f t="shared" si="5"/>
        <v>115.0879184028276</v>
      </c>
    </row>
    <row r="26" spans="1:18" x14ac:dyDescent="0.25">
      <c r="A26">
        <v>114</v>
      </c>
      <c r="B26" s="33"/>
      <c r="C26" s="7">
        <v>1.154215354</v>
      </c>
      <c r="D26" s="7">
        <v>70.632846240000006</v>
      </c>
      <c r="E26" s="7">
        <v>1848.6336289999999</v>
      </c>
      <c r="F26" s="8">
        <v>1.6358959179999999</v>
      </c>
      <c r="G26" s="7">
        <v>-100.37105819999999</v>
      </c>
      <c r="H26" s="7">
        <v>0.426131698</v>
      </c>
      <c r="I26" s="4">
        <v>131.163716121959</v>
      </c>
      <c r="J26" s="4">
        <v>100.69010191064601</v>
      </c>
      <c r="K26" s="7">
        <f t="shared" si="3"/>
        <v>1.0417127871917675</v>
      </c>
      <c r="L26" s="7">
        <f t="shared" si="4"/>
        <v>1.0307316783174754</v>
      </c>
      <c r="M26" s="9">
        <v>11470.562956177</v>
      </c>
      <c r="N26" s="10">
        <v>26452.062956177026</v>
      </c>
      <c r="O26" s="11">
        <v>73.947199999999995</v>
      </c>
      <c r="P26" s="11">
        <v>8.9894999999999996</v>
      </c>
      <c r="Q26" s="12">
        <v>-3.8E-3</v>
      </c>
      <c r="R26">
        <f t="shared" si="5"/>
        <v>115.9269090163025</v>
      </c>
    </row>
    <row r="27" spans="1:18" x14ac:dyDescent="0.25">
      <c r="A27">
        <v>249</v>
      </c>
      <c r="B27" s="33"/>
      <c r="C27" s="7">
        <v>1.14939977</v>
      </c>
      <c r="D27" s="7">
        <v>70.476296039999994</v>
      </c>
      <c r="E27" s="7">
        <v>1847.924653</v>
      </c>
      <c r="F27" s="8">
        <v>1.6361111370000001</v>
      </c>
      <c r="G27" s="7">
        <v>-100.5550583</v>
      </c>
      <c r="H27" s="7">
        <v>0.42582900000000001</v>
      </c>
      <c r="I27" s="4">
        <v>130.143338223455</v>
      </c>
      <c r="J27" s="4">
        <v>99.871965187026007</v>
      </c>
      <c r="K27" s="7">
        <f t="shared" si="3"/>
        <v>1.0336088638197647</v>
      </c>
      <c r="L27" s="7">
        <f t="shared" si="4"/>
        <v>1.0223566799588646</v>
      </c>
      <c r="M27" s="9">
        <v>11470.369235366001</v>
      </c>
      <c r="N27" s="10">
        <v>26451.869235366023</v>
      </c>
      <c r="O27" s="11">
        <v>73.947599999999994</v>
      </c>
      <c r="P27" s="11">
        <v>9.2929999999999993</v>
      </c>
      <c r="Q27" s="12">
        <v>-5.6300000000000003E-2</v>
      </c>
      <c r="R27">
        <f t="shared" si="5"/>
        <v>115.00765170524051</v>
      </c>
    </row>
    <row r="28" spans="1:18" x14ac:dyDescent="0.25">
      <c r="A28">
        <v>40</v>
      </c>
      <c r="B28" s="33"/>
      <c r="C28" s="7">
        <v>1.1834131670000001</v>
      </c>
      <c r="D28" s="7">
        <v>70.718178899999998</v>
      </c>
      <c r="E28" s="7">
        <v>1847.8980389999999</v>
      </c>
      <c r="F28" s="8">
        <v>1.635899904</v>
      </c>
      <c r="G28" s="7">
        <v>-100.39155340000001</v>
      </c>
      <c r="H28" s="7">
        <v>0.42449956100000003</v>
      </c>
      <c r="I28" s="4">
        <v>129.37331514702399</v>
      </c>
      <c r="J28" s="4">
        <v>99.546756212446496</v>
      </c>
      <c r="K28" s="7">
        <f t="shared" si="3"/>
        <v>1.0274932785888227</v>
      </c>
      <c r="L28" s="7">
        <f t="shared" si="4"/>
        <v>1.0190276219302046</v>
      </c>
      <c r="M28" s="9">
        <v>11470.187429592001</v>
      </c>
      <c r="N28" s="10">
        <v>26451.687429592024</v>
      </c>
      <c r="O28" s="11">
        <v>73.9499</v>
      </c>
      <c r="P28" s="11">
        <v>9.3082999999999991</v>
      </c>
      <c r="Q28" s="12">
        <v>-3.7600000000000001E-2</v>
      </c>
      <c r="R28">
        <f t="shared" si="5"/>
        <v>114.46003567973524</v>
      </c>
    </row>
    <row r="29" spans="1:18" x14ac:dyDescent="0.25">
      <c r="A29">
        <v>54</v>
      </c>
      <c r="B29" s="33"/>
      <c r="C29" s="7">
        <v>1.1673138949999999</v>
      </c>
      <c r="D29" s="7">
        <v>70.624872999999994</v>
      </c>
      <c r="E29" s="7">
        <v>1848.580142</v>
      </c>
      <c r="F29" s="8">
        <v>1.6359241659999999</v>
      </c>
      <c r="G29" s="7">
        <v>-100.5087601</v>
      </c>
      <c r="H29" s="7">
        <v>0.41774966200000002</v>
      </c>
      <c r="I29" s="4">
        <v>130.87806630871501</v>
      </c>
      <c r="J29" s="4">
        <v>100.905571244155</v>
      </c>
      <c r="K29" s="7">
        <f t="shared" si="3"/>
        <v>1.0394441333909059</v>
      </c>
      <c r="L29" s="7">
        <f t="shared" si="4"/>
        <v>1.0329373674918767</v>
      </c>
      <c r="M29" s="9">
        <v>11470.561788872001</v>
      </c>
      <c r="N29" s="10">
        <v>26452.061788872023</v>
      </c>
      <c r="O29" s="11">
        <v>73.951099999999997</v>
      </c>
      <c r="P29" s="11">
        <v>9.0942000000000007</v>
      </c>
      <c r="Q29" s="12">
        <v>-5.7999999999999996E-3</v>
      </c>
      <c r="R29">
        <f t="shared" si="5"/>
        <v>115.891818776435</v>
      </c>
    </row>
    <row r="30" spans="1:18" x14ac:dyDescent="0.25">
      <c r="A30">
        <v>184</v>
      </c>
      <c r="B30" s="33"/>
      <c r="C30" s="7">
        <v>1.1598479669999999</v>
      </c>
      <c r="D30" s="7">
        <v>70.639687640000005</v>
      </c>
      <c r="E30" s="7">
        <v>1848.643028</v>
      </c>
      <c r="F30" s="8">
        <v>1.6353852470000001</v>
      </c>
      <c r="G30" s="7">
        <v>-100.4052494</v>
      </c>
      <c r="H30" s="7">
        <v>0.42605105900000001</v>
      </c>
      <c r="I30" s="4">
        <v>129.601298944321</v>
      </c>
      <c r="J30" s="4">
        <v>99.956295193611794</v>
      </c>
      <c r="K30" s="7">
        <f t="shared" si="3"/>
        <v>1.0293039442510856</v>
      </c>
      <c r="L30" s="7">
        <f t="shared" si="4"/>
        <v>1.0232199386861012</v>
      </c>
      <c r="M30" s="9">
        <v>11470.197132792</v>
      </c>
      <c r="N30" s="10">
        <v>26451.697132792026</v>
      </c>
      <c r="O30" s="11">
        <v>73.9542</v>
      </c>
      <c r="P30" s="11">
        <v>9.3110999999999997</v>
      </c>
      <c r="Q30" s="12">
        <v>-4.4900000000000002E-2</v>
      </c>
      <c r="R30">
        <f t="shared" si="5"/>
        <v>114.7787970689664</v>
      </c>
    </row>
    <row r="31" spans="1:18" x14ac:dyDescent="0.25">
      <c r="A31">
        <v>297</v>
      </c>
      <c r="B31" s="33"/>
      <c r="C31" s="7">
        <v>1.175362225</v>
      </c>
      <c r="D31" s="7">
        <v>70.742290030000007</v>
      </c>
      <c r="E31" s="7">
        <v>1848.396475</v>
      </c>
      <c r="F31" s="8">
        <v>1.6359440169999999</v>
      </c>
      <c r="G31" s="7">
        <v>-100.4215346</v>
      </c>
      <c r="H31" s="7">
        <v>0.423409386</v>
      </c>
      <c r="I31" s="4">
        <v>130.66654906323501</v>
      </c>
      <c r="J31" s="4">
        <v>100.460398047851</v>
      </c>
      <c r="K31" s="7">
        <f t="shared" si="3"/>
        <v>1.0377642464081125</v>
      </c>
      <c r="L31" s="7">
        <f t="shared" si="4"/>
        <v>1.0283802749171211</v>
      </c>
      <c r="M31" s="9">
        <v>11470.469079299</v>
      </c>
      <c r="N31" s="10">
        <v>26451.969079299022</v>
      </c>
      <c r="O31" s="11">
        <v>73.954599999999999</v>
      </c>
      <c r="P31" s="11">
        <v>9.1113</v>
      </c>
      <c r="Q31" s="12">
        <v>-8.0999999999999996E-3</v>
      </c>
      <c r="R31">
        <f t="shared" si="5"/>
        <v>115.563473555543</v>
      </c>
    </row>
    <row r="32" spans="1:18" x14ac:dyDescent="0.25">
      <c r="A32">
        <v>97</v>
      </c>
      <c r="B32" s="33"/>
      <c r="C32" s="7">
        <v>1.156910055</v>
      </c>
      <c r="D32" s="7">
        <v>70.471339749999999</v>
      </c>
      <c r="E32" s="7">
        <v>1848.4123950000001</v>
      </c>
      <c r="F32" s="8">
        <v>1.635550053</v>
      </c>
      <c r="G32" s="7">
        <v>-100.5222366</v>
      </c>
      <c r="H32" s="7">
        <v>0.425139357</v>
      </c>
      <c r="I32" s="4">
        <v>129.54224674276401</v>
      </c>
      <c r="J32" s="4">
        <v>99.863019094051197</v>
      </c>
      <c r="K32" s="7">
        <f t="shared" si="3"/>
        <v>1.0288349469148363</v>
      </c>
      <c r="L32" s="7">
        <f t="shared" si="4"/>
        <v>1.0222651017277244</v>
      </c>
      <c r="M32" s="9">
        <v>11470.194636345999</v>
      </c>
      <c r="N32" s="10">
        <v>26451.694636346023</v>
      </c>
      <c r="O32" s="11">
        <v>73.961200000000005</v>
      </c>
      <c r="P32" s="11">
        <v>9.4003999999999994</v>
      </c>
      <c r="Q32" s="12">
        <v>-4.7000000000000002E-3</v>
      </c>
      <c r="R32">
        <f t="shared" si="5"/>
        <v>114.7026329184076</v>
      </c>
    </row>
    <row r="33" spans="1:18" x14ac:dyDescent="0.25">
      <c r="A33">
        <v>124</v>
      </c>
      <c r="B33" s="33"/>
      <c r="C33" s="7">
        <v>1.149883277</v>
      </c>
      <c r="D33" s="7">
        <v>70.564187810000007</v>
      </c>
      <c r="E33" s="7">
        <v>1848.348921</v>
      </c>
      <c r="F33" s="8">
        <v>1.6356642180000001</v>
      </c>
      <c r="G33" s="7">
        <v>-100.454493</v>
      </c>
      <c r="H33" s="7">
        <v>0.41196823100000002</v>
      </c>
      <c r="I33" s="4">
        <v>129.331208509878</v>
      </c>
      <c r="J33" s="4">
        <v>100.326696382913</v>
      </c>
      <c r="K33" s="7">
        <f t="shared" si="3"/>
        <v>1.0271588642886069</v>
      </c>
      <c r="L33" s="7">
        <f t="shared" si="4"/>
        <v>1.0270116146528017</v>
      </c>
      <c r="M33" s="9">
        <v>11470.281248752999</v>
      </c>
      <c r="N33" s="10">
        <v>26451.781248753025</v>
      </c>
      <c r="O33" s="11">
        <v>73.962999999999994</v>
      </c>
      <c r="P33" s="11">
        <v>9.2843</v>
      </c>
      <c r="Q33" s="12">
        <v>-2.0000000000000001E-4</v>
      </c>
      <c r="R33">
        <f t="shared" si="5"/>
        <v>114.8289524463955</v>
      </c>
    </row>
    <row r="34" spans="1:18" x14ac:dyDescent="0.25">
      <c r="A34">
        <v>161</v>
      </c>
      <c r="B34" s="33"/>
      <c r="C34" s="7">
        <v>1.160431097</v>
      </c>
      <c r="D34" s="7">
        <v>70.614504659999994</v>
      </c>
      <c r="E34" s="7">
        <v>1847.8938310000001</v>
      </c>
      <c r="F34" s="8">
        <v>1.6360215789999999</v>
      </c>
      <c r="G34" s="7">
        <v>-100.4793943</v>
      </c>
      <c r="H34" s="7">
        <v>0.43136010200000002</v>
      </c>
      <c r="I34" s="4">
        <v>129.95250406010601</v>
      </c>
      <c r="J34" s="4">
        <v>99.5197071951754</v>
      </c>
      <c r="K34" s="7">
        <f t="shared" si="3"/>
        <v>1.0320932435394667</v>
      </c>
      <c r="L34" s="7">
        <f t="shared" si="4"/>
        <v>1.0187507299771761</v>
      </c>
      <c r="M34" s="9">
        <v>11470.278371844001</v>
      </c>
      <c r="N34" s="10">
        <v>26451.778371844026</v>
      </c>
      <c r="O34" s="11">
        <v>73.963499999999996</v>
      </c>
      <c r="P34" s="11">
        <v>9.3110999999999997</v>
      </c>
      <c r="Q34" s="12">
        <v>-1.1599999999999999E-2</v>
      </c>
      <c r="R34">
        <f t="shared" si="5"/>
        <v>114.73610562764071</v>
      </c>
    </row>
    <row r="35" spans="1:18" x14ac:dyDescent="0.25">
      <c r="A35">
        <v>288</v>
      </c>
      <c r="B35" s="33"/>
      <c r="C35" s="7">
        <v>1.184310617</v>
      </c>
      <c r="D35" s="7">
        <v>70.550026700000004</v>
      </c>
      <c r="E35" s="7">
        <v>1848.2753299999999</v>
      </c>
      <c r="F35" s="8">
        <v>1.635678907</v>
      </c>
      <c r="G35" s="7">
        <v>-100.3672997</v>
      </c>
      <c r="H35" s="7">
        <v>0.42228049600000001</v>
      </c>
      <c r="I35" s="4">
        <v>129.51986650183301</v>
      </c>
      <c r="J35" s="4">
        <v>99.904840128982798</v>
      </c>
      <c r="K35" s="7">
        <f t="shared" si="3"/>
        <v>1.0286572012405939</v>
      </c>
      <c r="L35" s="7">
        <f t="shared" si="4"/>
        <v>1.0226932099996007</v>
      </c>
      <c r="M35" s="9">
        <v>11470.195067524999</v>
      </c>
      <c r="N35" s="10">
        <v>26451.695067525023</v>
      </c>
      <c r="O35" s="11">
        <v>73.964100000000002</v>
      </c>
      <c r="P35" s="11">
        <v>9.2675000000000001</v>
      </c>
      <c r="Q35" s="12">
        <v>-2.0000000000000001E-4</v>
      </c>
      <c r="R35">
        <f t="shared" si="5"/>
        <v>114.71235331540791</v>
      </c>
    </row>
    <row r="36" spans="1:18" x14ac:dyDescent="0.25">
      <c r="A36">
        <v>349</v>
      </c>
      <c r="B36" s="33"/>
      <c r="C36" s="7">
        <v>1.1518455160000001</v>
      </c>
      <c r="D36" s="7">
        <v>70.391668359999997</v>
      </c>
      <c r="E36" s="7">
        <v>1848.3073119999999</v>
      </c>
      <c r="F36" s="8">
        <v>1.6357403699999999</v>
      </c>
      <c r="G36" s="7">
        <v>-100.53928449999999</v>
      </c>
      <c r="H36" s="7">
        <v>0.43086102999999998</v>
      </c>
      <c r="I36" s="4">
        <v>130.05236810701399</v>
      </c>
      <c r="J36" s="4">
        <v>99.801853931297501</v>
      </c>
      <c r="K36" s="7">
        <f t="shared" si="3"/>
        <v>1.0328863718353136</v>
      </c>
      <c r="L36" s="7">
        <f t="shared" si="4"/>
        <v>1.0216389739389609</v>
      </c>
      <c r="M36" s="9">
        <v>11470.284132117</v>
      </c>
      <c r="N36" s="10">
        <v>26451.784132117024</v>
      </c>
      <c r="O36" s="11">
        <v>73.969099999999997</v>
      </c>
      <c r="P36" s="11">
        <v>9.3396000000000008</v>
      </c>
      <c r="Q36" s="12">
        <v>-3.4799999999999998E-2</v>
      </c>
      <c r="R36">
        <f t="shared" si="5"/>
        <v>114.92711101915575</v>
      </c>
    </row>
    <row r="37" spans="1:18" x14ac:dyDescent="0.25">
      <c r="A37">
        <v>88</v>
      </c>
      <c r="B37" s="33"/>
      <c r="C37" s="7">
        <v>1.1849922159999999</v>
      </c>
      <c r="D37" s="7">
        <v>70.449061009999994</v>
      </c>
      <c r="E37" s="7">
        <v>1848.2783280000001</v>
      </c>
      <c r="F37" s="8">
        <v>1.6358181510000001</v>
      </c>
      <c r="G37" s="7">
        <v>-100.4270314</v>
      </c>
      <c r="H37" s="7">
        <v>0.41947786100000001</v>
      </c>
      <c r="I37" s="4">
        <v>129.86911150306901</v>
      </c>
      <c r="J37" s="4">
        <v>100.208783326491</v>
      </c>
      <c r="K37" s="7">
        <f t="shared" si="3"/>
        <v>1.0314309331415112</v>
      </c>
      <c r="L37" s="7">
        <f t="shared" si="4"/>
        <v>1.0258045772158026</v>
      </c>
      <c r="M37" s="9">
        <v>11470.28766215</v>
      </c>
      <c r="N37" s="10">
        <v>26451.787662150025</v>
      </c>
      <c r="O37" s="11">
        <v>73.972200000000001</v>
      </c>
      <c r="P37" s="11">
        <v>9.2370000000000001</v>
      </c>
      <c r="Q37" s="12">
        <v>-1.0200000000000001E-2</v>
      </c>
      <c r="R37">
        <f t="shared" si="5"/>
        <v>115.03894741478001</v>
      </c>
    </row>
    <row r="38" spans="1:18" x14ac:dyDescent="0.25">
      <c r="A38">
        <v>247</v>
      </c>
      <c r="B38" s="33"/>
      <c r="C38" s="7">
        <v>1.168908286</v>
      </c>
      <c r="D38" s="7">
        <v>70.398872260000005</v>
      </c>
      <c r="E38" s="7">
        <v>1848.441184</v>
      </c>
      <c r="F38" s="8">
        <v>1.6355007939999999</v>
      </c>
      <c r="G38" s="7">
        <v>-100.5086167</v>
      </c>
      <c r="H38" s="7">
        <v>0.41183709200000002</v>
      </c>
      <c r="I38" s="4">
        <v>129.051491145342</v>
      </c>
      <c r="J38" s="4">
        <v>100.242698360687</v>
      </c>
      <c r="K38" s="7">
        <f t="shared" si="3"/>
        <v>1.0249373264727235</v>
      </c>
      <c r="L38" s="7">
        <f t="shared" si="4"/>
        <v>1.0261517543409988</v>
      </c>
      <c r="M38" s="9">
        <v>11470.192927018999</v>
      </c>
      <c r="N38" s="10">
        <v>26451.692927019023</v>
      </c>
      <c r="O38" s="11">
        <v>73.973200000000006</v>
      </c>
      <c r="P38" s="11">
        <v>9.3787000000000003</v>
      </c>
      <c r="Q38" s="12">
        <v>-1.8700000000000001E-2</v>
      </c>
      <c r="R38">
        <f t="shared" si="5"/>
        <v>114.6470947530145</v>
      </c>
    </row>
    <row r="39" spans="1:18" x14ac:dyDescent="0.25">
      <c r="A39">
        <v>252</v>
      </c>
      <c r="B39" s="33"/>
      <c r="C39" s="7">
        <v>1.1609030039999999</v>
      </c>
      <c r="D39" s="7">
        <v>70.431437860000003</v>
      </c>
      <c r="E39" s="7">
        <v>1848.5974859999999</v>
      </c>
      <c r="F39" s="8">
        <v>1.6361350910000001</v>
      </c>
      <c r="G39" s="7">
        <v>-100.3682251</v>
      </c>
      <c r="H39" s="7">
        <v>0.430041169</v>
      </c>
      <c r="I39" s="4">
        <v>131.96030819721199</v>
      </c>
      <c r="J39" s="4">
        <v>100.843934129074</v>
      </c>
      <c r="K39" s="7">
        <f t="shared" si="3"/>
        <v>1.0480393855491599</v>
      </c>
      <c r="L39" s="7">
        <f t="shared" si="4"/>
        <v>1.0323064084813229</v>
      </c>
      <c r="M39" s="9">
        <v>11470.743027174</v>
      </c>
      <c r="N39" s="10">
        <v>26452.243027174023</v>
      </c>
      <c r="O39" s="11">
        <v>73.973399999999998</v>
      </c>
      <c r="P39" s="11">
        <v>8.8066999999999993</v>
      </c>
      <c r="Q39" s="12">
        <v>-4.1300000000000003E-2</v>
      </c>
      <c r="R39">
        <f t="shared" si="5"/>
        <v>116.40212116314299</v>
      </c>
    </row>
    <row r="40" spans="1:18" x14ac:dyDescent="0.25">
      <c r="A40">
        <v>226</v>
      </c>
      <c r="B40" s="33"/>
      <c r="C40" s="7">
        <v>1.1586164109999999</v>
      </c>
      <c r="D40" s="7">
        <v>70.409829209999998</v>
      </c>
      <c r="E40" s="7">
        <v>1848.438789</v>
      </c>
      <c r="F40" s="8">
        <v>1.63570712</v>
      </c>
      <c r="G40" s="7">
        <v>-100.4406724</v>
      </c>
      <c r="H40" s="7">
        <v>0.43400644199999999</v>
      </c>
      <c r="I40" s="4">
        <v>130.351679589898</v>
      </c>
      <c r="J40" s="4">
        <v>99.865948307823601</v>
      </c>
      <c r="K40" s="7">
        <f t="shared" si="3"/>
        <v>1.0352635277157074</v>
      </c>
      <c r="L40" s="7">
        <f t="shared" si="4"/>
        <v>1.0222950871321532</v>
      </c>
      <c r="M40" s="9">
        <v>11470.289767820001</v>
      </c>
      <c r="N40" s="10">
        <v>26451.789767820024</v>
      </c>
      <c r="O40" s="11">
        <v>73.973699999999994</v>
      </c>
      <c r="P40" s="11">
        <v>9.2527000000000008</v>
      </c>
      <c r="Q40" s="12">
        <v>-1.67E-2</v>
      </c>
      <c r="R40">
        <f t="shared" si="5"/>
        <v>115.1088139488608</v>
      </c>
    </row>
    <row r="41" spans="1:18" x14ac:dyDescent="0.25">
      <c r="A41">
        <v>233</v>
      </c>
      <c r="B41" s="33"/>
      <c r="C41" s="7">
        <v>1.1596715019999999</v>
      </c>
      <c r="D41" s="7">
        <v>70.683606749999996</v>
      </c>
      <c r="E41" s="7">
        <v>1848.174076</v>
      </c>
      <c r="F41" s="8">
        <v>1.6357681740000001</v>
      </c>
      <c r="G41" s="7">
        <v>-100.5485393</v>
      </c>
      <c r="H41" s="7">
        <v>0.423037106</v>
      </c>
      <c r="I41" s="4">
        <v>129.58318038637699</v>
      </c>
      <c r="J41" s="4">
        <v>99.862801976800398</v>
      </c>
      <c r="K41" s="7">
        <f t="shared" si="3"/>
        <v>1.0291600452060312</v>
      </c>
      <c r="L41" s="7">
        <f t="shared" si="4"/>
        <v>1.0222628791693591</v>
      </c>
      <c r="M41" s="9">
        <v>11470.277915897999</v>
      </c>
      <c r="N41" s="10">
        <v>26451.777915898023</v>
      </c>
      <c r="O41" s="11">
        <v>73.978999999999999</v>
      </c>
      <c r="P41" s="11">
        <v>9.3718000000000004</v>
      </c>
      <c r="Q41" s="12">
        <v>-3.9899999999999998E-2</v>
      </c>
      <c r="R41">
        <f t="shared" si="5"/>
        <v>114.7229911815887</v>
      </c>
    </row>
    <row r="42" spans="1:18" x14ac:dyDescent="0.25">
      <c r="A42">
        <v>193</v>
      </c>
      <c r="B42" s="33"/>
      <c r="C42" s="7">
        <v>1.157924248</v>
      </c>
      <c r="D42" s="7">
        <v>70.529297349999993</v>
      </c>
      <c r="E42" s="7">
        <v>1847.9995200000001</v>
      </c>
      <c r="F42" s="8">
        <v>1.636054651</v>
      </c>
      <c r="G42" s="7">
        <v>-100.50880309999999</v>
      </c>
      <c r="H42" s="7">
        <v>0.41535571300000002</v>
      </c>
      <c r="I42" s="4">
        <v>129.826850220593</v>
      </c>
      <c r="J42" s="4">
        <v>100.22444894149901</v>
      </c>
      <c r="K42" s="7">
        <f t="shared" si="3"/>
        <v>1.0310952906356414</v>
      </c>
      <c r="L42" s="7">
        <f t="shared" si="4"/>
        <v>1.0259649409987632</v>
      </c>
      <c r="M42" s="9">
        <v>11470.369813027</v>
      </c>
      <c r="N42" s="10">
        <v>26451.869813027024</v>
      </c>
      <c r="O42" s="11">
        <v>73.980199999999996</v>
      </c>
      <c r="P42" s="11">
        <v>9.2531999999999996</v>
      </c>
      <c r="Q42" s="12">
        <v>-2.5700000000000001E-2</v>
      </c>
      <c r="R42">
        <f t="shared" si="5"/>
        <v>115.025649581046</v>
      </c>
    </row>
    <row r="43" spans="1:18" x14ac:dyDescent="0.25">
      <c r="A43">
        <v>36</v>
      </c>
      <c r="B43" s="33"/>
      <c r="C43" s="7">
        <v>1.169015828</v>
      </c>
      <c r="D43" s="7">
        <v>70.556549910000001</v>
      </c>
      <c r="E43" s="7">
        <v>1848.613032</v>
      </c>
      <c r="F43" s="8">
        <v>1.635822675</v>
      </c>
      <c r="G43" s="7">
        <v>-100.4485937</v>
      </c>
      <c r="H43" s="7">
        <v>0.432761701</v>
      </c>
      <c r="I43" s="4">
        <v>131.08625121109401</v>
      </c>
      <c r="J43" s="4">
        <v>100.358908596294</v>
      </c>
      <c r="K43" s="7">
        <f t="shared" si="3"/>
        <v>1.0410975546366628</v>
      </c>
      <c r="L43" s="7">
        <f t="shared" si="4"/>
        <v>1.0273413605576174</v>
      </c>
      <c r="M43" s="9">
        <v>11470.473928662999</v>
      </c>
      <c r="N43" s="10">
        <v>26451.973928663021</v>
      </c>
      <c r="O43" s="11">
        <v>73.981999999999999</v>
      </c>
      <c r="P43" s="11">
        <v>9.1146999999999991</v>
      </c>
      <c r="Q43" s="12">
        <v>-3.5999999999999999E-3</v>
      </c>
      <c r="R43">
        <f t="shared" si="5"/>
        <v>115.722579903694</v>
      </c>
    </row>
    <row r="44" spans="1:18" x14ac:dyDescent="0.25">
      <c r="A44">
        <v>113</v>
      </c>
      <c r="B44" s="33"/>
      <c r="C44" s="7">
        <v>1.176291019</v>
      </c>
      <c r="D44" s="7">
        <v>70.644414819999994</v>
      </c>
      <c r="E44" s="7">
        <v>1848.458914</v>
      </c>
      <c r="F44" s="8">
        <v>1.6354726429999999</v>
      </c>
      <c r="G44" s="7">
        <v>-100.4481394</v>
      </c>
      <c r="H44" s="7">
        <v>0.41823305900000002</v>
      </c>
      <c r="I44" s="4">
        <v>129.198339095168</v>
      </c>
      <c r="J44" s="4">
        <v>100.028618604691</v>
      </c>
      <c r="K44" s="7">
        <f t="shared" si="3"/>
        <v>1.0261036047059842</v>
      </c>
      <c r="L44" s="7">
        <f t="shared" si="4"/>
        <v>1.0239602898176301</v>
      </c>
      <c r="M44" s="9">
        <v>11470.191999526</v>
      </c>
      <c r="N44" s="10">
        <v>26451.691999526025</v>
      </c>
      <c r="O44" s="11">
        <v>73.981999999999999</v>
      </c>
      <c r="P44" s="11">
        <v>9.3445</v>
      </c>
      <c r="Q44" s="12">
        <v>-1.24E-2</v>
      </c>
      <c r="R44">
        <f t="shared" si="5"/>
        <v>114.61347884992949</v>
      </c>
    </row>
    <row r="45" spans="1:18" x14ac:dyDescent="0.25">
      <c r="A45">
        <v>43</v>
      </c>
      <c r="B45" s="33"/>
      <c r="C45" s="7">
        <v>1.1555525179999999</v>
      </c>
      <c r="D45" s="7">
        <v>70.653449170000002</v>
      </c>
      <c r="E45" s="7">
        <v>1847.741403</v>
      </c>
      <c r="F45" s="8">
        <v>1.6360759840000001</v>
      </c>
      <c r="G45" s="7">
        <v>-100.5378438</v>
      </c>
      <c r="H45" s="7">
        <v>0.43245843499999997</v>
      </c>
      <c r="I45" s="4">
        <v>129.79186420179701</v>
      </c>
      <c r="J45" s="4">
        <v>99.320574658611804</v>
      </c>
      <c r="K45" s="7">
        <f t="shared" si="3"/>
        <v>1.0308174288593035</v>
      </c>
      <c r="L45" s="7">
        <f t="shared" si="4"/>
        <v>1.0167122752559568</v>
      </c>
      <c r="M45" s="9">
        <v>11470.272883652</v>
      </c>
      <c r="N45" s="10">
        <v>26451.772883652025</v>
      </c>
      <c r="O45" s="11">
        <v>73.995800000000003</v>
      </c>
      <c r="P45" s="11">
        <v>9.3673000000000002</v>
      </c>
      <c r="Q45" s="12">
        <v>-3.0499999999999999E-2</v>
      </c>
      <c r="R45">
        <f t="shared" si="5"/>
        <v>114.55621943020441</v>
      </c>
    </row>
    <row r="46" spans="1:18" x14ac:dyDescent="0.25">
      <c r="A46">
        <v>296</v>
      </c>
      <c r="B46" s="33"/>
      <c r="C46" s="7">
        <v>1.183638849</v>
      </c>
      <c r="D46" s="7">
        <v>70.405146090000002</v>
      </c>
      <c r="E46" s="7">
        <v>1848.001679</v>
      </c>
      <c r="F46" s="8">
        <v>1.636169647</v>
      </c>
      <c r="G46" s="7">
        <v>-100.4315027</v>
      </c>
      <c r="H46" s="7">
        <v>0.42962518399999999</v>
      </c>
      <c r="I46" s="4">
        <v>130.62323992972799</v>
      </c>
      <c r="J46" s="4">
        <v>99.955094251060004</v>
      </c>
      <c r="K46" s="7">
        <f t="shared" si="3"/>
        <v>1.0374202817850418</v>
      </c>
      <c r="L46" s="7">
        <f t="shared" si="4"/>
        <v>1.0232076450295402</v>
      </c>
      <c r="M46" s="9">
        <v>11470.377937228999</v>
      </c>
      <c r="N46" s="10">
        <v>26451.877937229023</v>
      </c>
      <c r="O46" s="11">
        <v>73.996099999999998</v>
      </c>
      <c r="P46" s="11">
        <v>9.1656999999999993</v>
      </c>
      <c r="Q46" s="12">
        <v>-2.0500000000000001E-2</v>
      </c>
      <c r="R46">
        <f t="shared" si="5"/>
        <v>115.28916709039399</v>
      </c>
    </row>
    <row r="47" spans="1:18" x14ac:dyDescent="0.25">
      <c r="A47">
        <v>250</v>
      </c>
      <c r="B47" s="33"/>
      <c r="C47" s="7">
        <v>1.144747924</v>
      </c>
      <c r="D47" s="7">
        <v>70.433265120000002</v>
      </c>
      <c r="E47" s="7">
        <v>1848.5081130000001</v>
      </c>
      <c r="F47" s="8">
        <v>1.636147521</v>
      </c>
      <c r="G47" s="7">
        <v>-100.44727829999999</v>
      </c>
      <c r="H47" s="7">
        <v>0.41239207300000003</v>
      </c>
      <c r="I47" s="4">
        <v>131.26162427917899</v>
      </c>
      <c r="J47" s="4">
        <v>101.247985212477</v>
      </c>
      <c r="K47" s="7">
        <f t="shared" si="3"/>
        <v>1.0424903816543367</v>
      </c>
      <c r="L47" s="7">
        <f t="shared" si="4"/>
        <v>1.0364425474206951</v>
      </c>
      <c r="M47" s="9">
        <v>11470.73841579</v>
      </c>
      <c r="N47" s="10">
        <v>26452.238415790023</v>
      </c>
      <c r="O47" s="11">
        <v>73.996499999999997</v>
      </c>
      <c r="P47" s="11">
        <v>8.8757000000000001</v>
      </c>
      <c r="Q47" s="12">
        <v>-4.65E-2</v>
      </c>
      <c r="R47">
        <f t="shared" si="5"/>
        <v>116.254804745828</v>
      </c>
    </row>
    <row r="48" spans="1:18" x14ac:dyDescent="0.25">
      <c r="A48">
        <v>39</v>
      </c>
      <c r="B48" s="33"/>
      <c r="C48" s="7">
        <v>1.163804587</v>
      </c>
      <c r="D48" s="7">
        <v>70.803603170000002</v>
      </c>
      <c r="E48" s="7">
        <v>1848.631206</v>
      </c>
      <c r="F48" s="8">
        <v>1.636059572</v>
      </c>
      <c r="G48" s="7">
        <v>-100.526584</v>
      </c>
      <c r="H48" s="7">
        <v>0.419582226</v>
      </c>
      <c r="I48" s="4">
        <v>131.487540768457</v>
      </c>
      <c r="J48" s="4">
        <v>101.11987340628799</v>
      </c>
      <c r="K48" s="7">
        <f t="shared" si="3"/>
        <v>1.0442846285899721</v>
      </c>
      <c r="L48" s="7">
        <f t="shared" si="4"/>
        <v>1.0351311087142108</v>
      </c>
      <c r="M48" s="9">
        <v>11470.739953009001</v>
      </c>
      <c r="N48" s="10">
        <v>26452.239953009026</v>
      </c>
      <c r="O48" s="11">
        <v>74.002300000000005</v>
      </c>
      <c r="P48" s="11">
        <v>8.9612999999999996</v>
      </c>
      <c r="Q48" s="12">
        <v>-1.8200000000000001E-2</v>
      </c>
      <c r="R48">
        <f t="shared" si="5"/>
        <v>116.30370708737249</v>
      </c>
    </row>
    <row r="49" spans="1:18" x14ac:dyDescent="0.25">
      <c r="A49">
        <v>71</v>
      </c>
      <c r="B49" s="33"/>
      <c r="C49" s="7">
        <v>1.172705165</v>
      </c>
      <c r="D49" s="7">
        <v>70.478913460000001</v>
      </c>
      <c r="E49" s="7">
        <v>1847.836947</v>
      </c>
      <c r="F49" s="8">
        <v>1.635925106</v>
      </c>
      <c r="G49" s="7">
        <v>-100.3638799</v>
      </c>
      <c r="H49" s="7">
        <v>0.41254975199999999</v>
      </c>
      <c r="I49" s="4">
        <v>128.943393130061</v>
      </c>
      <c r="J49" s="4">
        <v>99.8461015177799</v>
      </c>
      <c r="K49" s="7">
        <f t="shared" si="3"/>
        <v>1.024078803337533</v>
      </c>
      <c r="L49" s="7">
        <f t="shared" si="4"/>
        <v>1.0220919220263209</v>
      </c>
      <c r="M49" s="9">
        <v>11470.185376625999</v>
      </c>
      <c r="N49" s="10">
        <v>26451.685376626025</v>
      </c>
      <c r="O49" s="11">
        <v>74.006699999999995</v>
      </c>
      <c r="P49" s="11">
        <v>9.2691999999999997</v>
      </c>
      <c r="Q49" s="12">
        <v>-5.9999999999999995E-4</v>
      </c>
      <c r="R49">
        <f t="shared" si="5"/>
        <v>114.39474732392046</v>
      </c>
    </row>
    <row r="50" spans="1:18" x14ac:dyDescent="0.25">
      <c r="A50">
        <v>337</v>
      </c>
      <c r="B50" s="33"/>
      <c r="C50" s="7">
        <v>1.163685799</v>
      </c>
      <c r="D50" s="7">
        <v>70.476742340000001</v>
      </c>
      <c r="E50" s="7">
        <v>1848.2951129999999</v>
      </c>
      <c r="F50" s="8">
        <v>1.635999105</v>
      </c>
      <c r="G50" s="7">
        <v>-100.39240169999999</v>
      </c>
      <c r="H50" s="7">
        <v>0.42788315999999998</v>
      </c>
      <c r="I50" s="4">
        <v>130.73212608094201</v>
      </c>
      <c r="J50" s="4">
        <v>100.237811398994</v>
      </c>
      <c r="K50" s="7">
        <f t="shared" si="3"/>
        <v>1.0382850643592276</v>
      </c>
      <c r="L50" s="7">
        <f t="shared" si="4"/>
        <v>1.0261017281106928</v>
      </c>
      <c r="M50" s="9">
        <v>11470.466647167001</v>
      </c>
      <c r="N50" s="10">
        <v>26451.966647167024</v>
      </c>
      <c r="O50" s="11">
        <v>74.009500000000003</v>
      </c>
      <c r="P50" s="11">
        <v>9.0695999999999994</v>
      </c>
      <c r="Q50" s="12">
        <v>-1.35E-2</v>
      </c>
      <c r="R50">
        <f t="shared" si="5"/>
        <v>115.484968739968</v>
      </c>
    </row>
    <row r="51" spans="1:18" x14ac:dyDescent="0.25">
      <c r="A51">
        <v>309</v>
      </c>
      <c r="B51" s="33"/>
      <c r="C51" s="7">
        <v>1.174846944</v>
      </c>
      <c r="D51" s="7">
        <v>70.710514950000004</v>
      </c>
      <c r="E51" s="7">
        <v>1848.5620329999999</v>
      </c>
      <c r="F51" s="8">
        <v>1.6359886990000001</v>
      </c>
      <c r="G51" s="7">
        <v>-100.4700892</v>
      </c>
      <c r="H51" s="7">
        <v>0.41320524800000002</v>
      </c>
      <c r="I51" s="4">
        <v>130.90141034111201</v>
      </c>
      <c r="J51" s="4">
        <v>101.098522676477</v>
      </c>
      <c r="K51" s="7">
        <f t="shared" si="3"/>
        <v>1.0396295335745205</v>
      </c>
      <c r="L51" s="7">
        <f t="shared" si="4"/>
        <v>1.0349125482683099</v>
      </c>
      <c r="M51" s="9">
        <v>11470.647860036001</v>
      </c>
      <c r="N51" s="10">
        <v>26452.147860036024</v>
      </c>
      <c r="O51" s="11">
        <v>74.018699999999995</v>
      </c>
      <c r="P51" s="11">
        <v>8.9863999999999997</v>
      </c>
      <c r="Q51" s="12">
        <v>-2.4500000000000001E-2</v>
      </c>
      <c r="R51">
        <f t="shared" si="5"/>
        <v>115.9999665087945</v>
      </c>
    </row>
    <row r="52" spans="1:18" x14ac:dyDescent="0.25">
      <c r="A52">
        <v>351</v>
      </c>
      <c r="B52" s="33"/>
      <c r="C52" s="7">
        <v>1.158365256</v>
      </c>
      <c r="D52" s="7">
        <v>70.588512080000001</v>
      </c>
      <c r="E52" s="7">
        <v>1848.466087</v>
      </c>
      <c r="F52" s="8">
        <v>1.636056164</v>
      </c>
      <c r="G52" s="7">
        <v>-100.4582302</v>
      </c>
      <c r="H52" s="7">
        <v>0.41711264799999997</v>
      </c>
      <c r="I52" s="4">
        <v>131.005014923978</v>
      </c>
      <c r="J52" s="4">
        <v>100.920482964914</v>
      </c>
      <c r="K52" s="7">
        <f t="shared" si="3"/>
        <v>1.0404523695079184</v>
      </c>
      <c r="L52" s="7">
        <f t="shared" si="4"/>
        <v>1.0330900139057035</v>
      </c>
      <c r="M52" s="9">
        <v>11470.646662110999</v>
      </c>
      <c r="N52" s="10">
        <v>26452.146662111023</v>
      </c>
      <c r="O52" s="11">
        <v>74.025099999999995</v>
      </c>
      <c r="P52" s="11">
        <v>8.9741</v>
      </c>
      <c r="Q52" s="12">
        <v>-3.4200000000000001E-2</v>
      </c>
      <c r="R52">
        <f t="shared" si="5"/>
        <v>115.96274894444599</v>
      </c>
    </row>
    <row r="53" spans="1:18" x14ac:dyDescent="0.25">
      <c r="A53">
        <v>198</v>
      </c>
      <c r="B53" s="33"/>
      <c r="C53" s="7">
        <v>1.14302891</v>
      </c>
      <c r="D53" s="7">
        <v>70.658620159999998</v>
      </c>
      <c r="E53" s="7">
        <v>1848.457271</v>
      </c>
      <c r="F53" s="8">
        <v>1.6358214609999999</v>
      </c>
      <c r="G53" s="7">
        <v>-100.3647259</v>
      </c>
      <c r="H53" s="7">
        <v>0.425231266</v>
      </c>
      <c r="I53" s="4">
        <v>130.47790187160399</v>
      </c>
      <c r="J53" s="4">
        <v>100.327077412546</v>
      </c>
      <c r="K53" s="7">
        <f t="shared" si="3"/>
        <v>1.0362659952331676</v>
      </c>
      <c r="L53" s="7">
        <f t="shared" si="4"/>
        <v>1.0270155151286742</v>
      </c>
      <c r="M53" s="9">
        <v>11470.464122795</v>
      </c>
      <c r="N53" s="10">
        <v>26451.964122795023</v>
      </c>
      <c r="O53" s="11">
        <v>74.034999999999997</v>
      </c>
      <c r="P53" s="11">
        <v>9.0691000000000006</v>
      </c>
      <c r="Q53" s="12">
        <v>-5.0000000000000001E-3</v>
      </c>
      <c r="R53">
        <f t="shared" si="5"/>
        <v>115.402489642075</v>
      </c>
    </row>
    <row r="54" spans="1:18" x14ac:dyDescent="0.25">
      <c r="A54">
        <v>117</v>
      </c>
      <c r="B54" s="33"/>
      <c r="C54" s="7">
        <v>1.1540961830000001</v>
      </c>
      <c r="D54" s="7">
        <v>70.753379069999994</v>
      </c>
      <c r="E54" s="7">
        <v>1847.989362</v>
      </c>
      <c r="F54" s="8">
        <v>1.63597891</v>
      </c>
      <c r="G54" s="7">
        <v>-100.5185286</v>
      </c>
      <c r="H54" s="7">
        <v>0.41462119400000003</v>
      </c>
      <c r="I54" s="4">
        <v>129.53994443214401</v>
      </c>
      <c r="J54" s="4">
        <v>100.124753195111</v>
      </c>
      <c r="K54" s="7">
        <f t="shared" si="3"/>
        <v>1.0288166617786429</v>
      </c>
      <c r="L54" s="7">
        <f t="shared" si="4"/>
        <v>1.0249443882130802</v>
      </c>
      <c r="M54" s="9">
        <v>11470.363886450999</v>
      </c>
      <c r="N54" s="10">
        <v>26451.863886451021</v>
      </c>
      <c r="O54" s="11">
        <v>74.040499999999994</v>
      </c>
      <c r="P54" s="11">
        <v>9.2817000000000007</v>
      </c>
      <c r="Q54" s="12">
        <v>-3.5000000000000001E-3</v>
      </c>
      <c r="R54">
        <f t="shared" si="5"/>
        <v>114.8323488136275</v>
      </c>
    </row>
    <row r="55" spans="1:18" x14ac:dyDescent="0.25">
      <c r="A55">
        <v>292</v>
      </c>
      <c r="B55" s="33"/>
      <c r="C55" s="7">
        <v>1.1425017310000001</v>
      </c>
      <c r="D55" s="7">
        <v>70.387117619999998</v>
      </c>
      <c r="E55" s="7">
        <v>1848.3641580000001</v>
      </c>
      <c r="F55" s="8">
        <v>1.6360387240000001</v>
      </c>
      <c r="G55" s="7">
        <v>-100.41757800000001</v>
      </c>
      <c r="H55" s="7">
        <v>0.431614475</v>
      </c>
      <c r="I55" s="4">
        <v>131.13731014727301</v>
      </c>
      <c r="J55" s="4">
        <v>100.295793726618</v>
      </c>
      <c r="K55" s="7">
        <f t="shared" si="3"/>
        <v>1.0415030688161224</v>
      </c>
      <c r="L55" s="7">
        <f t="shared" si="4"/>
        <v>1.0266952742560496</v>
      </c>
      <c r="M55" s="9">
        <v>11470.556389243</v>
      </c>
      <c r="N55" s="10">
        <v>26452.056389243022</v>
      </c>
      <c r="O55" s="11">
        <v>74.046499999999995</v>
      </c>
      <c r="P55" s="11">
        <v>9.0107999999999997</v>
      </c>
      <c r="Q55" s="12">
        <v>-2.0999999999999999E-3</v>
      </c>
      <c r="R55">
        <f t="shared" si="5"/>
        <v>115.71655193694551</v>
      </c>
    </row>
    <row r="56" spans="1:18" x14ac:dyDescent="0.25">
      <c r="A56">
        <v>227</v>
      </c>
      <c r="B56" s="33"/>
      <c r="C56" s="7">
        <v>1.168828384</v>
      </c>
      <c r="D56" s="7">
        <v>70.787891779999995</v>
      </c>
      <c r="E56" s="7">
        <v>1847.9462169999999</v>
      </c>
      <c r="F56" s="8">
        <v>1.6359232530000001</v>
      </c>
      <c r="G56" s="7">
        <v>-100.3686666</v>
      </c>
      <c r="H56" s="7">
        <v>0.41063480099999999</v>
      </c>
      <c r="I56" s="4">
        <v>129.13525632501899</v>
      </c>
      <c r="J56" s="4">
        <v>100.08185074537001</v>
      </c>
      <c r="K56" s="7">
        <f t="shared" si="3"/>
        <v>1.025602596269668</v>
      </c>
      <c r="L56" s="7">
        <f t="shared" si="4"/>
        <v>1.0245052098510927</v>
      </c>
      <c r="M56" s="9">
        <v>11470.274552295001</v>
      </c>
      <c r="N56" s="10">
        <v>26451.774552295024</v>
      </c>
      <c r="O56" s="11">
        <v>74.055899999999994</v>
      </c>
      <c r="P56" s="11">
        <v>9.2265999999999995</v>
      </c>
      <c r="Q56" s="12">
        <v>-3.0000000000000001E-3</v>
      </c>
      <c r="R56">
        <f t="shared" si="5"/>
        <v>114.60855353519449</v>
      </c>
    </row>
    <row r="57" spans="1:18" x14ac:dyDescent="0.25">
      <c r="A57">
        <v>201</v>
      </c>
      <c r="B57" s="33"/>
      <c r="C57" s="7">
        <v>1.1753984529999999</v>
      </c>
      <c r="D57" s="7">
        <v>70.624740579999994</v>
      </c>
      <c r="E57" s="7">
        <v>1848.515584</v>
      </c>
      <c r="F57" s="8">
        <v>1.63568446</v>
      </c>
      <c r="G57" s="7">
        <v>-100.5304125</v>
      </c>
      <c r="H57" s="7">
        <v>0.42594026299999999</v>
      </c>
      <c r="I57" s="4">
        <v>130.217309372361</v>
      </c>
      <c r="J57" s="4">
        <v>100.211087146002</v>
      </c>
      <c r="K57" s="7">
        <f t="shared" si="3"/>
        <v>1.0341963486362744</v>
      </c>
      <c r="L57" s="7">
        <f t="shared" si="4"/>
        <v>1.0258281606634907</v>
      </c>
      <c r="M57" s="9">
        <v>11470.375631351</v>
      </c>
      <c r="N57" s="10">
        <v>26451.875631351024</v>
      </c>
      <c r="O57" s="11">
        <v>74.058199999999999</v>
      </c>
      <c r="P57" s="11">
        <v>9.2621000000000002</v>
      </c>
      <c r="Q57" s="12">
        <v>-8.6E-3</v>
      </c>
      <c r="R57">
        <f t="shared" si="5"/>
        <v>115.2141982591815</v>
      </c>
    </row>
    <row r="58" spans="1:18" x14ac:dyDescent="0.25">
      <c r="A58">
        <v>196</v>
      </c>
      <c r="B58" s="33"/>
      <c r="C58" s="7">
        <v>1.164076479</v>
      </c>
      <c r="D58" s="7">
        <v>70.513055410000007</v>
      </c>
      <c r="E58" s="7">
        <v>1848.4490390000001</v>
      </c>
      <c r="F58" s="8">
        <v>1.6358883289999999</v>
      </c>
      <c r="G58" s="7">
        <v>-100.4845442</v>
      </c>
      <c r="H58" s="7">
        <v>0.43359936300000002</v>
      </c>
      <c r="I58" s="4">
        <v>130.92624941444299</v>
      </c>
      <c r="J58" s="4">
        <v>100.16685542569</v>
      </c>
      <c r="K58" s="7">
        <f t="shared" si="3"/>
        <v>1.0398268074935273</v>
      </c>
      <c r="L58" s="7">
        <f t="shared" si="4"/>
        <v>1.0253753749929337</v>
      </c>
      <c r="M58" s="9">
        <v>11470.468453197</v>
      </c>
      <c r="N58" s="10">
        <v>26451.968453197023</v>
      </c>
      <c r="O58" s="11">
        <v>74.068299999999994</v>
      </c>
      <c r="P58" s="11">
        <v>9.1419999999999995</v>
      </c>
      <c r="Q58" s="12">
        <v>-3.39E-2</v>
      </c>
      <c r="R58">
        <f t="shared" si="5"/>
        <v>115.54655242006649</v>
      </c>
    </row>
    <row r="59" spans="1:18" x14ac:dyDescent="0.25">
      <c r="A59">
        <v>99</v>
      </c>
      <c r="B59" s="33"/>
      <c r="C59" s="7">
        <v>1.167368695</v>
      </c>
      <c r="D59" s="7">
        <v>70.542977190000002</v>
      </c>
      <c r="E59" s="7">
        <v>1848.089305</v>
      </c>
      <c r="F59" s="8">
        <v>1.635860109</v>
      </c>
      <c r="G59" s="7">
        <v>-100.3963443</v>
      </c>
      <c r="H59" s="7">
        <v>0.41495243199999998</v>
      </c>
      <c r="I59" s="4">
        <v>129.41269508558301</v>
      </c>
      <c r="J59" s="4">
        <v>100.09569845460599</v>
      </c>
      <c r="K59" s="7">
        <f t="shared" si="3"/>
        <v>1.027806037229464</v>
      </c>
      <c r="L59" s="7">
        <f t="shared" si="4"/>
        <v>1.0246469643265657</v>
      </c>
      <c r="M59" s="9">
        <v>11470.278937911</v>
      </c>
      <c r="N59" s="10">
        <v>26451.778937911025</v>
      </c>
      <c r="O59" s="11">
        <v>74.070599999999999</v>
      </c>
      <c r="P59" s="11">
        <v>9.2268000000000008</v>
      </c>
      <c r="Q59" s="12">
        <v>-6.6E-3</v>
      </c>
      <c r="R59">
        <f t="shared" si="5"/>
        <v>114.7541967700945</v>
      </c>
    </row>
    <row r="60" spans="1:18" x14ac:dyDescent="0.25">
      <c r="A60">
        <v>325</v>
      </c>
      <c r="B60" s="33"/>
      <c r="C60" s="7">
        <v>1.163825396</v>
      </c>
      <c r="D60" s="7">
        <v>70.547902719999996</v>
      </c>
      <c r="E60" s="7">
        <v>1848.1038639999999</v>
      </c>
      <c r="F60" s="8">
        <v>1.6359527039999999</v>
      </c>
      <c r="G60" s="7">
        <v>-100.47105209999999</v>
      </c>
      <c r="H60" s="7">
        <v>0.413957933</v>
      </c>
      <c r="I60" s="4">
        <v>129.71197090696899</v>
      </c>
      <c r="J60" s="4">
        <v>100.287944492753</v>
      </c>
      <c r="K60" s="7">
        <f t="shared" si="3"/>
        <v>1.0301829098833708</v>
      </c>
      <c r="L60" s="7">
        <f t="shared" si="4"/>
        <v>1.0266149242132783</v>
      </c>
      <c r="M60" s="9">
        <v>11470.369020546001</v>
      </c>
      <c r="N60" s="10">
        <v>26451.869020546023</v>
      </c>
      <c r="O60" s="11">
        <v>74.086299999999994</v>
      </c>
      <c r="P60" s="11">
        <v>9.2161000000000008</v>
      </c>
      <c r="Q60" s="12">
        <v>-3.1699999999999999E-2</v>
      </c>
      <c r="R60">
        <f t="shared" si="5"/>
        <v>114.999957699861</v>
      </c>
    </row>
    <row r="61" spans="1:18" x14ac:dyDescent="0.25">
      <c r="A61">
        <v>188</v>
      </c>
      <c r="B61" s="33"/>
      <c r="C61" s="7">
        <v>1.1682391560000001</v>
      </c>
      <c r="D61" s="7">
        <v>70.588253069999993</v>
      </c>
      <c r="E61" s="7">
        <v>1848.238936</v>
      </c>
      <c r="F61" s="8">
        <v>1.635744332</v>
      </c>
      <c r="G61" s="7">
        <v>-100.3652003</v>
      </c>
      <c r="H61" s="7">
        <v>0.41577660100000002</v>
      </c>
      <c r="I61" s="4">
        <v>129.43406972883599</v>
      </c>
      <c r="J61" s="4">
        <v>100.141656033472</v>
      </c>
      <c r="K61" s="7">
        <f t="shared" si="3"/>
        <v>1.0279757963660348</v>
      </c>
      <c r="L61" s="7">
        <f t="shared" si="4"/>
        <v>1.0251174170473107</v>
      </c>
      <c r="M61" s="9">
        <v>11470.279982718999</v>
      </c>
      <c r="N61" s="10">
        <v>26451.779982719025</v>
      </c>
      <c r="O61" s="11">
        <v>74.111699999999999</v>
      </c>
      <c r="P61" s="11">
        <v>9.2010000000000005</v>
      </c>
      <c r="Q61" s="12">
        <v>-2.5000000000000001E-3</v>
      </c>
      <c r="R61">
        <f t="shared" si="5"/>
        <v>114.787862881154</v>
      </c>
    </row>
    <row r="62" spans="1:18" x14ac:dyDescent="0.25">
      <c r="A62">
        <v>136</v>
      </c>
      <c r="B62" s="33"/>
      <c r="C62" s="7">
        <v>1.1582718240000001</v>
      </c>
      <c r="D62" s="7">
        <v>70.566836550000005</v>
      </c>
      <c r="E62" s="7">
        <v>1847.931638</v>
      </c>
      <c r="F62" s="8">
        <v>1.635966348</v>
      </c>
      <c r="G62" s="7">
        <v>-100.4992309</v>
      </c>
      <c r="H62" s="7">
        <v>0.427370466</v>
      </c>
      <c r="I62" s="4">
        <v>129.74770496673199</v>
      </c>
      <c r="J62" s="4">
        <v>99.622779778231006</v>
      </c>
      <c r="K62" s="7">
        <f t="shared" si="3"/>
        <v>1.0304667126612579</v>
      </c>
      <c r="L62" s="7">
        <f t="shared" si="4"/>
        <v>1.0198058503366301</v>
      </c>
      <c r="M62" s="9">
        <v>11470.276428077001</v>
      </c>
      <c r="N62" s="10">
        <v>26451.776428077024</v>
      </c>
      <c r="O62" s="11">
        <v>76.046300000000002</v>
      </c>
      <c r="P62" s="11">
        <v>9.2284000000000006</v>
      </c>
      <c r="Q62" s="12">
        <v>-8.9999999999999993E-3</v>
      </c>
      <c r="R62">
        <f t="shared" si="5"/>
        <v>114.6852423724815</v>
      </c>
    </row>
    <row r="63" spans="1:18" x14ac:dyDescent="0.25">
      <c r="A63">
        <v>26</v>
      </c>
      <c r="B63" s="33"/>
      <c r="C63" s="7">
        <v>1.1683346240000001</v>
      </c>
      <c r="D63" s="7">
        <v>70.666871520000001</v>
      </c>
      <c r="E63" s="7">
        <v>1847.77352</v>
      </c>
      <c r="F63" s="8">
        <v>1.6360551080000001</v>
      </c>
      <c r="G63" s="7">
        <v>-100.4998105</v>
      </c>
      <c r="H63" s="7">
        <v>0.42968329199999999</v>
      </c>
      <c r="I63" s="4">
        <v>129.71858659807501</v>
      </c>
      <c r="J63" s="4">
        <v>99.423661842590903</v>
      </c>
      <c r="K63" s="7">
        <f t="shared" si="3"/>
        <v>1.0302354522344495</v>
      </c>
      <c r="L63" s="7">
        <f t="shared" si="4"/>
        <v>1.0177675450802945</v>
      </c>
      <c r="M63" s="9">
        <v>11470.272935831999</v>
      </c>
      <c r="N63" s="10">
        <v>26451.772935832021</v>
      </c>
      <c r="O63" s="11">
        <v>76.077500000000001</v>
      </c>
      <c r="P63" s="11">
        <v>9.2354000000000003</v>
      </c>
      <c r="Q63" s="12">
        <v>-1.1599999999999999E-2</v>
      </c>
      <c r="R63">
        <f t="shared" si="5"/>
        <v>114.57112422033296</v>
      </c>
    </row>
    <row r="64" spans="1:18" x14ac:dyDescent="0.25">
      <c r="A64">
        <v>326</v>
      </c>
      <c r="B64" s="33"/>
      <c r="C64" s="7">
        <v>1.1818879470000001</v>
      </c>
      <c r="D64" s="7">
        <v>70.385008400000004</v>
      </c>
      <c r="E64" s="7">
        <v>1848.044001</v>
      </c>
      <c r="F64" s="8">
        <v>1.6352840630000001</v>
      </c>
      <c r="G64" s="7">
        <v>-100.4118488</v>
      </c>
      <c r="H64" s="7">
        <v>0.43031029100000001</v>
      </c>
      <c r="I64" s="4">
        <v>128.06175697343801</v>
      </c>
      <c r="J64" s="4">
        <v>98.641231164243194</v>
      </c>
      <c r="K64" s="7">
        <f t="shared" si="3"/>
        <v>1.0170767780430467</v>
      </c>
      <c r="L64" s="7">
        <f t="shared" si="4"/>
        <v>1.0097580578421537</v>
      </c>
      <c r="M64" s="9">
        <v>11469.49259998</v>
      </c>
      <c r="N64" s="10">
        <v>26450.992599980025</v>
      </c>
      <c r="O64" s="11">
        <v>77.180000000000007</v>
      </c>
      <c r="P64" s="11">
        <v>9.6609999999999996</v>
      </c>
      <c r="Q64" s="12">
        <v>-3.0999999999999999E-3</v>
      </c>
      <c r="R64">
        <f t="shared" si="5"/>
        <v>113.35149406884059</v>
      </c>
    </row>
    <row r="65" spans="1:18" x14ac:dyDescent="0.25">
      <c r="A65">
        <v>232</v>
      </c>
      <c r="B65" s="33"/>
      <c r="C65" s="7">
        <v>1.142116157</v>
      </c>
      <c r="D65" s="7">
        <v>70.599967649999996</v>
      </c>
      <c r="E65" s="7">
        <v>1847.7779129999999</v>
      </c>
      <c r="F65" s="8">
        <v>1.635304095</v>
      </c>
      <c r="G65" s="7">
        <v>-100.36495069999999</v>
      </c>
      <c r="H65" s="7">
        <v>0.43067956600000001</v>
      </c>
      <c r="I65" s="4">
        <v>127.520091701556</v>
      </c>
      <c r="J65" s="4">
        <v>98.199674090493701</v>
      </c>
      <c r="K65" s="7">
        <f t="shared" si="3"/>
        <v>1.0127748288700564</v>
      </c>
      <c r="L65" s="7">
        <f t="shared" si="4"/>
        <v>1.0052379823326199</v>
      </c>
      <c r="M65" s="9">
        <v>11469.395445317001</v>
      </c>
      <c r="N65" s="10">
        <v>26450.895445317023</v>
      </c>
      <c r="O65" s="11">
        <v>77.1935</v>
      </c>
      <c r="P65" s="11">
        <v>9.6900999999999993</v>
      </c>
      <c r="Q65" s="12">
        <v>-5.3100000000000001E-2</v>
      </c>
      <c r="R65">
        <f t="shared" si="5"/>
        <v>112.85988289602486</v>
      </c>
    </row>
    <row r="66" spans="1:18" x14ac:dyDescent="0.25">
      <c r="A66">
        <v>228</v>
      </c>
      <c r="B66" s="33"/>
      <c r="C66" s="7">
        <v>1.1393611159999999</v>
      </c>
      <c r="D66" s="7">
        <v>70.514875570000001</v>
      </c>
      <c r="E66" s="7">
        <v>1847.759454</v>
      </c>
      <c r="F66" s="8">
        <v>1.635356405</v>
      </c>
      <c r="G66" s="7">
        <v>-100.3923814</v>
      </c>
      <c r="H66" s="7">
        <v>0.43502171299999998</v>
      </c>
      <c r="I66" s="4">
        <v>127.76669174092601</v>
      </c>
      <c r="J66" s="4">
        <v>98.121895744449603</v>
      </c>
      <c r="K66" s="7">
        <f t="shared" si="3"/>
        <v>1.0147333462247712</v>
      </c>
      <c r="L66" s="7">
        <f t="shared" si="4"/>
        <v>1.0044417908139547</v>
      </c>
      <c r="M66" s="9">
        <v>11469.397938767999</v>
      </c>
      <c r="N66" s="10">
        <v>26450.897938768023</v>
      </c>
      <c r="O66" s="11">
        <v>77.195800000000006</v>
      </c>
      <c r="P66" s="11">
        <v>9.7101000000000006</v>
      </c>
      <c r="Q66" s="12">
        <v>-1.04E-2</v>
      </c>
      <c r="R66">
        <f t="shared" si="5"/>
        <v>112.9442937426878</v>
      </c>
    </row>
    <row r="67" spans="1:18" x14ac:dyDescent="0.25">
      <c r="A67">
        <v>102</v>
      </c>
      <c r="B67" s="33"/>
      <c r="C67" s="7">
        <v>1.151790241</v>
      </c>
      <c r="D67" s="7">
        <v>70.507666130000004</v>
      </c>
      <c r="E67" s="7">
        <v>1848.111832</v>
      </c>
      <c r="F67" s="8">
        <v>1.6353673449999999</v>
      </c>
      <c r="G67" s="7">
        <v>-100.5104269</v>
      </c>
      <c r="H67" s="7">
        <v>0.434705022</v>
      </c>
      <c r="I67" s="4">
        <v>128.59765114087</v>
      </c>
      <c r="J67" s="4">
        <v>98.767022039773707</v>
      </c>
      <c r="K67" s="7">
        <f t="shared" si="3"/>
        <v>1.0213328926401377</v>
      </c>
      <c r="L67" s="7">
        <f t="shared" si="4"/>
        <v>1.0110457379397233</v>
      </c>
      <c r="M67" s="9">
        <v>11469.667579896</v>
      </c>
      <c r="N67" s="10">
        <v>26451.167579896024</v>
      </c>
      <c r="O67" s="11">
        <v>77.203599999999994</v>
      </c>
      <c r="P67" s="11">
        <v>9.6549999999999994</v>
      </c>
      <c r="Q67" s="12">
        <v>-5.1200000000000002E-2</v>
      </c>
      <c r="R67">
        <f t="shared" si="5"/>
        <v>113.68233659032185</v>
      </c>
    </row>
    <row r="68" spans="1:18" x14ac:dyDescent="0.25">
      <c r="A68">
        <v>199</v>
      </c>
      <c r="B68" s="33"/>
      <c r="C68" s="7">
        <v>1.1642184719999999</v>
      </c>
      <c r="D68" s="7">
        <v>70.391453729999995</v>
      </c>
      <c r="E68" s="7">
        <v>1848.2171430000001</v>
      </c>
      <c r="F68" s="8">
        <v>1.63503686</v>
      </c>
      <c r="G68" s="7">
        <v>-100.40230630000001</v>
      </c>
      <c r="H68" s="7">
        <v>0.42771958799999998</v>
      </c>
      <c r="I68" s="4">
        <v>127.662672084693</v>
      </c>
      <c r="J68" s="4">
        <v>98.604748943776897</v>
      </c>
      <c r="K68" s="7">
        <f t="shared" si="3"/>
        <v>1.0139072137452945</v>
      </c>
      <c r="L68" s="7">
        <f t="shared" si="4"/>
        <v>1.0093846012697951</v>
      </c>
      <c r="M68" s="9">
        <v>11469.40355017</v>
      </c>
      <c r="N68" s="10">
        <v>26450.903550170024</v>
      </c>
      <c r="O68" s="11">
        <v>77.208799999999997</v>
      </c>
      <c r="P68" s="11">
        <v>9.7020999999999997</v>
      </c>
      <c r="Q68" s="12">
        <v>-5.0900000000000001E-2</v>
      </c>
      <c r="R68">
        <f t="shared" si="5"/>
        <v>113.13371051423495</v>
      </c>
    </row>
    <row r="69" spans="1:18" x14ac:dyDescent="0.25">
      <c r="A69">
        <v>12</v>
      </c>
      <c r="B69" s="33"/>
      <c r="C69" s="7">
        <v>1.1823187040000001</v>
      </c>
      <c r="D69" s="7">
        <v>70.775764219999999</v>
      </c>
      <c r="E69" s="7">
        <v>1847.8964470000001</v>
      </c>
      <c r="F69" s="8">
        <v>1.635380337</v>
      </c>
      <c r="G69" s="7">
        <v>-100.4737082</v>
      </c>
      <c r="H69" s="7">
        <v>0.41719879999999998</v>
      </c>
      <c r="I69" s="4">
        <v>127.593771369283</v>
      </c>
      <c r="J69" s="4">
        <v>98.963406920882505</v>
      </c>
      <c r="K69" s="7">
        <f t="shared" si="3"/>
        <v>1.0133599987195894</v>
      </c>
      <c r="L69" s="7">
        <f t="shared" si="4"/>
        <v>1.0130560658096968</v>
      </c>
      <c r="M69" s="9">
        <v>11469.572912785001</v>
      </c>
      <c r="N69" s="10">
        <v>26451.072912785025</v>
      </c>
      <c r="O69" s="11">
        <v>77.209400000000002</v>
      </c>
      <c r="P69" s="11">
        <v>9.6903000000000006</v>
      </c>
      <c r="Q69" s="12">
        <v>-5.1999999999999998E-3</v>
      </c>
      <c r="R69">
        <f t="shared" si="5"/>
        <v>113.27858914508275</v>
      </c>
    </row>
    <row r="70" spans="1:18" x14ac:dyDescent="0.25">
      <c r="A70">
        <v>137</v>
      </c>
      <c r="B70" s="33"/>
      <c r="C70" s="7">
        <v>1.164729814</v>
      </c>
      <c r="D70" s="7">
        <v>70.642857719999995</v>
      </c>
      <c r="E70" s="7">
        <v>1848.310751</v>
      </c>
      <c r="F70" s="8">
        <v>1.6350407790000001</v>
      </c>
      <c r="G70" s="7">
        <v>-100.525605</v>
      </c>
      <c r="H70" s="7">
        <v>0.423165389</v>
      </c>
      <c r="I70" s="4">
        <v>127.741860114863</v>
      </c>
      <c r="J70" s="4">
        <v>98.927212658642901</v>
      </c>
      <c r="K70" s="7">
        <f t="shared" ref="K70:K133" si="6">I70/K$5</f>
        <v>1.0145361314525658</v>
      </c>
      <c r="L70" s="7">
        <f t="shared" ref="L70:L133" si="7">J70/L$5</f>
        <v>1.0126855569716304</v>
      </c>
      <c r="M70" s="9">
        <v>11469.492093061999</v>
      </c>
      <c r="N70" s="10">
        <v>26450.992093062021</v>
      </c>
      <c r="O70" s="11">
        <v>77.210499999999996</v>
      </c>
      <c r="P70" s="11">
        <v>9.7773000000000003</v>
      </c>
      <c r="Q70" s="12">
        <v>-1.8E-3</v>
      </c>
      <c r="R70">
        <f t="shared" si="5"/>
        <v>113.33453638675294</v>
      </c>
    </row>
    <row r="71" spans="1:18" x14ac:dyDescent="0.25">
      <c r="A71">
        <v>328</v>
      </c>
      <c r="B71" s="33"/>
      <c r="C71" s="7">
        <v>1.1773466539999999</v>
      </c>
      <c r="D71" s="7">
        <v>70.496287010000003</v>
      </c>
      <c r="E71" s="7">
        <v>1848.1103459999999</v>
      </c>
      <c r="F71" s="8">
        <v>1.635238849</v>
      </c>
      <c r="G71" s="7">
        <v>-100.4028038</v>
      </c>
      <c r="H71" s="7">
        <v>0.41469281400000002</v>
      </c>
      <c r="I71" s="4">
        <v>127.59271463862</v>
      </c>
      <c r="J71" s="4">
        <v>99.168221828742304</v>
      </c>
      <c r="K71" s="7">
        <f t="shared" si="6"/>
        <v>1.0133516060796366</v>
      </c>
      <c r="L71" s="7">
        <f t="shared" si="7"/>
        <v>1.0151526891094738</v>
      </c>
      <c r="M71" s="9">
        <v>11469.575984584</v>
      </c>
      <c r="N71" s="10">
        <v>26451.075984584022</v>
      </c>
      <c r="O71" s="11">
        <v>77.2333</v>
      </c>
      <c r="P71" s="11">
        <v>9.6092999999999993</v>
      </c>
      <c r="Q71" s="12">
        <v>-2.9700000000000001E-2</v>
      </c>
      <c r="R71">
        <f t="shared" ref="R71:R134" si="8">(I71+J71)/2</f>
        <v>113.38046823368114</v>
      </c>
    </row>
    <row r="72" spans="1:18" x14ac:dyDescent="0.25">
      <c r="A72">
        <v>154</v>
      </c>
      <c r="B72" s="33"/>
      <c r="C72" s="7">
        <v>1.179868524</v>
      </c>
      <c r="D72" s="7">
        <v>70.630462980000004</v>
      </c>
      <c r="E72" s="7">
        <v>1847.6895950000001</v>
      </c>
      <c r="F72" s="8">
        <v>1.635890367</v>
      </c>
      <c r="G72" s="7">
        <v>-100.53857720000001</v>
      </c>
      <c r="H72" s="7">
        <v>0.41862727999999999</v>
      </c>
      <c r="I72" s="4">
        <v>128.68206101945799</v>
      </c>
      <c r="J72" s="4">
        <v>99.379386731763503</v>
      </c>
      <c r="K72" s="7">
        <f t="shared" si="6"/>
        <v>1.0220032826877075</v>
      </c>
      <c r="L72" s="7">
        <f t="shared" si="7"/>
        <v>1.0173143152352069</v>
      </c>
      <c r="M72" s="9">
        <v>11469.925790740999</v>
      </c>
      <c r="N72" s="10">
        <v>26451.425790741021</v>
      </c>
      <c r="O72" s="11">
        <v>77.249200000000002</v>
      </c>
      <c r="P72" s="11">
        <v>9.4954000000000001</v>
      </c>
      <c r="Q72" s="12">
        <v>-2.8299999999999999E-2</v>
      </c>
      <c r="R72">
        <f t="shared" si="8"/>
        <v>114.03072387561075</v>
      </c>
    </row>
    <row r="73" spans="1:18" x14ac:dyDescent="0.25">
      <c r="A73">
        <v>118</v>
      </c>
      <c r="B73" s="33"/>
      <c r="C73" s="7">
        <v>1.1702681109999999</v>
      </c>
      <c r="D73" s="7">
        <v>70.602926859999997</v>
      </c>
      <c r="E73" s="7">
        <v>1847.5537409999999</v>
      </c>
      <c r="F73" s="8">
        <v>1.635942802</v>
      </c>
      <c r="G73" s="7">
        <v>-100.53178749999999</v>
      </c>
      <c r="H73" s="7">
        <v>0.43440016799999998</v>
      </c>
      <c r="I73" s="4">
        <v>129.007357321906</v>
      </c>
      <c r="J73" s="4">
        <v>98.748528175574606</v>
      </c>
      <c r="K73" s="7">
        <f t="shared" si="6"/>
        <v>1.0245868120958801</v>
      </c>
      <c r="L73" s="7">
        <f t="shared" si="7"/>
        <v>1.0108564222937679</v>
      </c>
      <c r="M73" s="9">
        <v>11469.838606804</v>
      </c>
      <c r="N73" s="10">
        <v>26451.338606804024</v>
      </c>
      <c r="O73" s="11">
        <v>77.267399999999995</v>
      </c>
      <c r="P73" s="11">
        <v>9.5571000000000002</v>
      </c>
      <c r="Q73" s="12">
        <v>-7.1000000000000004E-3</v>
      </c>
      <c r="R73">
        <f t="shared" si="8"/>
        <v>113.87794274874031</v>
      </c>
    </row>
    <row r="74" spans="1:18" x14ac:dyDescent="0.25">
      <c r="A74">
        <v>5</v>
      </c>
      <c r="B74" s="33"/>
      <c r="C74" s="7">
        <v>1.181606436</v>
      </c>
      <c r="D74" s="7">
        <v>70.43504317</v>
      </c>
      <c r="E74" s="7">
        <v>1848.2849189999999</v>
      </c>
      <c r="F74" s="8">
        <v>1.6354338399999999</v>
      </c>
      <c r="G74" s="7">
        <v>-100.4775901</v>
      </c>
      <c r="H74" s="7">
        <v>0.43286314599999998</v>
      </c>
      <c r="I74" s="4">
        <v>129.131003827472</v>
      </c>
      <c r="J74" s="4">
        <v>99.225163862184601</v>
      </c>
      <c r="K74" s="7">
        <f t="shared" si="6"/>
        <v>1.0255688225919835</v>
      </c>
      <c r="L74" s="7">
        <f t="shared" si="7"/>
        <v>1.0157355861031512</v>
      </c>
      <c r="M74" s="9">
        <v>11469.847714146999</v>
      </c>
      <c r="N74" s="10">
        <v>26451.347714147021</v>
      </c>
      <c r="O74" s="11">
        <v>77.267899999999997</v>
      </c>
      <c r="P74" s="11">
        <v>9.4856999999999996</v>
      </c>
      <c r="Q74" s="12">
        <v>-4.7600000000000003E-2</v>
      </c>
      <c r="R74">
        <f t="shared" si="8"/>
        <v>114.17808384482831</v>
      </c>
    </row>
    <row r="75" spans="1:18" x14ac:dyDescent="0.25">
      <c r="A75">
        <v>266</v>
      </c>
      <c r="B75" s="33"/>
      <c r="C75" s="7">
        <v>1.1704490860000001</v>
      </c>
      <c r="D75" s="7">
        <v>70.539852980000006</v>
      </c>
      <c r="E75" s="7">
        <v>1847.78313</v>
      </c>
      <c r="F75" s="8">
        <v>1.6354418580000001</v>
      </c>
      <c r="G75" s="7">
        <v>-100.4821347</v>
      </c>
      <c r="H75" s="7">
        <v>0.431951007</v>
      </c>
      <c r="I75" s="4">
        <v>127.976364208655</v>
      </c>
      <c r="J75" s="4">
        <v>98.408911901912205</v>
      </c>
      <c r="K75" s="7">
        <f t="shared" si="6"/>
        <v>1.0163985818342307</v>
      </c>
      <c r="L75" s="7">
        <f t="shared" si="7"/>
        <v>1.0073798814511874</v>
      </c>
      <c r="M75" s="9">
        <v>11469.487793217</v>
      </c>
      <c r="N75" s="10">
        <v>26450.987793217024</v>
      </c>
      <c r="O75" s="11">
        <v>77.2761</v>
      </c>
      <c r="P75" s="11">
        <v>9.7350999999999992</v>
      </c>
      <c r="Q75" s="12">
        <v>-3.0999999999999999E-3</v>
      </c>
      <c r="R75">
        <f t="shared" si="8"/>
        <v>113.1926380552836</v>
      </c>
    </row>
    <row r="76" spans="1:18" x14ac:dyDescent="0.25">
      <c r="A76">
        <v>302</v>
      </c>
      <c r="B76" s="33"/>
      <c r="C76" s="7">
        <v>1.165127088</v>
      </c>
      <c r="D76" s="7">
        <v>70.732860130000006</v>
      </c>
      <c r="E76" s="7">
        <v>1848.0483839999999</v>
      </c>
      <c r="F76" s="8">
        <v>1.6349782530000001</v>
      </c>
      <c r="G76" s="7">
        <v>-100.483277</v>
      </c>
      <c r="H76" s="7">
        <v>0.42625772699999998</v>
      </c>
      <c r="I76" s="4">
        <v>127.07672213285301</v>
      </c>
      <c r="J76" s="4">
        <v>98.257413141320001</v>
      </c>
      <c r="K76" s="7">
        <f t="shared" si="6"/>
        <v>1.0092535520808248</v>
      </c>
      <c r="L76" s="7">
        <f t="shared" si="7"/>
        <v>1.0058290381328758</v>
      </c>
      <c r="M76" s="9">
        <v>11469.307054688999</v>
      </c>
      <c r="N76" s="10">
        <v>26450.807054689023</v>
      </c>
      <c r="O76" s="11">
        <v>77.278999999999996</v>
      </c>
      <c r="P76" s="11">
        <v>9.8361999999999998</v>
      </c>
      <c r="Q76" s="12">
        <v>-7.4000000000000003E-3</v>
      </c>
      <c r="R76">
        <f t="shared" si="8"/>
        <v>112.6670676370865</v>
      </c>
    </row>
    <row r="77" spans="1:18" x14ac:dyDescent="0.25">
      <c r="A77">
        <v>96</v>
      </c>
      <c r="B77" s="33"/>
      <c r="C77" s="7">
        <v>1.1487588500000001</v>
      </c>
      <c r="D77" s="7">
        <v>70.518652169999996</v>
      </c>
      <c r="E77" s="7">
        <v>1848.522334</v>
      </c>
      <c r="F77" s="8">
        <v>1.6351342900000001</v>
      </c>
      <c r="G77" s="7">
        <v>-100.4715307</v>
      </c>
      <c r="H77" s="7">
        <v>0.42734797000000002</v>
      </c>
      <c r="I77" s="4">
        <v>128.62675631718599</v>
      </c>
      <c r="J77" s="4">
        <v>99.314803604377403</v>
      </c>
      <c r="K77" s="7">
        <f t="shared" si="6"/>
        <v>1.0215640482923127</v>
      </c>
      <c r="L77" s="7">
        <f t="shared" si="7"/>
        <v>1.0166531988591332</v>
      </c>
      <c r="M77" s="9">
        <v>11469.758824713999</v>
      </c>
      <c r="N77" s="10">
        <v>26451.258824714023</v>
      </c>
      <c r="O77" s="11">
        <v>77.279600000000002</v>
      </c>
      <c r="P77" s="11">
        <v>9.5576000000000008</v>
      </c>
      <c r="Q77" s="12">
        <v>-2.9499999999999998E-2</v>
      </c>
      <c r="R77">
        <f t="shared" si="8"/>
        <v>113.9707799607817</v>
      </c>
    </row>
    <row r="78" spans="1:18" x14ac:dyDescent="0.25">
      <c r="A78">
        <v>25</v>
      </c>
      <c r="B78" s="33"/>
      <c r="C78" s="7">
        <v>1.152308565</v>
      </c>
      <c r="D78" s="7">
        <v>70.696576530000002</v>
      </c>
      <c r="E78" s="7">
        <v>1847.692215</v>
      </c>
      <c r="F78" s="8">
        <v>1.63583385</v>
      </c>
      <c r="G78" s="7">
        <v>-100.5544498</v>
      </c>
      <c r="H78" s="7">
        <v>0.41250839700000003</v>
      </c>
      <c r="I78" s="4">
        <v>128.328130718734</v>
      </c>
      <c r="J78" s="4">
        <v>99.486715297691703</v>
      </c>
      <c r="K78" s="7">
        <f t="shared" si="6"/>
        <v>1.0191923397612659</v>
      </c>
      <c r="L78" s="7">
        <f t="shared" si="7"/>
        <v>1.0184130027009197</v>
      </c>
      <c r="M78" s="9">
        <v>11469.922035940001</v>
      </c>
      <c r="N78" s="10">
        <v>26451.422035940024</v>
      </c>
      <c r="O78" s="11">
        <v>77.287199999999999</v>
      </c>
      <c r="P78" s="11">
        <v>9.5229999999999997</v>
      </c>
      <c r="Q78" s="12">
        <v>-8.6E-3</v>
      </c>
      <c r="R78">
        <f t="shared" si="8"/>
        <v>113.90742300821285</v>
      </c>
    </row>
    <row r="79" spans="1:18" x14ac:dyDescent="0.25">
      <c r="A79">
        <v>148</v>
      </c>
      <c r="B79" s="33"/>
      <c r="C79" s="7">
        <v>1.148951177</v>
      </c>
      <c r="D79" s="7">
        <v>70.649130049999997</v>
      </c>
      <c r="E79" s="7">
        <v>1847.699167</v>
      </c>
      <c r="F79" s="8">
        <v>1.6356496540000001</v>
      </c>
      <c r="G79" s="7">
        <v>-100.4008606</v>
      </c>
      <c r="H79" s="7">
        <v>0.416611228</v>
      </c>
      <c r="I79" s="4">
        <v>127.909166988278</v>
      </c>
      <c r="J79" s="4">
        <v>99.073268800382493</v>
      </c>
      <c r="K79" s="7">
        <f t="shared" si="6"/>
        <v>1.0158648961031451</v>
      </c>
      <c r="L79" s="7">
        <f t="shared" si="7"/>
        <v>1.0141806859788236</v>
      </c>
      <c r="M79" s="9">
        <v>11469.744463004999</v>
      </c>
      <c r="N79" s="10">
        <v>26451.244463005023</v>
      </c>
      <c r="O79" s="11">
        <v>77.305800000000005</v>
      </c>
      <c r="P79" s="11">
        <v>9.5175999999999998</v>
      </c>
      <c r="Q79" s="12">
        <v>-2.01E-2</v>
      </c>
      <c r="R79">
        <f t="shared" si="8"/>
        <v>113.49121789433025</v>
      </c>
    </row>
    <row r="80" spans="1:18" x14ac:dyDescent="0.25">
      <c r="A80">
        <v>194</v>
      </c>
      <c r="B80" s="33"/>
      <c r="C80" s="7">
        <v>1.1664492900000001</v>
      </c>
      <c r="D80" s="7">
        <v>70.504170160000001</v>
      </c>
      <c r="E80" s="7">
        <v>1847.610083</v>
      </c>
      <c r="F80" s="8">
        <v>1.6359301369999999</v>
      </c>
      <c r="G80" s="7">
        <v>-100.521342</v>
      </c>
      <c r="H80" s="7">
        <v>0.42180632200000001</v>
      </c>
      <c r="I80" s="4">
        <v>128.71425860257301</v>
      </c>
      <c r="J80" s="4">
        <v>99.209690708906606</v>
      </c>
      <c r="K80" s="7">
        <f t="shared" si="6"/>
        <v>1.0222589984835027</v>
      </c>
      <c r="L80" s="7">
        <f t="shared" si="7"/>
        <v>1.0155771924880443</v>
      </c>
      <c r="M80" s="9">
        <v>11469.923674987</v>
      </c>
      <c r="N80" s="10">
        <v>26451.423674987025</v>
      </c>
      <c r="O80" s="11">
        <v>77.307699999999997</v>
      </c>
      <c r="P80" s="11">
        <v>9.4748999999999999</v>
      </c>
      <c r="Q80" s="12">
        <v>-2.1899999999999999E-2</v>
      </c>
      <c r="R80">
        <f t="shared" si="8"/>
        <v>113.96197465573981</v>
      </c>
    </row>
    <row r="81" spans="1:18" x14ac:dyDescent="0.25">
      <c r="A81">
        <v>57</v>
      </c>
      <c r="B81" s="33"/>
      <c r="C81" s="7">
        <v>1.184039842</v>
      </c>
      <c r="D81" s="7">
        <v>70.508858500000002</v>
      </c>
      <c r="E81" s="7">
        <v>1848.610289</v>
      </c>
      <c r="F81" s="8">
        <v>1.635113504</v>
      </c>
      <c r="G81" s="7">
        <v>-100.37394190000001</v>
      </c>
      <c r="H81" s="7">
        <v>0.425379118</v>
      </c>
      <c r="I81" s="4">
        <v>128.702595324128</v>
      </c>
      <c r="J81" s="4">
        <v>99.4841957964138</v>
      </c>
      <c r="K81" s="7">
        <f t="shared" si="6"/>
        <v>1.0221663677876367</v>
      </c>
      <c r="L81" s="7">
        <f t="shared" si="7"/>
        <v>1.0183872113894461</v>
      </c>
      <c r="M81" s="9">
        <v>11469.762601695</v>
      </c>
      <c r="N81" s="10">
        <v>26451.262601695023</v>
      </c>
      <c r="O81" s="11">
        <v>77.308099999999996</v>
      </c>
      <c r="P81" s="11">
        <v>9.4604999999999997</v>
      </c>
      <c r="Q81" s="12">
        <v>-7.7000000000000002E-3</v>
      </c>
      <c r="R81">
        <f t="shared" si="8"/>
        <v>114.09339556027089</v>
      </c>
    </row>
    <row r="82" spans="1:18" x14ac:dyDescent="0.25">
      <c r="A82">
        <v>304</v>
      </c>
      <c r="B82" s="33"/>
      <c r="C82" s="7">
        <v>1.155179942</v>
      </c>
      <c r="D82" s="7">
        <v>70.595666460000004</v>
      </c>
      <c r="E82" s="7">
        <v>1847.886628</v>
      </c>
      <c r="F82" s="8">
        <v>1.6357771699999999</v>
      </c>
      <c r="G82" s="7">
        <v>-100.40226680000001</v>
      </c>
      <c r="H82" s="7">
        <v>0.43440323600000003</v>
      </c>
      <c r="I82" s="4">
        <v>129.27933998647799</v>
      </c>
      <c r="J82" s="4">
        <v>99.039166106308798</v>
      </c>
      <c r="K82" s="7">
        <f t="shared" si="6"/>
        <v>1.0267469203022968</v>
      </c>
      <c r="L82" s="7">
        <f t="shared" si="7"/>
        <v>1.0138315878407671</v>
      </c>
      <c r="M82" s="9">
        <v>11470.012355033001</v>
      </c>
      <c r="N82" s="10">
        <v>26451.512355033025</v>
      </c>
      <c r="O82" s="11">
        <v>77.311800000000005</v>
      </c>
      <c r="P82" s="11">
        <v>9.3160000000000007</v>
      </c>
      <c r="Q82" s="12">
        <v>-2.5499999999999998E-2</v>
      </c>
      <c r="R82">
        <f t="shared" si="8"/>
        <v>114.15925304639339</v>
      </c>
    </row>
    <row r="83" spans="1:18" x14ac:dyDescent="0.25">
      <c r="A83">
        <v>150</v>
      </c>
      <c r="B83" s="33"/>
      <c r="C83" s="7">
        <v>1.1516715850000001</v>
      </c>
      <c r="D83" s="7">
        <v>70.530106119999999</v>
      </c>
      <c r="E83" s="7">
        <v>1847.6217839999999</v>
      </c>
      <c r="F83" s="8">
        <v>1.6352672939999999</v>
      </c>
      <c r="G83" s="7">
        <v>-100.41928369999999</v>
      </c>
      <c r="H83" s="7">
        <v>0.41719008099999999</v>
      </c>
      <c r="I83" s="4">
        <v>126.64173011356699</v>
      </c>
      <c r="J83" s="4">
        <v>98.2924386757158</v>
      </c>
      <c r="K83" s="7">
        <f t="shared" si="6"/>
        <v>1.005798810463141</v>
      </c>
      <c r="L83" s="7">
        <f t="shared" si="7"/>
        <v>1.0061875830858227</v>
      </c>
      <c r="M83" s="9">
        <v>11469.301134596</v>
      </c>
      <c r="N83" s="10">
        <v>26450.801134596026</v>
      </c>
      <c r="O83" s="11">
        <v>77.312399999999997</v>
      </c>
      <c r="P83" s="11">
        <v>9.7745999999999995</v>
      </c>
      <c r="Q83" s="12">
        <v>-2.9399999999999999E-2</v>
      </c>
      <c r="R83">
        <f t="shared" si="8"/>
        <v>112.4670843946414</v>
      </c>
    </row>
    <row r="84" spans="1:18" x14ac:dyDescent="0.25">
      <c r="A84">
        <v>221</v>
      </c>
      <c r="B84" s="33"/>
      <c r="C84" s="7">
        <v>1.176038044</v>
      </c>
      <c r="D84" s="7">
        <v>70.437301570000002</v>
      </c>
      <c r="E84" s="7">
        <v>1848.0169719999999</v>
      </c>
      <c r="F84" s="8">
        <v>1.635577764</v>
      </c>
      <c r="G84" s="7">
        <v>-100.47528990000001</v>
      </c>
      <c r="H84" s="7">
        <v>0.426437752</v>
      </c>
      <c r="I84" s="4">
        <v>128.74066215514301</v>
      </c>
      <c r="J84" s="4">
        <v>99.197715015913403</v>
      </c>
      <c r="K84" s="7">
        <f t="shared" si="6"/>
        <v>1.0224686976225077</v>
      </c>
      <c r="L84" s="7">
        <f t="shared" si="7"/>
        <v>1.0154546012312706</v>
      </c>
      <c r="M84" s="9">
        <v>11469.841389398</v>
      </c>
      <c r="N84" s="10">
        <v>26451.341389398025</v>
      </c>
      <c r="O84" s="11">
        <v>77.320300000000003</v>
      </c>
      <c r="P84" s="11">
        <v>9.4885999999999999</v>
      </c>
      <c r="Q84" s="12">
        <v>-2.47E-2</v>
      </c>
      <c r="R84">
        <f t="shared" si="8"/>
        <v>113.9691885855282</v>
      </c>
    </row>
    <row r="85" spans="1:18" x14ac:dyDescent="0.25">
      <c r="A85">
        <v>167</v>
      </c>
      <c r="B85" s="33"/>
      <c r="C85" s="7">
        <v>1.1845826079999999</v>
      </c>
      <c r="D85" s="7">
        <v>70.671921510000004</v>
      </c>
      <c r="E85" s="7">
        <v>1847.860449</v>
      </c>
      <c r="F85" s="8">
        <v>1.6353324440000001</v>
      </c>
      <c r="G85" s="7">
        <v>-100.51357109999999</v>
      </c>
      <c r="H85" s="7">
        <v>0.42421525300000001</v>
      </c>
      <c r="I85" s="4">
        <v>127.59338181962499</v>
      </c>
      <c r="J85" s="4">
        <v>98.603958848054802</v>
      </c>
      <c r="K85" s="7">
        <f t="shared" si="6"/>
        <v>1.0133569048848612</v>
      </c>
      <c r="L85" s="7">
        <f t="shared" si="7"/>
        <v>1.0093765133180084</v>
      </c>
      <c r="M85" s="9">
        <v>11469.484978216</v>
      </c>
      <c r="N85" s="10">
        <v>26450.984978216024</v>
      </c>
      <c r="O85" s="11">
        <v>77.3215</v>
      </c>
      <c r="P85" s="11">
        <v>9.7664000000000009</v>
      </c>
      <c r="Q85" s="12">
        <v>-2.1000000000000001E-2</v>
      </c>
      <c r="R85">
        <f t="shared" si="8"/>
        <v>113.09867033383989</v>
      </c>
    </row>
    <row r="86" spans="1:18" x14ac:dyDescent="0.25">
      <c r="A86">
        <v>72</v>
      </c>
      <c r="B86" s="33"/>
      <c r="C86" s="7">
        <v>1.1477253329999999</v>
      </c>
      <c r="D86" s="7">
        <v>70.615125109999994</v>
      </c>
      <c r="E86" s="7">
        <v>1848.0728039999999</v>
      </c>
      <c r="F86" s="8">
        <v>1.634975576</v>
      </c>
      <c r="G86" s="7">
        <v>-100.3798255</v>
      </c>
      <c r="H86" s="7">
        <v>0.428035528</v>
      </c>
      <c r="I86" s="4">
        <v>127.177408771803</v>
      </c>
      <c r="J86" s="4">
        <v>98.231371572207706</v>
      </c>
      <c r="K86" s="7">
        <f t="shared" si="6"/>
        <v>1.0100532134688571</v>
      </c>
      <c r="L86" s="7">
        <f t="shared" si="7"/>
        <v>1.005562459097521</v>
      </c>
      <c r="M86" s="9">
        <v>11469.308201592999</v>
      </c>
      <c r="N86" s="10">
        <v>26450.808201593023</v>
      </c>
      <c r="O86" s="11">
        <v>77.321700000000007</v>
      </c>
      <c r="P86" s="11">
        <v>9.7394999999999996</v>
      </c>
      <c r="Q86" s="12">
        <v>-1.37E-2</v>
      </c>
      <c r="R86">
        <f t="shared" si="8"/>
        <v>112.70439017200536</v>
      </c>
    </row>
    <row r="87" spans="1:18" x14ac:dyDescent="0.25">
      <c r="A87">
        <v>225</v>
      </c>
      <c r="B87" s="33"/>
      <c r="C87" s="7">
        <v>1.173248566</v>
      </c>
      <c r="D87" s="7">
        <v>70.462701850000002</v>
      </c>
      <c r="E87" s="7">
        <v>1848.623349</v>
      </c>
      <c r="F87" s="8">
        <v>1.634789324</v>
      </c>
      <c r="G87" s="7">
        <v>-100.5236522</v>
      </c>
      <c r="H87" s="7">
        <v>0.41614053899999998</v>
      </c>
      <c r="I87" s="4">
        <v>127.515303465844</v>
      </c>
      <c r="J87" s="4">
        <v>99.2627517987966</v>
      </c>
      <c r="K87" s="7">
        <f t="shared" si="6"/>
        <v>1.0127368003167585</v>
      </c>
      <c r="L87" s="7">
        <f t="shared" si="7"/>
        <v>1.0161203615304613</v>
      </c>
      <c r="M87" s="9">
        <v>11469.49361727</v>
      </c>
      <c r="N87" s="10">
        <v>26450.993617270025</v>
      </c>
      <c r="O87" s="11">
        <v>77.325500000000005</v>
      </c>
      <c r="P87" s="11">
        <v>9.7571999999999992</v>
      </c>
      <c r="Q87" s="12">
        <v>-3.1800000000000002E-2</v>
      </c>
      <c r="R87">
        <f t="shared" si="8"/>
        <v>113.38902763232031</v>
      </c>
    </row>
    <row r="88" spans="1:18" x14ac:dyDescent="0.25">
      <c r="A88" s="37">
        <v>323</v>
      </c>
      <c r="B88" s="39"/>
      <c r="C88" s="41">
        <v>1.149276068</v>
      </c>
      <c r="D88" s="41">
        <v>70.385072449999996</v>
      </c>
      <c r="E88" s="41">
        <v>1848.6388830000001</v>
      </c>
      <c r="F88" s="43">
        <v>1.6346929530000001</v>
      </c>
      <c r="G88" s="41">
        <v>-100.5149536</v>
      </c>
      <c r="H88" s="41">
        <v>0.42821397100000003</v>
      </c>
      <c r="I88" s="45">
        <v>127.663992084548</v>
      </c>
      <c r="J88" s="45">
        <v>98.739314269258699</v>
      </c>
      <c r="K88" s="41">
        <f t="shared" si="6"/>
        <v>1.0139176972903532</v>
      </c>
      <c r="L88" s="41">
        <f t="shared" si="7"/>
        <v>1.0107621025449482</v>
      </c>
      <c r="M88" s="9">
        <v>11469.405437171001</v>
      </c>
      <c r="N88" s="10">
        <v>26450.905437171023</v>
      </c>
      <c r="O88" s="11">
        <v>77.3262</v>
      </c>
      <c r="P88" s="11">
        <v>9.7985000000000007</v>
      </c>
      <c r="Q88" s="12">
        <v>-3.2599999999999997E-2</v>
      </c>
      <c r="R88">
        <f t="shared" si="8"/>
        <v>113.20165317690335</v>
      </c>
    </row>
    <row r="89" spans="1:18" x14ac:dyDescent="0.25">
      <c r="A89" s="37">
        <v>207</v>
      </c>
      <c r="B89" s="39"/>
      <c r="C89" s="41">
        <v>1.1515157680000001</v>
      </c>
      <c r="D89" s="41">
        <v>70.406280929999994</v>
      </c>
      <c r="E89" s="41">
        <v>1848.3862770000001</v>
      </c>
      <c r="F89" s="43">
        <v>1.635340684</v>
      </c>
      <c r="G89" s="41">
        <v>-100.5093332</v>
      </c>
      <c r="H89" s="41">
        <v>0.43452662800000003</v>
      </c>
      <c r="I89" s="45">
        <v>129.144946376668</v>
      </c>
      <c r="J89" s="45">
        <v>99.198137031650703</v>
      </c>
      <c r="K89" s="41">
        <f t="shared" si="6"/>
        <v>1.0256795554395495</v>
      </c>
      <c r="L89" s="41">
        <f t="shared" si="7"/>
        <v>1.015458921268503</v>
      </c>
      <c r="M89" s="9">
        <v>11469.847440131</v>
      </c>
      <c r="N89" s="10">
        <v>26451.347440131023</v>
      </c>
      <c r="O89" s="11">
        <v>77.328699999999998</v>
      </c>
      <c r="P89" s="11">
        <v>9.5167999999999999</v>
      </c>
      <c r="Q89" s="12">
        <v>-0.02</v>
      </c>
      <c r="R89">
        <f t="shared" si="8"/>
        <v>114.17154170415935</v>
      </c>
    </row>
    <row r="90" spans="1:18" x14ac:dyDescent="0.25">
      <c r="A90">
        <v>212</v>
      </c>
      <c r="B90" s="33"/>
      <c r="C90" s="7">
        <v>1.1518709970000001</v>
      </c>
      <c r="D90" s="7">
        <v>70.397015490000001</v>
      </c>
      <c r="E90" s="7">
        <v>1848.227351</v>
      </c>
      <c r="F90" s="8">
        <v>1.6353910920000001</v>
      </c>
      <c r="G90" s="7">
        <v>-100.4059613</v>
      </c>
      <c r="H90" s="7">
        <v>0.425699673</v>
      </c>
      <c r="I90" s="4">
        <v>128.64512934500999</v>
      </c>
      <c r="J90" s="4">
        <v>99.275239951910606</v>
      </c>
      <c r="K90" s="7">
        <f t="shared" si="6"/>
        <v>1.0217099683576292</v>
      </c>
      <c r="L90" s="7">
        <f t="shared" si="7"/>
        <v>1.0162481986740737</v>
      </c>
      <c r="M90" s="9">
        <v>11469.841160297001</v>
      </c>
      <c r="N90" s="10">
        <v>26451.341160297023</v>
      </c>
      <c r="O90" s="11">
        <v>77.333399999999997</v>
      </c>
      <c r="P90" s="11">
        <v>9.4331999999999994</v>
      </c>
      <c r="Q90" s="12">
        <v>-0.04</v>
      </c>
      <c r="R90">
        <f t="shared" si="8"/>
        <v>113.9601846484603</v>
      </c>
    </row>
    <row r="91" spans="1:18" x14ac:dyDescent="0.25">
      <c r="A91">
        <v>132</v>
      </c>
      <c r="B91" s="33"/>
      <c r="C91" s="7">
        <v>1.142495724</v>
      </c>
      <c r="D91" s="7">
        <v>70.528746429999998</v>
      </c>
      <c r="E91" s="7">
        <v>1848.4690430000001</v>
      </c>
      <c r="F91" s="8">
        <v>1.6352176439999999</v>
      </c>
      <c r="G91" s="7">
        <v>-100.4068137</v>
      </c>
      <c r="H91" s="7">
        <v>0.429136764</v>
      </c>
      <c r="I91" s="4">
        <v>128.80040135081501</v>
      </c>
      <c r="J91" s="4">
        <v>99.299807518181296</v>
      </c>
      <c r="K91" s="7">
        <f t="shared" si="6"/>
        <v>1.0229431511212954</v>
      </c>
      <c r="L91" s="7">
        <f t="shared" si="7"/>
        <v>1.0164996888238882</v>
      </c>
      <c r="M91" s="9">
        <v>11469.843837617</v>
      </c>
      <c r="N91" s="10">
        <v>26451.343837617023</v>
      </c>
      <c r="O91" s="11">
        <v>77.336699999999993</v>
      </c>
      <c r="P91" s="11">
        <v>9.4434000000000005</v>
      </c>
      <c r="Q91" s="12">
        <v>-1.14E-2</v>
      </c>
      <c r="R91">
        <f t="shared" si="8"/>
        <v>114.05010443449815</v>
      </c>
    </row>
    <row r="92" spans="1:18" x14ac:dyDescent="0.25">
      <c r="A92">
        <v>310</v>
      </c>
      <c r="B92" s="33"/>
      <c r="C92" s="7">
        <v>1.1679851590000001</v>
      </c>
      <c r="D92" s="7">
        <v>70.422649719999995</v>
      </c>
      <c r="E92" s="7">
        <v>1848.042054</v>
      </c>
      <c r="F92" s="8">
        <v>1.635096372</v>
      </c>
      <c r="G92" s="7">
        <v>-100.4249824</v>
      </c>
      <c r="H92" s="7">
        <v>0.41742929299999998</v>
      </c>
      <c r="I92" s="4">
        <v>127.11295334985699</v>
      </c>
      <c r="J92" s="4">
        <v>98.727192948653496</v>
      </c>
      <c r="K92" s="7">
        <f t="shared" si="6"/>
        <v>1.0095413033215221</v>
      </c>
      <c r="L92" s="7">
        <f t="shared" si="7"/>
        <v>1.0106380205458863</v>
      </c>
      <c r="M92" s="9">
        <v>11469.397112982</v>
      </c>
      <c r="N92" s="10">
        <v>26450.897112982024</v>
      </c>
      <c r="O92" s="11">
        <v>77.340800000000002</v>
      </c>
      <c r="P92" s="11">
        <v>9.7227999999999994</v>
      </c>
      <c r="Q92" s="12">
        <v>-1.5900000000000001E-2</v>
      </c>
      <c r="R92">
        <f t="shared" si="8"/>
        <v>112.92007314925524</v>
      </c>
    </row>
    <row r="93" spans="1:18" x14ac:dyDescent="0.25">
      <c r="A93">
        <v>177</v>
      </c>
      <c r="B93" s="33"/>
      <c r="C93" s="7">
        <v>1.165898538</v>
      </c>
      <c r="D93" s="7">
        <v>70.717837250000002</v>
      </c>
      <c r="E93" s="7">
        <v>1847.9440810000001</v>
      </c>
      <c r="F93" s="8">
        <v>1.6352556979999999</v>
      </c>
      <c r="G93" s="7">
        <v>-100.5080713</v>
      </c>
      <c r="H93" s="7">
        <v>0.43250407299999999</v>
      </c>
      <c r="I93" s="4">
        <v>127.819953691154</v>
      </c>
      <c r="J93" s="4">
        <v>98.360048826978698</v>
      </c>
      <c r="K93" s="7">
        <f t="shared" si="6"/>
        <v>1.0151563569190676</v>
      </c>
      <c r="L93" s="7">
        <f t="shared" si="7"/>
        <v>1.00687968611641</v>
      </c>
      <c r="M93" s="9">
        <v>11469.484748434999</v>
      </c>
      <c r="N93" s="10">
        <v>26450.984748435025</v>
      </c>
      <c r="O93" s="11">
        <v>77.342500000000001</v>
      </c>
      <c r="P93" s="11">
        <v>9.7674000000000003</v>
      </c>
      <c r="Q93" s="12">
        <v>-3.78E-2</v>
      </c>
      <c r="R93">
        <f t="shared" si="8"/>
        <v>113.09000125906636</v>
      </c>
    </row>
    <row r="94" spans="1:18" x14ac:dyDescent="0.25">
      <c r="A94">
        <v>120</v>
      </c>
      <c r="B94" s="33"/>
      <c r="C94" s="7">
        <v>1.176232658</v>
      </c>
      <c r="D94" s="7">
        <v>70.762077360000006</v>
      </c>
      <c r="E94" s="7">
        <v>1848.0518520000001</v>
      </c>
      <c r="F94" s="8">
        <v>1.635702647</v>
      </c>
      <c r="G94" s="7">
        <v>-100.4727037</v>
      </c>
      <c r="H94" s="7">
        <v>0.41965878899999998</v>
      </c>
      <c r="I94" s="4">
        <v>128.98909942334799</v>
      </c>
      <c r="J94" s="4">
        <v>99.659974473132394</v>
      </c>
      <c r="K94" s="7">
        <f t="shared" si="6"/>
        <v>1.0244418063964575</v>
      </c>
      <c r="L94" s="7">
        <f t="shared" si="7"/>
        <v>1.0201866002770188</v>
      </c>
      <c r="M94" s="9">
        <v>11470.099904868001</v>
      </c>
      <c r="N94" s="10">
        <v>26451.599904868024</v>
      </c>
      <c r="O94" s="11">
        <v>77.345100000000002</v>
      </c>
      <c r="P94" s="11">
        <v>9.3042999999999996</v>
      </c>
      <c r="Q94" s="12">
        <v>-7.9000000000000008E-3</v>
      </c>
      <c r="R94">
        <f t="shared" si="8"/>
        <v>114.32453694824019</v>
      </c>
    </row>
    <row r="95" spans="1:18" x14ac:dyDescent="0.25">
      <c r="A95">
        <v>104</v>
      </c>
      <c r="B95" s="33"/>
      <c r="C95" s="7">
        <v>1.1501038480000001</v>
      </c>
      <c r="D95" s="7">
        <v>70.601395690000004</v>
      </c>
      <c r="E95" s="7">
        <v>1847.9665500000001</v>
      </c>
      <c r="F95" s="8">
        <v>1.6356302030000001</v>
      </c>
      <c r="G95" s="7">
        <v>-100.5476475</v>
      </c>
      <c r="H95" s="7">
        <v>0.422088503</v>
      </c>
      <c r="I95" s="4">
        <v>128.64516720095801</v>
      </c>
      <c r="J95" s="4">
        <v>99.335545751864601</v>
      </c>
      <c r="K95" s="7">
        <f t="shared" si="6"/>
        <v>1.0217102690126145</v>
      </c>
      <c r="L95" s="7">
        <f t="shared" si="7"/>
        <v>1.016865529446606</v>
      </c>
      <c r="M95" s="9">
        <v>11469.924595811999</v>
      </c>
      <c r="N95" s="10">
        <v>26451.424595812023</v>
      </c>
      <c r="O95" s="11">
        <v>77.345799999999997</v>
      </c>
      <c r="P95" s="11">
        <v>9.5052000000000003</v>
      </c>
      <c r="Q95" s="12">
        <v>-4.4900000000000002E-2</v>
      </c>
      <c r="R95">
        <f t="shared" si="8"/>
        <v>113.99035647641131</v>
      </c>
    </row>
    <row r="96" spans="1:18" x14ac:dyDescent="0.25">
      <c r="A96">
        <v>220</v>
      </c>
      <c r="B96" s="33"/>
      <c r="C96" s="7">
        <v>1.183053659</v>
      </c>
      <c r="D96" s="7">
        <v>70.713032940000005</v>
      </c>
      <c r="E96" s="7">
        <v>1848.1052810000001</v>
      </c>
      <c r="F96" s="8">
        <v>1.6354468470000001</v>
      </c>
      <c r="G96" s="7">
        <v>-100.44982570000001</v>
      </c>
      <c r="H96" s="7">
        <v>0.43255888300000001</v>
      </c>
      <c r="I96" s="4">
        <v>128.74439827646799</v>
      </c>
      <c r="J96" s="4">
        <v>98.948149106242596</v>
      </c>
      <c r="K96" s="7">
        <f t="shared" si="6"/>
        <v>1.0224983701986881</v>
      </c>
      <c r="L96" s="7">
        <f t="shared" si="7"/>
        <v>1.0128998765458781</v>
      </c>
      <c r="M96" s="9">
        <v>11469.755127410999</v>
      </c>
      <c r="N96" s="10">
        <v>26451.255127411023</v>
      </c>
      <c r="O96" s="11">
        <v>77.354399999999998</v>
      </c>
      <c r="P96" s="11">
        <v>9.5448000000000004</v>
      </c>
      <c r="Q96" s="12">
        <v>-3.7000000000000002E-3</v>
      </c>
      <c r="R96">
        <f t="shared" si="8"/>
        <v>113.84627369135529</v>
      </c>
    </row>
    <row r="97" spans="1:18" x14ac:dyDescent="0.25">
      <c r="A97">
        <v>181</v>
      </c>
      <c r="B97" s="33"/>
      <c r="C97" s="7">
        <v>1.177078396</v>
      </c>
      <c r="D97" s="7">
        <v>70.616143210000004</v>
      </c>
      <c r="E97" s="7">
        <v>1847.613936</v>
      </c>
      <c r="F97" s="8">
        <v>1.6361086730000001</v>
      </c>
      <c r="G97" s="7">
        <v>-100.5500514</v>
      </c>
      <c r="H97" s="7">
        <v>0.43161785200000002</v>
      </c>
      <c r="I97" s="4">
        <v>129.57006537308001</v>
      </c>
      <c r="J97" s="4">
        <v>99.184338914893402</v>
      </c>
      <c r="K97" s="7">
        <f t="shared" si="6"/>
        <v>1.0290558847151607</v>
      </c>
      <c r="L97" s="7">
        <f t="shared" si="7"/>
        <v>1.0153176744550327</v>
      </c>
      <c r="M97" s="9">
        <v>11470.184098002001</v>
      </c>
      <c r="N97" s="10">
        <v>26451.684098002024</v>
      </c>
      <c r="O97" s="11">
        <v>77.361599999999996</v>
      </c>
      <c r="P97" s="11">
        <v>9.2829999999999995</v>
      </c>
      <c r="Q97" s="12">
        <v>-2E-3</v>
      </c>
      <c r="R97">
        <f t="shared" si="8"/>
        <v>114.37720214398671</v>
      </c>
    </row>
    <row r="98" spans="1:18" x14ac:dyDescent="0.25">
      <c r="A98">
        <v>9</v>
      </c>
      <c r="B98" s="33"/>
      <c r="C98" s="7">
        <v>1.1650630500000001</v>
      </c>
      <c r="D98" s="7">
        <v>70.768043579999997</v>
      </c>
      <c r="E98" s="7">
        <v>1847.661222</v>
      </c>
      <c r="F98" s="8">
        <v>1.6360252749999999</v>
      </c>
      <c r="G98" s="7">
        <v>-100.5047842</v>
      </c>
      <c r="H98" s="7">
        <v>0.43122314699999997</v>
      </c>
      <c r="I98" s="4">
        <v>129.409476836783</v>
      </c>
      <c r="J98" s="4">
        <v>99.146948174356496</v>
      </c>
      <c r="K98" s="7">
        <f t="shared" si="6"/>
        <v>1.0277804776385462</v>
      </c>
      <c r="L98" s="7">
        <f t="shared" si="7"/>
        <v>1.0149349176595204</v>
      </c>
      <c r="M98" s="9">
        <v>11470.098542973001</v>
      </c>
      <c r="N98" s="10">
        <v>26451.598542973024</v>
      </c>
      <c r="O98" s="11">
        <v>77.361900000000006</v>
      </c>
      <c r="P98" s="11">
        <v>9.3381000000000007</v>
      </c>
      <c r="Q98" s="12">
        <v>-1.6299999999999999E-2</v>
      </c>
      <c r="R98">
        <f t="shared" si="8"/>
        <v>114.27821250556974</v>
      </c>
    </row>
    <row r="99" spans="1:18" x14ac:dyDescent="0.25">
      <c r="A99">
        <v>350</v>
      </c>
      <c r="B99" s="33"/>
      <c r="C99" s="7">
        <v>1.1576957290000001</v>
      </c>
      <c r="D99" s="7">
        <v>70.480541009999996</v>
      </c>
      <c r="E99" s="7">
        <v>1847.5452290000001</v>
      </c>
      <c r="F99" s="8">
        <v>1.6361325099999999</v>
      </c>
      <c r="G99" s="7">
        <v>-100.5341021</v>
      </c>
      <c r="H99" s="7">
        <v>0.42831454699999999</v>
      </c>
      <c r="I99" s="4">
        <v>129.37797468728201</v>
      </c>
      <c r="J99" s="4">
        <v>99.206815003123396</v>
      </c>
      <c r="K99" s="7">
        <f t="shared" si="6"/>
        <v>1.0275302850324697</v>
      </c>
      <c r="L99" s="7">
        <f t="shared" si="7"/>
        <v>1.0155477548274201</v>
      </c>
      <c r="M99" s="9">
        <v>11470.098933869</v>
      </c>
      <c r="N99" s="10">
        <v>26451.598933869023</v>
      </c>
      <c r="O99" s="11">
        <v>77.362899999999996</v>
      </c>
      <c r="P99" s="11">
        <v>9.3414000000000001</v>
      </c>
      <c r="Q99" s="12">
        <v>-1.2999999999999999E-2</v>
      </c>
      <c r="R99">
        <f t="shared" si="8"/>
        <v>114.29239484520269</v>
      </c>
    </row>
    <row r="100" spans="1:18" x14ac:dyDescent="0.25">
      <c r="A100">
        <v>303</v>
      </c>
      <c r="B100" s="33"/>
      <c r="C100" s="7">
        <v>1.1658088600000001</v>
      </c>
      <c r="D100" s="7">
        <v>70.698896509999997</v>
      </c>
      <c r="E100" s="7">
        <v>1847.655915</v>
      </c>
      <c r="F100" s="8">
        <v>1.635883754</v>
      </c>
      <c r="G100" s="7">
        <v>-100.41732880000001</v>
      </c>
      <c r="H100" s="7">
        <v>0.409764819</v>
      </c>
      <c r="I100" s="4">
        <v>128.305661901804</v>
      </c>
      <c r="J100" s="4">
        <v>99.576121008740301</v>
      </c>
      <c r="K100" s="7">
        <f t="shared" si="6"/>
        <v>1.0190138906093122</v>
      </c>
      <c r="L100" s="7">
        <f t="shared" si="7"/>
        <v>1.0193282197565352</v>
      </c>
      <c r="M100" s="9">
        <v>11470.005678465999</v>
      </c>
      <c r="N100" s="10">
        <v>26451.505678466023</v>
      </c>
      <c r="O100" s="11">
        <v>77.3733</v>
      </c>
      <c r="P100" s="11">
        <v>9.3346999999999998</v>
      </c>
      <c r="Q100" s="12">
        <v>-2.7900000000000001E-2</v>
      </c>
      <c r="R100">
        <f t="shared" si="8"/>
        <v>113.94089145527215</v>
      </c>
    </row>
    <row r="101" spans="1:18" x14ac:dyDescent="0.25">
      <c r="A101">
        <v>291</v>
      </c>
      <c r="B101" s="33"/>
      <c r="C101" s="7">
        <v>1.166686822</v>
      </c>
      <c r="D101" s="7">
        <v>70.636285180000002</v>
      </c>
      <c r="E101" s="7">
        <v>1848.0939880000001</v>
      </c>
      <c r="F101" s="8">
        <v>1.635564899</v>
      </c>
      <c r="G101" s="7">
        <v>-100.3931736</v>
      </c>
      <c r="H101" s="7">
        <v>0.42765362699999998</v>
      </c>
      <c r="I101" s="4">
        <v>128.91342396084099</v>
      </c>
      <c r="J101" s="4">
        <v>99.263755442308295</v>
      </c>
      <c r="K101" s="7">
        <f t="shared" si="6"/>
        <v>1.0238407857841954</v>
      </c>
      <c r="L101" s="7">
        <f t="shared" si="7"/>
        <v>1.0161306355012054</v>
      </c>
      <c r="M101" s="9">
        <v>11469.927650698</v>
      </c>
      <c r="N101" s="10">
        <v>26451.427650698024</v>
      </c>
      <c r="O101" s="11">
        <v>77.380899999999997</v>
      </c>
      <c r="P101" s="11">
        <v>9.3698999999999995</v>
      </c>
      <c r="Q101" s="12">
        <v>-3.0700000000000002E-2</v>
      </c>
      <c r="R101">
        <f t="shared" si="8"/>
        <v>114.08858970157465</v>
      </c>
    </row>
    <row r="102" spans="1:18" x14ac:dyDescent="0.25">
      <c r="A102">
        <v>215</v>
      </c>
      <c r="B102" s="33"/>
      <c r="C102" s="7">
        <v>1.184053743</v>
      </c>
      <c r="D102" s="7">
        <v>70.562362460000003</v>
      </c>
      <c r="E102" s="7">
        <v>1847.821009</v>
      </c>
      <c r="F102" s="8">
        <v>1.6358662150000001</v>
      </c>
      <c r="G102" s="7">
        <v>-100.47994490000001</v>
      </c>
      <c r="H102" s="7">
        <v>0.42866541400000002</v>
      </c>
      <c r="I102" s="4">
        <v>129.22362730558399</v>
      </c>
      <c r="J102" s="4">
        <v>99.247905384772295</v>
      </c>
      <c r="K102" s="7">
        <f t="shared" si="6"/>
        <v>1.0263044457078589</v>
      </c>
      <c r="L102" s="7">
        <f t="shared" si="7"/>
        <v>1.0159683836403421</v>
      </c>
      <c r="M102" s="9">
        <v>11470.014609198</v>
      </c>
      <c r="N102" s="10">
        <v>26451.514609198024</v>
      </c>
      <c r="O102" s="11">
        <v>77.382900000000006</v>
      </c>
      <c r="P102" s="11">
        <v>9.3627000000000002</v>
      </c>
      <c r="Q102" s="12">
        <v>-3.6299999999999999E-2</v>
      </c>
      <c r="R102">
        <f t="shared" si="8"/>
        <v>114.23576634517815</v>
      </c>
    </row>
    <row r="103" spans="1:18" x14ac:dyDescent="0.25">
      <c r="A103">
        <v>327</v>
      </c>
      <c r="B103" s="33"/>
      <c r="C103" s="7">
        <v>1.160124259</v>
      </c>
      <c r="D103" s="7">
        <v>70.627532590000001</v>
      </c>
      <c r="E103" s="7">
        <v>1848.1482120000001</v>
      </c>
      <c r="F103" s="8">
        <v>1.63568997</v>
      </c>
      <c r="G103" s="7">
        <v>-100.5392501</v>
      </c>
      <c r="H103" s="7">
        <v>0.42936116800000002</v>
      </c>
      <c r="I103" s="4">
        <v>129.47741240571801</v>
      </c>
      <c r="J103" s="4">
        <v>99.508941205837104</v>
      </c>
      <c r="K103" s="7">
        <f t="shared" si="6"/>
        <v>1.0283200273932889</v>
      </c>
      <c r="L103" s="7">
        <f t="shared" si="7"/>
        <v>1.0186405220615136</v>
      </c>
      <c r="M103" s="9">
        <v>11470.104976023</v>
      </c>
      <c r="N103" s="10">
        <v>26451.604976023023</v>
      </c>
      <c r="O103" s="11">
        <v>77.383700000000005</v>
      </c>
      <c r="P103" s="11">
        <v>9.3478999999999992</v>
      </c>
      <c r="Q103" s="12">
        <v>-7.17E-2</v>
      </c>
      <c r="R103">
        <f t="shared" si="8"/>
        <v>114.49317680577755</v>
      </c>
    </row>
    <row r="104" spans="1:18" x14ac:dyDescent="0.25">
      <c r="A104">
        <v>278</v>
      </c>
      <c r="B104" s="33"/>
      <c r="C104" s="7">
        <v>1.1851830670000001</v>
      </c>
      <c r="D104" s="7">
        <v>70.482387509999995</v>
      </c>
      <c r="E104" s="7">
        <v>1848.3139610000001</v>
      </c>
      <c r="F104" s="8">
        <v>1.635521365</v>
      </c>
      <c r="G104" s="7">
        <v>-100.50751579999999</v>
      </c>
      <c r="H104" s="7">
        <v>0.42527133499999997</v>
      </c>
      <c r="I104" s="4">
        <v>129.22708748366699</v>
      </c>
      <c r="J104" s="4">
        <v>99.648524108010406</v>
      </c>
      <c r="K104" s="7">
        <f t="shared" si="6"/>
        <v>1.0263319267206084</v>
      </c>
      <c r="L104" s="7">
        <f t="shared" si="7"/>
        <v>1.0200693866300408</v>
      </c>
      <c r="M104" s="9">
        <v>11470.020723183001</v>
      </c>
      <c r="N104" s="10">
        <v>26451.520723183025</v>
      </c>
      <c r="O104" s="11">
        <v>77.389200000000002</v>
      </c>
      <c r="P104" s="11">
        <v>9.3710000000000004</v>
      </c>
      <c r="Q104" s="12">
        <v>-4.48E-2</v>
      </c>
      <c r="R104">
        <f t="shared" si="8"/>
        <v>114.4378057958387</v>
      </c>
    </row>
    <row r="105" spans="1:18" x14ac:dyDescent="0.25">
      <c r="A105">
        <v>1</v>
      </c>
      <c r="B105" s="33"/>
      <c r="C105" s="7">
        <v>1.150930282</v>
      </c>
      <c r="D105" s="7">
        <v>70.508178779999994</v>
      </c>
      <c r="E105" s="7">
        <v>1847.65065</v>
      </c>
      <c r="F105" s="8">
        <v>1.635904756</v>
      </c>
      <c r="G105" s="7">
        <v>-100.39132619999999</v>
      </c>
      <c r="H105" s="7">
        <v>0.43284497399999999</v>
      </c>
      <c r="I105" s="4">
        <v>129.066346883378</v>
      </c>
      <c r="J105" s="4">
        <v>98.889923965563597</v>
      </c>
      <c r="K105" s="7">
        <f t="shared" si="6"/>
        <v>1.0250553119395343</v>
      </c>
      <c r="L105" s="7">
        <f t="shared" si="7"/>
        <v>1.0123038448026032</v>
      </c>
      <c r="M105" s="9">
        <v>11470.006797999</v>
      </c>
      <c r="N105" s="10">
        <v>26451.506797999024</v>
      </c>
      <c r="O105" s="11">
        <v>77.394199999999998</v>
      </c>
      <c r="P105" s="11">
        <v>9.3028999999999993</v>
      </c>
      <c r="Q105" s="12">
        <v>-1.1900000000000001E-2</v>
      </c>
      <c r="R105">
        <f t="shared" si="8"/>
        <v>113.97813542447079</v>
      </c>
    </row>
    <row r="106" spans="1:18" x14ac:dyDescent="0.25">
      <c r="A106">
        <v>335</v>
      </c>
      <c r="B106" s="33"/>
      <c r="C106" s="7">
        <v>1.1556615649999999</v>
      </c>
      <c r="D106" s="7">
        <v>70.585963039999996</v>
      </c>
      <c r="E106" s="7">
        <v>1848.3332780000001</v>
      </c>
      <c r="F106" s="8">
        <v>1.6352671240000001</v>
      </c>
      <c r="G106" s="7">
        <v>-100.4857502</v>
      </c>
      <c r="H106" s="7">
        <v>0.43014224499999998</v>
      </c>
      <c r="I106" s="4">
        <v>128.66846712819799</v>
      </c>
      <c r="J106" s="4">
        <v>99.123692594605401</v>
      </c>
      <c r="K106" s="7">
        <f t="shared" si="6"/>
        <v>1.021895318909523</v>
      </c>
      <c r="L106" s="7">
        <f t="shared" si="7"/>
        <v>1.0146968578870874</v>
      </c>
      <c r="M106" s="9">
        <v>11469.756546918999</v>
      </c>
      <c r="N106" s="10">
        <v>26451.256546919023</v>
      </c>
      <c r="O106" s="11">
        <v>77.397599999999997</v>
      </c>
      <c r="P106" s="11">
        <v>9.5706000000000007</v>
      </c>
      <c r="Q106" s="12">
        <v>-0.03</v>
      </c>
      <c r="R106">
        <f t="shared" si="8"/>
        <v>113.89607986140169</v>
      </c>
    </row>
    <row r="107" spans="1:18" x14ac:dyDescent="0.25">
      <c r="A107">
        <v>143</v>
      </c>
      <c r="B107" s="33"/>
      <c r="C107" s="7">
        <v>1.162518859</v>
      </c>
      <c r="D107" s="7">
        <v>70.737473390000005</v>
      </c>
      <c r="E107" s="7">
        <v>1848.3281589999999</v>
      </c>
      <c r="F107" s="8">
        <v>1.635512683</v>
      </c>
      <c r="G107" s="7">
        <v>-100.4825735</v>
      </c>
      <c r="H107" s="7">
        <v>0.43140351599999999</v>
      </c>
      <c r="I107" s="4">
        <v>129.41883957487701</v>
      </c>
      <c r="J107" s="4">
        <v>99.467757954545206</v>
      </c>
      <c r="K107" s="7">
        <f t="shared" si="6"/>
        <v>1.0278548372578373</v>
      </c>
      <c r="L107" s="7">
        <f t="shared" si="7"/>
        <v>1.0182189425723962</v>
      </c>
      <c r="M107" s="9">
        <v>11470.103567693001</v>
      </c>
      <c r="N107" s="10">
        <v>26451.603567693026</v>
      </c>
      <c r="O107" s="11">
        <v>77.400300000000001</v>
      </c>
      <c r="P107" s="11">
        <v>9.3087999999999997</v>
      </c>
      <c r="Q107" s="12">
        <v>-4.2200000000000001E-2</v>
      </c>
      <c r="R107">
        <f t="shared" si="8"/>
        <v>114.4432987647111</v>
      </c>
    </row>
    <row r="108" spans="1:18" x14ac:dyDescent="0.25">
      <c r="A108">
        <v>165</v>
      </c>
      <c r="B108" s="33"/>
      <c r="C108" s="7">
        <v>1.1582016180000001</v>
      </c>
      <c r="D108" s="7">
        <v>70.441667190000004</v>
      </c>
      <c r="E108" s="7">
        <v>1848.2964480000001</v>
      </c>
      <c r="F108" s="8">
        <v>1.6351418099999999</v>
      </c>
      <c r="G108" s="7">
        <v>-100.3901159</v>
      </c>
      <c r="H108" s="7">
        <v>0.43253512100000002</v>
      </c>
      <c r="I108" s="4">
        <v>128.29344669227501</v>
      </c>
      <c r="J108" s="4">
        <v>98.768434109583495</v>
      </c>
      <c r="K108" s="7">
        <f t="shared" si="6"/>
        <v>1.0189168764323677</v>
      </c>
      <c r="L108" s="7">
        <f t="shared" si="7"/>
        <v>1.0110601928370502</v>
      </c>
      <c r="M108" s="9">
        <v>11469.580497430001</v>
      </c>
      <c r="N108" s="10">
        <v>26451.080497430026</v>
      </c>
      <c r="O108" s="11">
        <v>77.403999999999996</v>
      </c>
      <c r="P108" s="11">
        <v>9.5922999999999998</v>
      </c>
      <c r="Q108" s="12">
        <v>-3.1099999999999999E-2</v>
      </c>
      <c r="R108">
        <f t="shared" si="8"/>
        <v>113.53094040092925</v>
      </c>
    </row>
    <row r="109" spans="1:18" x14ac:dyDescent="0.25">
      <c r="A109">
        <v>18</v>
      </c>
      <c r="B109" s="33"/>
      <c r="C109" s="7">
        <v>1.152890566</v>
      </c>
      <c r="D109" s="7">
        <v>70.658239809999998</v>
      </c>
      <c r="E109" s="7">
        <v>1848.179196</v>
      </c>
      <c r="F109" s="8">
        <v>1.635408671</v>
      </c>
      <c r="G109" s="7">
        <v>-100.3783742</v>
      </c>
      <c r="H109" s="7">
        <v>0.41126407500000001</v>
      </c>
      <c r="I109" s="4">
        <v>128.136715704951</v>
      </c>
      <c r="J109" s="4">
        <v>99.666477235548399</v>
      </c>
      <c r="K109" s="7">
        <f t="shared" si="6"/>
        <v>1.0176721063200844</v>
      </c>
      <c r="L109" s="7">
        <f t="shared" si="7"/>
        <v>1.0202531669314521</v>
      </c>
      <c r="M109" s="9">
        <v>11469.921967995</v>
      </c>
      <c r="N109" s="10">
        <v>26451.421967995026</v>
      </c>
      <c r="O109" s="11">
        <v>77.404200000000003</v>
      </c>
      <c r="P109" s="11">
        <v>9.3650000000000002</v>
      </c>
      <c r="Q109" s="12">
        <v>-6.4199999999999993E-2</v>
      </c>
      <c r="R109">
        <f t="shared" si="8"/>
        <v>113.9015964702497</v>
      </c>
    </row>
    <row r="110" spans="1:18" x14ac:dyDescent="0.25">
      <c r="A110">
        <v>332</v>
      </c>
      <c r="B110" s="33"/>
      <c r="C110" s="7">
        <v>1.169987828</v>
      </c>
      <c r="D110" s="7">
        <v>70.723999289999995</v>
      </c>
      <c r="E110" s="7">
        <v>1847.9918680000001</v>
      </c>
      <c r="F110" s="8">
        <v>1.6353897879999999</v>
      </c>
      <c r="G110" s="7">
        <v>-100.4037253</v>
      </c>
      <c r="H110" s="7">
        <v>0.42484936400000001</v>
      </c>
      <c r="I110" s="4">
        <v>128.07595661854199</v>
      </c>
      <c r="J110" s="4">
        <v>98.898445012071903</v>
      </c>
      <c r="K110" s="7">
        <f t="shared" si="6"/>
        <v>1.0171895527670005</v>
      </c>
      <c r="L110" s="7">
        <f t="shared" si="7"/>
        <v>1.0123910719719265</v>
      </c>
      <c r="M110" s="9">
        <v>11469.661727716</v>
      </c>
      <c r="N110" s="10">
        <v>26451.161727716026</v>
      </c>
      <c r="O110" s="11">
        <v>77.406599999999997</v>
      </c>
      <c r="P110" s="11">
        <v>9.5692000000000004</v>
      </c>
      <c r="Q110" s="12">
        <v>-8.9999999999999993E-3</v>
      </c>
      <c r="R110">
        <f t="shared" si="8"/>
        <v>113.48720081530695</v>
      </c>
    </row>
    <row r="111" spans="1:18" x14ac:dyDescent="0.25">
      <c r="A111">
        <v>322</v>
      </c>
      <c r="B111" s="33"/>
      <c r="C111" s="7">
        <v>1.156379093</v>
      </c>
      <c r="D111" s="7">
        <v>70.454636899999997</v>
      </c>
      <c r="E111" s="7">
        <v>1848.3309609999999</v>
      </c>
      <c r="F111" s="8">
        <v>1.635443226</v>
      </c>
      <c r="G111" s="7">
        <v>-100.4193363</v>
      </c>
      <c r="H111" s="7">
        <v>0.411688628</v>
      </c>
      <c r="I111" s="4">
        <v>128.611382160711</v>
      </c>
      <c r="J111" s="4">
        <v>99.967254046826795</v>
      </c>
      <c r="K111" s="7">
        <f t="shared" si="6"/>
        <v>1.0214419455045463</v>
      </c>
      <c r="L111" s="7">
        <f t="shared" si="7"/>
        <v>1.0233321208862618</v>
      </c>
      <c r="M111" s="9">
        <v>11470.098793318</v>
      </c>
      <c r="N111" s="10">
        <v>26451.598793318022</v>
      </c>
      <c r="O111" s="11">
        <v>77.413399999999996</v>
      </c>
      <c r="P111" s="11">
        <v>9.2379999999999995</v>
      </c>
      <c r="Q111" s="12">
        <v>-1.6299999999999999E-2</v>
      </c>
      <c r="R111">
        <f t="shared" si="8"/>
        <v>114.28931810376889</v>
      </c>
    </row>
    <row r="112" spans="1:18" x14ac:dyDescent="0.25">
      <c r="A112">
        <v>94</v>
      </c>
      <c r="B112" s="33"/>
      <c r="C112" s="7">
        <v>1.1470982139999999</v>
      </c>
      <c r="D112" s="7">
        <v>70.500468749999996</v>
      </c>
      <c r="E112" s="7">
        <v>1848.099197</v>
      </c>
      <c r="F112" s="8">
        <v>1.635407716</v>
      </c>
      <c r="G112" s="7">
        <v>-100.5302397</v>
      </c>
      <c r="H112" s="7">
        <v>0.42933313499999998</v>
      </c>
      <c r="I112" s="4">
        <v>128.520348315017</v>
      </c>
      <c r="J112" s="4">
        <v>98.982527690961405</v>
      </c>
      <c r="K112" s="7">
        <f t="shared" si="6"/>
        <v>1.0207189473772402</v>
      </c>
      <c r="L112" s="7">
        <f t="shared" si="7"/>
        <v>1.0132517988863365</v>
      </c>
      <c r="M112" s="9">
        <v>11469.752116823</v>
      </c>
      <c r="N112" s="10">
        <v>26451.252116823023</v>
      </c>
      <c r="O112" s="11">
        <v>77.421599999999998</v>
      </c>
      <c r="P112" s="11">
        <v>9.6080000000000005</v>
      </c>
      <c r="Q112" s="12">
        <v>-2.9000000000000001E-2</v>
      </c>
      <c r="R112">
        <f t="shared" si="8"/>
        <v>113.7514380029892</v>
      </c>
    </row>
    <row r="113" spans="1:18" x14ac:dyDescent="0.25">
      <c r="A113">
        <v>311</v>
      </c>
      <c r="B113" s="33"/>
      <c r="C113" s="7">
        <v>1.17091564</v>
      </c>
      <c r="D113" s="7">
        <v>70.528849140000005</v>
      </c>
      <c r="E113" s="7">
        <v>1847.8185570000001</v>
      </c>
      <c r="F113" s="8">
        <v>1.635602735</v>
      </c>
      <c r="G113" s="7">
        <v>-100.50786669999999</v>
      </c>
      <c r="H113" s="7">
        <v>0.41850710899999999</v>
      </c>
      <c r="I113" s="4">
        <v>128.10922815059001</v>
      </c>
      <c r="J113" s="4">
        <v>99.149953282246003</v>
      </c>
      <c r="K113" s="7">
        <f t="shared" si="6"/>
        <v>1.017453797951634</v>
      </c>
      <c r="L113" s="7">
        <f t="shared" si="7"/>
        <v>1.0149656799672317</v>
      </c>
      <c r="M113" s="9">
        <v>11469.748549046</v>
      </c>
      <c r="N113" s="10">
        <v>26451.248549046024</v>
      </c>
      <c r="O113" s="11">
        <v>77.423299999999998</v>
      </c>
      <c r="P113" s="11">
        <v>9.5871999999999993</v>
      </c>
      <c r="Q113" s="12">
        <v>-3.8100000000000002E-2</v>
      </c>
      <c r="R113">
        <f t="shared" si="8"/>
        <v>113.62959071641801</v>
      </c>
    </row>
    <row r="114" spans="1:18" x14ac:dyDescent="0.25">
      <c r="A114">
        <v>105</v>
      </c>
      <c r="B114" s="33"/>
      <c r="C114" s="7">
        <v>1.182184119</v>
      </c>
      <c r="D114" s="7">
        <v>70.605478649999995</v>
      </c>
      <c r="E114" s="7">
        <v>1848.1677279999999</v>
      </c>
      <c r="F114" s="8">
        <v>1.6356308930000001</v>
      </c>
      <c r="G114" s="7">
        <v>-100.4338985</v>
      </c>
      <c r="H114" s="7">
        <v>0.41052840699999998</v>
      </c>
      <c r="I114" s="4">
        <v>128.762083714569</v>
      </c>
      <c r="J114" s="4">
        <v>100.02038490629801</v>
      </c>
      <c r="K114" s="7">
        <f t="shared" si="6"/>
        <v>1.0226388293710995</v>
      </c>
      <c r="L114" s="7">
        <f t="shared" si="7"/>
        <v>1.0238760041370882</v>
      </c>
      <c r="M114" s="9">
        <v>11470.184494783</v>
      </c>
      <c r="N114" s="10">
        <v>26451.684494783025</v>
      </c>
      <c r="O114" s="11">
        <v>77.470500000000001</v>
      </c>
      <c r="P114" s="11">
        <v>9.1765000000000008</v>
      </c>
      <c r="Q114" s="12">
        <v>-3.15E-2</v>
      </c>
      <c r="R114">
        <f t="shared" si="8"/>
        <v>114.3912343104335</v>
      </c>
    </row>
    <row r="115" spans="1:18" x14ac:dyDescent="0.25">
      <c r="A115">
        <v>168</v>
      </c>
      <c r="B115" s="33"/>
      <c r="C115" s="7">
        <v>1.1600587849999999</v>
      </c>
      <c r="D115" s="7">
        <v>70.427995100000004</v>
      </c>
      <c r="E115" s="7">
        <v>1847.936704</v>
      </c>
      <c r="F115" s="8">
        <v>1.6356461069999999</v>
      </c>
      <c r="G115" s="7">
        <v>-100.49598709999999</v>
      </c>
      <c r="H115" s="7">
        <v>0.42603339600000001</v>
      </c>
      <c r="I115" s="4">
        <v>128.747568886273</v>
      </c>
      <c r="J115" s="4">
        <v>99.184339015596095</v>
      </c>
      <c r="K115" s="7">
        <f t="shared" si="6"/>
        <v>1.0225235514368745</v>
      </c>
      <c r="L115" s="7">
        <f t="shared" si="7"/>
        <v>1.0153176754858935</v>
      </c>
      <c r="M115" s="9">
        <v>11469.922826343</v>
      </c>
      <c r="N115" s="10">
        <v>26451.422826343023</v>
      </c>
      <c r="O115" s="11">
        <v>82.338399999999993</v>
      </c>
      <c r="P115" s="11">
        <v>9.2022999999999993</v>
      </c>
      <c r="Q115" s="12">
        <v>-2.4E-2</v>
      </c>
      <c r="R115">
        <f t="shared" si="8"/>
        <v>113.96595395093455</v>
      </c>
    </row>
    <row r="116" spans="1:18" x14ac:dyDescent="0.25">
      <c r="A116">
        <v>29</v>
      </c>
      <c r="B116" s="33"/>
      <c r="C116" s="7">
        <v>1.1726628050000001</v>
      </c>
      <c r="D116" s="7">
        <v>70.473645959999999</v>
      </c>
      <c r="E116" s="7">
        <v>1848.430566</v>
      </c>
      <c r="F116" s="8">
        <v>1.6352598739999999</v>
      </c>
      <c r="G116" s="7">
        <v>-100.4922128</v>
      </c>
      <c r="H116" s="7">
        <v>0.42907369499999998</v>
      </c>
      <c r="I116" s="4">
        <v>128.839094468865</v>
      </c>
      <c r="J116" s="4">
        <v>99.311685283054601</v>
      </c>
      <c r="K116" s="7">
        <f t="shared" si="6"/>
        <v>1.0232504549781907</v>
      </c>
      <c r="L116" s="7">
        <f t="shared" si="7"/>
        <v>1.0166212776224912</v>
      </c>
      <c r="M116" s="9">
        <v>11469.843521899</v>
      </c>
      <c r="N116" s="10">
        <v>26451.343521899023</v>
      </c>
      <c r="O116" s="11">
        <v>82.342500000000001</v>
      </c>
      <c r="P116" s="11">
        <v>9.2698</v>
      </c>
      <c r="Q116" s="12">
        <v>-2.5999999999999999E-3</v>
      </c>
      <c r="R116">
        <f t="shared" si="8"/>
        <v>114.0753898759598</v>
      </c>
    </row>
    <row r="117" spans="1:18" x14ac:dyDescent="0.25">
      <c r="A117">
        <v>229</v>
      </c>
      <c r="B117" s="33"/>
      <c r="C117" s="7">
        <v>1.1486943810000001</v>
      </c>
      <c r="D117" s="7">
        <v>70.424955479999994</v>
      </c>
      <c r="E117" s="7">
        <v>1848.601956</v>
      </c>
      <c r="F117" s="8">
        <v>1.6348233759999999</v>
      </c>
      <c r="G117" s="7">
        <v>-100.3695907</v>
      </c>
      <c r="H117" s="7">
        <v>0.41346570700000002</v>
      </c>
      <c r="I117" s="4">
        <v>127.474528237716</v>
      </c>
      <c r="J117" s="4">
        <v>99.355794533047998</v>
      </c>
      <c r="K117" s="7">
        <f t="shared" si="6"/>
        <v>1.0124129601740921</v>
      </c>
      <c r="L117" s="7">
        <f t="shared" si="7"/>
        <v>1.017072809604407</v>
      </c>
      <c r="M117" s="9">
        <v>11469.493476517</v>
      </c>
      <c r="N117" s="10">
        <v>26450.993476517026</v>
      </c>
      <c r="O117" s="11">
        <v>82.359499999999997</v>
      </c>
      <c r="P117" s="11">
        <v>9.4598999999999993</v>
      </c>
      <c r="Q117" s="12">
        <v>-1E-3</v>
      </c>
      <c r="R117">
        <f t="shared" si="8"/>
        <v>113.41516138538199</v>
      </c>
    </row>
    <row r="118" spans="1:18" x14ac:dyDescent="0.25">
      <c r="A118">
        <v>146</v>
      </c>
      <c r="B118" s="33"/>
      <c r="C118" s="7">
        <v>1.1477409599999999</v>
      </c>
      <c r="D118" s="7">
        <v>70.396113139999997</v>
      </c>
      <c r="E118" s="7">
        <v>1847.8345959999999</v>
      </c>
      <c r="F118" s="8">
        <v>1.6355407989999999</v>
      </c>
      <c r="G118" s="7">
        <v>-100.38504589999999</v>
      </c>
      <c r="H118" s="7">
        <v>0.41703268199999999</v>
      </c>
      <c r="I118" s="4">
        <v>127.912179582082</v>
      </c>
      <c r="J118" s="4">
        <v>99.115098065889697</v>
      </c>
      <c r="K118" s="7">
        <f t="shared" si="6"/>
        <v>1.0158888223655371</v>
      </c>
      <c r="L118" s="7">
        <f t="shared" si="7"/>
        <v>1.0146088785044134</v>
      </c>
      <c r="M118" s="9">
        <v>11469.74411351</v>
      </c>
      <c r="N118" s="10">
        <v>26451.244113510023</v>
      </c>
      <c r="O118" s="11">
        <v>82.370999999999995</v>
      </c>
      <c r="P118" s="11">
        <v>9.2760999999999996</v>
      </c>
      <c r="Q118" s="12">
        <v>-1.11E-2</v>
      </c>
      <c r="R118">
        <f t="shared" si="8"/>
        <v>113.51363882398584</v>
      </c>
    </row>
    <row r="119" spans="1:18" x14ac:dyDescent="0.25">
      <c r="A119">
        <v>169</v>
      </c>
      <c r="B119" s="33"/>
      <c r="C119" s="7">
        <v>1.154603501</v>
      </c>
      <c r="D119" s="7">
        <v>70.397249770000002</v>
      </c>
      <c r="E119" s="7">
        <v>1847.6367760000001</v>
      </c>
      <c r="F119" s="8">
        <v>1.6357067430000001</v>
      </c>
      <c r="G119" s="7">
        <v>-100.49002040000001</v>
      </c>
      <c r="H119" s="7">
        <v>0.42483853599999999</v>
      </c>
      <c r="I119" s="4">
        <v>128.19418117462399</v>
      </c>
      <c r="J119" s="4">
        <v>98.811116251282499</v>
      </c>
      <c r="K119" s="7">
        <f t="shared" si="6"/>
        <v>1.0181285017040387</v>
      </c>
      <c r="L119" s="7">
        <f t="shared" si="7"/>
        <v>1.0114971159775852</v>
      </c>
      <c r="M119" s="9">
        <v>11469.743708243999</v>
      </c>
      <c r="N119" s="10">
        <v>26451.243708244023</v>
      </c>
      <c r="O119" s="11">
        <v>82.377700000000004</v>
      </c>
      <c r="P119" s="11">
        <v>9.3579000000000008</v>
      </c>
      <c r="Q119" s="12">
        <v>-8.0999999999999996E-3</v>
      </c>
      <c r="R119">
        <f t="shared" si="8"/>
        <v>113.50264871295325</v>
      </c>
    </row>
    <row r="120" spans="1:18" x14ac:dyDescent="0.25">
      <c r="A120">
        <v>128</v>
      </c>
      <c r="B120" s="33"/>
      <c r="C120" s="7">
        <v>1.1418493750000001</v>
      </c>
      <c r="D120" s="7">
        <v>70.576006280000001</v>
      </c>
      <c r="E120" s="7">
        <v>1848.6321379999999</v>
      </c>
      <c r="F120" s="8">
        <v>1.634885141</v>
      </c>
      <c r="G120" s="7">
        <v>-100.4756146</v>
      </c>
      <c r="H120" s="7">
        <v>0.41122119400000001</v>
      </c>
      <c r="I120" s="4">
        <v>127.648200931872</v>
      </c>
      <c r="J120" s="4">
        <v>99.593196564811194</v>
      </c>
      <c r="K120" s="7">
        <f t="shared" si="6"/>
        <v>1.0137922826852059</v>
      </c>
      <c r="L120" s="7">
        <f t="shared" si="7"/>
        <v>1.0195030166455361</v>
      </c>
      <c r="M120" s="9">
        <v>11469.664717199001</v>
      </c>
      <c r="N120" s="10">
        <v>26451.164717199026</v>
      </c>
      <c r="O120" s="11">
        <v>82.393100000000004</v>
      </c>
      <c r="P120" s="11">
        <v>9.4257000000000009</v>
      </c>
      <c r="Q120" s="12">
        <v>-1.1599999999999999E-2</v>
      </c>
      <c r="R120">
        <f t="shared" si="8"/>
        <v>113.6206987483416</v>
      </c>
    </row>
    <row r="121" spans="1:18" x14ac:dyDescent="0.25">
      <c r="A121">
        <v>242</v>
      </c>
      <c r="B121" s="33"/>
      <c r="C121" s="7">
        <v>1.1792862639999999</v>
      </c>
      <c r="D121" s="7">
        <v>70.508668990000004</v>
      </c>
      <c r="E121" s="7">
        <v>1848.42957</v>
      </c>
      <c r="F121" s="8">
        <v>1.6350480249999999</v>
      </c>
      <c r="G121" s="7">
        <v>-100.4211382</v>
      </c>
      <c r="H121" s="7">
        <v>0.42011738799999998</v>
      </c>
      <c r="I121" s="4">
        <v>127.935429895151</v>
      </c>
      <c r="J121" s="4">
        <v>99.232913289934601</v>
      </c>
      <c r="K121" s="7">
        <f t="shared" si="6"/>
        <v>1.0160734782227077</v>
      </c>
      <c r="L121" s="7">
        <f t="shared" si="7"/>
        <v>1.0158149144633295</v>
      </c>
      <c r="M121" s="9">
        <v>11469.663649541</v>
      </c>
      <c r="N121" s="10">
        <v>26451.163649541024</v>
      </c>
      <c r="O121" s="11">
        <v>82.399699999999996</v>
      </c>
      <c r="P121" s="11">
        <v>9.3653999999999993</v>
      </c>
      <c r="Q121" s="12">
        <v>-2.6200000000000001E-2</v>
      </c>
      <c r="R121">
        <f t="shared" si="8"/>
        <v>113.5841715925428</v>
      </c>
    </row>
    <row r="122" spans="1:18" x14ac:dyDescent="0.25">
      <c r="A122">
        <v>32</v>
      </c>
      <c r="B122" s="33"/>
      <c r="C122" s="7">
        <v>1.143939091</v>
      </c>
      <c r="D122" s="7">
        <v>70.485084220000005</v>
      </c>
      <c r="E122" s="7">
        <v>1848.533889</v>
      </c>
      <c r="F122" s="8">
        <v>1.634930752</v>
      </c>
      <c r="G122" s="7">
        <v>-100.4091318</v>
      </c>
      <c r="H122" s="7">
        <v>0.42683437800000001</v>
      </c>
      <c r="I122" s="4">
        <v>128.04489491799001</v>
      </c>
      <c r="J122" s="4">
        <v>99.006170723275702</v>
      </c>
      <c r="K122" s="7">
        <f t="shared" si="6"/>
        <v>1.0169428582419167</v>
      </c>
      <c r="L122" s="7">
        <f t="shared" si="7"/>
        <v>1.0134938248840801</v>
      </c>
      <c r="M122" s="9">
        <v>11469.579328198</v>
      </c>
      <c r="N122" s="10">
        <v>26451.079328198022</v>
      </c>
      <c r="O122" s="11">
        <v>82.400899999999993</v>
      </c>
      <c r="P122" s="11">
        <v>9.4329000000000001</v>
      </c>
      <c r="Q122" s="12">
        <v>-2.3599999999999999E-2</v>
      </c>
      <c r="R122">
        <f t="shared" si="8"/>
        <v>113.52553282063286</v>
      </c>
    </row>
    <row r="123" spans="1:18" x14ac:dyDescent="0.25">
      <c r="A123">
        <v>342</v>
      </c>
      <c r="B123" s="33"/>
      <c r="C123" s="7">
        <v>1.179223594</v>
      </c>
      <c r="D123" s="7">
        <v>70.703850590000002</v>
      </c>
      <c r="E123" s="7">
        <v>1847.82448</v>
      </c>
      <c r="F123" s="8">
        <v>1.635364013</v>
      </c>
      <c r="G123" s="7">
        <v>-100.3796511</v>
      </c>
      <c r="H123" s="7">
        <v>0.41669604399999999</v>
      </c>
      <c r="I123" s="4">
        <v>127.363728002489</v>
      </c>
      <c r="J123" s="4">
        <v>98.818774239332896</v>
      </c>
      <c r="K123" s="7">
        <f t="shared" si="6"/>
        <v>1.0115329757906633</v>
      </c>
      <c r="L123" s="7">
        <f t="shared" si="7"/>
        <v>1.0115755082994315</v>
      </c>
      <c r="M123" s="9">
        <v>11469.566313961001</v>
      </c>
      <c r="N123" s="10">
        <v>26451.066313961026</v>
      </c>
      <c r="O123" s="11">
        <v>82.415499999999994</v>
      </c>
      <c r="P123" s="11">
        <v>9.4251000000000005</v>
      </c>
      <c r="Q123" s="12">
        <v>-1.9E-3</v>
      </c>
      <c r="R123">
        <f t="shared" si="8"/>
        <v>113.09125112091095</v>
      </c>
    </row>
    <row r="124" spans="1:18" x14ac:dyDescent="0.25">
      <c r="A124">
        <v>89</v>
      </c>
      <c r="B124" s="33"/>
      <c r="C124" s="7">
        <v>1.1597321220000001</v>
      </c>
      <c r="D124" s="7">
        <v>70.799308240000002</v>
      </c>
      <c r="E124" s="7">
        <v>1848.628426</v>
      </c>
      <c r="F124" s="8">
        <v>1.634731503</v>
      </c>
      <c r="G124" s="7">
        <v>-100.3701437</v>
      </c>
      <c r="H124" s="7">
        <v>0.41207588299999998</v>
      </c>
      <c r="I124" s="4">
        <v>127.229284850429</v>
      </c>
      <c r="J124" s="4">
        <v>99.286058163681602</v>
      </c>
      <c r="K124" s="7">
        <f t="shared" si="6"/>
        <v>1.0104652174593802</v>
      </c>
      <c r="L124" s="7">
        <f t="shared" si="7"/>
        <v>1.0163589411737188</v>
      </c>
      <c r="M124" s="9">
        <v>11469.488785927</v>
      </c>
      <c r="N124" s="10">
        <v>26450.988785927024</v>
      </c>
      <c r="O124" s="11">
        <v>82.436999999999998</v>
      </c>
      <c r="P124" s="11">
        <v>9.4830000000000005</v>
      </c>
      <c r="Q124" s="12">
        <v>-3.8600000000000002E-2</v>
      </c>
      <c r="R124">
        <f t="shared" si="8"/>
        <v>113.25767150705531</v>
      </c>
    </row>
    <row r="125" spans="1:18" x14ac:dyDescent="0.25">
      <c r="A125">
        <v>28</v>
      </c>
      <c r="B125" s="33"/>
      <c r="C125" s="7">
        <v>1.1478084820000001</v>
      </c>
      <c r="D125" s="7">
        <v>70.514775</v>
      </c>
      <c r="E125" s="7">
        <v>1847.718721</v>
      </c>
      <c r="F125" s="8">
        <v>1.6354183440000001</v>
      </c>
      <c r="G125" s="7">
        <v>-100.38399459999999</v>
      </c>
      <c r="H125" s="7">
        <v>0.42820785300000003</v>
      </c>
      <c r="I125" s="4">
        <v>127.64086489093501</v>
      </c>
      <c r="J125" s="4">
        <v>98.369774353642697</v>
      </c>
      <c r="K125" s="7">
        <f t="shared" si="6"/>
        <v>1.0137340192578086</v>
      </c>
      <c r="L125" s="7">
        <f t="shared" si="7"/>
        <v>1.0069792431555893</v>
      </c>
      <c r="M125" s="9">
        <v>11469.481167147</v>
      </c>
      <c r="N125" s="10">
        <v>26450.981167147023</v>
      </c>
      <c r="O125" s="11">
        <v>82.438299999999998</v>
      </c>
      <c r="P125" s="11">
        <v>9.4880999999999993</v>
      </c>
      <c r="Q125" s="12">
        <v>-1.55E-2</v>
      </c>
      <c r="R125">
        <f t="shared" si="8"/>
        <v>113.00531962228885</v>
      </c>
    </row>
    <row r="126" spans="1:18" x14ac:dyDescent="0.25">
      <c r="A126">
        <v>259</v>
      </c>
      <c r="B126" s="33"/>
      <c r="C126" s="7">
        <v>1.1833872329999999</v>
      </c>
      <c r="D126" s="7">
        <v>70.644176979999997</v>
      </c>
      <c r="E126" s="7">
        <v>1848.5214080000001</v>
      </c>
      <c r="F126" s="8">
        <v>1.634775308</v>
      </c>
      <c r="G126" s="7">
        <v>-100.37635880000001</v>
      </c>
      <c r="H126" s="7">
        <v>0.42822690099999999</v>
      </c>
      <c r="I126" s="4">
        <v>127.626554220282</v>
      </c>
      <c r="J126" s="4">
        <v>98.665181472246502</v>
      </c>
      <c r="K126" s="7">
        <f t="shared" si="6"/>
        <v>1.0136203627600111</v>
      </c>
      <c r="L126" s="7">
        <f t="shared" si="7"/>
        <v>1.0100032293207404</v>
      </c>
      <c r="M126" s="9">
        <v>11469.402865014999</v>
      </c>
      <c r="N126" s="10">
        <v>26450.902865015021</v>
      </c>
      <c r="O126" s="11">
        <v>82.460400000000007</v>
      </c>
      <c r="P126" s="11">
        <v>9.5306999999999995</v>
      </c>
      <c r="Q126" s="12">
        <v>-1.5800000000000002E-2</v>
      </c>
      <c r="R126">
        <f t="shared" si="8"/>
        <v>113.14586784626425</v>
      </c>
    </row>
    <row r="127" spans="1:18" x14ac:dyDescent="0.25">
      <c r="A127">
        <v>87</v>
      </c>
      <c r="B127" s="33"/>
      <c r="C127" s="7">
        <v>1.149363726</v>
      </c>
      <c r="D127" s="7">
        <v>70.583762539999995</v>
      </c>
      <c r="E127" s="7">
        <v>1847.9668449999999</v>
      </c>
      <c r="F127" s="8">
        <v>1.635088428</v>
      </c>
      <c r="G127" s="7">
        <v>-100.3746266</v>
      </c>
      <c r="H127" s="7">
        <v>0.41334391399999998</v>
      </c>
      <c r="I127" s="4">
        <v>126.78988593827199</v>
      </c>
      <c r="J127" s="4">
        <v>98.705363784006295</v>
      </c>
      <c r="K127" s="7">
        <f t="shared" si="6"/>
        <v>1.0069754759439256</v>
      </c>
      <c r="L127" s="7">
        <f t="shared" si="7"/>
        <v>1.0104145625188694</v>
      </c>
      <c r="M127" s="9">
        <v>11469.390986902001</v>
      </c>
      <c r="N127" s="10">
        <v>26450.890986902024</v>
      </c>
      <c r="O127" s="11">
        <v>82.469399999999993</v>
      </c>
      <c r="P127" s="11">
        <v>9.5439000000000007</v>
      </c>
      <c r="Q127" s="12">
        <v>-1.9400000000000001E-2</v>
      </c>
      <c r="R127">
        <f t="shared" si="8"/>
        <v>112.74762486113914</v>
      </c>
    </row>
    <row r="128" spans="1:18" x14ac:dyDescent="0.25">
      <c r="A128">
        <v>178</v>
      </c>
      <c r="B128" s="33"/>
      <c r="C128" s="7">
        <v>1.1632732050000001</v>
      </c>
      <c r="D128" s="7">
        <v>70.703342509999999</v>
      </c>
      <c r="E128" s="7">
        <v>1848.0575610000001</v>
      </c>
      <c r="F128" s="8">
        <v>1.635030065</v>
      </c>
      <c r="G128" s="7">
        <v>-100.3944309</v>
      </c>
      <c r="H128" s="7">
        <v>0.41265655600000001</v>
      </c>
      <c r="I128" s="4">
        <v>126.806241266626</v>
      </c>
      <c r="J128" s="4">
        <v>98.785992595009901</v>
      </c>
      <c r="K128" s="7">
        <f t="shared" si="6"/>
        <v>1.0071053712777025</v>
      </c>
      <c r="L128" s="7">
        <f t="shared" si="7"/>
        <v>1.0112399333160926</v>
      </c>
      <c r="M128" s="9">
        <v>11469.392467741</v>
      </c>
      <c r="N128" s="10">
        <v>26450.892467741025</v>
      </c>
      <c r="O128" s="11">
        <v>82.471100000000007</v>
      </c>
      <c r="P128" s="11">
        <v>9.5631000000000004</v>
      </c>
      <c r="Q128" s="12">
        <v>-8.8999999999999999E-3</v>
      </c>
      <c r="R128">
        <f t="shared" si="8"/>
        <v>112.79611693081796</v>
      </c>
    </row>
    <row r="129" spans="1:18" x14ac:dyDescent="0.25">
      <c r="A129">
        <v>56</v>
      </c>
      <c r="B129" s="33"/>
      <c r="C129" s="7">
        <v>1.143523386</v>
      </c>
      <c r="D129" s="7">
        <v>70.383759850000004</v>
      </c>
      <c r="E129" s="7">
        <v>1847.975717</v>
      </c>
      <c r="F129" s="8">
        <v>1.635143067</v>
      </c>
      <c r="G129" s="7">
        <v>-100.4287286</v>
      </c>
      <c r="H129" s="7">
        <v>0.429146951</v>
      </c>
      <c r="I129" s="4">
        <v>127.464362714045</v>
      </c>
      <c r="J129" s="4">
        <v>98.322776378010502</v>
      </c>
      <c r="K129" s="7">
        <f t="shared" si="6"/>
        <v>1.0123322247671542</v>
      </c>
      <c r="L129" s="7">
        <f t="shared" si="7"/>
        <v>1.0064981402330411</v>
      </c>
      <c r="M129" s="9">
        <v>11469.395312547</v>
      </c>
      <c r="N129" s="10">
        <v>26450.895312547022</v>
      </c>
      <c r="O129" s="11">
        <v>82.472300000000004</v>
      </c>
      <c r="P129" s="11">
        <v>9.5748999999999995</v>
      </c>
      <c r="Q129" s="12">
        <v>-1.6199999999999999E-2</v>
      </c>
      <c r="R129">
        <f t="shared" si="8"/>
        <v>112.89356954602775</v>
      </c>
    </row>
    <row r="130" spans="1:18" x14ac:dyDescent="0.25">
      <c r="A130">
        <v>189</v>
      </c>
      <c r="B130" s="33"/>
      <c r="C130" s="7">
        <v>1.16849844</v>
      </c>
      <c r="D130" s="7">
        <v>70.56760337</v>
      </c>
      <c r="E130" s="7">
        <v>1848.248098</v>
      </c>
      <c r="F130" s="8">
        <v>1.6349134670000001</v>
      </c>
      <c r="G130" s="7">
        <v>-100.3794669</v>
      </c>
      <c r="H130" s="7">
        <v>0.41750027200000001</v>
      </c>
      <c r="I130" s="4">
        <v>127.06099264187699</v>
      </c>
      <c r="J130" s="4">
        <v>98.764031930264295</v>
      </c>
      <c r="K130" s="7">
        <f t="shared" si="6"/>
        <v>1.0091286271978603</v>
      </c>
      <c r="L130" s="7">
        <f t="shared" si="7"/>
        <v>1.0110151291655289</v>
      </c>
      <c r="M130" s="9">
        <v>11469.395906193</v>
      </c>
      <c r="N130" s="10">
        <v>26450.895906193022</v>
      </c>
      <c r="O130" s="11">
        <v>82.476500000000001</v>
      </c>
      <c r="P130" s="11">
        <v>9.5367999999999995</v>
      </c>
      <c r="Q130" s="12">
        <v>-2.1700000000000001E-2</v>
      </c>
      <c r="R130">
        <f t="shared" si="8"/>
        <v>112.91251228607064</v>
      </c>
    </row>
    <row r="131" spans="1:18" x14ac:dyDescent="0.25">
      <c r="A131">
        <v>17</v>
      </c>
      <c r="B131" s="33"/>
      <c r="C131" s="7">
        <v>1.154909749</v>
      </c>
      <c r="D131" s="7">
        <v>70.404042700000005</v>
      </c>
      <c r="E131" s="7">
        <v>1848.2037399999999</v>
      </c>
      <c r="F131" s="8">
        <v>1.6350510009999999</v>
      </c>
      <c r="G131" s="7">
        <v>-100.5052204</v>
      </c>
      <c r="H131" s="7">
        <v>0.42657350799999999</v>
      </c>
      <c r="I131" s="4">
        <v>127.640479354455</v>
      </c>
      <c r="J131" s="4">
        <v>98.650625154510394</v>
      </c>
      <c r="K131" s="7">
        <f t="shared" si="6"/>
        <v>1.0137309572960631</v>
      </c>
      <c r="L131" s="7">
        <f t="shared" si="7"/>
        <v>1.0098542210515504</v>
      </c>
      <c r="M131" s="9">
        <v>11469.485285168999</v>
      </c>
      <c r="N131" s="10">
        <v>26450.985285169023</v>
      </c>
      <c r="O131" s="11">
        <v>82.478099999999998</v>
      </c>
      <c r="P131" s="11">
        <v>9.5704999999999991</v>
      </c>
      <c r="Q131" s="12">
        <v>-2.64E-2</v>
      </c>
      <c r="R131">
        <f t="shared" si="8"/>
        <v>113.14555225448269</v>
      </c>
    </row>
    <row r="132" spans="1:18" x14ac:dyDescent="0.25">
      <c r="A132">
        <v>287</v>
      </c>
      <c r="B132" s="33"/>
      <c r="C132" s="7">
        <v>1.175289858</v>
      </c>
      <c r="D132" s="7">
        <v>70.509824829999999</v>
      </c>
      <c r="E132" s="7">
        <v>1848.5236970000001</v>
      </c>
      <c r="F132" s="8">
        <v>1.634782806</v>
      </c>
      <c r="G132" s="7">
        <v>-100.3814474</v>
      </c>
      <c r="H132" s="7">
        <v>0.42812096399999999</v>
      </c>
      <c r="I132" s="4">
        <v>127.650206514521</v>
      </c>
      <c r="J132" s="4">
        <v>98.685284759295598</v>
      </c>
      <c r="K132" s="7">
        <f t="shared" si="6"/>
        <v>1.0138082111839783</v>
      </c>
      <c r="L132" s="7">
        <f t="shared" si="7"/>
        <v>1.0102090201026208</v>
      </c>
      <c r="M132" s="9">
        <v>11469.40350704</v>
      </c>
      <c r="N132" s="10">
        <v>26450.903507040024</v>
      </c>
      <c r="O132" s="11">
        <v>82.478899999999996</v>
      </c>
      <c r="P132" s="11">
        <v>9.5269999999999992</v>
      </c>
      <c r="Q132" s="12">
        <v>-1.1000000000000001E-3</v>
      </c>
      <c r="R132">
        <f t="shared" si="8"/>
        <v>113.16774563690831</v>
      </c>
    </row>
    <row r="133" spans="1:18" x14ac:dyDescent="0.25">
      <c r="A133">
        <v>100</v>
      </c>
      <c r="B133" s="33"/>
      <c r="C133" s="7">
        <v>1.175676452</v>
      </c>
      <c r="D133" s="7">
        <v>70.521559350000004</v>
      </c>
      <c r="E133" s="7">
        <v>1847.6651890000001</v>
      </c>
      <c r="F133" s="8">
        <v>1.6352738309999999</v>
      </c>
      <c r="G133" s="7">
        <v>-100.5554868</v>
      </c>
      <c r="H133" s="7">
        <v>0.411361539</v>
      </c>
      <c r="I133" s="4">
        <v>126.580425219554</v>
      </c>
      <c r="J133" s="4">
        <v>98.573954462314703</v>
      </c>
      <c r="K133" s="7">
        <f t="shared" si="6"/>
        <v>1.0053119220621491</v>
      </c>
      <c r="L133" s="7">
        <f t="shared" si="7"/>
        <v>1.0090693682234664</v>
      </c>
      <c r="M133" s="9">
        <v>11469.385763586</v>
      </c>
      <c r="N133" s="10">
        <v>26450.885763586026</v>
      </c>
      <c r="O133" s="11">
        <v>82.492999999999995</v>
      </c>
      <c r="P133" s="11">
        <v>9.6869999999999994</v>
      </c>
      <c r="Q133" s="12">
        <v>-2.0999999999999999E-3</v>
      </c>
      <c r="R133">
        <f t="shared" si="8"/>
        <v>112.57718984093435</v>
      </c>
    </row>
    <row r="134" spans="1:18" x14ac:dyDescent="0.25">
      <c r="A134">
        <v>208</v>
      </c>
      <c r="B134" s="33"/>
      <c r="C134" s="7">
        <v>1.160411042</v>
      </c>
      <c r="D134" s="7">
        <v>70.623596280000001</v>
      </c>
      <c r="E134" s="7">
        <v>1848.2360249999999</v>
      </c>
      <c r="F134" s="8">
        <v>1.635001741</v>
      </c>
      <c r="G134" s="7">
        <v>-100.4360515</v>
      </c>
      <c r="H134" s="7">
        <v>0.42579863000000001</v>
      </c>
      <c r="I134" s="4">
        <v>127.54503293505999</v>
      </c>
      <c r="J134" s="4">
        <v>98.639338323150696</v>
      </c>
      <c r="K134" s="7">
        <f t="shared" ref="K134:K197" si="9">I134/K$5</f>
        <v>1.0129729141533774</v>
      </c>
      <c r="L134" s="7">
        <f t="shared" ref="L134:L197" si="10">J134/L$5</f>
        <v>1.0097386814462712</v>
      </c>
      <c r="M134" s="9">
        <v>11469.483780123999</v>
      </c>
      <c r="N134" s="10">
        <v>26450.983780124021</v>
      </c>
      <c r="O134" s="11">
        <v>82.519300000000001</v>
      </c>
      <c r="P134" s="11">
        <v>9.5266000000000002</v>
      </c>
      <c r="Q134" s="12">
        <v>-2.3E-3</v>
      </c>
      <c r="R134">
        <f t="shared" si="8"/>
        <v>113.09218562910534</v>
      </c>
    </row>
    <row r="135" spans="1:18" x14ac:dyDescent="0.25">
      <c r="A135">
        <v>37</v>
      </c>
      <c r="B135" s="33"/>
      <c r="C135" s="7">
        <v>1.163476322</v>
      </c>
      <c r="D135" s="7">
        <v>70.388544039999999</v>
      </c>
      <c r="E135" s="7">
        <v>1848.3403619999999</v>
      </c>
      <c r="F135" s="8">
        <v>1.634793728</v>
      </c>
      <c r="G135" s="7">
        <v>-100.3988938</v>
      </c>
      <c r="H135" s="7">
        <v>0.43365446800000002</v>
      </c>
      <c r="I135" s="4">
        <v>127.445469786598</v>
      </c>
      <c r="J135" s="4">
        <v>98.205961549761696</v>
      </c>
      <c r="K135" s="7">
        <f t="shared" si="9"/>
        <v>1.0121821756171994</v>
      </c>
      <c r="L135" s="7">
        <f t="shared" si="10"/>
        <v>1.0053023449990657</v>
      </c>
      <c r="M135" s="9">
        <v>11469.310787869999</v>
      </c>
      <c r="N135" s="10">
        <v>26450.810787870025</v>
      </c>
      <c r="O135" s="11">
        <v>82.545599999999993</v>
      </c>
      <c r="P135" s="11">
        <v>9.5968</v>
      </c>
      <c r="Q135" s="12">
        <v>-1.0999999999999999E-2</v>
      </c>
      <c r="R135">
        <f t="shared" ref="R135:R198" si="11">(I135+J135)/2</f>
        <v>112.82571566817984</v>
      </c>
    </row>
    <row r="136" spans="1:18" x14ac:dyDescent="0.25">
      <c r="A136">
        <v>330</v>
      </c>
      <c r="B136" s="33"/>
      <c r="C136" s="7">
        <v>1.1518741370000001</v>
      </c>
      <c r="D136" s="7">
        <v>70.539288589999998</v>
      </c>
      <c r="E136" s="7">
        <v>1848.341201</v>
      </c>
      <c r="F136" s="8">
        <v>1.634803899</v>
      </c>
      <c r="G136" s="7">
        <v>-100.5009518</v>
      </c>
      <c r="H136" s="7">
        <v>0.424053711</v>
      </c>
      <c r="I136" s="4">
        <v>127.176662712959</v>
      </c>
      <c r="J136" s="4">
        <v>98.538413242468707</v>
      </c>
      <c r="K136" s="7">
        <f t="shared" si="9"/>
        <v>1.0100472882094884</v>
      </c>
      <c r="L136" s="7">
        <f t="shared" si="10"/>
        <v>1.0087055443670379</v>
      </c>
      <c r="M136" s="9">
        <v>11469.310775348</v>
      </c>
      <c r="N136" s="10">
        <v>26450.810775348022</v>
      </c>
      <c r="O136" s="11">
        <v>86.8536</v>
      </c>
      <c r="P136" s="11">
        <v>9.5166000000000004</v>
      </c>
      <c r="Q136" s="12">
        <v>-1.1999999999999999E-3</v>
      </c>
      <c r="R136">
        <f t="shared" si="11"/>
        <v>112.85753797771386</v>
      </c>
    </row>
    <row r="137" spans="1:18" x14ac:dyDescent="0.25">
      <c r="A137">
        <v>281</v>
      </c>
      <c r="B137" s="33"/>
      <c r="C137" s="7">
        <v>1.157354716</v>
      </c>
      <c r="D137" s="7">
        <v>70.603307569999998</v>
      </c>
      <c r="E137" s="7">
        <v>1847.759002</v>
      </c>
      <c r="F137" s="8">
        <v>1.635080495</v>
      </c>
      <c r="G137" s="7">
        <v>-100.55331150000001</v>
      </c>
      <c r="H137" s="7">
        <v>0.41476970400000002</v>
      </c>
      <c r="I137" s="4">
        <v>126.35561753795599</v>
      </c>
      <c r="J137" s="4">
        <v>98.294533720682907</v>
      </c>
      <c r="K137" s="7">
        <f t="shared" si="9"/>
        <v>1.0035264813663256</v>
      </c>
      <c r="L137" s="7">
        <f t="shared" si="10"/>
        <v>1.0062090293767103</v>
      </c>
      <c r="M137" s="9">
        <v>11469.212408579</v>
      </c>
      <c r="N137" s="10">
        <v>26450.712408579024</v>
      </c>
      <c r="O137" s="11">
        <v>86.867400000000004</v>
      </c>
      <c r="P137" s="11">
        <v>9.6408000000000005</v>
      </c>
      <c r="Q137" s="12">
        <v>-9.7000000000000003E-3</v>
      </c>
      <c r="R137">
        <f t="shared" si="11"/>
        <v>112.32507562931946</v>
      </c>
    </row>
    <row r="138" spans="1:18" x14ac:dyDescent="0.25">
      <c r="A138">
        <v>38</v>
      </c>
      <c r="B138" s="33"/>
      <c r="C138" s="7">
        <v>1.167223557</v>
      </c>
      <c r="D138" s="7">
        <v>70.790534140000005</v>
      </c>
      <c r="E138" s="7">
        <v>1848.0773859999999</v>
      </c>
      <c r="F138" s="8">
        <v>1.6349550530000001</v>
      </c>
      <c r="G138" s="7">
        <v>-100.49440389999999</v>
      </c>
      <c r="H138" s="7">
        <v>0.42811212399999998</v>
      </c>
      <c r="I138" s="4">
        <v>127.135509633341</v>
      </c>
      <c r="J138" s="4">
        <v>98.209458337749993</v>
      </c>
      <c r="K138" s="7">
        <f t="shared" si="9"/>
        <v>1.0097204471398855</v>
      </c>
      <c r="L138" s="7">
        <f t="shared" si="10"/>
        <v>1.005338140475319</v>
      </c>
      <c r="M138" s="9">
        <v>11469.305313531</v>
      </c>
      <c r="N138" s="10">
        <v>26450.805313531026</v>
      </c>
      <c r="O138" s="11">
        <v>86.867500000000007</v>
      </c>
      <c r="P138" s="11">
        <v>9.5302000000000007</v>
      </c>
      <c r="Q138" s="12">
        <v>-4.1700000000000001E-2</v>
      </c>
      <c r="R138">
        <f t="shared" si="11"/>
        <v>112.6724839855455</v>
      </c>
    </row>
    <row r="139" spans="1:18" x14ac:dyDescent="0.25">
      <c r="A139">
        <v>230</v>
      </c>
      <c r="B139" s="33"/>
      <c r="C139" s="7">
        <v>1.1444821620000001</v>
      </c>
      <c r="D139" s="7">
        <v>70.428316600000002</v>
      </c>
      <c r="E139" s="7">
        <v>1847.952894</v>
      </c>
      <c r="F139" s="8">
        <v>1.635023729</v>
      </c>
      <c r="G139" s="7">
        <v>-100.5305548</v>
      </c>
      <c r="H139" s="7">
        <v>0.43332701400000001</v>
      </c>
      <c r="I139" s="4">
        <v>127.21783801875701</v>
      </c>
      <c r="J139" s="4">
        <v>97.949168042765905</v>
      </c>
      <c r="K139" s="7">
        <f t="shared" si="9"/>
        <v>1.0103743058012014</v>
      </c>
      <c r="L139" s="7">
        <f t="shared" si="10"/>
        <v>1.0026736337610762</v>
      </c>
      <c r="M139" s="9">
        <v>11469.220094987</v>
      </c>
      <c r="N139" s="10">
        <v>26450.720094987024</v>
      </c>
      <c r="O139" s="11">
        <v>86.875799999999998</v>
      </c>
      <c r="P139" s="11">
        <v>9.6071000000000009</v>
      </c>
      <c r="Q139" s="12">
        <v>-5.9999999999999995E-4</v>
      </c>
      <c r="R139">
        <f t="shared" si="11"/>
        <v>112.58350303076145</v>
      </c>
    </row>
    <row r="140" spans="1:18" x14ac:dyDescent="0.25">
      <c r="A140">
        <v>318</v>
      </c>
      <c r="B140" s="33"/>
      <c r="C140" s="7">
        <v>1.1635595969999999</v>
      </c>
      <c r="D140" s="7">
        <v>70.790261430000001</v>
      </c>
      <c r="E140" s="7">
        <v>1847.807047</v>
      </c>
      <c r="F140" s="8">
        <v>1.635144111</v>
      </c>
      <c r="G140" s="7">
        <v>-100.5542317</v>
      </c>
      <c r="H140" s="7">
        <v>0.42909079300000003</v>
      </c>
      <c r="I140" s="4">
        <v>127.091382730842</v>
      </c>
      <c r="J140" s="4">
        <v>98.038243747280305</v>
      </c>
      <c r="K140" s="7">
        <f t="shared" si="9"/>
        <v>1.0093699877296807</v>
      </c>
      <c r="L140" s="7">
        <f t="shared" si="10"/>
        <v>1.0035854726476128</v>
      </c>
      <c r="M140" s="9">
        <v>11469.302090877</v>
      </c>
      <c r="N140" s="10">
        <v>26450.802090877023</v>
      </c>
      <c r="O140" s="11">
        <v>86.883099999999999</v>
      </c>
      <c r="P140" s="11">
        <v>9.5827000000000009</v>
      </c>
      <c r="Q140" s="12">
        <v>-1.15E-2</v>
      </c>
      <c r="R140">
        <f t="shared" si="11"/>
        <v>112.56481323906115</v>
      </c>
    </row>
    <row r="141" spans="1:18" x14ac:dyDescent="0.25">
      <c r="A141">
        <v>180</v>
      </c>
      <c r="B141" s="33"/>
      <c r="C141" s="7">
        <v>1.164612693</v>
      </c>
      <c r="D141" s="7">
        <v>70.789648690000007</v>
      </c>
      <c r="E141" s="7">
        <v>1848.6072509999999</v>
      </c>
      <c r="F141" s="8">
        <v>1.6344761759999999</v>
      </c>
      <c r="G141" s="7">
        <v>-100.5546879</v>
      </c>
      <c r="H141" s="7">
        <v>0.41533462300000001</v>
      </c>
      <c r="I141" s="4">
        <v>126.588973484324</v>
      </c>
      <c r="J141" s="4">
        <v>98.701752162608202</v>
      </c>
      <c r="K141" s="7">
        <f t="shared" si="9"/>
        <v>1.0053798130687666</v>
      </c>
      <c r="L141" s="7">
        <f t="shared" si="10"/>
        <v>1.0103775915305153</v>
      </c>
      <c r="M141" s="9">
        <v>11469.221943782</v>
      </c>
      <c r="N141" s="10">
        <v>26450.721943782024</v>
      </c>
      <c r="O141" s="11">
        <v>86.884900000000002</v>
      </c>
      <c r="P141" s="11">
        <v>9.6416000000000004</v>
      </c>
      <c r="Q141" s="12">
        <v>-2.9100000000000001E-2</v>
      </c>
      <c r="R141">
        <f t="shared" si="11"/>
        <v>112.6453628234661</v>
      </c>
    </row>
    <row r="142" spans="1:18" x14ac:dyDescent="0.25">
      <c r="A142">
        <v>336</v>
      </c>
      <c r="B142" s="33"/>
      <c r="C142" s="7">
        <v>1.1589835550000001</v>
      </c>
      <c r="D142" s="7">
        <v>70.392794640000005</v>
      </c>
      <c r="E142" s="7">
        <v>1847.7035169999999</v>
      </c>
      <c r="F142" s="8">
        <v>1.6352069760000001</v>
      </c>
      <c r="G142" s="7">
        <v>-100.5507834</v>
      </c>
      <c r="H142" s="7">
        <v>0.42850179500000002</v>
      </c>
      <c r="I142" s="4">
        <v>127.02050995831701</v>
      </c>
      <c r="J142" s="4">
        <v>97.984632181199899</v>
      </c>
      <c r="K142" s="7">
        <f t="shared" si="9"/>
        <v>1.0088071104676919</v>
      </c>
      <c r="L142" s="7">
        <f t="shared" si="10"/>
        <v>1.0030366685602723</v>
      </c>
      <c r="M142" s="9">
        <v>11469.300156637</v>
      </c>
      <c r="N142" s="10">
        <v>26450.800156637022</v>
      </c>
      <c r="O142" s="11">
        <v>86.893500000000003</v>
      </c>
      <c r="P142" s="11">
        <v>9.5515000000000008</v>
      </c>
      <c r="Q142" s="12">
        <v>-1.0800000000000001E-2</v>
      </c>
      <c r="R142">
        <f t="shared" si="11"/>
        <v>112.50257106975846</v>
      </c>
    </row>
    <row r="143" spans="1:18" x14ac:dyDescent="0.25">
      <c r="A143">
        <v>35</v>
      </c>
      <c r="B143" s="33"/>
      <c r="C143" s="7">
        <v>1.168601877</v>
      </c>
      <c r="D143" s="7">
        <v>70.58615193</v>
      </c>
      <c r="E143" s="7">
        <v>1848.5004570000001</v>
      </c>
      <c r="F143" s="8">
        <v>1.634671526</v>
      </c>
      <c r="G143" s="7">
        <v>-100.4351937</v>
      </c>
      <c r="H143" s="7">
        <v>0.43036948600000002</v>
      </c>
      <c r="I143" s="4">
        <v>127.361098119019</v>
      </c>
      <c r="J143" s="4">
        <v>98.378232997107702</v>
      </c>
      <c r="K143" s="7">
        <f t="shared" si="9"/>
        <v>1.0115120890445377</v>
      </c>
      <c r="L143" s="7">
        <f t="shared" si="10"/>
        <v>1.0070658315253451</v>
      </c>
      <c r="M143" s="9">
        <v>11469.311199055999</v>
      </c>
      <c r="N143" s="10">
        <v>26450.811199056021</v>
      </c>
      <c r="O143" s="11">
        <v>86.962500000000006</v>
      </c>
      <c r="P143" s="11">
        <v>9.4555000000000007</v>
      </c>
      <c r="Q143" s="12">
        <v>-3.3E-3</v>
      </c>
      <c r="R143">
        <f t="shared" si="11"/>
        <v>112.86966555806336</v>
      </c>
    </row>
    <row r="144" spans="1:18" x14ac:dyDescent="0.25">
      <c r="A144">
        <v>290</v>
      </c>
      <c r="B144" s="33"/>
      <c r="C144" s="7">
        <v>1.1683359019999999</v>
      </c>
      <c r="D144" s="7">
        <v>70.485988489999997</v>
      </c>
      <c r="E144" s="7">
        <v>1847.722855</v>
      </c>
      <c r="F144" s="8">
        <v>1.6352468550000001</v>
      </c>
      <c r="G144" s="7">
        <v>-100.5539012</v>
      </c>
      <c r="H144" s="7">
        <v>0.42289105599999999</v>
      </c>
      <c r="I144" s="4">
        <v>126.99447305893899</v>
      </c>
      <c r="J144" s="4">
        <v>98.264351794886295</v>
      </c>
      <c r="K144" s="7">
        <f t="shared" si="9"/>
        <v>1.0086003233178396</v>
      </c>
      <c r="L144" s="7">
        <f t="shared" si="10"/>
        <v>1.0059000668626115</v>
      </c>
      <c r="M144" s="9">
        <v>11469.386482268999</v>
      </c>
      <c r="N144" s="10">
        <v>26450.886482269023</v>
      </c>
      <c r="O144" s="11">
        <v>87.021799999999999</v>
      </c>
      <c r="P144" s="11">
        <v>9.4788999999999994</v>
      </c>
      <c r="Q144" s="12">
        <v>-1.34E-2</v>
      </c>
      <c r="R144">
        <f t="shared" si="11"/>
        <v>112.62941242691264</v>
      </c>
    </row>
    <row r="145" spans="1:18" x14ac:dyDescent="0.25">
      <c r="A145">
        <v>243</v>
      </c>
      <c r="B145" s="33"/>
      <c r="C145" s="7">
        <v>1.163164343</v>
      </c>
      <c r="D145" s="7">
        <v>70.440642260000004</v>
      </c>
      <c r="E145" s="7">
        <v>1848.228478</v>
      </c>
      <c r="F145" s="8">
        <v>1.6348052550000001</v>
      </c>
      <c r="G145" s="7">
        <v>-100.3717327</v>
      </c>
      <c r="H145" s="7">
        <v>0.42870169400000002</v>
      </c>
      <c r="I145" s="4">
        <v>127.073336394316</v>
      </c>
      <c r="J145" s="4">
        <v>98.182992097070994</v>
      </c>
      <c r="K145" s="7">
        <f t="shared" si="9"/>
        <v>1.0092266622729391</v>
      </c>
      <c r="L145" s="7">
        <f t="shared" si="10"/>
        <v>1.0050672142158736</v>
      </c>
      <c r="M145" s="9">
        <v>11469.221482499999</v>
      </c>
      <c r="N145" s="10">
        <v>26450.721482500023</v>
      </c>
      <c r="O145" s="11">
        <v>87.026499999999999</v>
      </c>
      <c r="P145" s="11">
        <v>9.4641000000000002</v>
      </c>
      <c r="Q145" s="12">
        <v>-9.7999999999999997E-3</v>
      </c>
      <c r="R145">
        <f t="shared" si="11"/>
        <v>112.6281642456935</v>
      </c>
    </row>
    <row r="146" spans="1:18" x14ac:dyDescent="0.25">
      <c r="A146">
        <v>74</v>
      </c>
      <c r="B146" s="33"/>
      <c r="C146" s="7">
        <v>1.154846813</v>
      </c>
      <c r="D146" s="7">
        <v>70.395242920000001</v>
      </c>
      <c r="E146" s="7">
        <v>1848.211573</v>
      </c>
      <c r="F146" s="8">
        <v>1.6348608769999999</v>
      </c>
      <c r="G146" s="7">
        <v>-100.4630856</v>
      </c>
      <c r="H146" s="7">
        <v>0.43189713299999999</v>
      </c>
      <c r="I146" s="4">
        <v>127.29489285073601</v>
      </c>
      <c r="J146" s="4">
        <v>98.159304656787896</v>
      </c>
      <c r="K146" s="7">
        <f t="shared" si="9"/>
        <v>1.0109862814767976</v>
      </c>
      <c r="L146" s="7">
        <f t="shared" si="10"/>
        <v>1.0048247336282614</v>
      </c>
      <c r="M146" s="9">
        <v>11469.306835060001</v>
      </c>
      <c r="N146" s="10">
        <v>26450.806835060022</v>
      </c>
      <c r="O146" s="11">
        <v>87.039199999999994</v>
      </c>
      <c r="P146" s="11">
        <v>9.4684000000000008</v>
      </c>
      <c r="Q146" s="12">
        <v>-5.2999999999999999E-2</v>
      </c>
      <c r="R146">
        <f t="shared" si="11"/>
        <v>112.72709875376195</v>
      </c>
    </row>
    <row r="147" spans="1:18" x14ac:dyDescent="0.25">
      <c r="A147">
        <v>231</v>
      </c>
      <c r="B147" s="33"/>
      <c r="C147" s="7">
        <v>1.158714558</v>
      </c>
      <c r="D147" s="7">
        <v>70.801597770000001</v>
      </c>
      <c r="E147" s="7">
        <v>1848.434923</v>
      </c>
      <c r="F147" s="8">
        <v>1.634640189</v>
      </c>
      <c r="G147" s="7">
        <v>-100.4712341</v>
      </c>
      <c r="H147" s="7">
        <v>0.421522707</v>
      </c>
      <c r="I147" s="4">
        <v>126.847190054309</v>
      </c>
      <c r="J147" s="4">
        <v>98.489411639130594</v>
      </c>
      <c r="K147" s="7">
        <f t="shared" si="9"/>
        <v>1.0074305898443199</v>
      </c>
      <c r="L147" s="7">
        <f t="shared" si="10"/>
        <v>1.008203930962239</v>
      </c>
      <c r="M147" s="9">
        <v>11469.305176262</v>
      </c>
      <c r="N147" s="10">
        <v>26450.805176262023</v>
      </c>
      <c r="O147" s="11">
        <v>87.039400000000001</v>
      </c>
      <c r="P147" s="11">
        <v>9.5046999999999997</v>
      </c>
      <c r="Q147" s="12">
        <v>-1.2699999999999999E-2</v>
      </c>
      <c r="R147">
        <f t="shared" si="11"/>
        <v>112.6683008467198</v>
      </c>
    </row>
    <row r="148" spans="1:18" x14ac:dyDescent="0.25">
      <c r="A148">
        <v>307</v>
      </c>
      <c r="B148" s="33"/>
      <c r="C148" s="7">
        <v>1.153688891</v>
      </c>
      <c r="D148" s="7">
        <v>70.626497110000003</v>
      </c>
      <c r="E148" s="7">
        <v>1848.3725340000001</v>
      </c>
      <c r="F148" s="8">
        <v>1.6346771010000001</v>
      </c>
      <c r="G148" s="7">
        <v>-100.3794302</v>
      </c>
      <c r="H148" s="7">
        <v>0.41415065099999998</v>
      </c>
      <c r="I148" s="4">
        <v>126.576290937077</v>
      </c>
      <c r="J148" s="4">
        <v>98.671478295295998</v>
      </c>
      <c r="K148" s="7">
        <f t="shared" si="9"/>
        <v>1.0052790872580624</v>
      </c>
      <c r="L148" s="7">
        <f t="shared" si="10"/>
        <v>1.0100676878411581</v>
      </c>
      <c r="M148" s="9">
        <v>11469.303842145</v>
      </c>
      <c r="N148" s="10">
        <v>26450.803842145026</v>
      </c>
      <c r="O148" s="11">
        <v>87.039500000000004</v>
      </c>
      <c r="P148" s="11">
        <v>9.4209999999999994</v>
      </c>
      <c r="Q148" s="12">
        <v>-1.61E-2</v>
      </c>
      <c r="R148">
        <f t="shared" si="11"/>
        <v>112.6238846161865</v>
      </c>
    </row>
    <row r="149" spans="1:18" x14ac:dyDescent="0.25">
      <c r="A149">
        <v>130</v>
      </c>
      <c r="B149" s="33"/>
      <c r="C149" s="7">
        <v>1.1813701409999999</v>
      </c>
      <c r="D149" s="7">
        <v>70.642994529999996</v>
      </c>
      <c r="E149" s="7">
        <v>1847.9336940000001</v>
      </c>
      <c r="F149" s="8">
        <v>1.6347258870000001</v>
      </c>
      <c r="G149" s="7">
        <v>-100.4481241</v>
      </c>
      <c r="H149" s="7">
        <v>0.42254187199999999</v>
      </c>
      <c r="I149" s="4">
        <v>126.014881691824</v>
      </c>
      <c r="J149" s="4">
        <v>97.708976806792606</v>
      </c>
      <c r="K149" s="7">
        <f t="shared" si="9"/>
        <v>1.0008203298599117</v>
      </c>
      <c r="L149" s="7">
        <f t="shared" si="10"/>
        <v>1.0002148745476671</v>
      </c>
      <c r="M149" s="9">
        <v>11468.619421866</v>
      </c>
      <c r="N149" s="10">
        <v>26450.119421866024</v>
      </c>
      <c r="O149" s="11">
        <v>98.03</v>
      </c>
      <c r="P149" s="11">
        <v>9.4763000000000002</v>
      </c>
      <c r="Q149" s="12">
        <v>-7.7999999999999996E-3</v>
      </c>
      <c r="R149">
        <f t="shared" si="11"/>
        <v>111.8619292493083</v>
      </c>
    </row>
    <row r="150" spans="1:18" x14ac:dyDescent="0.25">
      <c r="A150">
        <v>145</v>
      </c>
      <c r="B150" s="33"/>
      <c r="C150" s="7">
        <v>1.1797647870000001</v>
      </c>
      <c r="D150" s="7">
        <v>70.702414579999996</v>
      </c>
      <c r="E150" s="7">
        <v>1848.1766849999999</v>
      </c>
      <c r="F150" s="8">
        <v>1.6348042110000001</v>
      </c>
      <c r="G150" s="7">
        <v>-100.4194061</v>
      </c>
      <c r="H150" s="7">
        <v>0.43304522400000001</v>
      </c>
      <c r="I150" s="4">
        <v>127.091430548952</v>
      </c>
      <c r="J150" s="4">
        <v>97.952897473870706</v>
      </c>
      <c r="K150" s="7">
        <f t="shared" si="9"/>
        <v>1.0093703675049579</v>
      </c>
      <c r="L150" s="7">
        <f t="shared" si="10"/>
        <v>1.0027118107289101</v>
      </c>
      <c r="M150" s="9">
        <v>11469.133715444999</v>
      </c>
      <c r="N150" s="10">
        <v>26450.633715445023</v>
      </c>
      <c r="O150" s="11">
        <v>98.078699999999998</v>
      </c>
      <c r="P150" s="11">
        <v>8.9530999999999992</v>
      </c>
      <c r="Q150" s="12">
        <v>-3.0700000000000002E-2</v>
      </c>
      <c r="R150">
        <f t="shared" si="11"/>
        <v>112.52216401141135</v>
      </c>
    </row>
    <row r="151" spans="1:18" x14ac:dyDescent="0.25">
      <c r="A151">
        <v>134</v>
      </c>
      <c r="B151" s="33"/>
      <c r="C151" s="7">
        <v>1.1538215839999999</v>
      </c>
      <c r="D151" s="7">
        <v>70.681748279999994</v>
      </c>
      <c r="E151" s="7">
        <v>1847.7899789999999</v>
      </c>
      <c r="F151" s="8">
        <v>1.63496186</v>
      </c>
      <c r="G151" s="7">
        <v>-100.5021165</v>
      </c>
      <c r="H151" s="7">
        <v>0.41042305699999998</v>
      </c>
      <c r="I151" s="4">
        <v>125.955912772717</v>
      </c>
      <c r="J151" s="4">
        <v>98.273006180505703</v>
      </c>
      <c r="K151" s="7">
        <f t="shared" si="9"/>
        <v>1.0003519939595813</v>
      </c>
      <c r="L151" s="7">
        <f t="shared" si="10"/>
        <v>1.0059886589808538</v>
      </c>
      <c r="M151" s="9">
        <v>11469.039010795999</v>
      </c>
      <c r="N151" s="10">
        <v>26450.539010796023</v>
      </c>
      <c r="O151" s="11">
        <v>98.087900000000005</v>
      </c>
      <c r="P151" s="11">
        <v>9.1239000000000008</v>
      </c>
      <c r="Q151" s="12">
        <v>-1.2999999999999999E-3</v>
      </c>
      <c r="R151">
        <f t="shared" si="11"/>
        <v>112.11445947661136</v>
      </c>
    </row>
    <row r="152" spans="1:18" x14ac:dyDescent="0.25">
      <c r="A152">
        <v>206</v>
      </c>
      <c r="B152" s="33"/>
      <c r="C152" s="7">
        <v>1.1599278719999999</v>
      </c>
      <c r="D152" s="7">
        <v>70.771719700000006</v>
      </c>
      <c r="E152" s="7">
        <v>1848.1116939999999</v>
      </c>
      <c r="F152" s="8">
        <v>1.6348080110000001</v>
      </c>
      <c r="G152" s="7">
        <v>-100.3992672</v>
      </c>
      <c r="H152" s="7">
        <v>0.43168770699999998</v>
      </c>
      <c r="I152" s="4">
        <v>126.91282342214301</v>
      </c>
      <c r="J152" s="4">
        <v>97.885768676555699</v>
      </c>
      <c r="K152" s="7">
        <f t="shared" si="9"/>
        <v>1.0079518553326776</v>
      </c>
      <c r="L152" s="7">
        <f t="shared" si="10"/>
        <v>1.0020246351614315</v>
      </c>
      <c r="M152" s="9">
        <v>11469.130081985</v>
      </c>
      <c r="N152" s="10">
        <v>26450.630081985022</v>
      </c>
      <c r="O152" s="11">
        <v>98.094099999999997</v>
      </c>
      <c r="P152" s="11">
        <v>8.9587000000000003</v>
      </c>
      <c r="Q152" s="12">
        <v>-6.93E-2</v>
      </c>
      <c r="R152">
        <f t="shared" si="11"/>
        <v>112.39929604934935</v>
      </c>
    </row>
    <row r="153" spans="1:18" x14ac:dyDescent="0.25">
      <c r="A153">
        <v>271</v>
      </c>
      <c r="B153" s="33"/>
      <c r="C153" s="7">
        <v>1.1562723370000001</v>
      </c>
      <c r="D153" s="7">
        <v>70.702938020000005</v>
      </c>
      <c r="E153" s="7">
        <v>1848.077702</v>
      </c>
      <c r="F153" s="8">
        <v>1.6347585120000001</v>
      </c>
      <c r="G153" s="7">
        <v>-100.37728610000001</v>
      </c>
      <c r="H153" s="7">
        <v>0.42204037599999999</v>
      </c>
      <c r="I153" s="4">
        <v>126.397004004349</v>
      </c>
      <c r="J153" s="4">
        <v>98.040337749243406</v>
      </c>
      <c r="K153" s="7">
        <f t="shared" si="9"/>
        <v>1.0038551760124745</v>
      </c>
      <c r="L153" s="7">
        <f t="shared" si="10"/>
        <v>1.0036069082616093</v>
      </c>
      <c r="M153" s="9">
        <v>11468.959764257999</v>
      </c>
      <c r="N153" s="10">
        <v>26450.459764258023</v>
      </c>
      <c r="O153" s="11">
        <v>98.095100000000002</v>
      </c>
      <c r="P153" s="11">
        <v>9.1161999999999992</v>
      </c>
      <c r="Q153" s="12">
        <v>-5.6099999999999997E-2</v>
      </c>
      <c r="R153">
        <f t="shared" si="11"/>
        <v>112.21867087679621</v>
      </c>
    </row>
    <row r="154" spans="1:18" x14ac:dyDescent="0.25">
      <c r="A154">
        <v>286</v>
      </c>
      <c r="B154" s="33"/>
      <c r="C154" s="7">
        <v>1.1584086419999999</v>
      </c>
      <c r="D154" s="7">
        <v>70.800443430000001</v>
      </c>
      <c r="E154" s="7">
        <v>1847.872104</v>
      </c>
      <c r="F154" s="8">
        <v>1.634898738</v>
      </c>
      <c r="G154" s="7">
        <v>-100.49159640000001</v>
      </c>
      <c r="H154" s="7">
        <v>0.41375081699999999</v>
      </c>
      <c r="I154" s="4">
        <v>126.068131784993</v>
      </c>
      <c r="J154" s="4">
        <v>98.198739371427493</v>
      </c>
      <c r="K154" s="7">
        <f t="shared" si="9"/>
        <v>1.0012432463844916</v>
      </c>
      <c r="L154" s="7">
        <f t="shared" si="10"/>
        <v>1.0052284139189072</v>
      </c>
      <c r="M154" s="9">
        <v>11469.039616206001</v>
      </c>
      <c r="N154" s="10">
        <v>26450.539616206024</v>
      </c>
      <c r="O154" s="11">
        <v>98.096999999999994</v>
      </c>
      <c r="P154" s="11">
        <v>9.1242000000000001</v>
      </c>
      <c r="Q154" s="12">
        <v>-3.49E-2</v>
      </c>
      <c r="R154">
        <f t="shared" si="11"/>
        <v>112.13343557821025</v>
      </c>
    </row>
    <row r="155" spans="1:18" x14ac:dyDescent="0.25">
      <c r="A155">
        <v>46</v>
      </c>
      <c r="B155" s="33"/>
      <c r="C155" s="7">
        <v>1.141923783</v>
      </c>
      <c r="D155" s="7">
        <v>70.781760790000007</v>
      </c>
      <c r="E155" s="7">
        <v>1847.9040640000001</v>
      </c>
      <c r="F155" s="8">
        <v>1.63492248</v>
      </c>
      <c r="G155" s="7">
        <v>-100.434471</v>
      </c>
      <c r="H155" s="7">
        <v>0.43274945500000001</v>
      </c>
      <c r="I155" s="4">
        <v>126.80436528386301</v>
      </c>
      <c r="J155" s="4">
        <v>97.690894473090793</v>
      </c>
      <c r="K155" s="7">
        <f t="shared" si="9"/>
        <v>1.0070904720716527</v>
      </c>
      <c r="L155" s="7">
        <f t="shared" si="10"/>
        <v>1.0000297716049678</v>
      </c>
      <c r="M155" s="9">
        <v>11469.125525302999</v>
      </c>
      <c r="N155" s="10">
        <v>26450.625525303025</v>
      </c>
      <c r="O155" s="11">
        <v>98.098399999999998</v>
      </c>
      <c r="P155" s="11">
        <v>8.9977</v>
      </c>
      <c r="Q155" s="12">
        <v>-5.6599999999999998E-2</v>
      </c>
      <c r="R155">
        <f t="shared" si="11"/>
        <v>112.2476298784769</v>
      </c>
    </row>
    <row r="156" spans="1:18" x14ac:dyDescent="0.25">
      <c r="A156">
        <v>16</v>
      </c>
      <c r="B156" s="33"/>
      <c r="C156" s="7">
        <v>1.1460588920000001</v>
      </c>
      <c r="D156" s="7">
        <v>70.707534870000003</v>
      </c>
      <c r="E156" s="7">
        <v>1848.3467559999999</v>
      </c>
      <c r="F156" s="8">
        <v>1.6346067440000001</v>
      </c>
      <c r="G156" s="7">
        <v>-100.5262851</v>
      </c>
      <c r="H156" s="7">
        <v>0.41213171500000001</v>
      </c>
      <c r="I156" s="4">
        <v>126.266647686935</v>
      </c>
      <c r="J156" s="4">
        <v>98.573349458957097</v>
      </c>
      <c r="K156" s="7">
        <f t="shared" si="9"/>
        <v>1.0028198756507867</v>
      </c>
      <c r="L156" s="7">
        <f t="shared" si="10"/>
        <v>1.0090631750017462</v>
      </c>
      <c r="M156" s="9">
        <v>11469.213001208</v>
      </c>
      <c r="N156" s="10">
        <v>26450.713001208023</v>
      </c>
      <c r="O156" s="11">
        <v>98.103499999999997</v>
      </c>
      <c r="P156" s="11">
        <v>8.9509000000000007</v>
      </c>
      <c r="Q156" s="12">
        <v>-1.23E-2</v>
      </c>
      <c r="R156">
        <f t="shared" si="11"/>
        <v>112.41999857294604</v>
      </c>
    </row>
    <row r="157" spans="1:18" x14ac:dyDescent="0.25">
      <c r="A157">
        <v>301</v>
      </c>
      <c r="B157" s="33"/>
      <c r="C157" s="7">
        <v>1.1723185199999999</v>
      </c>
      <c r="D157" s="7">
        <v>70.471238929999998</v>
      </c>
      <c r="E157" s="7">
        <v>1847.885131</v>
      </c>
      <c r="F157" s="8">
        <v>1.63497644</v>
      </c>
      <c r="G157" s="7">
        <v>-100.38352260000001</v>
      </c>
      <c r="H157" s="7">
        <v>0.42373039000000001</v>
      </c>
      <c r="I157" s="4">
        <v>126.627488990603</v>
      </c>
      <c r="J157" s="4">
        <v>98.036564960294498</v>
      </c>
      <c r="K157" s="7">
        <f t="shared" si="9"/>
        <v>1.0056857063186855</v>
      </c>
      <c r="L157" s="7">
        <f t="shared" si="10"/>
        <v>1.0035682874536902</v>
      </c>
      <c r="M157" s="9">
        <v>11469.127976385</v>
      </c>
      <c r="N157" s="10">
        <v>26450.627976385025</v>
      </c>
      <c r="O157" s="11">
        <v>98.104100000000003</v>
      </c>
      <c r="P157" s="11">
        <v>8.9140999999999995</v>
      </c>
      <c r="Q157" s="12">
        <v>-5.21E-2</v>
      </c>
      <c r="R157">
        <f t="shared" si="11"/>
        <v>112.33202697544874</v>
      </c>
    </row>
    <row r="158" spans="1:18" x14ac:dyDescent="0.25">
      <c r="A158">
        <v>80</v>
      </c>
      <c r="B158" s="33"/>
      <c r="C158" s="7">
        <v>1.1848039340000001</v>
      </c>
      <c r="D158" s="7">
        <v>70.775263379999998</v>
      </c>
      <c r="E158" s="7">
        <v>1848.2964219999999</v>
      </c>
      <c r="F158" s="8">
        <v>1.634649733</v>
      </c>
      <c r="G158" s="7">
        <v>-100.37333580000001</v>
      </c>
      <c r="H158" s="7">
        <v>0.43346265299999998</v>
      </c>
      <c r="I158" s="4">
        <v>126.947638789751</v>
      </c>
      <c r="J158" s="4">
        <v>97.870241821407205</v>
      </c>
      <c r="K158" s="7">
        <f t="shared" si="9"/>
        <v>1.0082283617835495</v>
      </c>
      <c r="L158" s="7">
        <f t="shared" si="10"/>
        <v>1.0018656918178206</v>
      </c>
      <c r="M158" s="9">
        <v>11469.047858263</v>
      </c>
      <c r="N158" s="10">
        <v>26450.547858263024</v>
      </c>
      <c r="O158" s="11">
        <v>98.104500000000002</v>
      </c>
      <c r="P158" s="11">
        <v>9.0153999999999996</v>
      </c>
      <c r="Q158" s="12">
        <v>-8.72E-2</v>
      </c>
      <c r="R158">
        <f t="shared" si="11"/>
        <v>112.40894030557911</v>
      </c>
    </row>
    <row r="159" spans="1:18" x14ac:dyDescent="0.25">
      <c r="A159">
        <v>53</v>
      </c>
      <c r="B159" s="33"/>
      <c r="C159" s="7">
        <v>1.1446062079999999</v>
      </c>
      <c r="D159" s="7">
        <v>70.572019600000004</v>
      </c>
      <c r="E159" s="7">
        <v>1848.4881789999999</v>
      </c>
      <c r="F159" s="8">
        <v>1.634577044</v>
      </c>
      <c r="G159" s="7">
        <v>-100.4149072</v>
      </c>
      <c r="H159" s="7">
        <v>0.42135051400000001</v>
      </c>
      <c r="I159" s="4">
        <v>126.786369235732</v>
      </c>
      <c r="J159" s="4">
        <v>98.469624819075904</v>
      </c>
      <c r="K159" s="7">
        <f t="shared" si="9"/>
        <v>1.0069475460093904</v>
      </c>
      <c r="L159" s="7">
        <f t="shared" si="10"/>
        <v>1.0080013797495924</v>
      </c>
      <c r="M159" s="9">
        <v>11469.219289078999</v>
      </c>
      <c r="N159" s="10">
        <v>26450.719289079025</v>
      </c>
      <c r="O159" s="11">
        <v>98.108000000000004</v>
      </c>
      <c r="P159" s="11">
        <v>8.8547999999999991</v>
      </c>
      <c r="Q159" s="12">
        <v>-7.1000000000000004E-3</v>
      </c>
      <c r="R159">
        <f t="shared" si="11"/>
        <v>112.62799702740395</v>
      </c>
    </row>
    <row r="160" spans="1:18" x14ac:dyDescent="0.25">
      <c r="A160">
        <v>211</v>
      </c>
      <c r="B160" s="33"/>
      <c r="C160" s="7">
        <v>1.148230903</v>
      </c>
      <c r="D160" s="7">
        <v>70.445792470000001</v>
      </c>
      <c r="E160" s="7">
        <v>1847.863754</v>
      </c>
      <c r="F160" s="8">
        <v>1.6349105429999999</v>
      </c>
      <c r="G160" s="7">
        <v>-100.4564597</v>
      </c>
      <c r="H160" s="7">
        <v>0.43092158899999999</v>
      </c>
      <c r="I160" s="4">
        <v>126.627750328487</v>
      </c>
      <c r="J160" s="4">
        <v>97.657454151590599</v>
      </c>
      <c r="K160" s="7">
        <f t="shared" si="9"/>
        <v>1.0056877818851881</v>
      </c>
      <c r="L160" s="7">
        <f t="shared" si="10"/>
        <v>0.99968745395855241</v>
      </c>
      <c r="M160" s="9">
        <v>11468.957430623001</v>
      </c>
      <c r="N160" s="10">
        <v>26450.457430623024</v>
      </c>
      <c r="O160" s="11">
        <v>98.108199999999997</v>
      </c>
      <c r="P160" s="11">
        <v>9.1542999999999992</v>
      </c>
      <c r="Q160" s="12">
        <v>-5.2999999999999999E-2</v>
      </c>
      <c r="R160">
        <f t="shared" si="11"/>
        <v>112.1426022400388</v>
      </c>
    </row>
    <row r="161" spans="1:18" x14ac:dyDescent="0.25">
      <c r="A161">
        <v>33</v>
      </c>
      <c r="B161" s="33"/>
      <c r="C161" s="7">
        <v>1.1497289340000001</v>
      </c>
      <c r="D161" s="7">
        <v>70.737363220000006</v>
      </c>
      <c r="E161" s="7">
        <v>1848.2265950000001</v>
      </c>
      <c r="F161" s="8">
        <v>1.6346701180000001</v>
      </c>
      <c r="G161" s="7">
        <v>-100.46910250000001</v>
      </c>
      <c r="H161" s="7">
        <v>0.43478917900000003</v>
      </c>
      <c r="I161" s="4">
        <v>126.895232502528</v>
      </c>
      <c r="J161" s="4">
        <v>97.7475572828927</v>
      </c>
      <c r="K161" s="7">
        <f t="shared" si="9"/>
        <v>1.0078121468336871</v>
      </c>
      <c r="L161" s="7">
        <f t="shared" si="10"/>
        <v>1.0006098102774594</v>
      </c>
      <c r="M161" s="9">
        <v>11469.12764891</v>
      </c>
      <c r="N161" s="10">
        <v>26450.627648910024</v>
      </c>
      <c r="O161" s="11">
        <v>98.117900000000006</v>
      </c>
      <c r="P161" s="11">
        <v>9.0076999999999998</v>
      </c>
      <c r="Q161" s="12">
        <v>-6.6900000000000001E-2</v>
      </c>
      <c r="R161">
        <f t="shared" si="11"/>
        <v>112.32139489271034</v>
      </c>
    </row>
    <row r="162" spans="1:18" x14ac:dyDescent="0.25">
      <c r="A162">
        <v>251</v>
      </c>
      <c r="B162" s="33"/>
      <c r="C162" s="7">
        <v>1.1825624079999999</v>
      </c>
      <c r="D162" s="7">
        <v>70.659835290000004</v>
      </c>
      <c r="E162" s="7">
        <v>1848.393055</v>
      </c>
      <c r="F162" s="8">
        <v>1.6345399810000001</v>
      </c>
      <c r="G162" s="7">
        <v>-100.45057370000001</v>
      </c>
      <c r="H162" s="7">
        <v>0.429931481</v>
      </c>
      <c r="I162" s="4">
        <v>126.756102977146</v>
      </c>
      <c r="J162" s="4">
        <v>97.959093356771007</v>
      </c>
      <c r="K162" s="7">
        <f t="shared" si="9"/>
        <v>1.0067071689484037</v>
      </c>
      <c r="L162" s="7">
        <f t="shared" si="10"/>
        <v>1.0027752359579971</v>
      </c>
      <c r="M162" s="9">
        <v>11468.963783511999</v>
      </c>
      <c r="N162" s="10">
        <v>26450.463783512023</v>
      </c>
      <c r="O162" s="11">
        <v>98.120400000000004</v>
      </c>
      <c r="P162" s="11">
        <v>9.1454000000000004</v>
      </c>
      <c r="Q162" s="12">
        <v>-3.1399999999999997E-2</v>
      </c>
      <c r="R162">
        <f t="shared" si="11"/>
        <v>112.3575981669585</v>
      </c>
    </row>
    <row r="163" spans="1:18" x14ac:dyDescent="0.25">
      <c r="A163">
        <v>116</v>
      </c>
      <c r="B163" s="33"/>
      <c r="C163" s="7">
        <v>1.1684819150000001</v>
      </c>
      <c r="D163" s="7">
        <v>70.430299669999997</v>
      </c>
      <c r="E163" s="7">
        <v>1847.847796</v>
      </c>
      <c r="F163" s="8">
        <v>1.63490348</v>
      </c>
      <c r="G163" s="7">
        <v>-100.40276110000001</v>
      </c>
      <c r="H163" s="7">
        <v>0.414939261</v>
      </c>
      <c r="I163" s="4">
        <v>126.065309337946</v>
      </c>
      <c r="J163" s="4">
        <v>98.119327334132706</v>
      </c>
      <c r="K163" s="7">
        <f t="shared" si="9"/>
        <v>1.0012208302829435</v>
      </c>
      <c r="L163" s="7">
        <f t="shared" si="10"/>
        <v>1.0044154988366272</v>
      </c>
      <c r="M163" s="9">
        <v>11469.038378990999</v>
      </c>
      <c r="N163" s="10">
        <v>26450.538378991023</v>
      </c>
      <c r="O163" s="11">
        <v>98.122600000000006</v>
      </c>
      <c r="P163" s="11">
        <v>9.0196000000000005</v>
      </c>
      <c r="Q163" s="12">
        <v>-1.4999999999999999E-2</v>
      </c>
      <c r="R163">
        <f t="shared" si="11"/>
        <v>112.09231833603936</v>
      </c>
    </row>
    <row r="164" spans="1:18" x14ac:dyDescent="0.25">
      <c r="A164">
        <v>135</v>
      </c>
      <c r="B164" s="33"/>
      <c r="C164" s="7">
        <v>1.1634758190000001</v>
      </c>
      <c r="D164" s="7">
        <v>70.432139770000006</v>
      </c>
      <c r="E164" s="7">
        <v>1848.4140769999999</v>
      </c>
      <c r="F164" s="8">
        <v>1.6344895239999999</v>
      </c>
      <c r="G164" s="7">
        <v>-100.5399488</v>
      </c>
      <c r="H164" s="7">
        <v>0.41704740899999998</v>
      </c>
      <c r="I164" s="4">
        <v>126.259662623677</v>
      </c>
      <c r="J164" s="4">
        <v>98.322122289155004</v>
      </c>
      <c r="K164" s="7">
        <f t="shared" si="9"/>
        <v>1.0027643997163564</v>
      </c>
      <c r="L164" s="7">
        <f t="shared" si="10"/>
        <v>1.0064914445391149</v>
      </c>
      <c r="M164" s="9">
        <v>11468.961693404999</v>
      </c>
      <c r="N164" s="10">
        <v>26450.461693405021</v>
      </c>
      <c r="O164" s="11">
        <v>98.125699999999995</v>
      </c>
      <c r="P164" s="11">
        <v>9.1978000000000009</v>
      </c>
      <c r="Q164" s="12">
        <v>-5.67E-2</v>
      </c>
      <c r="R164">
        <f t="shared" si="11"/>
        <v>112.290892456416</v>
      </c>
    </row>
    <row r="165" spans="1:18" x14ac:dyDescent="0.25">
      <c r="A165">
        <v>149</v>
      </c>
      <c r="B165" s="33"/>
      <c r="C165" s="7">
        <v>1.185272374</v>
      </c>
      <c r="D165" s="7">
        <v>70.599749729999999</v>
      </c>
      <c r="E165" s="7">
        <v>1848.400576</v>
      </c>
      <c r="F165" s="8">
        <v>1.6345160700000001</v>
      </c>
      <c r="G165" s="7">
        <v>-100.4751672</v>
      </c>
      <c r="H165" s="7">
        <v>0.43322068400000002</v>
      </c>
      <c r="I165" s="4">
        <v>126.815498748696</v>
      </c>
      <c r="J165" s="4">
        <v>97.823754366021305</v>
      </c>
      <c r="K165" s="7">
        <f t="shared" si="9"/>
        <v>1.0071788949451819</v>
      </c>
      <c r="L165" s="7">
        <f t="shared" si="10"/>
        <v>1.0013898149242493</v>
      </c>
      <c r="M165" s="9">
        <v>11468.88018052</v>
      </c>
      <c r="N165" s="10">
        <v>26450.380180520024</v>
      </c>
      <c r="O165" s="11">
        <v>98.145700000000005</v>
      </c>
      <c r="P165" s="11">
        <v>9.2395999999999994</v>
      </c>
      <c r="Q165" s="12">
        <v>-4.3200000000000002E-2</v>
      </c>
      <c r="R165">
        <f t="shared" si="11"/>
        <v>112.31962655735865</v>
      </c>
    </row>
    <row r="166" spans="1:18" x14ac:dyDescent="0.25">
      <c r="A166">
        <v>213</v>
      </c>
      <c r="B166" s="33"/>
      <c r="C166" s="7">
        <v>1.1666525560000001</v>
      </c>
      <c r="D166" s="7">
        <v>70.723929380000001</v>
      </c>
      <c r="E166" s="7">
        <v>1848.5492810000001</v>
      </c>
      <c r="F166" s="8">
        <v>1.6343891310000001</v>
      </c>
      <c r="G166" s="7">
        <v>-100.4884072</v>
      </c>
      <c r="H166" s="7">
        <v>0.42434273900000002</v>
      </c>
      <c r="I166" s="4">
        <v>126.515732314532</v>
      </c>
      <c r="J166" s="4">
        <v>98.140037368425894</v>
      </c>
      <c r="K166" s="7">
        <f t="shared" si="9"/>
        <v>1.0047981258051162</v>
      </c>
      <c r="L166" s="7">
        <f t="shared" si="10"/>
        <v>1.0046275006918242</v>
      </c>
      <c r="M166" s="9">
        <v>11468.797959903</v>
      </c>
      <c r="N166" s="10">
        <v>26450.297959903022</v>
      </c>
      <c r="O166" s="11">
        <v>98.177000000000007</v>
      </c>
      <c r="P166" s="11">
        <v>9.3465000000000007</v>
      </c>
      <c r="Q166" s="12">
        <v>-1.3899999999999999E-2</v>
      </c>
      <c r="R166">
        <f t="shared" si="11"/>
        <v>112.32788484147895</v>
      </c>
    </row>
    <row r="167" spans="1:18" x14ac:dyDescent="0.25">
      <c r="A167">
        <v>300</v>
      </c>
      <c r="B167" s="33"/>
      <c r="C167" s="7">
        <v>1.1737925469999999</v>
      </c>
      <c r="D167" s="7">
        <v>70.429623509999999</v>
      </c>
      <c r="E167" s="7">
        <v>1848.5906629999999</v>
      </c>
      <c r="F167" s="8">
        <v>1.6343090709999999</v>
      </c>
      <c r="G167" s="7">
        <v>-100.44894050000001</v>
      </c>
      <c r="H167" s="7">
        <v>0.41761533699999998</v>
      </c>
      <c r="I167" s="4">
        <v>126.17853402266999</v>
      </c>
      <c r="J167" s="4">
        <v>98.276717012529801</v>
      </c>
      <c r="K167" s="7">
        <f t="shared" si="9"/>
        <v>1.0021200698393544</v>
      </c>
      <c r="L167" s="7">
        <f t="shared" si="10"/>
        <v>1.0060266455559745</v>
      </c>
      <c r="M167" s="9">
        <v>11468.712505572001</v>
      </c>
      <c r="N167" s="10">
        <v>26450.212505572024</v>
      </c>
      <c r="O167" s="11">
        <v>98.192700000000002</v>
      </c>
      <c r="P167" s="11">
        <v>9.3665000000000003</v>
      </c>
      <c r="Q167" s="12">
        <v>-1.26E-2</v>
      </c>
      <c r="R167">
        <f t="shared" si="11"/>
        <v>112.2276255175999</v>
      </c>
    </row>
    <row r="168" spans="1:18" x14ac:dyDescent="0.25">
      <c r="A168">
        <v>256</v>
      </c>
      <c r="B168" s="33"/>
      <c r="C168" s="7">
        <v>1.143457379</v>
      </c>
      <c r="D168" s="7">
        <v>70.626540539999993</v>
      </c>
      <c r="E168" s="7">
        <v>1848.023987</v>
      </c>
      <c r="F168" s="8">
        <v>1.634755924</v>
      </c>
      <c r="G168" s="7">
        <v>-100.45318159999999</v>
      </c>
      <c r="H168" s="7">
        <v>0.43384624300000002</v>
      </c>
      <c r="I168" s="4">
        <v>126.652281847593</v>
      </c>
      <c r="J168" s="4">
        <v>97.569315904305697</v>
      </c>
      <c r="K168" s="7">
        <f t="shared" si="9"/>
        <v>1.0058826131837937</v>
      </c>
      <c r="L168" s="7">
        <f t="shared" si="10"/>
        <v>0.99878521151541189</v>
      </c>
      <c r="M168" s="9">
        <v>11468.791589715</v>
      </c>
      <c r="N168" s="10">
        <v>26450.291589715023</v>
      </c>
      <c r="O168" s="11">
        <v>98.194000000000003</v>
      </c>
      <c r="P168" s="11">
        <v>9.3283000000000005</v>
      </c>
      <c r="Q168" s="12">
        <v>-1.15E-2</v>
      </c>
      <c r="R168">
        <f t="shared" si="11"/>
        <v>112.11079887594934</v>
      </c>
    </row>
    <row r="169" spans="1:18" x14ac:dyDescent="0.25">
      <c r="A169">
        <v>127</v>
      </c>
      <c r="B169" s="33"/>
      <c r="C169" s="7">
        <v>1.1610389720000001</v>
      </c>
      <c r="D169" s="7">
        <v>70.468937299999993</v>
      </c>
      <c r="E169" s="7">
        <v>1847.9818580000001</v>
      </c>
      <c r="F169" s="8">
        <v>1.6347416530000001</v>
      </c>
      <c r="G169" s="7">
        <v>-100.5123488</v>
      </c>
      <c r="H169" s="7">
        <v>0.42304572000000001</v>
      </c>
      <c r="I169" s="4">
        <v>126.18038982137401</v>
      </c>
      <c r="J169" s="4">
        <v>97.814646093472405</v>
      </c>
      <c r="K169" s="7">
        <f t="shared" si="9"/>
        <v>1.0021348087419839</v>
      </c>
      <c r="L169" s="7">
        <f t="shared" si="10"/>
        <v>1.0012965765137922</v>
      </c>
      <c r="M169" s="9">
        <v>11468.788192182001</v>
      </c>
      <c r="N169" s="10">
        <v>26450.288192182023</v>
      </c>
      <c r="O169" s="11">
        <v>98.236099999999993</v>
      </c>
      <c r="P169" s="11">
        <v>9.3514999999999997</v>
      </c>
      <c r="Q169" s="12">
        <v>-3.4599999999999999E-2</v>
      </c>
      <c r="R169">
        <f t="shared" si="11"/>
        <v>111.99751795742321</v>
      </c>
    </row>
    <row r="170" spans="1:18" x14ac:dyDescent="0.25">
      <c r="A170">
        <v>6</v>
      </c>
      <c r="B170" s="33"/>
      <c r="C170" s="7">
        <v>1.1679892629999999</v>
      </c>
      <c r="D170" s="7">
        <v>70.442835259999995</v>
      </c>
      <c r="E170" s="7">
        <v>1848.2507009999999</v>
      </c>
      <c r="F170" s="8">
        <v>1.634047721</v>
      </c>
      <c r="G170" s="7">
        <v>-100.51681429999999</v>
      </c>
      <c r="H170" s="7">
        <v>0.41279874</v>
      </c>
      <c r="I170" s="4">
        <v>124.630385657879</v>
      </c>
      <c r="J170" s="4">
        <v>97.287941827572197</v>
      </c>
      <c r="K170" s="7">
        <f t="shared" si="9"/>
        <v>0.98982455095840693</v>
      </c>
      <c r="L170" s="7">
        <f t="shared" si="10"/>
        <v>0.99590487701536423</v>
      </c>
      <c r="M170" s="9">
        <v>11468.016050194999</v>
      </c>
      <c r="N170" s="10">
        <v>26449.516050195023</v>
      </c>
      <c r="O170" s="11">
        <v>98.861599999999996</v>
      </c>
      <c r="P170" s="11">
        <v>9.9172999999999991</v>
      </c>
      <c r="Q170" s="12">
        <v>-4.0000000000000001E-3</v>
      </c>
      <c r="R170">
        <f t="shared" si="11"/>
        <v>110.95916374272559</v>
      </c>
    </row>
    <row r="171" spans="1:18" x14ac:dyDescent="0.25">
      <c r="A171">
        <v>69</v>
      </c>
      <c r="B171" s="33"/>
      <c r="C171" s="7">
        <v>1.1821440030000001</v>
      </c>
      <c r="D171" s="7">
        <v>70.589923900000002</v>
      </c>
      <c r="E171" s="7">
        <v>1847.688774</v>
      </c>
      <c r="F171" s="8">
        <v>1.634419015</v>
      </c>
      <c r="G171" s="7">
        <v>-100.51547530000001</v>
      </c>
      <c r="H171" s="7">
        <v>0.41064502800000002</v>
      </c>
      <c r="I171" s="4">
        <v>124.309237032852</v>
      </c>
      <c r="J171" s="4">
        <v>97.051891972152504</v>
      </c>
      <c r="K171" s="7">
        <f t="shared" si="9"/>
        <v>0.98727396273804402</v>
      </c>
      <c r="L171" s="7">
        <f t="shared" si="10"/>
        <v>0.99348851176171449</v>
      </c>
      <c r="M171" s="9">
        <v>11468.008030956</v>
      </c>
      <c r="N171" s="10">
        <v>26449.508030956022</v>
      </c>
      <c r="O171" s="11">
        <v>98.897199999999998</v>
      </c>
      <c r="P171" s="11">
        <v>9.9269999999999996</v>
      </c>
      <c r="Q171" s="12">
        <v>-6.4000000000000003E-3</v>
      </c>
      <c r="R171">
        <f t="shared" si="11"/>
        <v>110.68056450250225</v>
      </c>
    </row>
    <row r="172" spans="1:18" x14ac:dyDescent="0.25">
      <c r="A172">
        <v>7</v>
      </c>
      <c r="B172" s="33"/>
      <c r="C172" s="7">
        <v>1.1762066369999999</v>
      </c>
      <c r="D172" s="7">
        <v>70.699277960000003</v>
      </c>
      <c r="E172" s="7">
        <v>1848.547703</v>
      </c>
      <c r="F172" s="8">
        <v>1.6338679110000001</v>
      </c>
      <c r="G172" s="7">
        <v>-100.5194843</v>
      </c>
      <c r="H172" s="7">
        <v>0.40991986499999999</v>
      </c>
      <c r="I172" s="4">
        <v>124.70950253621</v>
      </c>
      <c r="J172" s="4">
        <v>97.574638835116204</v>
      </c>
      <c r="K172" s="7">
        <f t="shared" si="9"/>
        <v>0.99045290357204785</v>
      </c>
      <c r="L172" s="7">
        <f t="shared" si="10"/>
        <v>0.99883970061914473</v>
      </c>
      <c r="M172" s="9">
        <v>11468.103749551999</v>
      </c>
      <c r="N172" s="10">
        <v>26449.603749552021</v>
      </c>
      <c r="O172" s="11">
        <v>98.912700000000001</v>
      </c>
      <c r="P172" s="11">
        <v>9.8762000000000008</v>
      </c>
      <c r="Q172" s="12">
        <v>-3.7000000000000002E-3</v>
      </c>
      <c r="R172">
        <f t="shared" si="11"/>
        <v>111.1420706856631</v>
      </c>
    </row>
    <row r="173" spans="1:18" x14ac:dyDescent="0.25">
      <c r="A173">
        <v>13</v>
      </c>
      <c r="B173" s="33"/>
      <c r="C173" s="7">
        <v>1.1501284039999999</v>
      </c>
      <c r="D173" s="7">
        <v>70.437428859999997</v>
      </c>
      <c r="E173" s="7">
        <v>1848.181617</v>
      </c>
      <c r="F173" s="8">
        <v>1.634519386</v>
      </c>
      <c r="G173" s="7">
        <v>-100.4353697</v>
      </c>
      <c r="H173" s="7">
        <v>0.41779839600000002</v>
      </c>
      <c r="I173" s="4">
        <v>125.85419137591001</v>
      </c>
      <c r="J173" s="4">
        <v>97.921724842923794</v>
      </c>
      <c r="K173" s="7">
        <f t="shared" si="9"/>
        <v>0.99954411444138958</v>
      </c>
      <c r="L173" s="7">
        <f t="shared" si="10"/>
        <v>1.0023927066898457</v>
      </c>
      <c r="M173" s="9">
        <v>11468.619953920999</v>
      </c>
      <c r="N173" s="10">
        <v>26450.119953921021</v>
      </c>
      <c r="O173" s="11">
        <v>98.924800000000005</v>
      </c>
      <c r="P173" s="11">
        <v>9.4083000000000006</v>
      </c>
      <c r="Q173" s="12">
        <v>-1.11E-2</v>
      </c>
      <c r="R173">
        <f t="shared" si="11"/>
        <v>111.8879581094169</v>
      </c>
    </row>
    <row r="174" spans="1:18" x14ac:dyDescent="0.25">
      <c r="A174">
        <v>59</v>
      </c>
      <c r="B174" s="33"/>
      <c r="C174" s="7">
        <v>1.1603860560000001</v>
      </c>
      <c r="D174" s="7">
        <v>70.424781429999996</v>
      </c>
      <c r="E174" s="7">
        <v>1848.1583900000001</v>
      </c>
      <c r="F174" s="8">
        <v>1.634509185</v>
      </c>
      <c r="G174" s="7">
        <v>-100.50337380000001</v>
      </c>
      <c r="H174" s="7">
        <v>0.41625193500000002</v>
      </c>
      <c r="I174" s="4">
        <v>125.72968777807</v>
      </c>
      <c r="J174" s="4">
        <v>97.914933879588403</v>
      </c>
      <c r="K174" s="7">
        <f t="shared" si="9"/>
        <v>0.99855529684948241</v>
      </c>
      <c r="L174" s="7">
        <f t="shared" si="10"/>
        <v>1.0023231898167544</v>
      </c>
      <c r="M174" s="9">
        <v>11468.535556987999</v>
      </c>
      <c r="N174" s="10">
        <v>26450.035556988023</v>
      </c>
      <c r="O174" s="11">
        <v>98.929199999999994</v>
      </c>
      <c r="P174" s="11">
        <v>9.5297000000000001</v>
      </c>
      <c r="Q174" s="12">
        <v>-3.0000000000000001E-3</v>
      </c>
      <c r="R174">
        <f t="shared" si="11"/>
        <v>111.8223108288292</v>
      </c>
    </row>
    <row r="175" spans="1:18" x14ac:dyDescent="0.25">
      <c r="A175">
        <v>285</v>
      </c>
      <c r="B175" s="33"/>
      <c r="C175" s="7">
        <v>1.1547044470000001</v>
      </c>
      <c r="D175" s="7">
        <v>70.768158349999993</v>
      </c>
      <c r="E175" s="7">
        <v>1848.270303</v>
      </c>
      <c r="F175" s="8">
        <v>1.6341962860000001</v>
      </c>
      <c r="G175" s="7">
        <v>-100.3950313</v>
      </c>
      <c r="H175" s="7">
        <v>0.42182280500000002</v>
      </c>
      <c r="I175" s="4">
        <v>125.33137238737299</v>
      </c>
      <c r="J175" s="4">
        <v>97.324897699876601</v>
      </c>
      <c r="K175" s="7">
        <f t="shared" si="9"/>
        <v>0.99539184396714298</v>
      </c>
      <c r="L175" s="7">
        <f t="shared" si="10"/>
        <v>0.99628318220684975</v>
      </c>
      <c r="M175" s="9">
        <v>11468.191596552</v>
      </c>
      <c r="N175" s="10">
        <v>26449.691596552024</v>
      </c>
      <c r="O175" s="11">
        <v>98.929400000000001</v>
      </c>
      <c r="P175" s="11">
        <v>9.7279999999999998</v>
      </c>
      <c r="Q175" s="12">
        <v>-6.0000000000000001E-3</v>
      </c>
      <c r="R175">
        <f t="shared" si="11"/>
        <v>111.3281350436248</v>
      </c>
    </row>
    <row r="176" spans="1:18" x14ac:dyDescent="0.25">
      <c r="A176">
        <v>289</v>
      </c>
      <c r="B176" s="33"/>
      <c r="C176" s="7">
        <v>1.156433032</v>
      </c>
      <c r="D176" s="7">
        <v>70.584139460000003</v>
      </c>
      <c r="E176" s="7">
        <v>1847.9433260000001</v>
      </c>
      <c r="F176" s="8">
        <v>1.63475342</v>
      </c>
      <c r="G176" s="7">
        <v>-100.4070265</v>
      </c>
      <c r="H176" s="7">
        <v>0.434950269</v>
      </c>
      <c r="I176" s="4">
        <v>126.50488837321301</v>
      </c>
      <c r="J176" s="4">
        <v>97.3782937677408</v>
      </c>
      <c r="K176" s="7">
        <f t="shared" si="9"/>
        <v>1.0047120023506309</v>
      </c>
      <c r="L176" s="7">
        <f t="shared" si="10"/>
        <v>0.99682978030935299</v>
      </c>
      <c r="M176" s="9">
        <v>11468.704041711</v>
      </c>
      <c r="N176" s="10">
        <v>26450.204041711026</v>
      </c>
      <c r="O176" s="11">
        <v>98.929500000000004</v>
      </c>
      <c r="P176" s="11">
        <v>9.3218999999999994</v>
      </c>
      <c r="Q176" s="12">
        <v>-2.2700000000000001E-2</v>
      </c>
      <c r="R176">
        <f t="shared" si="11"/>
        <v>111.9415910704769</v>
      </c>
    </row>
    <row r="177" spans="1:18" x14ac:dyDescent="0.25">
      <c r="A177">
        <v>90</v>
      </c>
      <c r="B177" s="33"/>
      <c r="C177" s="7">
        <v>1.1685686150000001</v>
      </c>
      <c r="D177" s="7">
        <v>70.553053250000005</v>
      </c>
      <c r="E177" s="7">
        <v>1848.1503</v>
      </c>
      <c r="F177" s="8">
        <v>1.6342062610000001</v>
      </c>
      <c r="G177" s="7">
        <v>-100.5231438</v>
      </c>
      <c r="H177" s="7">
        <v>0.43392533999999999</v>
      </c>
      <c r="I177" s="4">
        <v>125.49490681304199</v>
      </c>
      <c r="J177" s="4">
        <v>96.7395723110955</v>
      </c>
      <c r="K177" s="7">
        <f t="shared" si="9"/>
        <v>0.99669064753418324</v>
      </c>
      <c r="L177" s="7">
        <f t="shared" si="10"/>
        <v>0.99029139742471139</v>
      </c>
      <c r="M177" s="9">
        <v>11468.103070482999</v>
      </c>
      <c r="N177" s="10">
        <v>26449.603070483023</v>
      </c>
      <c r="O177" s="11">
        <v>98.931700000000006</v>
      </c>
      <c r="P177" s="11">
        <v>9.8741000000000003</v>
      </c>
      <c r="Q177" s="12">
        <v>-4.0000000000000002E-4</v>
      </c>
      <c r="R177">
        <f t="shared" si="11"/>
        <v>111.11723956206875</v>
      </c>
    </row>
    <row r="178" spans="1:18" x14ac:dyDescent="0.25">
      <c r="A178">
        <v>170</v>
      </c>
      <c r="B178" s="33"/>
      <c r="C178" s="7">
        <v>1.1718807099999999</v>
      </c>
      <c r="D178" s="7">
        <v>70.628288679999997</v>
      </c>
      <c r="E178" s="7">
        <v>1847.6053469999999</v>
      </c>
      <c r="F178" s="8">
        <v>1.6349418229999999</v>
      </c>
      <c r="G178" s="7">
        <v>-100.4611912</v>
      </c>
      <c r="H178" s="7">
        <v>0.41281389499999999</v>
      </c>
      <c r="I178" s="4">
        <v>125.56592010569</v>
      </c>
      <c r="J178" s="4">
        <v>97.826673359829698</v>
      </c>
      <c r="K178" s="7">
        <f t="shared" si="9"/>
        <v>0.99725464081829573</v>
      </c>
      <c r="L178" s="7">
        <f t="shared" si="10"/>
        <v>1.0014196957102455</v>
      </c>
      <c r="M178" s="9">
        <v>11468.696825517</v>
      </c>
      <c r="N178" s="10">
        <v>26450.196825517021</v>
      </c>
      <c r="O178" s="11">
        <v>98.935199999999995</v>
      </c>
      <c r="P178" s="11">
        <v>9.3675999999999995</v>
      </c>
      <c r="Q178" s="12">
        <v>-1.66E-2</v>
      </c>
      <c r="R178">
        <f t="shared" si="11"/>
        <v>111.69629673275985</v>
      </c>
    </row>
    <row r="179" spans="1:18" x14ac:dyDescent="0.25">
      <c r="A179">
        <v>338</v>
      </c>
      <c r="B179" s="33"/>
      <c r="C179" s="7">
        <v>1.1518733160000001</v>
      </c>
      <c r="D179" s="7">
        <v>70.631631670000004</v>
      </c>
      <c r="E179" s="7">
        <v>1847.977975</v>
      </c>
      <c r="F179" s="8">
        <v>1.634574588</v>
      </c>
      <c r="G179" s="7">
        <v>-100.3963969</v>
      </c>
      <c r="H179" s="7">
        <v>0.41114614900000002</v>
      </c>
      <c r="I179" s="4">
        <v>125.342630561805</v>
      </c>
      <c r="J179" s="4">
        <v>97.864521411489704</v>
      </c>
      <c r="K179" s="7">
        <f t="shared" si="9"/>
        <v>0.995481257294342</v>
      </c>
      <c r="L179" s="7">
        <f t="shared" si="10"/>
        <v>1.0018071338503238</v>
      </c>
      <c r="M179" s="9">
        <v>11468.446834672</v>
      </c>
      <c r="N179" s="10">
        <v>26449.946834672024</v>
      </c>
      <c r="O179" s="11">
        <v>98.9392</v>
      </c>
      <c r="P179" s="11">
        <v>9.5382999999999996</v>
      </c>
      <c r="Q179" s="12">
        <v>-4.5999999999999999E-3</v>
      </c>
      <c r="R179">
        <f t="shared" si="11"/>
        <v>111.60357598664734</v>
      </c>
    </row>
    <row r="180" spans="1:18" x14ac:dyDescent="0.25">
      <c r="A180">
        <v>171</v>
      </c>
      <c r="B180" s="33"/>
      <c r="C180" s="7">
        <v>1.1484436410000001</v>
      </c>
      <c r="D180" s="7">
        <v>70.611932280000005</v>
      </c>
      <c r="E180" s="7">
        <v>1848.2058979999999</v>
      </c>
      <c r="F180" s="8">
        <v>1.634251721</v>
      </c>
      <c r="G180" s="7">
        <v>-100.37913210000001</v>
      </c>
      <c r="H180" s="7">
        <v>0.42386030000000002</v>
      </c>
      <c r="I180" s="4">
        <v>125.40170993864901</v>
      </c>
      <c r="J180" s="4">
        <v>97.248514458024601</v>
      </c>
      <c r="K180" s="7">
        <f t="shared" si="9"/>
        <v>0.99595047045890728</v>
      </c>
      <c r="L180" s="7">
        <f t="shared" si="10"/>
        <v>0.9955012719140256</v>
      </c>
      <c r="M180" s="9">
        <v>11468.191495477</v>
      </c>
      <c r="N180" s="10">
        <v>26449.691495477025</v>
      </c>
      <c r="O180" s="11">
        <v>98.9452</v>
      </c>
      <c r="P180" s="11">
        <v>9.7062000000000008</v>
      </c>
      <c r="Q180" s="12">
        <v>-3.3E-3</v>
      </c>
      <c r="R180">
        <f t="shared" si="11"/>
        <v>111.3251121983368</v>
      </c>
    </row>
    <row r="181" spans="1:18" x14ac:dyDescent="0.25">
      <c r="A181">
        <v>44</v>
      </c>
      <c r="B181" s="33"/>
      <c r="C181" s="7">
        <v>1.1494361529999999</v>
      </c>
      <c r="D181" s="7">
        <v>70.739946869999997</v>
      </c>
      <c r="E181" s="7">
        <v>1848.641318</v>
      </c>
      <c r="F181" s="8">
        <v>1.6339032529999999</v>
      </c>
      <c r="G181" s="7">
        <v>-100.532965</v>
      </c>
      <c r="H181" s="7">
        <v>0.43345800699999998</v>
      </c>
      <c r="I181" s="4">
        <v>125.752665215973</v>
      </c>
      <c r="J181" s="4">
        <v>97.067130901014906</v>
      </c>
      <c r="K181" s="7">
        <f t="shared" si="9"/>
        <v>0.99873778551012837</v>
      </c>
      <c r="L181" s="7">
        <f t="shared" si="10"/>
        <v>0.99364450769799872</v>
      </c>
      <c r="M181" s="9">
        <v>11468.193908556001</v>
      </c>
      <c r="N181" s="10">
        <v>26449.693908556023</v>
      </c>
      <c r="O181" s="11">
        <v>98.952100000000002</v>
      </c>
      <c r="P181" s="11">
        <v>9.8371999999999993</v>
      </c>
      <c r="Q181" s="12">
        <v>-5.0000000000000001E-3</v>
      </c>
      <c r="R181">
        <f t="shared" si="11"/>
        <v>111.40989805849395</v>
      </c>
    </row>
    <row r="182" spans="1:18" x14ac:dyDescent="0.25">
      <c r="A182">
        <v>179</v>
      </c>
      <c r="B182" s="33"/>
      <c r="C182" s="7">
        <v>1.1530624350000001</v>
      </c>
      <c r="D182" s="7">
        <v>70.761433620000005</v>
      </c>
      <c r="E182" s="7">
        <v>1848.4379120000001</v>
      </c>
      <c r="F182" s="8">
        <v>1.6341893249999999</v>
      </c>
      <c r="G182" s="7">
        <v>-100.47085850000001</v>
      </c>
      <c r="H182" s="7">
        <v>0.42755781700000001</v>
      </c>
      <c r="I182" s="4">
        <v>125.85720274791301</v>
      </c>
      <c r="J182" s="4">
        <v>97.444311494881205</v>
      </c>
      <c r="K182" s="7">
        <f t="shared" si="9"/>
        <v>0.99956803100013969</v>
      </c>
      <c r="L182" s="7">
        <f t="shared" si="10"/>
        <v>0.99750558221443519</v>
      </c>
      <c r="M182" s="9">
        <v>11468.365756405001</v>
      </c>
      <c r="N182" s="10">
        <v>26449.865756405023</v>
      </c>
      <c r="O182" s="11">
        <v>98.957800000000006</v>
      </c>
      <c r="P182" s="11">
        <v>9.6661000000000001</v>
      </c>
      <c r="Q182" s="12">
        <v>-5.4999999999999997E-3</v>
      </c>
      <c r="R182">
        <f t="shared" si="11"/>
        <v>111.65075712139711</v>
      </c>
    </row>
    <row r="183" spans="1:18" x14ac:dyDescent="0.25">
      <c r="A183">
        <v>240</v>
      </c>
      <c r="B183" s="33"/>
      <c r="C183" s="7">
        <v>1.141997849</v>
      </c>
      <c r="D183" s="7">
        <v>70.558314559999999</v>
      </c>
      <c r="E183" s="7">
        <v>1847.645763</v>
      </c>
      <c r="F183" s="8">
        <v>1.6348669950000001</v>
      </c>
      <c r="G183" s="7">
        <v>-100.53365100000001</v>
      </c>
      <c r="H183" s="7">
        <v>0.41124260600000001</v>
      </c>
      <c r="I183" s="4">
        <v>125.405498763504</v>
      </c>
      <c r="J183" s="4">
        <v>97.818402325508202</v>
      </c>
      <c r="K183" s="7">
        <f t="shared" si="9"/>
        <v>0.99598056161076365</v>
      </c>
      <c r="L183" s="7">
        <f t="shared" si="10"/>
        <v>1.001335027834001</v>
      </c>
      <c r="M183" s="9">
        <v>11468.611843489</v>
      </c>
      <c r="N183" s="10">
        <v>26450.111843489023</v>
      </c>
      <c r="O183" s="11">
        <v>98.957899999999995</v>
      </c>
      <c r="P183" s="11">
        <v>9.5046999999999997</v>
      </c>
      <c r="Q183" s="12">
        <v>-4.1999999999999997E-3</v>
      </c>
      <c r="R183">
        <f t="shared" si="11"/>
        <v>111.6119505445061</v>
      </c>
    </row>
    <row r="184" spans="1:18" x14ac:dyDescent="0.25">
      <c r="A184">
        <v>316</v>
      </c>
      <c r="B184" s="33"/>
      <c r="C184" s="7">
        <v>1.185017091</v>
      </c>
      <c r="D184" s="7">
        <v>70.537182229999999</v>
      </c>
      <c r="E184" s="7">
        <v>1848.6239330000001</v>
      </c>
      <c r="F184" s="8">
        <v>1.633925882</v>
      </c>
      <c r="G184" s="7">
        <v>-100.4862997</v>
      </c>
      <c r="H184" s="7">
        <v>0.41069818200000002</v>
      </c>
      <c r="I184" s="4">
        <v>125.041622025557</v>
      </c>
      <c r="J184" s="4">
        <v>97.807637098169593</v>
      </c>
      <c r="K184" s="7">
        <f t="shared" si="9"/>
        <v>0.99309062327958253</v>
      </c>
      <c r="L184" s="7">
        <f t="shared" si="10"/>
        <v>1.0012248277186804</v>
      </c>
      <c r="M184" s="9">
        <v>11468.194313636001</v>
      </c>
      <c r="N184" s="10">
        <v>26449.694313636024</v>
      </c>
      <c r="O184" s="11">
        <v>98.959299999999999</v>
      </c>
      <c r="P184" s="11">
        <v>9.7748000000000008</v>
      </c>
      <c r="Q184" s="12">
        <v>-9.7999999999999997E-3</v>
      </c>
      <c r="R184">
        <f t="shared" si="11"/>
        <v>111.4246295618633</v>
      </c>
    </row>
    <row r="185" spans="1:18" x14ac:dyDescent="0.25">
      <c r="A185">
        <v>268</v>
      </c>
      <c r="B185" s="33"/>
      <c r="C185" s="7">
        <v>1.1812711810000001</v>
      </c>
      <c r="D185" s="7">
        <v>70.567576130000006</v>
      </c>
      <c r="E185" s="7">
        <v>1847.655882</v>
      </c>
      <c r="F185" s="8">
        <v>1.6348495810000001</v>
      </c>
      <c r="G185" s="7">
        <v>-100.5395494</v>
      </c>
      <c r="H185" s="7">
        <v>0.42598422600000002</v>
      </c>
      <c r="I185" s="4">
        <v>125.853364766933</v>
      </c>
      <c r="J185" s="4">
        <v>97.333005913779502</v>
      </c>
      <c r="K185" s="7">
        <f t="shared" si="9"/>
        <v>0.99953754944638318</v>
      </c>
      <c r="L185" s="7">
        <f t="shared" si="10"/>
        <v>0.99636618334366167</v>
      </c>
      <c r="M185" s="9">
        <v>11468.528894753999</v>
      </c>
      <c r="N185" s="10">
        <v>26450.028894754025</v>
      </c>
      <c r="O185" s="11">
        <v>98.963700000000003</v>
      </c>
      <c r="P185" s="11">
        <v>9.5678999999999998</v>
      </c>
      <c r="Q185" s="12">
        <v>-1.2999999999999999E-2</v>
      </c>
      <c r="R185">
        <f t="shared" si="11"/>
        <v>111.59318534035626</v>
      </c>
    </row>
    <row r="186" spans="1:18" x14ac:dyDescent="0.25">
      <c r="A186">
        <v>20</v>
      </c>
      <c r="B186" s="33"/>
      <c r="C186" s="7">
        <v>1.1736863850000001</v>
      </c>
      <c r="D186" s="7">
        <v>70.432484650000006</v>
      </c>
      <c r="E186" s="7">
        <v>1847.6366700000001</v>
      </c>
      <c r="F186" s="8">
        <v>1.6348772330000001</v>
      </c>
      <c r="G186" s="7">
        <v>-100.3960391</v>
      </c>
      <c r="H186" s="7">
        <v>0.43039364400000002</v>
      </c>
      <c r="I186" s="4">
        <v>126.02257189151899</v>
      </c>
      <c r="J186" s="4">
        <v>97.199361043289798</v>
      </c>
      <c r="K186" s="7">
        <f t="shared" si="9"/>
        <v>1.0008814060446614</v>
      </c>
      <c r="L186" s="7">
        <f t="shared" si="10"/>
        <v>0.99499810446555492</v>
      </c>
      <c r="M186" s="9">
        <v>11468.447038605</v>
      </c>
      <c r="N186" s="10">
        <v>26449.947038605023</v>
      </c>
      <c r="O186" s="11">
        <v>98.967200000000005</v>
      </c>
      <c r="P186" s="11">
        <v>9.5159000000000002</v>
      </c>
      <c r="Q186" s="12">
        <v>-1.46E-2</v>
      </c>
      <c r="R186">
        <f t="shared" si="11"/>
        <v>111.6109664674044</v>
      </c>
    </row>
    <row r="187" spans="1:18" x14ac:dyDescent="0.25">
      <c r="A187">
        <v>255</v>
      </c>
      <c r="B187" s="33"/>
      <c r="C187" s="7">
        <v>1.180111372</v>
      </c>
      <c r="D187" s="7">
        <v>70.476392410000003</v>
      </c>
      <c r="E187" s="7">
        <v>1848.5026290000001</v>
      </c>
      <c r="F187" s="8">
        <v>1.633983427</v>
      </c>
      <c r="G187" s="7">
        <v>-100.5409351</v>
      </c>
      <c r="H187" s="7">
        <v>0.41495948399999999</v>
      </c>
      <c r="I187" s="4">
        <v>125.06806054516601</v>
      </c>
      <c r="J187" s="4">
        <v>97.564082377546995</v>
      </c>
      <c r="K187" s="7">
        <f t="shared" si="9"/>
        <v>0.99330060012962473</v>
      </c>
      <c r="L187" s="7">
        <f t="shared" si="10"/>
        <v>0.99873163761174955</v>
      </c>
      <c r="M187" s="9">
        <v>11468.191144594</v>
      </c>
      <c r="N187" s="10">
        <v>26449.691144594024</v>
      </c>
      <c r="O187" s="11">
        <v>98.970299999999995</v>
      </c>
      <c r="P187" s="11">
        <v>9.8193999999999999</v>
      </c>
      <c r="Q187" s="12">
        <v>-4.5999999999999999E-3</v>
      </c>
      <c r="R187">
        <f t="shared" si="11"/>
        <v>111.3160714613565</v>
      </c>
    </row>
    <row r="188" spans="1:18" x14ac:dyDescent="0.25">
      <c r="A188">
        <v>153</v>
      </c>
      <c r="B188" s="33"/>
      <c r="C188" s="7">
        <v>1.1523065939999999</v>
      </c>
      <c r="D188" s="7">
        <v>70.688889119999999</v>
      </c>
      <c r="E188" s="7">
        <v>1847.6477970000001</v>
      </c>
      <c r="F188" s="8">
        <v>1.6349137520000001</v>
      </c>
      <c r="G188" s="7">
        <v>-100.4469309</v>
      </c>
      <c r="H188" s="7">
        <v>0.42876109400000001</v>
      </c>
      <c r="I188" s="4">
        <v>126.090876190229</v>
      </c>
      <c r="J188" s="4">
        <v>97.342326015322399</v>
      </c>
      <c r="K188" s="7">
        <f t="shared" si="9"/>
        <v>1.001423884280946</v>
      </c>
      <c r="L188" s="7">
        <f t="shared" si="10"/>
        <v>0.99646159017832681</v>
      </c>
      <c r="M188" s="9">
        <v>11468.697436057</v>
      </c>
      <c r="N188" s="10">
        <v>26450.197436057024</v>
      </c>
      <c r="O188" s="11">
        <v>98.975200000000001</v>
      </c>
      <c r="P188" s="11">
        <v>9.3667999999999996</v>
      </c>
      <c r="Q188" s="12">
        <v>-5.3E-3</v>
      </c>
      <c r="R188">
        <f t="shared" si="11"/>
        <v>111.7166011027757</v>
      </c>
    </row>
    <row r="189" spans="1:18" x14ac:dyDescent="0.25">
      <c r="A189">
        <v>76</v>
      </c>
      <c r="B189" s="33"/>
      <c r="C189" s="7">
        <v>1.159478072</v>
      </c>
      <c r="D189" s="7">
        <v>70.553046460000004</v>
      </c>
      <c r="E189" s="7">
        <v>1847.5567820000001</v>
      </c>
      <c r="F189" s="8">
        <v>1.634982216</v>
      </c>
      <c r="G189" s="7">
        <v>-100.4492047</v>
      </c>
      <c r="H189" s="7">
        <v>0.42484290600000002</v>
      </c>
      <c r="I189" s="4">
        <v>125.951389431172</v>
      </c>
      <c r="J189" s="4">
        <v>97.429958182565002</v>
      </c>
      <c r="K189" s="7">
        <f t="shared" si="9"/>
        <v>1.0003160692170721</v>
      </c>
      <c r="L189" s="7">
        <f t="shared" si="10"/>
        <v>0.99735865204540808</v>
      </c>
      <c r="M189" s="9">
        <v>11468.696660527999</v>
      </c>
      <c r="N189" s="10">
        <v>26450.196660528025</v>
      </c>
      <c r="O189" s="11">
        <v>98.977599999999995</v>
      </c>
      <c r="P189" s="11">
        <v>9.3547999999999991</v>
      </c>
      <c r="Q189" s="12">
        <v>-2.3E-3</v>
      </c>
      <c r="R189">
        <f t="shared" si="11"/>
        <v>111.6906738068685</v>
      </c>
    </row>
    <row r="190" spans="1:18" x14ac:dyDescent="0.25">
      <c r="A190">
        <v>91</v>
      </c>
      <c r="B190" s="33"/>
      <c r="C190" s="7">
        <v>1.143777415</v>
      </c>
      <c r="D190" s="7">
        <v>70.694746019999997</v>
      </c>
      <c r="E190" s="7">
        <v>1848.608457</v>
      </c>
      <c r="F190" s="8">
        <v>1.6341067499999999</v>
      </c>
      <c r="G190" s="7">
        <v>-100.44904870000001</v>
      </c>
      <c r="H190" s="7">
        <v>0.41535610899999997</v>
      </c>
      <c r="I190" s="4">
        <v>125.61578101136099</v>
      </c>
      <c r="J190" s="4">
        <v>97.988692948605305</v>
      </c>
      <c r="K190" s="7">
        <f t="shared" si="9"/>
        <v>0.99765064014306437</v>
      </c>
      <c r="L190" s="7">
        <f t="shared" si="10"/>
        <v>1.0030782373095695</v>
      </c>
      <c r="M190" s="9">
        <v>11468.45258374</v>
      </c>
      <c r="N190" s="10">
        <v>26449.952583740022</v>
      </c>
      <c r="O190" s="11">
        <v>98.9816</v>
      </c>
      <c r="P190" s="11">
        <v>9.5775000000000006</v>
      </c>
      <c r="Q190" s="12">
        <v>-5.0000000000000001E-4</v>
      </c>
      <c r="R190">
        <f t="shared" si="11"/>
        <v>111.80223697998315</v>
      </c>
    </row>
    <row r="191" spans="1:18" x14ac:dyDescent="0.25">
      <c r="A191">
        <v>317</v>
      </c>
      <c r="B191" s="33"/>
      <c r="C191" s="7">
        <v>1.177645238</v>
      </c>
      <c r="D191" s="7">
        <v>70.529362699999993</v>
      </c>
      <c r="E191" s="7">
        <v>1848.0487680000001</v>
      </c>
      <c r="F191" s="8">
        <v>1.6347483890000001</v>
      </c>
      <c r="G191" s="7">
        <v>-100.3900198</v>
      </c>
      <c r="H191" s="7">
        <v>0.43496180099999998</v>
      </c>
      <c r="I191" s="4">
        <v>126.72231275034</v>
      </c>
      <c r="J191" s="4">
        <v>97.5587082446675</v>
      </c>
      <c r="K191" s="7">
        <f t="shared" si="9"/>
        <v>1.0064388042482668</v>
      </c>
      <c r="L191" s="7">
        <f t="shared" si="10"/>
        <v>0.99867662436916382</v>
      </c>
      <c r="M191" s="9">
        <v>11468.874770328999</v>
      </c>
      <c r="N191" s="10">
        <v>26450.374770329021</v>
      </c>
      <c r="O191" s="11">
        <v>98.986099999999993</v>
      </c>
      <c r="P191" s="11">
        <v>9.1262000000000008</v>
      </c>
      <c r="Q191" s="12">
        <v>-5.8999999999999999E-3</v>
      </c>
      <c r="R191">
        <f t="shared" si="11"/>
        <v>112.14051049750375</v>
      </c>
    </row>
    <row r="192" spans="1:18" x14ac:dyDescent="0.25">
      <c r="A192">
        <v>241</v>
      </c>
      <c r="B192" s="33"/>
      <c r="C192" s="7">
        <v>1.177578002</v>
      </c>
      <c r="D192" s="7">
        <v>70.569344970000003</v>
      </c>
      <c r="E192" s="7">
        <v>1848.198447</v>
      </c>
      <c r="F192" s="8">
        <v>1.6341065969999999</v>
      </c>
      <c r="G192" s="7">
        <v>-100.38424190000001</v>
      </c>
      <c r="H192" s="7">
        <v>0.42856190100000002</v>
      </c>
      <c r="I192" s="4">
        <v>125.17053411603401</v>
      </c>
      <c r="J192" s="4">
        <v>96.789645574415303</v>
      </c>
      <c r="K192" s="7">
        <f t="shared" si="9"/>
        <v>0.99411445347473082</v>
      </c>
      <c r="L192" s="7">
        <f t="shared" si="10"/>
        <v>0.9908039810626369</v>
      </c>
      <c r="M192" s="9">
        <v>11468.016762739</v>
      </c>
      <c r="N192" s="10">
        <v>26449.516762739026</v>
      </c>
      <c r="O192" s="11">
        <v>98.986800000000002</v>
      </c>
      <c r="P192" s="11">
        <v>9.8053000000000008</v>
      </c>
      <c r="Q192" s="12">
        <v>-2.2599999999999999E-2</v>
      </c>
      <c r="R192">
        <f t="shared" si="11"/>
        <v>110.98008984522465</v>
      </c>
    </row>
    <row r="193" spans="1:18" x14ac:dyDescent="0.25">
      <c r="A193">
        <v>276</v>
      </c>
      <c r="B193" s="33"/>
      <c r="C193" s="7">
        <v>1.1518423689999999</v>
      </c>
      <c r="D193" s="7">
        <v>70.602759570000003</v>
      </c>
      <c r="E193" s="7">
        <v>1848.5203839999999</v>
      </c>
      <c r="F193" s="8">
        <v>1.6341525859999999</v>
      </c>
      <c r="G193" s="7">
        <v>-100.3641471</v>
      </c>
      <c r="H193" s="7">
        <v>0.420245533</v>
      </c>
      <c r="I193" s="4">
        <v>125.70065190019299</v>
      </c>
      <c r="J193" s="4">
        <v>97.751817578786998</v>
      </c>
      <c r="K193" s="7">
        <f t="shared" si="9"/>
        <v>0.99832469157108594</v>
      </c>
      <c r="L193" s="7">
        <f t="shared" si="10"/>
        <v>1.0006534215347125</v>
      </c>
      <c r="M193" s="9">
        <v>11468.367981612</v>
      </c>
      <c r="N193" s="10">
        <v>26449.867981612024</v>
      </c>
      <c r="O193" s="11">
        <v>98.986900000000006</v>
      </c>
      <c r="P193" s="11">
        <v>9.5661000000000005</v>
      </c>
      <c r="Q193" s="12">
        <v>-1.3599999999999999E-2</v>
      </c>
      <c r="R193">
        <f t="shared" si="11"/>
        <v>111.72623473949</v>
      </c>
    </row>
    <row r="194" spans="1:18" x14ac:dyDescent="0.25">
      <c r="A194">
        <v>64</v>
      </c>
      <c r="B194" s="33"/>
      <c r="C194" s="7">
        <v>1.1719707509999999</v>
      </c>
      <c r="D194" s="7">
        <v>70.587679969999996</v>
      </c>
      <c r="E194" s="7">
        <v>1847.9284809999999</v>
      </c>
      <c r="F194" s="8">
        <v>1.6346579219999999</v>
      </c>
      <c r="G194" s="7">
        <v>-100.39193</v>
      </c>
      <c r="H194" s="7">
        <v>0.43292721200000001</v>
      </c>
      <c r="I194" s="4">
        <v>126.15376358162</v>
      </c>
      <c r="J194" s="4">
        <v>97.234687675929294</v>
      </c>
      <c r="K194" s="7">
        <f t="shared" si="9"/>
        <v>1.0019233410034456</v>
      </c>
      <c r="L194" s="7">
        <f t="shared" si="10"/>
        <v>0.99535973166285507</v>
      </c>
      <c r="M194" s="9">
        <v>11468.449495975001</v>
      </c>
      <c r="N194" s="10">
        <v>26449.949495975023</v>
      </c>
      <c r="O194" s="11">
        <v>98.991200000000006</v>
      </c>
      <c r="P194" s="11">
        <v>9.5205000000000002</v>
      </c>
      <c r="Q194" s="12">
        <v>-6.9999999999999999E-4</v>
      </c>
      <c r="R194">
        <f t="shared" si="11"/>
        <v>111.69422562877465</v>
      </c>
    </row>
    <row r="195" spans="1:18" x14ac:dyDescent="0.25">
      <c r="A195">
        <v>272</v>
      </c>
      <c r="B195" s="33"/>
      <c r="C195" s="7">
        <v>1.1464595740000001</v>
      </c>
      <c r="D195" s="7">
        <v>70.772536020000004</v>
      </c>
      <c r="E195" s="7">
        <v>1848.1009019999999</v>
      </c>
      <c r="F195" s="8">
        <v>1.634444923</v>
      </c>
      <c r="G195" s="7">
        <v>-100.50835600000001</v>
      </c>
      <c r="H195" s="7">
        <v>0.42787552299999998</v>
      </c>
      <c r="I195" s="4">
        <v>125.803621802854</v>
      </c>
      <c r="J195" s="4">
        <v>97.314483335214803</v>
      </c>
      <c r="K195" s="7">
        <f t="shared" si="9"/>
        <v>0.99914248682322804</v>
      </c>
      <c r="L195" s="7">
        <f t="shared" si="10"/>
        <v>0.99617657375812663</v>
      </c>
      <c r="M195" s="9">
        <v>11468.445529422001</v>
      </c>
      <c r="N195" s="10">
        <v>26449.945529422024</v>
      </c>
      <c r="O195" s="11">
        <v>98.992099999999994</v>
      </c>
      <c r="P195" s="11">
        <v>9.6367999999999991</v>
      </c>
      <c r="Q195" s="12">
        <v>-5.0000000000000001E-3</v>
      </c>
      <c r="R195">
        <f t="shared" si="11"/>
        <v>111.55905256903441</v>
      </c>
    </row>
    <row r="196" spans="1:18" x14ac:dyDescent="0.25">
      <c r="A196" s="46">
        <v>83</v>
      </c>
      <c r="B196" s="47"/>
      <c r="C196" s="11">
        <v>1.1419779109999999</v>
      </c>
      <c r="D196" s="11">
        <v>70.572755400000005</v>
      </c>
      <c r="E196" s="11">
        <v>1848.4236370000001</v>
      </c>
      <c r="F196" s="48">
        <v>1.634061727</v>
      </c>
      <c r="G196" s="11">
        <v>-100.3690577</v>
      </c>
      <c r="H196" s="11">
        <v>0.41446600300000003</v>
      </c>
      <c r="I196" s="49">
        <v>125.0776804228</v>
      </c>
      <c r="J196" s="49">
        <v>97.576102582999894</v>
      </c>
      <c r="K196" s="11">
        <f t="shared" si="9"/>
        <v>0.99337700197183265</v>
      </c>
      <c r="L196" s="11">
        <f t="shared" si="10"/>
        <v>0.99885468452803117</v>
      </c>
      <c r="M196" s="9">
        <v>11468.191539739</v>
      </c>
      <c r="N196" s="10">
        <v>26449.691539739026</v>
      </c>
      <c r="O196" s="11">
        <v>98.994900000000001</v>
      </c>
      <c r="P196" s="11">
        <v>9.6936999999999998</v>
      </c>
      <c r="Q196" s="12">
        <v>-7.7000000000000002E-3</v>
      </c>
      <c r="R196">
        <f t="shared" si="11"/>
        <v>111.32689150289994</v>
      </c>
    </row>
    <row r="197" spans="1:18" x14ac:dyDescent="0.25">
      <c r="A197">
        <v>110</v>
      </c>
      <c r="B197" s="33"/>
      <c r="C197" s="7">
        <v>1.1425901789999999</v>
      </c>
      <c r="D197" s="7">
        <v>70.468601480000004</v>
      </c>
      <c r="E197" s="7">
        <v>1847.749871</v>
      </c>
      <c r="F197" s="8">
        <v>1.6349061090000001</v>
      </c>
      <c r="G197" s="7">
        <v>-100.40330040000001</v>
      </c>
      <c r="H197" s="7">
        <v>0.42163239200000002</v>
      </c>
      <c r="I197" s="4">
        <v>126.066849225562</v>
      </c>
      <c r="J197" s="4">
        <v>97.7357038232919</v>
      </c>
      <c r="K197" s="7">
        <f t="shared" si="9"/>
        <v>1.0012330601942927</v>
      </c>
      <c r="L197" s="7">
        <f t="shared" si="10"/>
        <v>1.0004884702839907</v>
      </c>
      <c r="M197" s="9">
        <v>11468.867713920999</v>
      </c>
      <c r="N197" s="10">
        <v>26450.367713921023</v>
      </c>
      <c r="O197" s="11">
        <v>99.000500000000002</v>
      </c>
      <c r="P197" s="11">
        <v>9.1527999999999992</v>
      </c>
      <c r="Q197" s="12">
        <v>-1.52E-2</v>
      </c>
      <c r="R197">
        <f t="shared" si="11"/>
        <v>111.90127652442695</v>
      </c>
    </row>
    <row r="198" spans="1:18" x14ac:dyDescent="0.25">
      <c r="A198">
        <v>200</v>
      </c>
      <c r="B198" s="33"/>
      <c r="C198" s="7">
        <v>1.1536124459999999</v>
      </c>
      <c r="D198" s="7">
        <v>70.413154989999995</v>
      </c>
      <c r="E198" s="7">
        <v>1847.7605430000001</v>
      </c>
      <c r="F198" s="8">
        <v>1.634444853</v>
      </c>
      <c r="G198" s="7">
        <v>-100.414489</v>
      </c>
      <c r="H198" s="7">
        <v>0.41596285999999999</v>
      </c>
      <c r="I198" s="4">
        <v>124.69620087577201</v>
      </c>
      <c r="J198" s="4">
        <v>97.057823811586502</v>
      </c>
      <c r="K198" s="7">
        <f t="shared" ref="K198:K261" si="12">I198/K$5</f>
        <v>0.99034726071456536</v>
      </c>
      <c r="L198" s="7">
        <f t="shared" ref="L198:L261" si="13">J198/L$5</f>
        <v>0.99354923406409867</v>
      </c>
      <c r="M198" s="9">
        <v>11468.096088201</v>
      </c>
      <c r="N198" s="10">
        <v>26449.596088201026</v>
      </c>
      <c r="O198" s="11">
        <v>99.002099999999999</v>
      </c>
      <c r="P198" s="11">
        <v>9.7809000000000008</v>
      </c>
      <c r="Q198" s="12">
        <v>-7.6E-3</v>
      </c>
      <c r="R198">
        <f t="shared" si="11"/>
        <v>110.87701234367925</v>
      </c>
    </row>
    <row r="199" spans="1:18" x14ac:dyDescent="0.25">
      <c r="A199">
        <v>260</v>
      </c>
      <c r="B199" s="33"/>
      <c r="C199" s="7">
        <v>1.1508145359999999</v>
      </c>
      <c r="D199" s="7">
        <v>70.701816320000006</v>
      </c>
      <c r="E199" s="7">
        <v>1848.3995199999999</v>
      </c>
      <c r="F199" s="8">
        <v>1.6343139820000001</v>
      </c>
      <c r="G199" s="7">
        <v>-100.5043931</v>
      </c>
      <c r="H199" s="7">
        <v>0.43040745000000002</v>
      </c>
      <c r="I199" s="4">
        <v>126.185835177089</v>
      </c>
      <c r="J199" s="4">
        <v>97.529446468836298</v>
      </c>
      <c r="K199" s="7">
        <f t="shared" si="12"/>
        <v>1.0021780561952189</v>
      </c>
      <c r="L199" s="7">
        <f t="shared" si="13"/>
        <v>0.99837708112965251</v>
      </c>
      <c r="M199" s="9">
        <v>11468.536669351</v>
      </c>
      <c r="N199" s="10">
        <v>26450.036669351022</v>
      </c>
      <c r="O199" s="11">
        <v>99.011700000000005</v>
      </c>
      <c r="P199" s="11">
        <v>9.5494000000000003</v>
      </c>
      <c r="Q199" s="12">
        <v>-1.6500000000000001E-2</v>
      </c>
      <c r="R199">
        <f t="shared" ref="R199:R262" si="14">(I199+J199)/2</f>
        <v>111.85764082296265</v>
      </c>
    </row>
    <row r="200" spans="1:18" x14ac:dyDescent="0.25">
      <c r="A200">
        <v>306</v>
      </c>
      <c r="B200" s="33"/>
      <c r="C200" s="7">
        <v>1.1510582030000001</v>
      </c>
      <c r="D200" s="7">
        <v>70.380883650000001</v>
      </c>
      <c r="E200" s="7">
        <v>1848.580348</v>
      </c>
      <c r="F200" s="8">
        <v>1.634180347</v>
      </c>
      <c r="G200" s="7">
        <v>-100.4378782</v>
      </c>
      <c r="H200" s="7">
        <v>0.43436791600000002</v>
      </c>
      <c r="I200" s="4">
        <v>126.358569923875</v>
      </c>
      <c r="J200" s="4">
        <v>97.470284380908396</v>
      </c>
      <c r="K200" s="7">
        <f t="shared" si="12"/>
        <v>1.0035499294528505</v>
      </c>
      <c r="L200" s="7">
        <f t="shared" si="13"/>
        <v>0.99777145816348645</v>
      </c>
      <c r="M200" s="9">
        <v>11468.455823352</v>
      </c>
      <c r="N200" s="10">
        <v>26449.955823352022</v>
      </c>
      <c r="O200" s="11">
        <v>99.015100000000004</v>
      </c>
      <c r="P200" s="11">
        <v>9.5381</v>
      </c>
      <c r="Q200" s="12">
        <v>-4.2900000000000001E-2</v>
      </c>
      <c r="R200">
        <f t="shared" si="14"/>
        <v>111.9144271523917</v>
      </c>
    </row>
    <row r="201" spans="1:18" x14ac:dyDescent="0.25">
      <c r="A201">
        <v>319</v>
      </c>
      <c r="B201" s="33"/>
      <c r="C201" s="7">
        <v>1.181507941</v>
      </c>
      <c r="D201" s="7">
        <v>70.392840939999999</v>
      </c>
      <c r="E201" s="7">
        <v>1847.5408030000001</v>
      </c>
      <c r="F201" s="8">
        <v>1.6348996</v>
      </c>
      <c r="G201" s="7">
        <v>-100.4315867</v>
      </c>
      <c r="H201" s="7">
        <v>0.42621742099999999</v>
      </c>
      <c r="I201" s="4">
        <v>125.74001638057101</v>
      </c>
      <c r="J201" s="4">
        <v>97.202005627623706</v>
      </c>
      <c r="K201" s="7">
        <f t="shared" si="12"/>
        <v>0.99863732744160982</v>
      </c>
      <c r="L201" s="7">
        <f t="shared" si="13"/>
        <v>0.99502517621140896</v>
      </c>
      <c r="M201" s="9">
        <v>11468.442955138</v>
      </c>
      <c r="N201" s="10">
        <v>26449.942955138024</v>
      </c>
      <c r="O201" s="11">
        <v>99.0167</v>
      </c>
      <c r="P201" s="11">
        <v>9.5386000000000006</v>
      </c>
      <c r="Q201" s="12">
        <v>-4.58E-2</v>
      </c>
      <c r="R201">
        <f t="shared" si="14"/>
        <v>111.47101100409736</v>
      </c>
    </row>
    <row r="202" spans="1:18" x14ac:dyDescent="0.25">
      <c r="A202">
        <v>86</v>
      </c>
      <c r="B202" s="33"/>
      <c r="C202" s="7">
        <v>1.1462762900000001</v>
      </c>
      <c r="D202" s="7">
        <v>70.588993160000001</v>
      </c>
      <c r="E202" s="7">
        <v>1847.8624589999999</v>
      </c>
      <c r="F202" s="8">
        <v>1.6345598079999999</v>
      </c>
      <c r="G202" s="7">
        <v>-100.5568742</v>
      </c>
      <c r="H202" s="7">
        <v>0.43502204100000003</v>
      </c>
      <c r="I202" s="4">
        <v>125.824198764797</v>
      </c>
      <c r="J202" s="4">
        <v>96.871532125794303</v>
      </c>
      <c r="K202" s="7">
        <f t="shared" si="12"/>
        <v>0.99930591071065178</v>
      </c>
      <c r="L202" s="7">
        <f t="shared" si="13"/>
        <v>0.99164222693718584</v>
      </c>
      <c r="M202" s="9">
        <v>11468.356904056</v>
      </c>
      <c r="N202" s="10">
        <v>26449.856904056025</v>
      </c>
      <c r="O202" s="11">
        <v>99.017200000000003</v>
      </c>
      <c r="P202" s="11">
        <v>9.7309999999999999</v>
      </c>
      <c r="Q202" s="12">
        <v>-6.7999999999999996E-3</v>
      </c>
      <c r="R202">
        <f t="shared" si="14"/>
        <v>111.34786544529565</v>
      </c>
    </row>
    <row r="203" spans="1:18" x14ac:dyDescent="0.25">
      <c r="A203">
        <v>93</v>
      </c>
      <c r="B203" s="33"/>
      <c r="C203" s="7">
        <v>1.157453053</v>
      </c>
      <c r="D203" s="7">
        <v>70.48223428</v>
      </c>
      <c r="E203" s="7">
        <v>1848.432753</v>
      </c>
      <c r="F203" s="8">
        <v>1.6340868340000001</v>
      </c>
      <c r="G203" s="7">
        <v>-100.545382</v>
      </c>
      <c r="H203" s="7">
        <v>0.42122236600000001</v>
      </c>
      <c r="I203" s="4">
        <v>125.385704407292</v>
      </c>
      <c r="J203" s="4">
        <v>97.439875313721302</v>
      </c>
      <c r="K203" s="7">
        <f t="shared" si="12"/>
        <v>0.995823353241026</v>
      </c>
      <c r="L203" s="7">
        <f t="shared" si="13"/>
        <v>0.99746017047717905</v>
      </c>
      <c r="M203" s="9">
        <v>11468.276315507001</v>
      </c>
      <c r="N203" s="10">
        <v>26449.776315507024</v>
      </c>
      <c r="O203" s="11">
        <v>99.017799999999994</v>
      </c>
      <c r="P203" s="11">
        <v>9.7678999999999991</v>
      </c>
      <c r="Q203" s="12">
        <v>-5.7000000000000002E-3</v>
      </c>
      <c r="R203">
        <f t="shared" si="14"/>
        <v>111.41278986050665</v>
      </c>
    </row>
    <row r="204" spans="1:18" x14ac:dyDescent="0.25">
      <c r="A204">
        <v>111</v>
      </c>
      <c r="B204" s="33"/>
      <c r="C204" s="7">
        <v>1.1835716060000001</v>
      </c>
      <c r="D204" s="7">
        <v>70.791372999999993</v>
      </c>
      <c r="E204" s="7">
        <v>1848.438756</v>
      </c>
      <c r="F204" s="8">
        <v>1.634322667</v>
      </c>
      <c r="G204" s="7">
        <v>-100.42408519999999</v>
      </c>
      <c r="H204" s="7">
        <v>0.427430374</v>
      </c>
      <c r="I204" s="4">
        <v>126.19576296203201</v>
      </c>
      <c r="J204" s="4">
        <v>97.707490717215407</v>
      </c>
      <c r="K204" s="7">
        <f t="shared" si="12"/>
        <v>1.0022569034620499</v>
      </c>
      <c r="L204" s="7">
        <f t="shared" si="13"/>
        <v>1.0001996619341633</v>
      </c>
      <c r="M204" s="9">
        <v>11468.539460657001</v>
      </c>
      <c r="N204" s="10">
        <v>26450.039460657026</v>
      </c>
      <c r="O204" s="11">
        <v>99.021100000000004</v>
      </c>
      <c r="P204" s="11">
        <v>9.4796999999999993</v>
      </c>
      <c r="Q204" s="12">
        <v>-2.3199999999999998E-2</v>
      </c>
      <c r="R204">
        <f t="shared" si="14"/>
        <v>111.95162683962371</v>
      </c>
    </row>
    <row r="205" spans="1:18" x14ac:dyDescent="0.25">
      <c r="A205">
        <v>157</v>
      </c>
      <c r="B205" s="33"/>
      <c r="C205" s="7">
        <v>1.1759534270000001</v>
      </c>
      <c r="D205" s="7">
        <v>70.390836570000005</v>
      </c>
      <c r="E205" s="7">
        <v>1847.9375339999999</v>
      </c>
      <c r="F205" s="8">
        <v>1.634571786</v>
      </c>
      <c r="G205" s="7">
        <v>-100.4185349</v>
      </c>
      <c r="H205" s="7">
        <v>0.42246314899999998</v>
      </c>
      <c r="I205" s="4">
        <v>125.612961262613</v>
      </c>
      <c r="J205" s="4">
        <v>97.423940316403304</v>
      </c>
      <c r="K205" s="7">
        <f t="shared" si="12"/>
        <v>0.99762824547162388</v>
      </c>
      <c r="L205" s="7">
        <f t="shared" si="13"/>
        <v>0.99729704911551686</v>
      </c>
      <c r="M205" s="9">
        <v>11468.361897015</v>
      </c>
      <c r="N205" s="10">
        <v>26449.861897015024</v>
      </c>
      <c r="O205" s="11">
        <v>99.023300000000006</v>
      </c>
      <c r="P205" s="11">
        <v>9.5917999999999992</v>
      </c>
      <c r="Q205" s="12">
        <v>-1.49E-2</v>
      </c>
      <c r="R205">
        <f t="shared" si="14"/>
        <v>111.51845078950815</v>
      </c>
    </row>
    <row r="206" spans="1:18" x14ac:dyDescent="0.25">
      <c r="A206">
        <v>173</v>
      </c>
      <c r="B206" s="33"/>
      <c r="C206" s="7">
        <v>1.1556042479999999</v>
      </c>
      <c r="D206" s="7">
        <v>70.421668550000007</v>
      </c>
      <c r="E206" s="7">
        <v>1847.820168</v>
      </c>
      <c r="F206" s="8">
        <v>1.6346651249999999</v>
      </c>
      <c r="G206" s="7">
        <v>-100.4023777</v>
      </c>
      <c r="H206" s="7">
        <v>0.413751117</v>
      </c>
      <c r="I206" s="4">
        <v>125.325180507518</v>
      </c>
      <c r="J206" s="4">
        <v>97.665485874267205</v>
      </c>
      <c r="K206" s="7">
        <f t="shared" si="12"/>
        <v>0.99534266755912093</v>
      </c>
      <c r="L206" s="7">
        <f t="shared" si="13"/>
        <v>0.99976967207967005</v>
      </c>
      <c r="M206" s="9">
        <v>11468.443627356</v>
      </c>
      <c r="N206" s="10">
        <v>26449.943627356024</v>
      </c>
      <c r="O206" s="11">
        <v>99.023399999999995</v>
      </c>
      <c r="P206" s="11">
        <v>9.5243000000000002</v>
      </c>
      <c r="Q206" s="12">
        <v>-2.93E-2</v>
      </c>
      <c r="R206">
        <f t="shared" si="14"/>
        <v>111.49533319089261</v>
      </c>
    </row>
    <row r="207" spans="1:18" x14ac:dyDescent="0.25">
      <c r="A207">
        <v>147</v>
      </c>
      <c r="B207" s="33"/>
      <c r="C207" s="7">
        <v>1.168384227</v>
      </c>
      <c r="D207" s="7">
        <v>70.426704790000002</v>
      </c>
      <c r="E207" s="7">
        <v>1848.4720609999999</v>
      </c>
      <c r="F207" s="8">
        <v>1.6341474979999999</v>
      </c>
      <c r="G207" s="7">
        <v>-100.4170262</v>
      </c>
      <c r="H207" s="7">
        <v>0.43068991600000001</v>
      </c>
      <c r="I207" s="4">
        <v>125.924816831301</v>
      </c>
      <c r="J207" s="4">
        <v>97.3214338573177</v>
      </c>
      <c r="K207" s="7">
        <f t="shared" si="12"/>
        <v>1.0001050274908005</v>
      </c>
      <c r="L207" s="7">
        <f t="shared" si="13"/>
        <v>0.99624772398219397</v>
      </c>
      <c r="M207" s="9">
        <v>11468.28247615</v>
      </c>
      <c r="N207" s="10">
        <v>26449.782476150023</v>
      </c>
      <c r="O207" s="11">
        <v>99.024199999999993</v>
      </c>
      <c r="P207" s="11">
        <v>9.6522000000000006</v>
      </c>
      <c r="Q207" s="12">
        <v>-1.77E-2</v>
      </c>
      <c r="R207">
        <f t="shared" si="14"/>
        <v>111.62312534430936</v>
      </c>
    </row>
    <row r="208" spans="1:18" x14ac:dyDescent="0.25">
      <c r="A208">
        <v>264</v>
      </c>
      <c r="B208" s="33"/>
      <c r="C208" s="7">
        <v>1.164661586</v>
      </c>
      <c r="D208" s="7">
        <v>70.571602339999998</v>
      </c>
      <c r="E208" s="7">
        <v>1847.9384990000001</v>
      </c>
      <c r="F208" s="8">
        <v>1.6343298429999999</v>
      </c>
      <c r="G208" s="7">
        <v>-100.3614005</v>
      </c>
      <c r="H208" s="7">
        <v>0.41643125600000003</v>
      </c>
      <c r="I208" s="4">
        <v>124.794061732888</v>
      </c>
      <c r="J208" s="4">
        <v>97.141994979344602</v>
      </c>
      <c r="K208" s="7">
        <f t="shared" si="12"/>
        <v>0.99112447951590288</v>
      </c>
      <c r="L208" s="7">
        <f t="shared" si="13"/>
        <v>0.9944108668101479</v>
      </c>
      <c r="M208" s="9">
        <v>11468.098752464</v>
      </c>
      <c r="N208" s="10">
        <v>26449.598752464022</v>
      </c>
      <c r="O208" s="11">
        <v>99.029899999999998</v>
      </c>
      <c r="P208" s="11">
        <v>9.7402999999999995</v>
      </c>
      <c r="Q208" s="12">
        <v>-1.84E-2</v>
      </c>
      <c r="R208">
        <f t="shared" si="14"/>
        <v>110.96802835611629</v>
      </c>
    </row>
    <row r="209" spans="1:18" x14ac:dyDescent="0.25">
      <c r="A209">
        <v>119</v>
      </c>
      <c r="B209" s="33"/>
      <c r="C209" s="7">
        <v>1.151260416</v>
      </c>
      <c r="D209" s="7">
        <v>70.626253009999999</v>
      </c>
      <c r="E209" s="7">
        <v>1847.920177</v>
      </c>
      <c r="F209" s="8">
        <v>1.6346268749999999</v>
      </c>
      <c r="G209" s="7">
        <v>-100.5604646</v>
      </c>
      <c r="H209" s="7">
        <v>0.41391304099999998</v>
      </c>
      <c r="I209" s="4">
        <v>125.449767661904</v>
      </c>
      <c r="J209" s="4">
        <v>97.782934011985304</v>
      </c>
      <c r="K209" s="7">
        <f t="shared" si="12"/>
        <v>0.99633214876383958</v>
      </c>
      <c r="L209" s="7">
        <f t="shared" si="13"/>
        <v>1.0009719502957837</v>
      </c>
      <c r="M209" s="9">
        <v>11468.611927458</v>
      </c>
      <c r="N209" s="10">
        <v>26450.111927458023</v>
      </c>
      <c r="O209" s="11">
        <v>99.0304</v>
      </c>
      <c r="P209" s="11">
        <v>9.5213999999999999</v>
      </c>
      <c r="Q209" s="12">
        <v>-1.6799999999999999E-2</v>
      </c>
      <c r="R209">
        <f t="shared" si="14"/>
        <v>111.61635083694466</v>
      </c>
    </row>
    <row r="210" spans="1:18" x14ac:dyDescent="0.25">
      <c r="A210">
        <v>218</v>
      </c>
      <c r="B210" s="33"/>
      <c r="C210" s="7">
        <v>1.178435192</v>
      </c>
      <c r="D210" s="7">
        <v>70.571233309999997</v>
      </c>
      <c r="E210" s="7">
        <v>1848.618835</v>
      </c>
      <c r="F210" s="8">
        <v>1.634047437</v>
      </c>
      <c r="G210" s="7">
        <v>-100.40848269999999</v>
      </c>
      <c r="H210" s="7">
        <v>0.43317482099999999</v>
      </c>
      <c r="I210" s="4">
        <v>126.060582320281</v>
      </c>
      <c r="J210" s="4">
        <v>97.314677467700903</v>
      </c>
      <c r="K210" s="7">
        <f t="shared" si="12"/>
        <v>1.0011832879283007</v>
      </c>
      <c r="L210" s="7">
        <f t="shared" si="13"/>
        <v>0.99617856102896474</v>
      </c>
      <c r="M210" s="9">
        <v>11468.284381059</v>
      </c>
      <c r="N210" s="10">
        <v>26449.784381059024</v>
      </c>
      <c r="O210" s="11">
        <v>99.031099999999995</v>
      </c>
      <c r="P210" s="11">
        <v>9.65</v>
      </c>
      <c r="Q210" s="12">
        <v>-4.7999999999999996E-3</v>
      </c>
      <c r="R210">
        <f t="shared" si="14"/>
        <v>111.68762989399096</v>
      </c>
    </row>
    <row r="211" spans="1:18" x14ac:dyDescent="0.25">
      <c r="A211">
        <v>345</v>
      </c>
      <c r="B211" s="33"/>
      <c r="C211" s="7">
        <v>1.175386308</v>
      </c>
      <c r="D211" s="7">
        <v>70.650393579999999</v>
      </c>
      <c r="E211" s="7">
        <v>1848.512819</v>
      </c>
      <c r="F211" s="8">
        <v>1.6340340499999999</v>
      </c>
      <c r="G211" s="7">
        <v>-100.5006403</v>
      </c>
      <c r="H211" s="7">
        <v>0.41758107100000003</v>
      </c>
      <c r="I211" s="4">
        <v>125.30156949328099</v>
      </c>
      <c r="J211" s="4">
        <v>97.597048775805604</v>
      </c>
      <c r="K211" s="7">
        <f t="shared" si="12"/>
        <v>0.99515514698425112</v>
      </c>
      <c r="L211" s="7">
        <f t="shared" si="13"/>
        <v>0.99906910386076908</v>
      </c>
      <c r="M211" s="9">
        <v>11468.277428699001</v>
      </c>
      <c r="N211" s="10">
        <v>26449.777428699024</v>
      </c>
      <c r="O211" s="11">
        <v>99.037499999999994</v>
      </c>
      <c r="P211" s="11">
        <v>9.7355999999999998</v>
      </c>
      <c r="Q211" s="12">
        <v>-4.0000000000000001E-3</v>
      </c>
      <c r="R211">
        <f t="shared" si="14"/>
        <v>111.4493091345433</v>
      </c>
    </row>
    <row r="212" spans="1:18" x14ac:dyDescent="0.25">
      <c r="A212">
        <v>159</v>
      </c>
      <c r="B212" s="33"/>
      <c r="C212" s="7">
        <v>1.141611594</v>
      </c>
      <c r="D212" s="7">
        <v>70.779985350000004</v>
      </c>
      <c r="E212" s="7">
        <v>1847.6022230000001</v>
      </c>
      <c r="F212" s="8">
        <v>1.6348767740000001</v>
      </c>
      <c r="G212" s="7">
        <v>-100.48227319999999</v>
      </c>
      <c r="H212" s="7">
        <v>0.41989746500000003</v>
      </c>
      <c r="I212" s="4">
        <v>125.609680814814</v>
      </c>
      <c r="J212" s="4">
        <v>97.477047033267496</v>
      </c>
      <c r="K212" s="7">
        <f t="shared" si="12"/>
        <v>0.99760219189125143</v>
      </c>
      <c r="L212" s="7">
        <f t="shared" si="13"/>
        <v>0.99784068522636249</v>
      </c>
      <c r="M212" s="9">
        <v>11468.609893503</v>
      </c>
      <c r="N212" s="10">
        <v>26450.109893503024</v>
      </c>
      <c r="O212" s="11">
        <v>99.039299999999997</v>
      </c>
      <c r="P212" s="11">
        <v>9.4806000000000008</v>
      </c>
      <c r="Q212" s="12">
        <v>-1.55E-2</v>
      </c>
      <c r="R212">
        <f t="shared" si="14"/>
        <v>111.54336392404075</v>
      </c>
    </row>
    <row r="213" spans="1:18" x14ac:dyDescent="0.25">
      <c r="A213">
        <v>263</v>
      </c>
      <c r="B213" s="33"/>
      <c r="C213" s="7">
        <v>1.1718814129999999</v>
      </c>
      <c r="D213" s="7">
        <v>70.774955930000004</v>
      </c>
      <c r="E213" s="7">
        <v>1848.5555240000001</v>
      </c>
      <c r="F213" s="8">
        <v>1.6339555100000001</v>
      </c>
      <c r="G213" s="7">
        <v>-100.3836252</v>
      </c>
      <c r="H213" s="7">
        <v>0.41661760599999997</v>
      </c>
      <c r="I213" s="4">
        <v>125.15584771190299</v>
      </c>
      <c r="J213" s="4">
        <v>97.540210518936803</v>
      </c>
      <c r="K213" s="7">
        <f t="shared" si="12"/>
        <v>0.99399781287141853</v>
      </c>
      <c r="L213" s="7">
        <f t="shared" si="13"/>
        <v>0.99848726919397124</v>
      </c>
      <c r="M213" s="9">
        <v>11468.192197867</v>
      </c>
      <c r="N213" s="10">
        <v>26449.692197867022</v>
      </c>
      <c r="O213" s="11">
        <v>99.040599999999998</v>
      </c>
      <c r="P213" s="11">
        <v>9.7073999999999998</v>
      </c>
      <c r="Q213" s="12">
        <v>-2.8000000000000001E-2</v>
      </c>
      <c r="R213">
        <f t="shared" si="14"/>
        <v>111.34802911541991</v>
      </c>
    </row>
    <row r="214" spans="1:18" x14ac:dyDescent="0.25">
      <c r="A214">
        <v>19</v>
      </c>
      <c r="B214" s="33"/>
      <c r="C214" s="7">
        <v>1.1680997609999999</v>
      </c>
      <c r="D214" s="7">
        <v>70.668818189999996</v>
      </c>
      <c r="E214" s="7">
        <v>1848.339706</v>
      </c>
      <c r="F214" s="8">
        <v>1.634248301</v>
      </c>
      <c r="G214" s="7">
        <v>-100.3962516</v>
      </c>
      <c r="H214" s="7">
        <v>0.41498711599999999</v>
      </c>
      <c r="I214" s="4">
        <v>125.393439802157</v>
      </c>
      <c r="J214" s="4">
        <v>97.775812759121195</v>
      </c>
      <c r="K214" s="7">
        <f t="shared" si="12"/>
        <v>0.99588478836945249</v>
      </c>
      <c r="L214" s="7">
        <f t="shared" si="13"/>
        <v>1.0008990523566907</v>
      </c>
      <c r="M214" s="9">
        <v>11468.36383841</v>
      </c>
      <c r="N214" s="10">
        <v>26449.863838410023</v>
      </c>
      <c r="O214" s="11">
        <v>99.040999999999997</v>
      </c>
      <c r="P214" s="11">
        <v>9.5923999999999996</v>
      </c>
      <c r="Q214" s="12">
        <v>-1.9E-2</v>
      </c>
      <c r="R214">
        <f t="shared" si="14"/>
        <v>111.5846262806391</v>
      </c>
    </row>
    <row r="215" spans="1:18" x14ac:dyDescent="0.25">
      <c r="A215">
        <v>151</v>
      </c>
      <c r="B215" s="33"/>
      <c r="C215" s="7">
        <v>1.172250383</v>
      </c>
      <c r="D215" s="7">
        <v>70.778088359999998</v>
      </c>
      <c r="E215" s="7">
        <v>1847.858275</v>
      </c>
      <c r="F215" s="8">
        <v>1.634359874</v>
      </c>
      <c r="G215" s="7">
        <v>-100.47263649999999</v>
      </c>
      <c r="H215" s="7">
        <v>0.42753158800000002</v>
      </c>
      <c r="I215" s="4">
        <v>125.058731932881</v>
      </c>
      <c r="J215" s="4">
        <v>96.704753228731505</v>
      </c>
      <c r="K215" s="7">
        <f t="shared" si="12"/>
        <v>0.99322651154025443</v>
      </c>
      <c r="L215" s="7">
        <f t="shared" si="13"/>
        <v>0.98993496585376739</v>
      </c>
      <c r="M215" s="9">
        <v>11468.096234979999</v>
      </c>
      <c r="N215" s="10">
        <v>26449.596234980025</v>
      </c>
      <c r="O215" s="11">
        <v>99.047399999999996</v>
      </c>
      <c r="P215" s="11">
        <v>9.8449000000000009</v>
      </c>
      <c r="Q215" s="12">
        <v>-3.7000000000000002E-3</v>
      </c>
      <c r="R215">
        <f t="shared" si="14"/>
        <v>110.88174258080625</v>
      </c>
    </row>
    <row r="216" spans="1:18" x14ac:dyDescent="0.25">
      <c r="A216">
        <v>258</v>
      </c>
      <c r="B216" s="33"/>
      <c r="C216" s="7">
        <v>1.178439507</v>
      </c>
      <c r="D216" s="7">
        <v>70.445639560000004</v>
      </c>
      <c r="E216" s="7">
        <v>1848.524946</v>
      </c>
      <c r="F216" s="8">
        <v>1.633991105</v>
      </c>
      <c r="G216" s="7">
        <v>-100.41399939999999</v>
      </c>
      <c r="H216" s="7">
        <v>0.41556726799999999</v>
      </c>
      <c r="I216" s="4">
        <v>125.15244325096999</v>
      </c>
      <c r="J216" s="4">
        <v>97.591674436185002</v>
      </c>
      <c r="K216" s="7">
        <f t="shared" si="12"/>
        <v>0.99397077436875747</v>
      </c>
      <c r="L216" s="7">
        <f t="shared" si="13"/>
        <v>0.99901408850184226</v>
      </c>
      <c r="M216" s="9">
        <v>11468.192788197999</v>
      </c>
      <c r="N216" s="10">
        <v>26449.692788198023</v>
      </c>
      <c r="O216" s="11">
        <v>99.052999999999997</v>
      </c>
      <c r="P216" s="11">
        <v>9.7081999999999997</v>
      </c>
      <c r="Q216" s="12">
        <v>-2.1700000000000001E-2</v>
      </c>
      <c r="R216">
        <f t="shared" si="14"/>
        <v>111.37205884357749</v>
      </c>
    </row>
    <row r="217" spans="1:18" x14ac:dyDescent="0.25">
      <c r="A217">
        <v>273</v>
      </c>
      <c r="B217" s="33"/>
      <c r="C217" s="7">
        <v>1.176616895</v>
      </c>
      <c r="D217" s="7">
        <v>70.672275279999994</v>
      </c>
      <c r="E217" s="7">
        <v>1848.0657349999999</v>
      </c>
      <c r="F217" s="8">
        <v>1.6345513460000001</v>
      </c>
      <c r="G217" s="7">
        <v>-100.5307524</v>
      </c>
      <c r="H217" s="7">
        <v>0.41548216900000001</v>
      </c>
      <c r="I217" s="4">
        <v>125.614928301753</v>
      </c>
      <c r="J217" s="4">
        <v>97.851651644315098</v>
      </c>
      <c r="K217" s="7">
        <f t="shared" si="12"/>
        <v>0.99764386785474657</v>
      </c>
      <c r="L217" s="7">
        <f t="shared" si="13"/>
        <v>1.0016753902482445</v>
      </c>
      <c r="M217" s="9">
        <v>11468.615389719</v>
      </c>
      <c r="N217" s="10">
        <v>26450.115389719023</v>
      </c>
      <c r="O217" s="11">
        <v>99.053700000000006</v>
      </c>
      <c r="P217" s="11">
        <v>9.4878</v>
      </c>
      <c r="Q217" s="12">
        <v>-2.8500000000000001E-2</v>
      </c>
      <c r="R217">
        <f t="shared" si="14"/>
        <v>111.73328997303405</v>
      </c>
    </row>
    <row r="218" spans="1:18" x14ac:dyDescent="0.25">
      <c r="A218">
        <v>123</v>
      </c>
      <c r="B218" s="33"/>
      <c r="C218" s="7">
        <v>1.183883861</v>
      </c>
      <c r="D218" s="7">
        <v>70.550798130000004</v>
      </c>
      <c r="E218" s="7">
        <v>1847.896422</v>
      </c>
      <c r="F218" s="8">
        <v>1.634656254</v>
      </c>
      <c r="G218" s="7">
        <v>-100.4870483</v>
      </c>
      <c r="H218" s="7">
        <v>0.41857704299999998</v>
      </c>
      <c r="I218" s="4">
        <v>125.62430523356301</v>
      </c>
      <c r="J218" s="4">
        <v>97.639346418332394</v>
      </c>
      <c r="K218" s="7">
        <f t="shared" si="12"/>
        <v>0.99771834020167238</v>
      </c>
      <c r="L218" s="7">
        <f t="shared" si="13"/>
        <v>0.99950209100889209</v>
      </c>
      <c r="M218" s="9">
        <v>11468.530004421</v>
      </c>
      <c r="N218" s="10">
        <v>26450.030004421023</v>
      </c>
      <c r="O218" s="11">
        <v>99.057599999999994</v>
      </c>
      <c r="P218" s="11">
        <v>9.5168999999999997</v>
      </c>
      <c r="Q218" s="12">
        <v>-1.95E-2</v>
      </c>
      <c r="R218">
        <f t="shared" si="14"/>
        <v>111.6318258259477</v>
      </c>
    </row>
    <row r="219" spans="1:18" x14ac:dyDescent="0.25">
      <c r="A219">
        <v>202</v>
      </c>
      <c r="B219" s="33"/>
      <c r="C219" s="7">
        <v>1.1598459169999999</v>
      </c>
      <c r="D219" s="7">
        <v>70.510007900000005</v>
      </c>
      <c r="E219" s="7">
        <v>1848.2341120000001</v>
      </c>
      <c r="F219" s="8">
        <v>1.63422201</v>
      </c>
      <c r="G219" s="7">
        <v>-100.541027</v>
      </c>
      <c r="H219" s="7">
        <v>0.43005943200000002</v>
      </c>
      <c r="I219" s="4">
        <v>125.59131102820299</v>
      </c>
      <c r="J219" s="4">
        <v>97.0542762088659</v>
      </c>
      <c r="K219" s="7">
        <f t="shared" si="12"/>
        <v>0.99745629756790921</v>
      </c>
      <c r="L219" s="7">
        <f t="shared" si="13"/>
        <v>0.99351291841403155</v>
      </c>
      <c r="M219" s="9">
        <v>11468.273722394</v>
      </c>
      <c r="N219" s="10">
        <v>26449.773722394024</v>
      </c>
      <c r="O219" s="11">
        <v>99.057699999999997</v>
      </c>
      <c r="P219" s="11">
        <v>9.7660999999999998</v>
      </c>
      <c r="Q219" s="12">
        <v>-1.67E-2</v>
      </c>
      <c r="R219">
        <f t="shared" si="14"/>
        <v>111.32279361853445</v>
      </c>
    </row>
    <row r="220" spans="1:18" x14ac:dyDescent="0.25">
      <c r="A220">
        <v>339</v>
      </c>
      <c r="B220" s="33"/>
      <c r="C220" s="7">
        <v>1.167769858</v>
      </c>
      <c r="D220" s="7">
        <v>70.552317979999998</v>
      </c>
      <c r="E220" s="7">
        <v>1847.7951370000001</v>
      </c>
      <c r="F220" s="8">
        <v>1.6345229130000001</v>
      </c>
      <c r="G220" s="7">
        <v>-100.3678623</v>
      </c>
      <c r="H220" s="7">
        <v>0.42888199300000002</v>
      </c>
      <c r="I220" s="4">
        <v>125.38329620795101</v>
      </c>
      <c r="J220" s="4">
        <v>96.856936843661003</v>
      </c>
      <c r="K220" s="7">
        <f t="shared" si="12"/>
        <v>0.99580422712809025</v>
      </c>
      <c r="L220" s="7">
        <f t="shared" si="13"/>
        <v>0.99149281980219128</v>
      </c>
      <c r="M220" s="9">
        <v>11468.18556457</v>
      </c>
      <c r="N220" s="10">
        <v>26449.685564570023</v>
      </c>
      <c r="O220" s="11">
        <v>99.059899999999999</v>
      </c>
      <c r="P220" s="11">
        <v>9.6884999999999994</v>
      </c>
      <c r="Q220" s="12">
        <v>-2.2000000000000001E-3</v>
      </c>
      <c r="R220">
        <f t="shared" si="14"/>
        <v>111.120116525806</v>
      </c>
    </row>
    <row r="221" spans="1:18" x14ac:dyDescent="0.25">
      <c r="A221">
        <v>236</v>
      </c>
      <c r="B221" s="33"/>
      <c r="C221" s="7">
        <v>1.1763852239999999</v>
      </c>
      <c r="D221" s="7">
        <v>70.684681780000005</v>
      </c>
      <c r="E221" s="7">
        <v>1847.9946829999999</v>
      </c>
      <c r="F221" s="8">
        <v>1.6343637769999999</v>
      </c>
      <c r="G221" s="7">
        <v>-100.3884851</v>
      </c>
      <c r="H221" s="7">
        <v>0.42639348900000001</v>
      </c>
      <c r="I221" s="4">
        <v>125.320682433245</v>
      </c>
      <c r="J221" s="4">
        <v>96.995682141277399</v>
      </c>
      <c r="K221" s="7">
        <f t="shared" si="12"/>
        <v>0.99530694349131876</v>
      </c>
      <c r="L221" s="7">
        <f t="shared" si="13"/>
        <v>0.99291311008651051</v>
      </c>
      <c r="M221" s="9">
        <v>11468.186655686</v>
      </c>
      <c r="N221" s="10">
        <v>26449.686655686026</v>
      </c>
      <c r="O221" s="11">
        <v>99.060599999999994</v>
      </c>
      <c r="P221" s="11">
        <v>9.7100000000000009</v>
      </c>
      <c r="Q221" s="12">
        <v>-9.7000000000000003E-3</v>
      </c>
      <c r="R221">
        <f t="shared" si="14"/>
        <v>111.1581822872612</v>
      </c>
    </row>
    <row r="222" spans="1:18" x14ac:dyDescent="0.25">
      <c r="A222">
        <v>131</v>
      </c>
      <c r="B222" s="33"/>
      <c r="C222" s="7">
        <v>1.1836309490000001</v>
      </c>
      <c r="D222" s="7">
        <v>70.630775470000003</v>
      </c>
      <c r="E222" s="7">
        <v>1848.2541269999999</v>
      </c>
      <c r="F222" s="8">
        <v>1.634294895</v>
      </c>
      <c r="G222" s="7">
        <v>-100.43839629999999</v>
      </c>
      <c r="H222" s="7">
        <v>0.41231508</v>
      </c>
      <c r="I222" s="4">
        <v>125.246650535737</v>
      </c>
      <c r="J222" s="4">
        <v>97.797564237510599</v>
      </c>
      <c r="K222" s="7">
        <f t="shared" si="12"/>
        <v>0.99471897620452399</v>
      </c>
      <c r="L222" s="7">
        <f t="shared" si="13"/>
        <v>1.0011217151348664</v>
      </c>
      <c r="M222" s="9">
        <v>11468.361986948999</v>
      </c>
      <c r="N222" s="10">
        <v>26449.861986949021</v>
      </c>
      <c r="O222" s="11">
        <v>99.062899999999999</v>
      </c>
      <c r="P222" s="11">
        <v>9.6189</v>
      </c>
      <c r="Q222" s="12">
        <v>-1.03E-2</v>
      </c>
      <c r="R222">
        <f t="shared" si="14"/>
        <v>111.5221073866238</v>
      </c>
    </row>
    <row r="223" spans="1:18" x14ac:dyDescent="0.25">
      <c r="A223">
        <v>244</v>
      </c>
      <c r="B223" s="33"/>
      <c r="C223" s="7">
        <v>1.180535087</v>
      </c>
      <c r="D223" s="7">
        <v>70.79769005</v>
      </c>
      <c r="E223" s="7">
        <v>1847.62078</v>
      </c>
      <c r="F223" s="8">
        <v>1.634592104</v>
      </c>
      <c r="G223" s="7">
        <v>-100.3726037</v>
      </c>
      <c r="H223" s="7">
        <v>0.41749998399999999</v>
      </c>
      <c r="I223" s="4">
        <v>124.819448318287</v>
      </c>
      <c r="J223" s="4">
        <v>97.034512960209895</v>
      </c>
      <c r="K223" s="7">
        <f t="shared" si="12"/>
        <v>0.99132610181980807</v>
      </c>
      <c r="L223" s="7">
        <f t="shared" si="13"/>
        <v>0.99331060849409236</v>
      </c>
      <c r="M223" s="9">
        <v>11468.180036947</v>
      </c>
      <c r="N223" s="10">
        <v>26449.680036947022</v>
      </c>
      <c r="O223" s="11">
        <v>99.062899999999999</v>
      </c>
      <c r="P223" s="11">
        <v>9.7085000000000008</v>
      </c>
      <c r="Q223" s="12">
        <v>-2.81E-2</v>
      </c>
      <c r="R223">
        <f t="shared" si="14"/>
        <v>110.92698063924846</v>
      </c>
    </row>
    <row r="224" spans="1:18" x14ac:dyDescent="0.25">
      <c r="A224">
        <v>210</v>
      </c>
      <c r="B224" s="33"/>
      <c r="C224" s="7">
        <v>1.1442556740000001</v>
      </c>
      <c r="D224" s="7">
        <v>70.690591740000002</v>
      </c>
      <c r="E224" s="7">
        <v>1848.3167450000001</v>
      </c>
      <c r="F224" s="8">
        <v>1.634475903</v>
      </c>
      <c r="G224" s="7">
        <v>-100.43176750000001</v>
      </c>
      <c r="H224" s="7">
        <v>0.41641524000000002</v>
      </c>
      <c r="I224" s="4">
        <v>125.985813093234</v>
      </c>
      <c r="J224" s="4">
        <v>98.129638478767205</v>
      </c>
      <c r="K224" s="7">
        <f t="shared" si="12"/>
        <v>1.0005894647109799</v>
      </c>
      <c r="L224" s="7">
        <f t="shared" si="13"/>
        <v>1.0045210506556523</v>
      </c>
      <c r="M224" s="9">
        <v>11468.954720919</v>
      </c>
      <c r="N224" s="10">
        <v>26450.454720919024</v>
      </c>
      <c r="O224" s="11">
        <v>99.066000000000003</v>
      </c>
      <c r="P224" s="11">
        <v>9.0967000000000002</v>
      </c>
      <c r="Q224" s="12">
        <v>-6.9999999999999999E-4</v>
      </c>
      <c r="R224">
        <f t="shared" si="14"/>
        <v>112.0577257860006</v>
      </c>
    </row>
    <row r="225" spans="1:18" x14ac:dyDescent="0.25">
      <c r="A225">
        <v>277</v>
      </c>
      <c r="B225" s="33"/>
      <c r="C225" s="7">
        <v>1.1447402689999999</v>
      </c>
      <c r="D225" s="7">
        <v>70.611235440000002</v>
      </c>
      <c r="E225" s="7">
        <v>1847.9046069999999</v>
      </c>
      <c r="F225" s="8">
        <v>1.6346487359999999</v>
      </c>
      <c r="G225" s="7">
        <v>-100.4509602</v>
      </c>
      <c r="H225" s="7">
        <v>0.42790348299999997</v>
      </c>
      <c r="I225" s="4">
        <v>125.917584971333</v>
      </c>
      <c r="J225" s="4">
        <v>97.339443413685302</v>
      </c>
      <c r="K225" s="7">
        <f t="shared" si="12"/>
        <v>1.0000475914770417</v>
      </c>
      <c r="L225" s="7">
        <f t="shared" si="13"/>
        <v>0.99643208192709909</v>
      </c>
      <c r="M225" s="9">
        <v>11468.529946459999</v>
      </c>
      <c r="N225" s="10">
        <v>26450.029946460025</v>
      </c>
      <c r="O225" s="11">
        <v>99.066100000000006</v>
      </c>
      <c r="P225" s="11">
        <v>9.5074000000000005</v>
      </c>
      <c r="Q225" s="12">
        <v>-6.4000000000000003E-3</v>
      </c>
      <c r="R225">
        <f t="shared" si="14"/>
        <v>111.62851419250916</v>
      </c>
    </row>
    <row r="226" spans="1:18" x14ac:dyDescent="0.25">
      <c r="A226">
        <v>166</v>
      </c>
      <c r="B226" s="33"/>
      <c r="C226" s="7">
        <v>1.1655030369999999</v>
      </c>
      <c r="D226" s="7">
        <v>70.704491320000002</v>
      </c>
      <c r="E226" s="7">
        <v>1848.420738</v>
      </c>
      <c r="F226" s="8">
        <v>1.6340978399999999</v>
      </c>
      <c r="G226" s="7">
        <v>-100.4832083</v>
      </c>
      <c r="H226" s="7">
        <v>0.43046344600000003</v>
      </c>
      <c r="I226" s="4">
        <v>125.681748348374</v>
      </c>
      <c r="J226" s="4">
        <v>97.137155445061794</v>
      </c>
      <c r="K226" s="7">
        <f t="shared" si="12"/>
        <v>0.99817455804151378</v>
      </c>
      <c r="L226" s="7">
        <f t="shared" si="13"/>
        <v>0.99436132607874594</v>
      </c>
      <c r="M226" s="9">
        <v>11468.276291665001</v>
      </c>
      <c r="N226" s="10">
        <v>26449.776291665024</v>
      </c>
      <c r="O226" s="11">
        <v>99.072999999999993</v>
      </c>
      <c r="P226" s="11">
        <v>9.7274999999999991</v>
      </c>
      <c r="Q226" s="12">
        <v>-3.1399999999999997E-2</v>
      </c>
      <c r="R226">
        <f t="shared" si="14"/>
        <v>111.4094518967179</v>
      </c>
    </row>
    <row r="227" spans="1:18" x14ac:dyDescent="0.25">
      <c r="A227">
        <v>65</v>
      </c>
      <c r="B227" s="33"/>
      <c r="C227" s="7">
        <v>1.161094115</v>
      </c>
      <c r="D227" s="7">
        <v>70.450818909999995</v>
      </c>
      <c r="E227" s="7">
        <v>1847.8298500000001</v>
      </c>
      <c r="F227" s="8">
        <v>1.6345328509999999</v>
      </c>
      <c r="G227" s="7">
        <v>-100.3729127</v>
      </c>
      <c r="H227" s="7">
        <v>0.41069185899999999</v>
      </c>
      <c r="I227" s="4">
        <v>124.89674590600499</v>
      </c>
      <c r="J227" s="4">
        <v>97.525138920193896</v>
      </c>
      <c r="K227" s="7">
        <f t="shared" si="12"/>
        <v>0.99194000548101602</v>
      </c>
      <c r="L227" s="7">
        <f t="shared" si="13"/>
        <v>0.99833298616145438</v>
      </c>
      <c r="M227" s="9">
        <v>11468.270591549999</v>
      </c>
      <c r="N227" s="10">
        <v>26449.770591550023</v>
      </c>
      <c r="O227" s="11">
        <v>99.076800000000006</v>
      </c>
      <c r="P227" s="11">
        <v>9.6285000000000007</v>
      </c>
      <c r="Q227" s="12">
        <v>-1.37E-2</v>
      </c>
      <c r="R227">
        <f t="shared" si="14"/>
        <v>111.21094241309945</v>
      </c>
    </row>
    <row r="228" spans="1:18" x14ac:dyDescent="0.25">
      <c r="A228">
        <v>106</v>
      </c>
      <c r="B228" s="33"/>
      <c r="C228" s="7">
        <v>1.1850275750000001</v>
      </c>
      <c r="D228" s="7">
        <v>70.723393250000001</v>
      </c>
      <c r="E228" s="7">
        <v>1847.628422</v>
      </c>
      <c r="F228" s="8">
        <v>1.6347487940000001</v>
      </c>
      <c r="G228" s="7">
        <v>-100.502295</v>
      </c>
      <c r="H228" s="7">
        <v>0.41128587</v>
      </c>
      <c r="I228" s="4">
        <v>125.05379078341601</v>
      </c>
      <c r="J228" s="4">
        <v>97.5594279383822</v>
      </c>
      <c r="K228" s="7">
        <f t="shared" si="12"/>
        <v>0.99318726853362649</v>
      </c>
      <c r="L228" s="7">
        <f t="shared" si="13"/>
        <v>0.998683991638601</v>
      </c>
      <c r="M228" s="9">
        <v>11468.438115597</v>
      </c>
      <c r="N228" s="10">
        <v>26449.938115597026</v>
      </c>
      <c r="O228" s="11">
        <v>99.079300000000003</v>
      </c>
      <c r="P228" s="11">
        <v>9.6186000000000007</v>
      </c>
      <c r="Q228" s="12">
        <v>-1.9900000000000001E-2</v>
      </c>
      <c r="R228">
        <f t="shared" si="14"/>
        <v>111.3066093608991</v>
      </c>
    </row>
    <row r="229" spans="1:18" x14ac:dyDescent="0.25">
      <c r="A229">
        <v>344</v>
      </c>
      <c r="B229" s="33"/>
      <c r="C229" s="7">
        <v>1.143171272</v>
      </c>
      <c r="D229" s="7">
        <v>70.494356319999994</v>
      </c>
      <c r="E229" s="7">
        <v>1848.4036410000001</v>
      </c>
      <c r="F229" s="8">
        <v>1.6342367719999999</v>
      </c>
      <c r="G229" s="7">
        <v>-100.4105787</v>
      </c>
      <c r="H229" s="7">
        <v>0.41850524900000002</v>
      </c>
      <c r="I229" s="4">
        <v>125.61418829668099</v>
      </c>
      <c r="J229" s="4">
        <v>97.760566844861799</v>
      </c>
      <c r="K229" s="7">
        <f t="shared" si="12"/>
        <v>0.99763799067492209</v>
      </c>
      <c r="L229" s="7">
        <f t="shared" si="13"/>
        <v>1.0007429849131797</v>
      </c>
      <c r="M229" s="9">
        <v>11468.449210155</v>
      </c>
      <c r="N229" s="10">
        <v>26449.949210155024</v>
      </c>
      <c r="O229" s="11">
        <v>99.081199999999995</v>
      </c>
      <c r="P229" s="11">
        <v>9.5303000000000004</v>
      </c>
      <c r="Q229" s="12">
        <v>-1.8200000000000001E-2</v>
      </c>
      <c r="R229">
        <f t="shared" si="14"/>
        <v>111.68737757077139</v>
      </c>
    </row>
    <row r="230" spans="1:18" x14ac:dyDescent="0.25">
      <c r="A230">
        <v>190</v>
      </c>
      <c r="B230" s="33"/>
      <c r="C230" s="7">
        <v>1.167933278</v>
      </c>
      <c r="D230" s="7">
        <v>70.563278639999993</v>
      </c>
      <c r="E230" s="7">
        <v>1848.5847659999999</v>
      </c>
      <c r="F230" s="8">
        <v>1.633783706</v>
      </c>
      <c r="G230" s="7">
        <v>-100.4024955</v>
      </c>
      <c r="H230" s="7">
        <v>0.417248269</v>
      </c>
      <c r="I230" s="4">
        <v>124.818879067247</v>
      </c>
      <c r="J230" s="4">
        <v>97.222508629991097</v>
      </c>
      <c r="K230" s="7">
        <f t="shared" si="12"/>
        <v>0.99132158078224497</v>
      </c>
      <c r="L230" s="7">
        <f t="shared" si="13"/>
        <v>0.99523505874841778</v>
      </c>
      <c r="M230" s="9">
        <v>11468.017818611999</v>
      </c>
      <c r="N230" s="10">
        <v>26449.517818612025</v>
      </c>
      <c r="O230" s="11">
        <v>99.086500000000001</v>
      </c>
      <c r="P230" s="11">
        <v>9.8158999999999992</v>
      </c>
      <c r="Q230" s="12">
        <v>-7.0000000000000001E-3</v>
      </c>
      <c r="R230">
        <f t="shared" si="14"/>
        <v>111.02069384861905</v>
      </c>
    </row>
    <row r="231" spans="1:18" x14ac:dyDescent="0.25">
      <c r="A231">
        <v>308</v>
      </c>
      <c r="B231" s="33"/>
      <c r="C231" s="7">
        <v>1.17301996</v>
      </c>
      <c r="D231" s="7">
        <v>70.454596949999996</v>
      </c>
      <c r="E231" s="7">
        <v>1847.669766</v>
      </c>
      <c r="F231" s="8">
        <v>1.634642215</v>
      </c>
      <c r="G231" s="7">
        <v>-100.3883634</v>
      </c>
      <c r="H231" s="7">
        <v>0.41310574799999999</v>
      </c>
      <c r="I231" s="4">
        <v>124.916305279309</v>
      </c>
      <c r="J231" s="4">
        <v>97.364740668524206</v>
      </c>
      <c r="K231" s="7">
        <f t="shared" si="12"/>
        <v>0.9920953475975911</v>
      </c>
      <c r="L231" s="7">
        <f t="shared" si="13"/>
        <v>0.99669104166040101</v>
      </c>
      <c r="M231" s="9">
        <v>11468.268546538</v>
      </c>
      <c r="N231" s="10">
        <v>26449.768546538024</v>
      </c>
      <c r="O231" s="11">
        <v>99.089299999999994</v>
      </c>
      <c r="P231" s="11">
        <v>9.6393000000000004</v>
      </c>
      <c r="Q231" s="12">
        <v>-1.67E-2</v>
      </c>
      <c r="R231">
        <f t="shared" si="14"/>
        <v>111.1405229739166</v>
      </c>
    </row>
    <row r="232" spans="1:18" x14ac:dyDescent="0.25">
      <c r="A232">
        <v>209</v>
      </c>
      <c r="B232" s="33"/>
      <c r="C232" s="7">
        <v>1.1725686479999999</v>
      </c>
      <c r="D232" s="7">
        <v>70.383509160000003</v>
      </c>
      <c r="E232" s="7">
        <v>1848.007069</v>
      </c>
      <c r="F232" s="8">
        <v>1.6342600620000001</v>
      </c>
      <c r="G232" s="7">
        <v>-100.4279078</v>
      </c>
      <c r="H232" s="7">
        <v>0.41770358000000002</v>
      </c>
      <c r="I232" s="4">
        <v>124.80668548017999</v>
      </c>
      <c r="J232" s="4">
        <v>97.093996666624804</v>
      </c>
      <c r="K232" s="7">
        <f t="shared" si="12"/>
        <v>0.99122473833263325</v>
      </c>
      <c r="L232" s="7">
        <f t="shared" si="13"/>
        <v>0.9939195237636389</v>
      </c>
      <c r="M232" s="9">
        <v>11468.098176443</v>
      </c>
      <c r="N232" s="10">
        <v>26449.598176443025</v>
      </c>
      <c r="O232" s="11">
        <v>99.097399999999993</v>
      </c>
      <c r="P232" s="11">
        <v>9.7790999999999997</v>
      </c>
      <c r="Q232" s="12">
        <v>-3.0999999999999999E-3</v>
      </c>
      <c r="R232">
        <f t="shared" si="14"/>
        <v>110.9503410734024</v>
      </c>
    </row>
    <row r="233" spans="1:18" x14ac:dyDescent="0.25">
      <c r="A233">
        <v>115</v>
      </c>
      <c r="B233" s="33"/>
      <c r="C233" s="7">
        <v>1.1521173090000001</v>
      </c>
      <c r="D233" s="7">
        <v>70.759755900000002</v>
      </c>
      <c r="E233" s="7">
        <v>1847.9353289999999</v>
      </c>
      <c r="F233" s="8">
        <v>1.6341757939999999</v>
      </c>
      <c r="G233" s="7">
        <v>-100.511212</v>
      </c>
      <c r="H233" s="7">
        <v>0.41877455099999999</v>
      </c>
      <c r="I233" s="4">
        <v>124.47813664515</v>
      </c>
      <c r="J233" s="4">
        <v>96.759406794824997</v>
      </c>
      <c r="K233" s="7">
        <f t="shared" si="12"/>
        <v>0.98861537704898783</v>
      </c>
      <c r="L233" s="7">
        <f t="shared" si="13"/>
        <v>0.99049443655482572</v>
      </c>
      <c r="M233" s="9">
        <v>11467.923246230999</v>
      </c>
      <c r="N233" s="10">
        <v>26449.423246231025</v>
      </c>
      <c r="O233" s="11">
        <v>102.3883</v>
      </c>
      <c r="P233" s="11">
        <v>9.8524999999999991</v>
      </c>
      <c r="Q233" s="12">
        <v>-2.4199999999999999E-2</v>
      </c>
      <c r="R233">
        <f t="shared" si="14"/>
        <v>110.61877171998751</v>
      </c>
    </row>
    <row r="234" spans="1:18" x14ac:dyDescent="0.25">
      <c r="A234">
        <v>219</v>
      </c>
      <c r="B234" s="33"/>
      <c r="C234" s="7">
        <v>1.17103833</v>
      </c>
      <c r="D234" s="7">
        <v>70.690928220000004</v>
      </c>
      <c r="E234" s="7">
        <v>1847.751403</v>
      </c>
      <c r="F234" s="8">
        <v>1.634318078</v>
      </c>
      <c r="G234" s="7">
        <v>-100.5471311</v>
      </c>
      <c r="H234" s="7">
        <v>0.41974571599999999</v>
      </c>
      <c r="I234" s="4">
        <v>124.479733174328</v>
      </c>
      <c r="J234" s="4">
        <v>96.675091524000393</v>
      </c>
      <c r="K234" s="7">
        <f t="shared" si="12"/>
        <v>0.98862805681218013</v>
      </c>
      <c r="L234" s="7">
        <f t="shared" si="13"/>
        <v>0.98963132867276238</v>
      </c>
      <c r="M234" s="9">
        <v>11467.922022383</v>
      </c>
      <c r="N234" s="10">
        <v>26449.422022383023</v>
      </c>
      <c r="O234" s="11">
        <v>102.4006</v>
      </c>
      <c r="P234" s="11">
        <v>9.8742999999999999</v>
      </c>
      <c r="Q234" s="12">
        <v>-1.24E-2</v>
      </c>
      <c r="R234">
        <f t="shared" si="14"/>
        <v>110.57741234916421</v>
      </c>
    </row>
    <row r="235" spans="1:18" x14ac:dyDescent="0.25">
      <c r="A235">
        <v>192</v>
      </c>
      <c r="B235" s="33"/>
      <c r="C235" s="7">
        <v>1.170225267</v>
      </c>
      <c r="D235" s="7">
        <v>70.560454890000003</v>
      </c>
      <c r="E235" s="7">
        <v>1847.79766</v>
      </c>
      <c r="F235" s="8">
        <v>1.6342186299999999</v>
      </c>
      <c r="G235" s="7">
        <v>-100.55001919999999</v>
      </c>
      <c r="H235" s="7">
        <v>0.421594201</v>
      </c>
      <c r="I235" s="4">
        <v>124.38720288975399</v>
      </c>
      <c r="J235" s="4">
        <v>96.501049882169099</v>
      </c>
      <c r="K235" s="7">
        <f t="shared" si="12"/>
        <v>0.98789317384688191</v>
      </c>
      <c r="L235" s="7">
        <f t="shared" si="13"/>
        <v>0.98784972124385051</v>
      </c>
      <c r="M235" s="9">
        <v>11467.835830169999</v>
      </c>
      <c r="N235" s="10">
        <v>26449.335830170021</v>
      </c>
      <c r="O235" s="11">
        <v>102.44029999999999</v>
      </c>
      <c r="P235" s="11">
        <v>9.9221000000000004</v>
      </c>
      <c r="Q235" s="12">
        <v>-3.6799999999999999E-2</v>
      </c>
      <c r="R235">
        <f t="shared" si="14"/>
        <v>110.44412638596154</v>
      </c>
    </row>
    <row r="236" spans="1:18" x14ac:dyDescent="0.25">
      <c r="A236">
        <v>140</v>
      </c>
      <c r="B236" s="33"/>
      <c r="C236" s="7">
        <v>1.169593144</v>
      </c>
      <c r="D236" s="7">
        <v>70.395587899999995</v>
      </c>
      <c r="E236" s="7">
        <v>1848.5824720000001</v>
      </c>
      <c r="F236" s="8">
        <v>1.6335805720000001</v>
      </c>
      <c r="G236" s="7">
        <v>-100.4890219</v>
      </c>
      <c r="H236" s="7">
        <v>0.43423739700000002</v>
      </c>
      <c r="I236" s="4">
        <v>124.87799550550901</v>
      </c>
      <c r="J236" s="4">
        <v>96.244540409809304</v>
      </c>
      <c r="K236" s="7">
        <f t="shared" si="12"/>
        <v>0.99179108829157414</v>
      </c>
      <c r="L236" s="7">
        <f t="shared" si="13"/>
        <v>0.98522391757563732</v>
      </c>
      <c r="M236" s="9">
        <v>11467.592077128</v>
      </c>
      <c r="N236" s="10">
        <v>26449.092077128022</v>
      </c>
      <c r="O236" s="11">
        <v>102.4581</v>
      </c>
      <c r="P236" s="11">
        <v>9.9962</v>
      </c>
      <c r="Q236" s="12">
        <v>-6.4000000000000003E-3</v>
      </c>
      <c r="R236">
        <f t="shared" si="14"/>
        <v>110.56126795765915</v>
      </c>
    </row>
    <row r="237" spans="1:18" x14ac:dyDescent="0.25">
      <c r="A237">
        <v>31</v>
      </c>
      <c r="B237" s="33"/>
      <c r="C237" s="7">
        <v>1.1415965770000001</v>
      </c>
      <c r="D237" s="7">
        <v>70.497458690000002</v>
      </c>
      <c r="E237" s="7">
        <v>1847.7196019999999</v>
      </c>
      <c r="F237" s="8">
        <v>1.6342202779999999</v>
      </c>
      <c r="G237" s="7">
        <v>-100.46892750000001</v>
      </c>
      <c r="H237" s="7">
        <v>0.41308896499999997</v>
      </c>
      <c r="I237" s="4">
        <v>123.95397606725599</v>
      </c>
      <c r="J237" s="4">
        <v>96.622941185849797</v>
      </c>
      <c r="K237" s="7">
        <f t="shared" si="12"/>
        <v>0.98445245156412042</v>
      </c>
      <c r="L237" s="7">
        <f t="shared" si="13"/>
        <v>0.98909748269836373</v>
      </c>
      <c r="M237" s="9">
        <v>11467.666351264999</v>
      </c>
      <c r="N237" s="10">
        <v>26449.166351265023</v>
      </c>
      <c r="O237" s="11">
        <v>104.2025</v>
      </c>
      <c r="P237" s="11">
        <v>9.8904999999999994</v>
      </c>
      <c r="Q237" s="12">
        <v>-2.7900000000000001E-2</v>
      </c>
      <c r="R237">
        <f t="shared" si="14"/>
        <v>110.2884586265529</v>
      </c>
    </row>
    <row r="238" spans="1:18" x14ac:dyDescent="0.25">
      <c r="A238">
        <v>139</v>
      </c>
      <c r="B238" s="33"/>
      <c r="C238" s="7">
        <v>1.142213726</v>
      </c>
      <c r="D238" s="7">
        <v>70.668433629999996</v>
      </c>
      <c r="E238" s="7">
        <v>1847.6663289999999</v>
      </c>
      <c r="F238" s="8">
        <v>1.634256937</v>
      </c>
      <c r="G238" s="7">
        <v>-100.4856516</v>
      </c>
      <c r="H238" s="7">
        <v>0.42950060800000001</v>
      </c>
      <c r="I238" s="4">
        <v>124.463130277288</v>
      </c>
      <c r="J238" s="4">
        <v>96.0697855486344</v>
      </c>
      <c r="K238" s="7">
        <f t="shared" si="12"/>
        <v>0.98849619526797905</v>
      </c>
      <c r="L238" s="7">
        <f t="shared" si="13"/>
        <v>0.98343500915331006</v>
      </c>
      <c r="M238" s="9">
        <v>11467.583410196999</v>
      </c>
      <c r="N238" s="10">
        <v>26449.083410197025</v>
      </c>
      <c r="O238" s="11">
        <v>104.21169999999999</v>
      </c>
      <c r="P238" s="11">
        <v>9.9629999999999992</v>
      </c>
      <c r="Q238" s="12">
        <v>-7.1000000000000004E-3</v>
      </c>
      <c r="R238">
        <f t="shared" si="14"/>
        <v>110.2664579129612</v>
      </c>
    </row>
    <row r="239" spans="1:18" x14ac:dyDescent="0.25">
      <c r="A239">
        <v>204</v>
      </c>
      <c r="B239" s="33"/>
      <c r="C239" s="7">
        <v>1.147119931</v>
      </c>
      <c r="D239" s="7">
        <v>70.475133299999996</v>
      </c>
      <c r="E239" s="7">
        <v>1848.014539</v>
      </c>
      <c r="F239" s="8">
        <v>1.633996776</v>
      </c>
      <c r="G239" s="7">
        <v>-100.45967109999999</v>
      </c>
      <c r="H239" s="7">
        <v>0.429682693</v>
      </c>
      <c r="I239" s="4">
        <v>124.558106856986</v>
      </c>
      <c r="J239" s="4">
        <v>96.182473787237498</v>
      </c>
      <c r="K239" s="7">
        <f t="shared" si="12"/>
        <v>0.98925050690598682</v>
      </c>
      <c r="L239" s="7">
        <f t="shared" si="13"/>
        <v>0.98458856183721821</v>
      </c>
      <c r="M239" s="9">
        <v>11467.586335956001</v>
      </c>
      <c r="N239" s="10">
        <v>26449.086335956024</v>
      </c>
      <c r="O239" s="11">
        <v>104.2248</v>
      </c>
      <c r="P239" s="11">
        <v>9.9245000000000001</v>
      </c>
      <c r="Q239" s="12">
        <v>-3.7400000000000003E-2</v>
      </c>
      <c r="R239">
        <f t="shared" si="14"/>
        <v>110.37029032211174</v>
      </c>
    </row>
    <row r="240" spans="1:18" x14ac:dyDescent="0.25">
      <c r="A240">
        <v>42</v>
      </c>
      <c r="B240" s="33"/>
      <c r="C240" s="7">
        <v>1.18454251</v>
      </c>
      <c r="D240" s="7">
        <v>70.775859609999998</v>
      </c>
      <c r="E240" s="7">
        <v>1847.6606409999999</v>
      </c>
      <c r="F240" s="8">
        <v>1.6337458149999999</v>
      </c>
      <c r="G240" s="7">
        <v>-100.3714641</v>
      </c>
      <c r="H240" s="7">
        <v>0.41706663999999999</v>
      </c>
      <c r="I240" s="4">
        <v>122.83880784879899</v>
      </c>
      <c r="J240" s="4">
        <v>95.348353656153193</v>
      </c>
      <c r="K240" s="7">
        <f t="shared" si="12"/>
        <v>0.97559569584399153</v>
      </c>
      <c r="L240" s="7">
        <f t="shared" si="13"/>
        <v>0.97604994655809296</v>
      </c>
      <c r="M240" s="9">
        <v>11467.056407542001</v>
      </c>
      <c r="N240" s="10">
        <v>26448.556407542026</v>
      </c>
      <c r="O240" s="11">
        <v>104.2274</v>
      </c>
      <c r="P240" s="11">
        <v>10.0762</v>
      </c>
      <c r="Q240" s="12">
        <v>-4.1999999999999997E-3</v>
      </c>
      <c r="R240">
        <f t="shared" si="14"/>
        <v>109.0935807524761</v>
      </c>
    </row>
    <row r="241" spans="1:18" x14ac:dyDescent="0.25">
      <c r="A241">
        <v>284</v>
      </c>
      <c r="B241" s="33"/>
      <c r="C241" s="7">
        <v>1.175442009</v>
      </c>
      <c r="D241" s="7">
        <v>70.653595780000003</v>
      </c>
      <c r="E241" s="7">
        <v>1848.596828</v>
      </c>
      <c r="F241" s="8">
        <v>1.633499008</v>
      </c>
      <c r="G241" s="7">
        <v>-100.4328146</v>
      </c>
      <c r="H241" s="7">
        <v>0.411152672</v>
      </c>
      <c r="I241" s="4">
        <v>123.96781594653901</v>
      </c>
      <c r="J241" s="4">
        <v>96.835473002027101</v>
      </c>
      <c r="K241" s="7">
        <f t="shared" si="12"/>
        <v>0.98456236899897642</v>
      </c>
      <c r="L241" s="7">
        <f t="shared" si="13"/>
        <v>0.99127310146751246</v>
      </c>
      <c r="M241" s="9">
        <v>11467.504851101001</v>
      </c>
      <c r="N241" s="10">
        <v>26449.004851101025</v>
      </c>
      <c r="O241" s="11">
        <v>104.23050000000001</v>
      </c>
      <c r="P241" s="11">
        <v>9.9456000000000007</v>
      </c>
      <c r="Q241" s="12">
        <v>-3.6700000000000003E-2</v>
      </c>
      <c r="R241">
        <f t="shared" si="14"/>
        <v>110.40164447428305</v>
      </c>
    </row>
    <row r="242" spans="1:18" x14ac:dyDescent="0.25">
      <c r="A242">
        <v>267</v>
      </c>
      <c r="B242" s="33"/>
      <c r="C242" s="7">
        <v>1.1643538879999999</v>
      </c>
      <c r="D242" s="7">
        <v>70.531441099999995</v>
      </c>
      <c r="E242" s="7">
        <v>1847.5909710000001</v>
      </c>
      <c r="F242" s="8">
        <v>1.6343152320000001</v>
      </c>
      <c r="G242" s="7">
        <v>-100.4833622</v>
      </c>
      <c r="H242" s="7">
        <v>0.418947666</v>
      </c>
      <c r="I242" s="4">
        <v>124.105819441839</v>
      </c>
      <c r="J242" s="4">
        <v>96.386449970722396</v>
      </c>
      <c r="K242" s="7">
        <f t="shared" si="12"/>
        <v>0.98565840386274539</v>
      </c>
      <c r="L242" s="7">
        <f t="shared" si="13"/>
        <v>0.98667659938957619</v>
      </c>
      <c r="M242" s="9">
        <v>11467.665201279</v>
      </c>
      <c r="N242" s="10">
        <v>26449.165201279022</v>
      </c>
      <c r="O242" s="11">
        <v>104.2341</v>
      </c>
      <c r="P242" s="11">
        <v>9.8992000000000004</v>
      </c>
      <c r="Q242" s="12">
        <v>-0.01</v>
      </c>
      <c r="R242">
        <f t="shared" si="14"/>
        <v>110.2461347062807</v>
      </c>
    </row>
    <row r="243" spans="1:18" x14ac:dyDescent="0.25">
      <c r="A243" s="36">
        <v>320</v>
      </c>
      <c r="B243" s="38"/>
      <c r="C243" s="40">
        <v>1.1661354310000001</v>
      </c>
      <c r="D243" s="40">
        <v>70.611078879999994</v>
      </c>
      <c r="E243" s="40">
        <v>1847.798571</v>
      </c>
      <c r="F243" s="42">
        <v>1.633983626</v>
      </c>
      <c r="G243" s="40">
        <v>-100.4048617</v>
      </c>
      <c r="H243" s="40">
        <v>0.41803704400000002</v>
      </c>
      <c r="I243" s="44">
        <v>123.702685079684</v>
      </c>
      <c r="J243" s="44">
        <v>96.110144468444702</v>
      </c>
      <c r="K243" s="40">
        <f t="shared" si="12"/>
        <v>0.98245667832134043</v>
      </c>
      <c r="L243" s="40">
        <f t="shared" si="13"/>
        <v>0.98384815023035521</v>
      </c>
      <c r="M243" s="34">
        <v>11467.408533217</v>
      </c>
      <c r="N243" s="35">
        <v>26448.908533217022</v>
      </c>
      <c r="O243" s="11">
        <v>104.24039999999999</v>
      </c>
      <c r="P243" s="11">
        <v>9.9710000000000001</v>
      </c>
      <c r="Q243" s="12">
        <v>-4.02E-2</v>
      </c>
      <c r="R243">
        <f t="shared" si="14"/>
        <v>109.90641477406436</v>
      </c>
    </row>
    <row r="244" spans="1:18" x14ac:dyDescent="0.25">
      <c r="A244">
        <v>79</v>
      </c>
      <c r="B244" s="33"/>
      <c r="C244" s="7">
        <v>1.1772139319999999</v>
      </c>
      <c r="D244" s="7">
        <v>70.416444290000001</v>
      </c>
      <c r="E244" s="7">
        <v>1847.586024</v>
      </c>
      <c r="F244" s="8">
        <v>1.6345846239999999</v>
      </c>
      <c r="G244" s="7">
        <v>-100.4040416</v>
      </c>
      <c r="H244" s="7">
        <v>0.42914489300000003</v>
      </c>
      <c r="I244" s="4">
        <v>125.104908616405</v>
      </c>
      <c r="J244" s="4">
        <v>96.584518537464405</v>
      </c>
      <c r="K244" s="7">
        <f t="shared" si="12"/>
        <v>0.9935932504762901</v>
      </c>
      <c r="L244" s="7">
        <f t="shared" si="13"/>
        <v>0.98870416259932536</v>
      </c>
      <c r="M244" s="9">
        <v>11468.094158301999</v>
      </c>
      <c r="N244" s="10">
        <v>26449.594158302025</v>
      </c>
      <c r="O244" s="11">
        <v>104.25449999999999</v>
      </c>
      <c r="P244" s="11">
        <v>9.5190000000000001</v>
      </c>
      <c r="Q244" s="12">
        <v>-1E-4</v>
      </c>
      <c r="R244">
        <f t="shared" si="14"/>
        <v>110.84471357693471</v>
      </c>
    </row>
    <row r="245" spans="1:18" x14ac:dyDescent="0.25">
      <c r="A245">
        <v>222</v>
      </c>
      <c r="B245" s="33"/>
      <c r="C245" s="7">
        <v>1.168928306</v>
      </c>
      <c r="D245" s="7">
        <v>70.391502029999998</v>
      </c>
      <c r="E245" s="7">
        <v>1848.043175</v>
      </c>
      <c r="F245" s="8">
        <v>1.6339774410000001</v>
      </c>
      <c r="G245" s="7">
        <v>-100.5374166</v>
      </c>
      <c r="H245" s="7">
        <v>0.42778090099999999</v>
      </c>
      <c r="I245" s="4">
        <v>124.512035813444</v>
      </c>
      <c r="J245" s="4">
        <v>96.263740292772994</v>
      </c>
      <c r="K245" s="7">
        <f t="shared" si="12"/>
        <v>0.98888460697118818</v>
      </c>
      <c r="L245" s="7">
        <f t="shared" si="13"/>
        <v>0.98542046050503296</v>
      </c>
      <c r="M245" s="9">
        <v>11467.586785381</v>
      </c>
      <c r="N245" s="10">
        <v>26449.086785381023</v>
      </c>
      <c r="O245" s="11">
        <v>104.267</v>
      </c>
      <c r="P245" s="11">
        <v>9.9797999999999991</v>
      </c>
      <c r="Q245" s="12">
        <v>-4.9599999999999998E-2</v>
      </c>
      <c r="R245">
        <f t="shared" si="14"/>
        <v>110.3878880531085</v>
      </c>
    </row>
    <row r="246" spans="1:18" x14ac:dyDescent="0.25">
      <c r="A246">
        <v>141</v>
      </c>
      <c r="B246" s="33"/>
      <c r="C246" s="7">
        <v>1.1652510009999999</v>
      </c>
      <c r="D246" s="7">
        <v>70.628398410000003</v>
      </c>
      <c r="E246" s="7">
        <v>1847.620825</v>
      </c>
      <c r="F246" s="8">
        <v>1.6342383970000001</v>
      </c>
      <c r="G246" s="7">
        <v>-100.3879286</v>
      </c>
      <c r="H246" s="7">
        <v>0.42414943500000002</v>
      </c>
      <c r="I246" s="4">
        <v>124.14599530712</v>
      </c>
      <c r="J246" s="4">
        <v>96.110335087858104</v>
      </c>
      <c r="K246" s="7">
        <f t="shared" si="12"/>
        <v>0.98597748381745476</v>
      </c>
      <c r="L246" s="7">
        <f t="shared" si="13"/>
        <v>0.98385010153901575</v>
      </c>
      <c r="M246" s="9">
        <v>11467.579503098999</v>
      </c>
      <c r="N246" s="10">
        <v>26449.079503099023</v>
      </c>
      <c r="O246" s="11">
        <v>104.27249999999999</v>
      </c>
      <c r="P246" s="11">
        <v>9.8709000000000007</v>
      </c>
      <c r="Q246" s="12">
        <v>-2.5000000000000001E-3</v>
      </c>
      <c r="R246">
        <f t="shared" si="14"/>
        <v>110.12816519748905</v>
      </c>
    </row>
    <row r="247" spans="1:18" x14ac:dyDescent="0.25">
      <c r="A247">
        <v>164</v>
      </c>
      <c r="B247" s="33"/>
      <c r="C247" s="7">
        <v>1.183721005</v>
      </c>
      <c r="D247" s="7">
        <v>70.761701549999998</v>
      </c>
      <c r="E247" s="7">
        <v>1848.3714339999999</v>
      </c>
      <c r="F247" s="8">
        <v>1.6335989529999999</v>
      </c>
      <c r="G247" s="7">
        <v>-100.5165372</v>
      </c>
      <c r="H247" s="7">
        <v>0.41379978699999997</v>
      </c>
      <c r="I247" s="4">
        <v>123.830995912237</v>
      </c>
      <c r="J247" s="4">
        <v>96.534858089639101</v>
      </c>
      <c r="K247" s="7">
        <f t="shared" si="12"/>
        <v>0.98347573327767757</v>
      </c>
      <c r="L247" s="7">
        <f t="shared" si="13"/>
        <v>0.98819580481875235</v>
      </c>
      <c r="M247" s="34">
        <v>11467.416290450001</v>
      </c>
      <c r="N247" s="35">
        <v>26448.916290450026</v>
      </c>
      <c r="O247" s="11">
        <v>104.27500000000001</v>
      </c>
      <c r="P247" s="11">
        <v>10.067399999999999</v>
      </c>
      <c r="Q247" s="12">
        <v>-3.8999999999999998E-3</v>
      </c>
      <c r="R247">
        <f t="shared" si="14"/>
        <v>110.18292700093805</v>
      </c>
    </row>
    <row r="248" spans="1:18" x14ac:dyDescent="0.25">
      <c r="A248">
        <v>238</v>
      </c>
      <c r="B248" s="33"/>
      <c r="C248" s="7">
        <v>1.151196211</v>
      </c>
      <c r="D248" s="7">
        <v>70.394426249999995</v>
      </c>
      <c r="E248" s="7">
        <v>1848.2402810000001</v>
      </c>
      <c r="F248" s="8">
        <v>1.633505054</v>
      </c>
      <c r="G248" s="7">
        <v>-100.3685986</v>
      </c>
      <c r="H248" s="7">
        <v>0.43463262400000002</v>
      </c>
      <c r="I248" s="4">
        <v>124.02084543036101</v>
      </c>
      <c r="J248" s="4">
        <v>95.384866553970298</v>
      </c>
      <c r="K248" s="7">
        <f t="shared" si="12"/>
        <v>0.98498353342637179</v>
      </c>
      <c r="L248" s="7">
        <f t="shared" si="13"/>
        <v>0.97642371716446952</v>
      </c>
      <c r="M248" s="9">
        <v>11467.155799225</v>
      </c>
      <c r="N248" s="10">
        <v>26448.655799225024</v>
      </c>
      <c r="O248" s="11">
        <v>104.27930000000001</v>
      </c>
      <c r="P248" s="11">
        <v>10.0306</v>
      </c>
      <c r="Q248" s="12">
        <v>-1.6000000000000001E-3</v>
      </c>
      <c r="R248">
        <f t="shared" si="14"/>
        <v>109.70285599216565</v>
      </c>
    </row>
    <row r="249" spans="1:18" x14ac:dyDescent="0.25">
      <c r="A249">
        <v>254</v>
      </c>
      <c r="B249" s="33"/>
      <c r="C249" s="7">
        <v>1.1391020249999999</v>
      </c>
      <c r="D249" s="7">
        <v>70.55440419</v>
      </c>
      <c r="E249" s="7">
        <v>1847.8782550000001</v>
      </c>
      <c r="F249" s="8">
        <v>1.6338047550000001</v>
      </c>
      <c r="G249" s="7">
        <v>-100.4534031</v>
      </c>
      <c r="H249" s="7">
        <v>0.43505845100000001</v>
      </c>
      <c r="I249" s="4">
        <v>123.995980055591</v>
      </c>
      <c r="J249" s="4">
        <v>95.331056762977994</v>
      </c>
      <c r="K249" s="7">
        <f t="shared" si="12"/>
        <v>0.98478605061921998</v>
      </c>
      <c r="L249" s="7">
        <f t="shared" si="13"/>
        <v>0.97587288391346505</v>
      </c>
      <c r="M249" s="9">
        <v>11467.237003869999</v>
      </c>
      <c r="N249" s="10">
        <v>26448.737003870025</v>
      </c>
      <c r="O249" s="11">
        <v>104.27970000000001</v>
      </c>
      <c r="P249" s="11">
        <v>10.0877</v>
      </c>
      <c r="Q249" s="12">
        <v>-1.7500000000000002E-2</v>
      </c>
      <c r="R249">
        <f t="shared" si="14"/>
        <v>109.66351840928451</v>
      </c>
    </row>
    <row r="250" spans="1:18" x14ac:dyDescent="0.25">
      <c r="A250">
        <v>279</v>
      </c>
      <c r="B250" s="33"/>
      <c r="C250" s="7">
        <v>1.1815398960000001</v>
      </c>
      <c r="D250" s="7">
        <v>70.650590460000004</v>
      </c>
      <c r="E250" s="7">
        <v>1848.196416</v>
      </c>
      <c r="F250" s="8">
        <v>1.6335711639999999</v>
      </c>
      <c r="G250" s="7">
        <v>-100.40264089999999</v>
      </c>
      <c r="H250" s="7">
        <v>0.41607408600000001</v>
      </c>
      <c r="I250" s="4">
        <v>123.48474674230199</v>
      </c>
      <c r="J250" s="4">
        <v>96.048552487589802</v>
      </c>
      <c r="K250" s="7">
        <f t="shared" si="12"/>
        <v>0.98072579451000463</v>
      </c>
      <c r="L250" s="7">
        <f t="shared" si="13"/>
        <v>0.98321765324412902</v>
      </c>
      <c r="M250" s="9">
        <v>11467.239888935999</v>
      </c>
      <c r="N250" s="10">
        <v>26448.739888936023</v>
      </c>
      <c r="O250" s="11">
        <v>104.2801</v>
      </c>
      <c r="P250" s="11">
        <v>10.037000000000001</v>
      </c>
      <c r="Q250" s="12">
        <v>-1.61E-2</v>
      </c>
      <c r="R250">
        <f t="shared" si="14"/>
        <v>109.76664961494589</v>
      </c>
    </row>
    <row r="251" spans="1:18" x14ac:dyDescent="0.25">
      <c r="A251">
        <v>261</v>
      </c>
      <c r="B251" s="33"/>
      <c r="C251" s="7">
        <v>1.18200409</v>
      </c>
      <c r="D251" s="7">
        <v>70.572573109999993</v>
      </c>
      <c r="E251" s="7">
        <v>1847.6328559999999</v>
      </c>
      <c r="F251" s="8">
        <v>1.634192514</v>
      </c>
      <c r="G251" s="7">
        <v>-100.4516318</v>
      </c>
      <c r="H251" s="7">
        <v>0.41425825100000002</v>
      </c>
      <c r="I251" s="4">
        <v>123.74259555696899</v>
      </c>
      <c r="J251" s="4">
        <v>96.360633118216498</v>
      </c>
      <c r="K251" s="7">
        <f t="shared" si="12"/>
        <v>0.98277365054323185</v>
      </c>
      <c r="L251" s="7">
        <f t="shared" si="13"/>
        <v>0.98641232070470708</v>
      </c>
      <c r="M251" s="9">
        <v>11467.577271710001</v>
      </c>
      <c r="N251" s="10">
        <v>26449.077271710026</v>
      </c>
      <c r="O251" s="11">
        <v>104.28100000000001</v>
      </c>
      <c r="P251" s="11">
        <v>9.9190000000000005</v>
      </c>
      <c r="Q251" s="12">
        <v>-2.2000000000000001E-3</v>
      </c>
      <c r="R251">
        <f t="shared" si="14"/>
        <v>110.05161433759275</v>
      </c>
    </row>
    <row r="252" spans="1:18" x14ac:dyDescent="0.25">
      <c r="A252">
        <v>315</v>
      </c>
      <c r="B252" s="33"/>
      <c r="C252" s="7">
        <v>1.1434203060000001</v>
      </c>
      <c r="D252" s="7">
        <v>70.417243839999998</v>
      </c>
      <c r="E252" s="7">
        <v>1848.3315809999999</v>
      </c>
      <c r="F252" s="8">
        <v>1.633461753</v>
      </c>
      <c r="G252" s="7">
        <v>-100.4426536</v>
      </c>
      <c r="H252" s="7">
        <v>0.41864822400000001</v>
      </c>
      <c r="I252" s="4">
        <v>123.591163928211</v>
      </c>
      <c r="J252" s="4">
        <v>95.991905515842504</v>
      </c>
      <c r="K252" s="7">
        <f t="shared" si="12"/>
        <v>0.98157096836307922</v>
      </c>
      <c r="L252" s="7">
        <f t="shared" si="13"/>
        <v>0.98263777670062813</v>
      </c>
      <c r="M252" s="9">
        <v>11467.240508892</v>
      </c>
      <c r="N252" s="10">
        <v>26448.740508892024</v>
      </c>
      <c r="O252" s="11">
        <v>104.28700000000001</v>
      </c>
      <c r="P252" s="11">
        <v>10.067399999999999</v>
      </c>
      <c r="Q252" s="12">
        <v>-8.6E-3</v>
      </c>
      <c r="R252">
        <f t="shared" si="14"/>
        <v>109.79153472202675</v>
      </c>
    </row>
    <row r="253" spans="1:18" x14ac:dyDescent="0.25">
      <c r="A253">
        <v>30</v>
      </c>
      <c r="B253" s="33"/>
      <c r="C253" s="7">
        <v>1.1596605289999999</v>
      </c>
      <c r="D253" s="7">
        <v>70.615845210000003</v>
      </c>
      <c r="E253" s="7">
        <v>1847.8269560000001</v>
      </c>
      <c r="F253" s="8">
        <v>1.6338368400000001</v>
      </c>
      <c r="G253" s="7">
        <v>-100.383436</v>
      </c>
      <c r="H253" s="7">
        <v>0.43320586799999999</v>
      </c>
      <c r="I253" s="4">
        <v>123.903217512846</v>
      </c>
      <c r="J253" s="4">
        <v>95.355986937524904</v>
      </c>
      <c r="K253" s="7">
        <f t="shared" si="12"/>
        <v>0.9840493230408397</v>
      </c>
      <c r="L253" s="7">
        <f t="shared" si="13"/>
        <v>0.97612808596574108</v>
      </c>
      <c r="M253" s="9">
        <v>11467.236102613</v>
      </c>
      <c r="N253" s="10">
        <v>26448.736102613024</v>
      </c>
      <c r="O253" s="11">
        <v>104.2889</v>
      </c>
      <c r="P253" s="11">
        <v>10.0244</v>
      </c>
      <c r="Q253" s="12">
        <v>-5.4100000000000002E-2</v>
      </c>
      <c r="R253">
        <f t="shared" si="14"/>
        <v>109.62960222518545</v>
      </c>
    </row>
    <row r="254" spans="1:18" x14ac:dyDescent="0.25">
      <c r="A254">
        <v>217</v>
      </c>
      <c r="B254" s="33"/>
      <c r="C254" s="7">
        <v>1.170339459</v>
      </c>
      <c r="D254" s="7">
        <v>70.502373700000007</v>
      </c>
      <c r="E254" s="7">
        <v>1848.408584</v>
      </c>
      <c r="F254" s="8">
        <v>1.6337989509999999</v>
      </c>
      <c r="G254" s="7">
        <v>-100.5037112</v>
      </c>
      <c r="H254" s="7">
        <v>0.41440955800000001</v>
      </c>
      <c r="I254" s="4">
        <v>124.40196319811901</v>
      </c>
      <c r="J254" s="4">
        <v>97.017227078440996</v>
      </c>
      <c r="K254" s="7">
        <f t="shared" si="12"/>
        <v>0.98801040140356711</v>
      </c>
      <c r="L254" s="7">
        <f t="shared" si="13"/>
        <v>0.99313365856963343</v>
      </c>
      <c r="M254" s="9">
        <v>11467.760673199</v>
      </c>
      <c r="N254" s="10">
        <v>26449.260673199024</v>
      </c>
      <c r="O254" s="11">
        <v>104.29049999999999</v>
      </c>
      <c r="P254" s="11">
        <v>9.8469999999999995</v>
      </c>
      <c r="Q254" s="12">
        <v>-7.0000000000000001E-3</v>
      </c>
      <c r="R254">
        <f t="shared" si="14"/>
        <v>110.70959513828001</v>
      </c>
    </row>
    <row r="255" spans="1:18" x14ac:dyDescent="0.25">
      <c r="A255">
        <v>340</v>
      </c>
      <c r="B255" s="33"/>
      <c r="C255" s="7">
        <v>1.1506431800000001</v>
      </c>
      <c r="D255" s="7">
        <v>70.70534988</v>
      </c>
      <c r="E255" s="7">
        <v>1847.6714219999999</v>
      </c>
      <c r="F255" s="8">
        <v>1.634141198</v>
      </c>
      <c r="G255" s="7">
        <v>-100.49892029999999</v>
      </c>
      <c r="H255" s="7">
        <v>0.42071678800000001</v>
      </c>
      <c r="I255" s="4">
        <v>123.907584273155</v>
      </c>
      <c r="J255" s="4">
        <v>96.121082664949199</v>
      </c>
      <c r="K255" s="7">
        <f t="shared" si="12"/>
        <v>0.98408400420257391</v>
      </c>
      <c r="L255" s="7">
        <f t="shared" si="13"/>
        <v>0.98396012097451879</v>
      </c>
      <c r="M255" s="9">
        <v>11467.493888764</v>
      </c>
      <c r="N255" s="10">
        <v>26448.993888764024</v>
      </c>
      <c r="O255" s="11">
        <v>104.29049999999999</v>
      </c>
      <c r="P255" s="11">
        <v>10.0191</v>
      </c>
      <c r="Q255" s="12">
        <v>-2.7000000000000001E-3</v>
      </c>
      <c r="R255">
        <f t="shared" si="14"/>
        <v>110.0143334690521</v>
      </c>
    </row>
    <row r="256" spans="1:18" x14ac:dyDescent="0.25">
      <c r="A256">
        <v>152</v>
      </c>
      <c r="B256" s="33"/>
      <c r="C256" s="7">
        <v>1.178669559</v>
      </c>
      <c r="D256" s="7">
        <v>70.68674695</v>
      </c>
      <c r="E256" s="7">
        <v>1848.3830740000001</v>
      </c>
      <c r="F256" s="8">
        <v>1.6337347579999999</v>
      </c>
      <c r="G256" s="7">
        <v>-100.4802983</v>
      </c>
      <c r="H256" s="7">
        <v>0.41908931199999999</v>
      </c>
      <c r="I256" s="4">
        <v>124.341944771564</v>
      </c>
      <c r="J256" s="4">
        <v>96.679057290927801</v>
      </c>
      <c r="K256" s="7">
        <f t="shared" si="12"/>
        <v>0.98753373023063884</v>
      </c>
      <c r="L256" s="7">
        <f t="shared" si="13"/>
        <v>0.98967192493320255</v>
      </c>
      <c r="M256" s="9">
        <v>11467.672687164</v>
      </c>
      <c r="N256" s="10">
        <v>26449.172687164024</v>
      </c>
      <c r="O256" s="11">
        <v>104.2953</v>
      </c>
      <c r="P256" s="11">
        <v>9.8917000000000002</v>
      </c>
      <c r="Q256" s="12">
        <v>-4.02E-2</v>
      </c>
      <c r="R256">
        <f t="shared" si="14"/>
        <v>110.51050103124589</v>
      </c>
    </row>
    <row r="257" spans="1:18" x14ac:dyDescent="0.25">
      <c r="A257">
        <v>73</v>
      </c>
      <c r="B257" s="33"/>
      <c r="C257" s="7">
        <v>1.1686312599999999</v>
      </c>
      <c r="D257" s="7">
        <v>70.762043820000002</v>
      </c>
      <c r="E257" s="7">
        <v>1848.2024080000001</v>
      </c>
      <c r="F257" s="8">
        <v>1.633750765</v>
      </c>
      <c r="G257" s="7">
        <v>-100.5214914</v>
      </c>
      <c r="H257" s="7">
        <v>0.41097177000000001</v>
      </c>
      <c r="I257" s="4">
        <v>123.74953871888199</v>
      </c>
      <c r="J257" s="4">
        <v>96.629195137843396</v>
      </c>
      <c r="K257" s="7">
        <f t="shared" si="12"/>
        <v>0.98282879369380849</v>
      </c>
      <c r="L257" s="7">
        <f t="shared" si="13"/>
        <v>0.98916150236178813</v>
      </c>
      <c r="M257" s="9">
        <v>11467.498820815999</v>
      </c>
      <c r="N257" s="10">
        <v>26448.998820816021</v>
      </c>
      <c r="O257" s="11">
        <v>104.2959</v>
      </c>
      <c r="P257" s="11">
        <v>10.032999999999999</v>
      </c>
      <c r="Q257" s="12">
        <v>-3.8999999999999998E-3</v>
      </c>
      <c r="R257">
        <f t="shared" si="14"/>
        <v>110.18936692836269</v>
      </c>
    </row>
    <row r="258" spans="1:18" x14ac:dyDescent="0.25">
      <c r="A258" s="36">
        <v>313</v>
      </c>
      <c r="B258" s="38"/>
      <c r="C258" s="40">
        <v>1.176224699</v>
      </c>
      <c r="D258" s="40">
        <v>70.494903289999996</v>
      </c>
      <c r="E258" s="40">
        <v>1848.4247600000001</v>
      </c>
      <c r="F258" s="42">
        <v>1.6334811380000001</v>
      </c>
      <c r="G258" s="40">
        <v>-100.3662044</v>
      </c>
      <c r="H258" s="40">
        <v>0.43432846899999999</v>
      </c>
      <c r="I258" s="44">
        <v>124.32845612579401</v>
      </c>
      <c r="J258" s="44">
        <v>95.7039239432995</v>
      </c>
      <c r="K258" s="40">
        <f t="shared" si="12"/>
        <v>0.98742660232060442</v>
      </c>
      <c r="L258" s="40">
        <f t="shared" si="13"/>
        <v>0.97968980342461376</v>
      </c>
      <c r="M258" s="34">
        <v>11467.329256143001</v>
      </c>
      <c r="N258" s="35">
        <v>26448.829256143024</v>
      </c>
      <c r="O258" s="11">
        <v>104.2959</v>
      </c>
      <c r="P258" s="11">
        <v>9.9606999999999992</v>
      </c>
      <c r="Q258" s="12">
        <v>-1.04E-2</v>
      </c>
      <c r="R258">
        <f t="shared" si="14"/>
        <v>110.01619003454675</v>
      </c>
    </row>
    <row r="259" spans="1:18" x14ac:dyDescent="0.25">
      <c r="A259">
        <v>283</v>
      </c>
      <c r="B259" s="33"/>
      <c r="C259" s="7">
        <v>1.154649354</v>
      </c>
      <c r="D259" s="7">
        <v>70.776623839999999</v>
      </c>
      <c r="E259" s="7">
        <v>1847.903405</v>
      </c>
      <c r="F259" s="8">
        <v>1.633823749</v>
      </c>
      <c r="G259" s="7">
        <v>-100.4704188</v>
      </c>
      <c r="H259" s="7">
        <v>0.42386432099999999</v>
      </c>
      <c r="I259" s="4">
        <v>123.72720036455399</v>
      </c>
      <c r="J259" s="4">
        <v>95.784971723828903</v>
      </c>
      <c r="K259" s="7">
        <f t="shared" si="12"/>
        <v>0.98265138068633728</v>
      </c>
      <c r="L259" s="7">
        <f t="shared" si="13"/>
        <v>0.98051946307599747</v>
      </c>
      <c r="M259" s="34">
        <v>11467.321946395999</v>
      </c>
      <c r="N259" s="35">
        <v>26448.821946396023</v>
      </c>
      <c r="O259" s="11">
        <v>104.2975</v>
      </c>
      <c r="P259" s="11">
        <v>10.0753</v>
      </c>
      <c r="Q259" s="12">
        <v>-4.4000000000000003E-3</v>
      </c>
      <c r="R259">
        <f t="shared" si="14"/>
        <v>109.75608604419145</v>
      </c>
    </row>
    <row r="260" spans="1:18" x14ac:dyDescent="0.25">
      <c r="A260">
        <v>333</v>
      </c>
      <c r="B260" s="33"/>
      <c r="C260" s="7">
        <v>1.147119628</v>
      </c>
      <c r="D260" s="7">
        <v>70.558184049999994</v>
      </c>
      <c r="E260" s="7">
        <v>1847.767427</v>
      </c>
      <c r="F260" s="8">
        <v>1.63390244</v>
      </c>
      <c r="G260" s="7">
        <v>-100.4638293</v>
      </c>
      <c r="H260" s="7">
        <v>0.41373953099999999</v>
      </c>
      <c r="I260" s="4">
        <v>123.30664707675901</v>
      </c>
      <c r="J260" s="4">
        <v>96.019410760951502</v>
      </c>
      <c r="K260" s="7">
        <f t="shared" si="12"/>
        <v>0.97931131263593052</v>
      </c>
      <c r="L260" s="7">
        <f t="shared" si="13"/>
        <v>0.98291933890898597</v>
      </c>
      <c r="M260" s="34">
        <v>11467.319292423999</v>
      </c>
      <c r="N260" s="35">
        <v>26448.819292424021</v>
      </c>
      <c r="O260" s="11">
        <v>104.3036</v>
      </c>
      <c r="P260" s="11">
        <v>10.0618</v>
      </c>
      <c r="Q260" s="12">
        <v>-2E-3</v>
      </c>
      <c r="R260">
        <f t="shared" si="14"/>
        <v>109.66302891885525</v>
      </c>
    </row>
    <row r="261" spans="1:18" x14ac:dyDescent="0.25">
      <c r="A261">
        <v>162</v>
      </c>
      <c r="B261" s="33"/>
      <c r="C261" s="7">
        <v>1.1395472209999999</v>
      </c>
      <c r="D261" s="7">
        <v>70.624405690000003</v>
      </c>
      <c r="E261" s="7">
        <v>1848.337698</v>
      </c>
      <c r="F261" s="8">
        <v>1.6338898820000001</v>
      </c>
      <c r="G261" s="7">
        <v>-100.5317186</v>
      </c>
      <c r="H261" s="7">
        <v>0.42948896399999997</v>
      </c>
      <c r="I261" s="4">
        <v>124.963000805188</v>
      </c>
      <c r="J261" s="4">
        <v>96.587973149764593</v>
      </c>
      <c r="K261" s="7">
        <f t="shared" si="12"/>
        <v>0.99246620722135759</v>
      </c>
      <c r="L261" s="7">
        <f t="shared" si="13"/>
        <v>0.98873952633683826</v>
      </c>
      <c r="M261" s="9">
        <v>11467.844942623</v>
      </c>
      <c r="N261" s="10">
        <v>26449.344942623022</v>
      </c>
      <c r="O261" s="11">
        <v>104.3069</v>
      </c>
      <c r="P261" s="11">
        <v>9.8294999999999995</v>
      </c>
      <c r="Q261" s="12">
        <v>-2.06E-2</v>
      </c>
      <c r="R261">
        <f t="shared" si="14"/>
        <v>110.77548697747631</v>
      </c>
    </row>
    <row r="262" spans="1:18" x14ac:dyDescent="0.25">
      <c r="A262">
        <v>48</v>
      </c>
      <c r="B262" s="33"/>
      <c r="C262" s="7">
        <v>1.1413014720000001</v>
      </c>
      <c r="D262" s="7">
        <v>70.499482729999997</v>
      </c>
      <c r="E262" s="7">
        <v>1848.2000599999999</v>
      </c>
      <c r="F262" s="8">
        <v>1.6335721050000001</v>
      </c>
      <c r="G262" s="7">
        <v>-100.44395660000001</v>
      </c>
      <c r="H262" s="7">
        <v>0.43497545500000001</v>
      </c>
      <c r="I262" s="4">
        <v>124.10591666135601</v>
      </c>
      <c r="J262" s="4">
        <v>95.449870923626094</v>
      </c>
      <c r="K262" s="7">
        <f t="shared" ref="K262:K325" si="15">I262/K$5</f>
        <v>0.98565917598797193</v>
      </c>
      <c r="L262" s="7">
        <f t="shared" ref="L262:L325" si="16">J262/L$5</f>
        <v>0.97708914566004046</v>
      </c>
      <c r="M262" s="9">
        <v>11467.240195851</v>
      </c>
      <c r="N262" s="10">
        <v>26448.740195851024</v>
      </c>
      <c r="O262" s="11">
        <v>104.31010000000001</v>
      </c>
      <c r="P262" s="11">
        <v>10.0731</v>
      </c>
      <c r="Q262" s="12">
        <v>-1.0500000000000001E-2</v>
      </c>
      <c r="R262">
        <f t="shared" si="14"/>
        <v>109.77789379249106</v>
      </c>
    </row>
    <row r="263" spans="1:18" x14ac:dyDescent="0.25">
      <c r="A263">
        <v>78</v>
      </c>
      <c r="B263" s="33"/>
      <c r="C263" s="7">
        <v>1.1610044319999999</v>
      </c>
      <c r="D263" s="7">
        <v>70.722133760000006</v>
      </c>
      <c r="E263" s="7">
        <v>1848.06907</v>
      </c>
      <c r="F263" s="8">
        <v>1.6336054470000001</v>
      </c>
      <c r="G263" s="7">
        <v>-100.4271141</v>
      </c>
      <c r="H263" s="7">
        <v>0.41940580900000002</v>
      </c>
      <c r="I263" s="4">
        <v>123.41484223159</v>
      </c>
      <c r="J263" s="4">
        <v>95.768856180259405</v>
      </c>
      <c r="K263" s="7">
        <f t="shared" si="15"/>
        <v>0.98017060726124328</v>
      </c>
      <c r="L263" s="7">
        <f t="shared" si="16"/>
        <v>0.98035449352134219</v>
      </c>
      <c r="M263" s="9">
        <v>11467.23493803</v>
      </c>
      <c r="N263" s="10">
        <v>26448.734938030022</v>
      </c>
      <c r="O263" s="11">
        <v>104.312</v>
      </c>
      <c r="P263" s="11">
        <v>10.066000000000001</v>
      </c>
      <c r="Q263" s="12">
        <v>-3.3500000000000002E-2</v>
      </c>
      <c r="R263">
        <f t="shared" ref="R263:R326" si="17">(I263+J263)/2</f>
        <v>109.5918492059247</v>
      </c>
    </row>
    <row r="264" spans="1:18" x14ac:dyDescent="0.25">
      <c r="A264">
        <v>172</v>
      </c>
      <c r="B264" s="33"/>
      <c r="C264" s="7">
        <v>1.1420133290000001</v>
      </c>
      <c r="D264" s="7">
        <v>70.764324610000003</v>
      </c>
      <c r="E264" s="7">
        <v>1848.239071</v>
      </c>
      <c r="F264" s="8">
        <v>1.6338786940000001</v>
      </c>
      <c r="G264" s="7">
        <v>-100.50036009999999</v>
      </c>
      <c r="H264" s="7">
        <v>0.43063583599999999</v>
      </c>
      <c r="I264" s="4">
        <v>124.766929473163</v>
      </c>
      <c r="J264" s="4">
        <v>96.335659050526303</v>
      </c>
      <c r="K264" s="7">
        <f t="shared" si="15"/>
        <v>0.9909089929260394</v>
      </c>
      <c r="L264" s="7">
        <f t="shared" si="16"/>
        <v>0.98615666933266288</v>
      </c>
      <c r="M264" s="9">
        <v>11467.756190714999</v>
      </c>
      <c r="N264" s="10">
        <v>26449.256190715023</v>
      </c>
      <c r="O264" s="11">
        <v>104.31959999999999</v>
      </c>
      <c r="P264" s="11">
        <v>9.8702000000000005</v>
      </c>
      <c r="Q264" s="12">
        <v>-1.6199999999999999E-2</v>
      </c>
      <c r="R264">
        <f t="shared" si="17"/>
        <v>110.55129426184465</v>
      </c>
    </row>
    <row r="265" spans="1:18" x14ac:dyDescent="0.25">
      <c r="A265">
        <v>47</v>
      </c>
      <c r="B265" s="33"/>
      <c r="C265" s="7">
        <v>1.1812431590000001</v>
      </c>
      <c r="D265" s="7">
        <v>70.692903990000005</v>
      </c>
      <c r="E265" s="7">
        <v>1848.2510159999999</v>
      </c>
      <c r="F265" s="8">
        <v>1.6339796630000001</v>
      </c>
      <c r="G265" s="7">
        <v>-100.53447439999999</v>
      </c>
      <c r="H265" s="7">
        <v>0.41994199199999999</v>
      </c>
      <c r="I265" s="4">
        <v>124.69364657890701</v>
      </c>
      <c r="J265" s="4">
        <v>96.918307717155301</v>
      </c>
      <c r="K265" s="7">
        <f t="shared" si="15"/>
        <v>0.9903269742833386</v>
      </c>
      <c r="L265" s="7">
        <f t="shared" si="16"/>
        <v>0.99212105338460166</v>
      </c>
      <c r="M265" s="9">
        <v>11467.928196831001</v>
      </c>
      <c r="N265" s="10">
        <v>26449.428196831024</v>
      </c>
      <c r="O265" s="11">
        <v>104.3241</v>
      </c>
      <c r="P265" s="11">
        <v>9.7639999999999993</v>
      </c>
      <c r="Q265" s="12">
        <v>-2.0400000000000001E-2</v>
      </c>
      <c r="R265">
        <f t="shared" si="17"/>
        <v>110.80597714803116</v>
      </c>
    </row>
    <row r="266" spans="1:18" x14ac:dyDescent="0.25">
      <c r="A266">
        <v>52</v>
      </c>
      <c r="B266" s="33"/>
      <c r="C266" s="7">
        <v>1.1552049609999999</v>
      </c>
      <c r="D266" s="7">
        <v>70.769639479999995</v>
      </c>
      <c r="E266" s="7">
        <v>1847.790285</v>
      </c>
      <c r="F266" s="8">
        <v>1.634162822</v>
      </c>
      <c r="G266" s="7">
        <v>-100.39676710000001</v>
      </c>
      <c r="H266" s="7">
        <v>0.41547086999999999</v>
      </c>
      <c r="I266" s="4">
        <v>124.034345819089</v>
      </c>
      <c r="J266" s="4">
        <v>96.5569844025853</v>
      </c>
      <c r="K266" s="7">
        <f t="shared" si="15"/>
        <v>0.98509075459992357</v>
      </c>
      <c r="L266" s="7">
        <f t="shared" si="16"/>
        <v>0.98842230465582914</v>
      </c>
      <c r="M266" s="9">
        <v>11467.748900229</v>
      </c>
      <c r="N266" s="10">
        <v>26449.248900229024</v>
      </c>
      <c r="O266" s="11">
        <v>104.32640000000001</v>
      </c>
      <c r="P266" s="11">
        <v>9.7863000000000007</v>
      </c>
      <c r="Q266" s="12">
        <v>-2.5899999999999999E-2</v>
      </c>
      <c r="R266">
        <f t="shared" si="17"/>
        <v>110.29566511083715</v>
      </c>
    </row>
    <row r="267" spans="1:18" x14ac:dyDescent="0.25">
      <c r="A267">
        <v>3</v>
      </c>
      <c r="B267" s="33"/>
      <c r="C267" s="7">
        <v>1.1738347419999999</v>
      </c>
      <c r="D267" s="7">
        <v>70.491458699999995</v>
      </c>
      <c r="E267" s="7">
        <v>1848.63057</v>
      </c>
      <c r="F267" s="8">
        <v>1.6336617790000001</v>
      </c>
      <c r="G267" s="7">
        <v>-100.50240770000001</v>
      </c>
      <c r="H267" s="7">
        <v>0.43333452</v>
      </c>
      <c r="I267" s="4">
        <v>125.14066554537401</v>
      </c>
      <c r="J267" s="4">
        <v>96.541726059599497</v>
      </c>
      <c r="K267" s="7">
        <f t="shared" si="15"/>
        <v>0.9938772348832513</v>
      </c>
      <c r="L267" s="7">
        <f t="shared" si="16"/>
        <v>0.98826610998350617</v>
      </c>
      <c r="M267" s="9">
        <v>11467.764446605001</v>
      </c>
      <c r="N267" s="10">
        <v>26449.264446605026</v>
      </c>
      <c r="O267" s="11">
        <v>104.3293</v>
      </c>
      <c r="P267" s="11">
        <v>9.8391000000000002</v>
      </c>
      <c r="Q267" s="12">
        <v>-2.98E-2</v>
      </c>
      <c r="R267">
        <f t="shared" si="17"/>
        <v>110.84119580248675</v>
      </c>
    </row>
    <row r="268" spans="1:18" x14ac:dyDescent="0.25">
      <c r="A268">
        <v>144</v>
      </c>
      <c r="B268" s="33"/>
      <c r="C268" s="7">
        <v>1.1408715739999999</v>
      </c>
      <c r="D268" s="7">
        <v>70.452231330000004</v>
      </c>
      <c r="E268" s="7">
        <v>1847.786357</v>
      </c>
      <c r="F268" s="8">
        <v>1.633690037</v>
      </c>
      <c r="G268" s="7">
        <v>-100.41686799999999</v>
      </c>
      <c r="H268" s="7">
        <v>0.41259505800000001</v>
      </c>
      <c r="I268" s="4">
        <v>122.82164898404901</v>
      </c>
      <c r="J268" s="4">
        <v>95.619288841793804</v>
      </c>
      <c r="K268" s="7">
        <f t="shared" si="15"/>
        <v>0.97545941875950326</v>
      </c>
      <c r="L268" s="7">
        <f t="shared" si="16"/>
        <v>0.97882342154035507</v>
      </c>
      <c r="M268" s="9">
        <v>11467.142143683999</v>
      </c>
      <c r="N268" s="10">
        <v>26448.642143684025</v>
      </c>
      <c r="O268" s="11">
        <v>104.33710000000001</v>
      </c>
      <c r="P268" s="11">
        <v>10.0815</v>
      </c>
      <c r="Q268" s="12">
        <v>-4.5999999999999999E-3</v>
      </c>
      <c r="R268">
        <f t="shared" si="17"/>
        <v>109.2204689129214</v>
      </c>
    </row>
    <row r="269" spans="1:18" x14ac:dyDescent="0.25">
      <c r="A269">
        <v>214</v>
      </c>
      <c r="B269" s="33"/>
      <c r="C269" s="7">
        <v>1.14416936</v>
      </c>
      <c r="D269" s="7">
        <v>70.487991449999996</v>
      </c>
      <c r="E269" s="7">
        <v>1848.3469399999999</v>
      </c>
      <c r="F269" s="8">
        <v>1.633594539</v>
      </c>
      <c r="G269" s="7">
        <v>-100.5371476</v>
      </c>
      <c r="H269" s="7">
        <v>0.42650203199999998</v>
      </c>
      <c r="I269" s="4">
        <v>124.183810832162</v>
      </c>
      <c r="J269" s="4">
        <v>96.069065301982107</v>
      </c>
      <c r="K269" s="7">
        <f t="shared" si="15"/>
        <v>0.98627781776006729</v>
      </c>
      <c r="L269" s="7">
        <f t="shared" si="16"/>
        <v>0.98342763622363139</v>
      </c>
      <c r="M269" s="34">
        <v>11467.414619716001</v>
      </c>
      <c r="N269" s="35">
        <v>26448.914619716023</v>
      </c>
      <c r="O269" s="11">
        <v>104.3415</v>
      </c>
      <c r="P269" s="11">
        <v>10.0776</v>
      </c>
      <c r="Q269" s="12">
        <v>-1.3599999999999999E-2</v>
      </c>
      <c r="R269">
        <f t="shared" si="17"/>
        <v>110.12643806707206</v>
      </c>
    </row>
    <row r="270" spans="1:18" x14ac:dyDescent="0.25">
      <c r="A270">
        <v>81</v>
      </c>
      <c r="B270" s="33"/>
      <c r="C270" s="7">
        <v>1.153137877</v>
      </c>
      <c r="D270" s="7">
        <v>70.587049129999997</v>
      </c>
      <c r="E270" s="7">
        <v>1847.8939339999999</v>
      </c>
      <c r="F270" s="8">
        <v>1.63395197</v>
      </c>
      <c r="G270" s="7">
        <v>-100.4943085</v>
      </c>
      <c r="H270" s="7">
        <v>0.42903675099999999</v>
      </c>
      <c r="I270" s="4">
        <v>124.178505712635</v>
      </c>
      <c r="J270" s="4">
        <v>95.880064672007293</v>
      </c>
      <c r="K270" s="7">
        <f t="shared" si="15"/>
        <v>0.98623568407392115</v>
      </c>
      <c r="L270" s="7">
        <f t="shared" si="16"/>
        <v>0.98149289852011934</v>
      </c>
      <c r="M270" s="9">
        <v>11467.494282895999</v>
      </c>
      <c r="N270" s="10">
        <v>26448.994282896023</v>
      </c>
      <c r="O270" s="11">
        <v>104.3472</v>
      </c>
      <c r="P270" s="11">
        <v>10.0044</v>
      </c>
      <c r="Q270" s="12">
        <v>-4.87E-2</v>
      </c>
      <c r="R270">
        <f t="shared" si="17"/>
        <v>110.02928519232114</v>
      </c>
    </row>
    <row r="271" spans="1:18" x14ac:dyDescent="0.25">
      <c r="A271">
        <v>257</v>
      </c>
      <c r="B271" s="33"/>
      <c r="C271" s="7">
        <v>1.1414008040000001</v>
      </c>
      <c r="D271" s="7">
        <v>70.544296790000004</v>
      </c>
      <c r="E271" s="7">
        <v>1847.8711350000001</v>
      </c>
      <c r="F271" s="8">
        <v>1.6340796959999999</v>
      </c>
      <c r="G271" s="7">
        <v>-100.507031</v>
      </c>
      <c r="H271" s="7">
        <v>0.41599667200000001</v>
      </c>
      <c r="I271" s="4">
        <v>124.020423798476</v>
      </c>
      <c r="J271" s="4">
        <v>96.527987394817899</v>
      </c>
      <c r="K271" s="7">
        <f t="shared" si="15"/>
        <v>0.98498018479201555</v>
      </c>
      <c r="L271" s="7">
        <f t="shared" si="16"/>
        <v>0.98812547176048859</v>
      </c>
      <c r="M271" s="9">
        <v>11467.748209675001</v>
      </c>
      <c r="N271" s="10">
        <v>26449.248209675025</v>
      </c>
      <c r="O271" s="11">
        <v>104.3588</v>
      </c>
      <c r="P271" s="11">
        <v>9.8663000000000007</v>
      </c>
      <c r="Q271" s="12">
        <v>-5.4000000000000003E-3</v>
      </c>
      <c r="R271">
        <f t="shared" si="17"/>
        <v>110.27420559664695</v>
      </c>
    </row>
    <row r="272" spans="1:18" x14ac:dyDescent="0.25">
      <c r="A272">
        <v>282</v>
      </c>
      <c r="B272" s="33"/>
      <c r="C272" s="7">
        <v>1.1535972999999999</v>
      </c>
      <c r="D272" s="7">
        <v>70.568749310000001</v>
      </c>
      <c r="E272" s="7">
        <v>1848.3236589999999</v>
      </c>
      <c r="F272" s="8">
        <v>1.6335428139999999</v>
      </c>
      <c r="G272" s="7">
        <v>-100.50527099999999</v>
      </c>
      <c r="H272" s="7">
        <v>0.429988869</v>
      </c>
      <c r="I272" s="4">
        <v>124.128495610191</v>
      </c>
      <c r="J272" s="4">
        <v>95.793573822335702</v>
      </c>
      <c r="K272" s="7">
        <f t="shared" si="15"/>
        <v>0.9858384998163765</v>
      </c>
      <c r="L272" s="7">
        <f t="shared" si="16"/>
        <v>0.98060751994814987</v>
      </c>
      <c r="M272" s="34">
        <v>11467.327638410001</v>
      </c>
      <c r="N272" s="35">
        <v>26448.827638410025</v>
      </c>
      <c r="O272" s="11">
        <v>104.3588</v>
      </c>
      <c r="P272" s="11">
        <v>10.0913</v>
      </c>
      <c r="Q272" s="12">
        <v>-1.44E-2</v>
      </c>
      <c r="R272">
        <f t="shared" si="17"/>
        <v>109.96103471626336</v>
      </c>
    </row>
    <row r="273" spans="1:18" x14ac:dyDescent="0.25">
      <c r="A273">
        <v>55</v>
      </c>
      <c r="B273" s="33"/>
      <c r="C273" s="7">
        <v>1.1697303800000001</v>
      </c>
      <c r="D273" s="7">
        <v>70.605958479999998</v>
      </c>
      <c r="E273" s="7">
        <v>1847.9082800000001</v>
      </c>
      <c r="F273" s="8">
        <v>1.6342312729999999</v>
      </c>
      <c r="G273" s="7">
        <v>-100.4458759</v>
      </c>
      <c r="H273" s="7">
        <v>0.42459323300000001</v>
      </c>
      <c r="I273" s="4">
        <v>124.745148822828</v>
      </c>
      <c r="J273" s="4">
        <v>96.6290449691937</v>
      </c>
      <c r="K273" s="7">
        <f t="shared" si="15"/>
        <v>0.99073600924855476</v>
      </c>
      <c r="L273" s="7">
        <f t="shared" si="16"/>
        <v>0.98915996513438043</v>
      </c>
      <c r="M273" s="9">
        <v>11467.924858355</v>
      </c>
      <c r="N273" s="10">
        <v>26449.424858355022</v>
      </c>
      <c r="O273" s="11">
        <v>104.3702</v>
      </c>
      <c r="P273" s="11">
        <v>9.6910000000000007</v>
      </c>
      <c r="Q273" s="12">
        <v>-8.8000000000000005E-3</v>
      </c>
      <c r="R273">
        <f t="shared" si="17"/>
        <v>110.68709689601084</v>
      </c>
    </row>
    <row r="274" spans="1:18" x14ac:dyDescent="0.25">
      <c r="A274">
        <v>155</v>
      </c>
      <c r="B274" s="33"/>
      <c r="C274" s="7">
        <v>1.1850942879999999</v>
      </c>
      <c r="D274" s="7">
        <v>70.503524080000005</v>
      </c>
      <c r="E274" s="7">
        <v>1847.7875899999999</v>
      </c>
      <c r="F274" s="8">
        <v>1.634361298</v>
      </c>
      <c r="G274" s="7">
        <v>-100.5115388</v>
      </c>
      <c r="H274" s="7">
        <v>0.42371512300000003</v>
      </c>
      <c r="I274" s="4">
        <v>124.793552633947</v>
      </c>
      <c r="J274" s="4">
        <v>96.699305612274799</v>
      </c>
      <c r="K274" s="7">
        <f t="shared" si="15"/>
        <v>0.99112043621115009</v>
      </c>
      <c r="L274" s="7">
        <f t="shared" si="16"/>
        <v>0.98987920038380861</v>
      </c>
      <c r="M274" s="9">
        <v>11468.008852639001</v>
      </c>
      <c r="N274" s="10">
        <v>26449.508852639025</v>
      </c>
      <c r="O274" s="11">
        <v>104.37309999999999</v>
      </c>
      <c r="P274" s="11">
        <v>9.6681000000000008</v>
      </c>
      <c r="Q274" s="12">
        <v>-6.1000000000000004E-3</v>
      </c>
      <c r="R274">
        <f t="shared" si="17"/>
        <v>110.7464291231109</v>
      </c>
    </row>
    <row r="275" spans="1:18" x14ac:dyDescent="0.25">
      <c r="A275">
        <v>234</v>
      </c>
      <c r="B275" s="33"/>
      <c r="C275" s="7">
        <v>1.1704595310000001</v>
      </c>
      <c r="D275" s="7">
        <v>70.653393949999995</v>
      </c>
      <c r="E275" s="7">
        <v>1847.7114999999999</v>
      </c>
      <c r="F275" s="8">
        <v>1.6344251110000001</v>
      </c>
      <c r="G275" s="7">
        <v>-100.3870103</v>
      </c>
      <c r="H275" s="7">
        <v>0.42148999399999998</v>
      </c>
      <c r="I275" s="4">
        <v>124.71763844744</v>
      </c>
      <c r="J275" s="4">
        <v>96.748376014380199</v>
      </c>
      <c r="K275" s="7">
        <f t="shared" si="15"/>
        <v>0.99051751963367163</v>
      </c>
      <c r="L275" s="7">
        <f t="shared" si="16"/>
        <v>0.9903815180591119</v>
      </c>
      <c r="M275" s="9">
        <v>11468.008521428001</v>
      </c>
      <c r="N275" s="10">
        <v>26449.508521428026</v>
      </c>
      <c r="O275" s="11">
        <v>104.37609999999999</v>
      </c>
      <c r="P275" s="11">
        <v>9.5858000000000008</v>
      </c>
      <c r="Q275" s="12">
        <v>-1.9300000000000001E-2</v>
      </c>
      <c r="R275">
        <f t="shared" si="17"/>
        <v>110.73300723091009</v>
      </c>
    </row>
    <row r="276" spans="1:18" x14ac:dyDescent="0.25">
      <c r="A276">
        <v>205</v>
      </c>
      <c r="B276" s="33"/>
      <c r="C276" s="7">
        <v>1.1502680569999999</v>
      </c>
      <c r="D276" s="7">
        <v>70.7130619</v>
      </c>
      <c r="E276" s="7">
        <v>1848.1357479999999</v>
      </c>
      <c r="F276" s="8">
        <v>1.6338262699999999</v>
      </c>
      <c r="G276" s="7">
        <v>-100.3643062</v>
      </c>
      <c r="H276" s="7">
        <v>0.411022312</v>
      </c>
      <c r="I276" s="4">
        <v>123.79033207166501</v>
      </c>
      <c r="J276" s="4">
        <v>96.649019929447306</v>
      </c>
      <c r="K276" s="7">
        <f t="shared" si="15"/>
        <v>0.9831527777839435</v>
      </c>
      <c r="L276" s="7">
        <f t="shared" si="16"/>
        <v>0.98936444227677922</v>
      </c>
      <c r="M276" s="9">
        <v>11467.664368088999</v>
      </c>
      <c r="N276" s="10">
        <v>26449.164368089023</v>
      </c>
      <c r="O276" s="11">
        <v>104.4055</v>
      </c>
      <c r="P276" s="11">
        <v>9.8025000000000002</v>
      </c>
      <c r="Q276" s="12">
        <v>-4.4999999999999997E-3</v>
      </c>
      <c r="R276">
        <f t="shared" si="17"/>
        <v>110.21967600055615</v>
      </c>
    </row>
    <row r="277" spans="1:18" x14ac:dyDescent="0.25">
      <c r="A277">
        <v>45</v>
      </c>
      <c r="B277" s="33"/>
      <c r="C277" s="7">
        <v>1.1521662420000001</v>
      </c>
      <c r="D277" s="7">
        <v>70.424338860000006</v>
      </c>
      <c r="E277" s="7">
        <v>1847.8627730000001</v>
      </c>
      <c r="F277" s="8">
        <v>1.633837999</v>
      </c>
      <c r="G277" s="7">
        <v>-100.53567839999999</v>
      </c>
      <c r="H277" s="7">
        <v>0.42399166799999999</v>
      </c>
      <c r="I277" s="4">
        <v>123.687522445439</v>
      </c>
      <c r="J277" s="4">
        <v>95.738368485267699</v>
      </c>
      <c r="K277" s="7">
        <f t="shared" si="15"/>
        <v>0.98233625546014425</v>
      </c>
      <c r="L277" s="7">
        <f t="shared" si="16"/>
        <v>0.98004240094788631</v>
      </c>
      <c r="M277" s="34">
        <v>11467.320596301</v>
      </c>
      <c r="N277" s="35">
        <v>26448.820596301026</v>
      </c>
      <c r="O277" s="11">
        <v>104.4058</v>
      </c>
      <c r="P277" s="11">
        <v>10.115399999999999</v>
      </c>
      <c r="Q277" s="12">
        <v>-1.8700000000000001E-2</v>
      </c>
      <c r="R277">
        <f t="shared" si="17"/>
        <v>109.71294546535336</v>
      </c>
    </row>
    <row r="278" spans="1:18" x14ac:dyDescent="0.25">
      <c r="A278">
        <v>126</v>
      </c>
      <c r="B278" s="33"/>
      <c r="C278" s="7">
        <v>1.15181168</v>
      </c>
      <c r="D278" s="7">
        <v>70.423096860000001</v>
      </c>
      <c r="E278" s="7">
        <v>1848.5856779999999</v>
      </c>
      <c r="F278" s="8">
        <v>1.6333067939999999</v>
      </c>
      <c r="G278" s="7">
        <v>-100.53137649999999</v>
      </c>
      <c r="H278" s="7">
        <v>0.416126936</v>
      </c>
      <c r="I278" s="4">
        <v>123.666378358975</v>
      </c>
      <c r="J278" s="4">
        <v>96.233328081752404</v>
      </c>
      <c r="K278" s="7">
        <f t="shared" si="15"/>
        <v>0.98216832742414262</v>
      </c>
      <c r="L278" s="7">
        <f t="shared" si="16"/>
        <v>0.98510914063632915</v>
      </c>
      <c r="M278" s="34">
        <v>11467.327254194999</v>
      </c>
      <c r="N278" s="35">
        <v>26448.827254195021</v>
      </c>
      <c r="O278" s="11">
        <v>104.4101</v>
      </c>
      <c r="P278" s="11">
        <v>10.104900000000001</v>
      </c>
      <c r="Q278" s="12">
        <v>-1.8800000000000001E-2</v>
      </c>
      <c r="R278">
        <f t="shared" si="17"/>
        <v>109.94985322036371</v>
      </c>
    </row>
    <row r="279" spans="1:18" x14ac:dyDescent="0.25">
      <c r="A279">
        <v>2</v>
      </c>
      <c r="B279" s="33"/>
      <c r="C279" s="7">
        <v>1.1586877790000001</v>
      </c>
      <c r="D279" s="7">
        <v>70.775022710000002</v>
      </c>
      <c r="E279" s="7">
        <v>1847.7712309999999</v>
      </c>
      <c r="F279" s="8">
        <v>1.63433951</v>
      </c>
      <c r="G279" s="7">
        <v>-100.42446529999999</v>
      </c>
      <c r="H279" s="7">
        <v>0.42104174100000002</v>
      </c>
      <c r="I279" s="4">
        <v>124.612496221849</v>
      </c>
      <c r="J279" s="4">
        <v>96.704317280622007</v>
      </c>
      <c r="K279" s="7">
        <f t="shared" si="15"/>
        <v>0.98968247161802914</v>
      </c>
      <c r="L279" s="7">
        <f t="shared" si="16"/>
        <v>0.98993050319539255</v>
      </c>
      <c r="M279" s="9">
        <v>11468.006383100001</v>
      </c>
      <c r="N279" s="10">
        <v>26449.506383100023</v>
      </c>
      <c r="O279" s="11">
        <v>104.4238</v>
      </c>
      <c r="P279" s="11">
        <v>9.6265999999999998</v>
      </c>
      <c r="Q279" s="12">
        <v>-4.7300000000000002E-2</v>
      </c>
      <c r="R279">
        <f t="shared" si="17"/>
        <v>110.6584067512355</v>
      </c>
    </row>
    <row r="280" spans="1:18" x14ac:dyDescent="0.25">
      <c r="A280">
        <v>314</v>
      </c>
      <c r="B280" s="33"/>
      <c r="C280" s="7">
        <v>1.1661128519999999</v>
      </c>
      <c r="D280" s="7">
        <v>70.592476660000003</v>
      </c>
      <c r="E280" s="7">
        <v>1847.8278359999999</v>
      </c>
      <c r="F280" s="8">
        <v>1.6342035770000001</v>
      </c>
      <c r="G280" s="7">
        <v>-100.3725056</v>
      </c>
      <c r="H280" s="7">
        <v>0.41496805199999998</v>
      </c>
      <c r="I280" s="4">
        <v>124.194889541782</v>
      </c>
      <c r="J280" s="4">
        <v>96.724634141495201</v>
      </c>
      <c r="K280" s="7">
        <f t="shared" si="15"/>
        <v>0.98636580576328925</v>
      </c>
      <c r="L280" s="7">
        <f t="shared" si="16"/>
        <v>0.99013848026273676</v>
      </c>
      <c r="M280" s="9">
        <v>11467.835985711001</v>
      </c>
      <c r="N280" s="10">
        <v>26449.335985711026</v>
      </c>
      <c r="O280" s="11">
        <v>104.4242</v>
      </c>
      <c r="P280" s="11">
        <v>9.6912000000000003</v>
      </c>
      <c r="Q280" s="12">
        <v>-1.49E-2</v>
      </c>
      <c r="R280">
        <f t="shared" si="17"/>
        <v>110.4597618416386</v>
      </c>
    </row>
    <row r="281" spans="1:18" x14ac:dyDescent="0.25">
      <c r="A281">
        <v>92</v>
      </c>
      <c r="B281" s="33"/>
      <c r="C281" s="7">
        <v>1.1513674869999999</v>
      </c>
      <c r="D281" s="7">
        <v>70.614335969999999</v>
      </c>
      <c r="E281" s="7">
        <v>1847.982319</v>
      </c>
      <c r="F281" s="8">
        <v>1.6342060060000001</v>
      </c>
      <c r="G281" s="7">
        <v>-100.36439729999999</v>
      </c>
      <c r="H281" s="7">
        <v>0.42814962200000001</v>
      </c>
      <c r="I281" s="4">
        <v>124.95018875109901</v>
      </c>
      <c r="J281" s="4">
        <v>96.596861976309299</v>
      </c>
      <c r="K281" s="7">
        <f t="shared" si="15"/>
        <v>0.99236445285689379</v>
      </c>
      <c r="L281" s="7">
        <f t="shared" si="16"/>
        <v>0.98883051835024216</v>
      </c>
      <c r="M281" s="9">
        <v>11468.009722119999</v>
      </c>
      <c r="N281" s="10">
        <v>26449.509722120023</v>
      </c>
      <c r="O281" s="11">
        <v>104.4247</v>
      </c>
      <c r="P281" s="11">
        <v>9.5662000000000003</v>
      </c>
      <c r="Q281" s="12">
        <v>-1.9699999999999999E-2</v>
      </c>
      <c r="R281">
        <f t="shared" si="17"/>
        <v>110.77352536370415</v>
      </c>
    </row>
    <row r="282" spans="1:18" x14ac:dyDescent="0.25">
      <c r="A282">
        <v>41</v>
      </c>
      <c r="B282" s="33"/>
      <c r="C282" s="7">
        <v>1.168070766</v>
      </c>
      <c r="D282" s="7">
        <v>70.455269340000001</v>
      </c>
      <c r="E282" s="7">
        <v>1847.5725910000001</v>
      </c>
      <c r="F282" s="8">
        <v>1.6344032989999999</v>
      </c>
      <c r="G282" s="7">
        <v>-100.38854139999999</v>
      </c>
      <c r="H282" s="7">
        <v>0.41265560600000001</v>
      </c>
      <c r="I282" s="4">
        <v>124.085999669994</v>
      </c>
      <c r="J282" s="4">
        <v>96.727830662803996</v>
      </c>
      <c r="K282" s="7">
        <f t="shared" si="15"/>
        <v>0.98550099364000543</v>
      </c>
      <c r="L282" s="7">
        <f t="shared" si="16"/>
        <v>0.99017120200708775</v>
      </c>
      <c r="M282" s="9">
        <v>11467.916721117001</v>
      </c>
      <c r="N282" s="10">
        <v>26449.416721117024</v>
      </c>
      <c r="O282" s="11">
        <v>104.4597</v>
      </c>
      <c r="P282" s="11">
        <v>9.6369000000000007</v>
      </c>
      <c r="Q282" s="12">
        <v>-1.7600000000000001E-2</v>
      </c>
      <c r="R282">
        <f t="shared" si="17"/>
        <v>110.40691516639899</v>
      </c>
    </row>
    <row r="283" spans="1:18" x14ac:dyDescent="0.25">
      <c r="A283">
        <v>347</v>
      </c>
      <c r="B283" s="33"/>
      <c r="C283" s="7">
        <v>1.160654232</v>
      </c>
      <c r="D283" s="7">
        <v>70.455384350000003</v>
      </c>
      <c r="E283" s="7">
        <v>1847.7292179999999</v>
      </c>
      <c r="F283" s="8">
        <v>1.6343093070000001</v>
      </c>
      <c r="G283" s="7">
        <v>-100.3852941</v>
      </c>
      <c r="H283" s="7">
        <v>0.422776184</v>
      </c>
      <c r="I283" s="4">
        <v>124.504515902328</v>
      </c>
      <c r="J283" s="4">
        <v>96.504479334500203</v>
      </c>
      <c r="K283" s="7">
        <f t="shared" si="15"/>
        <v>0.98882488323203455</v>
      </c>
      <c r="L283" s="7">
        <f t="shared" si="16"/>
        <v>0.98788482742697947</v>
      </c>
      <c r="M283" s="9">
        <v>11467.919579556001</v>
      </c>
      <c r="N283" s="10">
        <v>26449.419579556023</v>
      </c>
      <c r="O283" s="11">
        <v>104.46429999999999</v>
      </c>
      <c r="P283" s="11">
        <v>9.6338000000000008</v>
      </c>
      <c r="Q283" s="12">
        <v>-4.6100000000000002E-2</v>
      </c>
      <c r="R283">
        <f t="shared" si="17"/>
        <v>110.50449761841409</v>
      </c>
    </row>
    <row r="284" spans="1:18" x14ac:dyDescent="0.25">
      <c r="A284">
        <v>245</v>
      </c>
      <c r="B284" s="33"/>
      <c r="C284" s="7">
        <v>1.1635842780000001</v>
      </c>
      <c r="D284" s="7">
        <v>70.544279149999994</v>
      </c>
      <c r="E284" s="7">
        <v>1847.8105929999999</v>
      </c>
      <c r="F284" s="8">
        <v>1.6341639560000001</v>
      </c>
      <c r="G284" s="7">
        <v>-100.38905509999999</v>
      </c>
      <c r="H284" s="7">
        <v>0.41057016800000001</v>
      </c>
      <c r="I284" s="4">
        <v>123.922809640632</v>
      </c>
      <c r="J284" s="4">
        <v>96.754677297098993</v>
      </c>
      <c r="K284" s="7">
        <f t="shared" si="15"/>
        <v>0.98420492529614623</v>
      </c>
      <c r="L284" s="7">
        <f t="shared" si="16"/>
        <v>0.99044602223170741</v>
      </c>
      <c r="M284" s="9">
        <v>11467.832412739001</v>
      </c>
      <c r="N284" s="10">
        <v>26449.332412739022</v>
      </c>
      <c r="O284" s="11">
        <v>104.47539999999999</v>
      </c>
      <c r="P284" s="11">
        <v>9.7017000000000007</v>
      </c>
      <c r="Q284" s="12">
        <v>-3.3999999999999998E-3</v>
      </c>
      <c r="R284">
        <f t="shared" si="17"/>
        <v>110.33874346886549</v>
      </c>
    </row>
    <row r="285" spans="1:18" x14ac:dyDescent="0.25">
      <c r="A285">
        <v>138</v>
      </c>
      <c r="B285" s="33"/>
      <c r="C285" s="7">
        <v>1.164211941</v>
      </c>
      <c r="D285" s="7">
        <v>70.714468839999995</v>
      </c>
      <c r="E285" s="7">
        <v>1848.6236269999999</v>
      </c>
      <c r="F285" s="8">
        <v>1.6336215999999999</v>
      </c>
      <c r="G285" s="7">
        <v>-100.3661912</v>
      </c>
      <c r="H285" s="7">
        <v>0.42073244399999998</v>
      </c>
      <c r="I285" s="4">
        <v>124.615227515844</v>
      </c>
      <c r="J285" s="4">
        <v>96.838776648887901</v>
      </c>
      <c r="K285" s="7">
        <f t="shared" si="15"/>
        <v>0.98970416377470394</v>
      </c>
      <c r="L285" s="7">
        <f t="shared" si="16"/>
        <v>0.99130691982114194</v>
      </c>
      <c r="M285" s="9">
        <v>11467.843611325001</v>
      </c>
      <c r="N285" s="10">
        <v>26449.343611325025</v>
      </c>
      <c r="O285" s="11">
        <v>104.48260000000001</v>
      </c>
      <c r="P285" s="11">
        <v>9.6830999999999996</v>
      </c>
      <c r="Q285" s="12">
        <v>-3.8999999999999998E-3</v>
      </c>
      <c r="R285">
        <f t="shared" si="17"/>
        <v>110.72700208236594</v>
      </c>
    </row>
    <row r="286" spans="1:18" x14ac:dyDescent="0.25">
      <c r="A286">
        <v>63</v>
      </c>
      <c r="B286" s="33"/>
      <c r="C286" s="7">
        <v>1.1420540699999999</v>
      </c>
      <c r="D286" s="7">
        <v>70.735360270000001</v>
      </c>
      <c r="E286" s="7">
        <v>1848.6041310000001</v>
      </c>
      <c r="F286" s="8">
        <v>1.6335788040000001</v>
      </c>
      <c r="G286" s="7">
        <v>-100.3959988</v>
      </c>
      <c r="H286" s="7">
        <v>0.42893723499999997</v>
      </c>
      <c r="I286" s="4">
        <v>124.74191480882401</v>
      </c>
      <c r="J286" s="4">
        <v>96.447248387864093</v>
      </c>
      <c r="K286" s="7">
        <f t="shared" si="15"/>
        <v>0.99071032444911844</v>
      </c>
      <c r="L286" s="7">
        <f t="shared" si="16"/>
        <v>0.98729897292332347</v>
      </c>
      <c r="M286" s="9">
        <v>11467.757387625999</v>
      </c>
      <c r="N286" s="10">
        <v>26449.257387626021</v>
      </c>
      <c r="O286" s="11">
        <v>104.508</v>
      </c>
      <c r="P286" s="11">
        <v>9.7702000000000009</v>
      </c>
      <c r="Q286" s="12">
        <v>-4.4000000000000003E-3</v>
      </c>
      <c r="R286">
        <f t="shared" si="17"/>
        <v>110.59458159834405</v>
      </c>
    </row>
    <row r="287" spans="1:18" x14ac:dyDescent="0.25">
      <c r="A287">
        <v>216</v>
      </c>
      <c r="B287" s="33"/>
      <c r="C287" s="7">
        <v>1.1395640359999999</v>
      </c>
      <c r="D287" s="7">
        <v>70.616705510000003</v>
      </c>
      <c r="E287" s="7">
        <v>1848.341318</v>
      </c>
      <c r="F287" s="8">
        <v>1.6336091859999999</v>
      </c>
      <c r="G287" s="7">
        <v>-100.4067452</v>
      </c>
      <c r="H287" s="7">
        <v>0.410832906</v>
      </c>
      <c r="I287" s="4">
        <v>123.69482692987</v>
      </c>
      <c r="J287" s="4">
        <v>96.587114168332604</v>
      </c>
      <c r="K287" s="7">
        <f t="shared" si="15"/>
        <v>0.98239426826323184</v>
      </c>
      <c r="L287" s="7">
        <f t="shared" si="16"/>
        <v>0.98873073322454386</v>
      </c>
      <c r="M287" s="9">
        <v>11467.579694788001</v>
      </c>
      <c r="N287" s="10">
        <v>26449.079694788023</v>
      </c>
      <c r="O287" s="11">
        <v>104.5248</v>
      </c>
      <c r="P287" s="11">
        <v>9.8778000000000006</v>
      </c>
      <c r="Q287" s="12">
        <v>-1.5699999999999999E-2</v>
      </c>
      <c r="R287">
        <f t="shared" si="17"/>
        <v>110.1409705491013</v>
      </c>
    </row>
    <row r="288" spans="1:18" x14ac:dyDescent="0.25">
      <c r="A288">
        <v>343</v>
      </c>
      <c r="B288" s="33"/>
      <c r="C288" s="7">
        <v>1.1540980439999999</v>
      </c>
      <c r="D288" s="7">
        <v>70.39995467</v>
      </c>
      <c r="E288" s="7">
        <v>1848.3094510000001</v>
      </c>
      <c r="F288" s="8">
        <v>1.633656869</v>
      </c>
      <c r="G288" s="7">
        <v>-100.4318087</v>
      </c>
      <c r="H288" s="7">
        <v>0.41011480300000003</v>
      </c>
      <c r="I288" s="4">
        <v>123.719602258186</v>
      </c>
      <c r="J288" s="4">
        <v>96.655277861644606</v>
      </c>
      <c r="K288" s="7">
        <f t="shared" si="15"/>
        <v>0.98259103591420061</v>
      </c>
      <c r="L288" s="7">
        <f t="shared" si="16"/>
        <v>0.98942850268424842</v>
      </c>
      <c r="M288" s="9">
        <v>11467.580987089001</v>
      </c>
      <c r="N288" s="10">
        <v>26449.080987089023</v>
      </c>
      <c r="O288" s="11">
        <v>104.527</v>
      </c>
      <c r="P288" s="11">
        <v>9.8833000000000002</v>
      </c>
      <c r="Q288" s="12">
        <v>-8.9999999999999993E-3</v>
      </c>
      <c r="R288">
        <f t="shared" si="17"/>
        <v>110.1874400599153</v>
      </c>
    </row>
    <row r="289" spans="1:18" x14ac:dyDescent="0.25">
      <c r="A289">
        <v>185</v>
      </c>
      <c r="B289" s="33"/>
      <c r="C289" s="7">
        <v>1.181313542</v>
      </c>
      <c r="D289" s="7">
        <v>70.748368709999994</v>
      </c>
      <c r="E289" s="7">
        <v>1848.633331</v>
      </c>
      <c r="F289" s="8">
        <v>1.6332371779999999</v>
      </c>
      <c r="G289" s="7">
        <v>-100.53988390000001</v>
      </c>
      <c r="H289" s="7">
        <v>0.41206440300000002</v>
      </c>
      <c r="I289" s="4">
        <v>123.472034666987</v>
      </c>
      <c r="J289" s="4">
        <v>96.3008569906617</v>
      </c>
      <c r="K289" s="7">
        <f t="shared" si="15"/>
        <v>0.98062483418500845</v>
      </c>
      <c r="L289" s="7">
        <f t="shared" si="16"/>
        <v>0.98580041201548407</v>
      </c>
      <c r="M289" s="9">
        <v>11467.242534558</v>
      </c>
      <c r="N289" s="10">
        <v>26448.742534558023</v>
      </c>
      <c r="O289" s="11">
        <v>107.7323</v>
      </c>
      <c r="P289" s="11">
        <v>10.0586</v>
      </c>
      <c r="Q289" s="12">
        <v>-3.6999999999999998E-2</v>
      </c>
      <c r="R289">
        <f t="shared" si="17"/>
        <v>109.88644582882435</v>
      </c>
    </row>
    <row r="290" spans="1:18" x14ac:dyDescent="0.25">
      <c r="A290">
        <v>107</v>
      </c>
      <c r="B290" s="33"/>
      <c r="C290" s="7">
        <v>1.183181128</v>
      </c>
      <c r="D290" s="7">
        <v>70.597398220000002</v>
      </c>
      <c r="E290" s="7">
        <v>1848.494782</v>
      </c>
      <c r="F290" s="8">
        <v>1.6332747480000001</v>
      </c>
      <c r="G290" s="7">
        <v>-100.5043952</v>
      </c>
      <c r="H290" s="7">
        <v>0.42659383299999998</v>
      </c>
      <c r="I290" s="4">
        <v>123.752677463089</v>
      </c>
      <c r="J290" s="4">
        <v>95.6379439748723</v>
      </c>
      <c r="K290" s="7">
        <f t="shared" si="15"/>
        <v>0.98285372185285158</v>
      </c>
      <c r="L290" s="7">
        <f t="shared" si="16"/>
        <v>0.979014388043143</v>
      </c>
      <c r="M290" s="9">
        <v>11467.072529617</v>
      </c>
      <c r="N290" s="10">
        <v>26448.572529617024</v>
      </c>
      <c r="O290" s="11">
        <v>107.7838</v>
      </c>
      <c r="P290" s="11">
        <v>10.100899999999999</v>
      </c>
      <c r="Q290" s="12">
        <v>-3.7000000000000002E-3</v>
      </c>
      <c r="R290">
        <f t="shared" si="17"/>
        <v>109.69531071898065</v>
      </c>
    </row>
    <row r="291" spans="1:18" x14ac:dyDescent="0.25">
      <c r="A291">
        <v>295</v>
      </c>
      <c r="B291" s="33"/>
      <c r="C291" s="7">
        <v>1.154073943</v>
      </c>
      <c r="D291" s="7">
        <v>70.622316889999993</v>
      </c>
      <c r="E291" s="7">
        <v>1847.5854380000001</v>
      </c>
      <c r="F291" s="8">
        <v>1.633777469</v>
      </c>
      <c r="G291" s="7">
        <v>-100.4451566</v>
      </c>
      <c r="H291" s="7">
        <v>0.434399704</v>
      </c>
      <c r="I291" s="4">
        <v>123.322456070188</v>
      </c>
      <c r="J291" s="4">
        <v>94.715304537137399</v>
      </c>
      <c r="K291" s="7">
        <f t="shared" si="15"/>
        <v>0.97943686893377357</v>
      </c>
      <c r="L291" s="7">
        <f t="shared" si="16"/>
        <v>0.96956962954064085</v>
      </c>
      <c r="M291" s="9">
        <v>11466.971324221</v>
      </c>
      <c r="N291" s="10">
        <v>26448.471324221024</v>
      </c>
      <c r="O291" s="11">
        <v>107.8578</v>
      </c>
      <c r="P291" s="11">
        <v>10.0952</v>
      </c>
      <c r="Q291" s="12">
        <v>-1.8100000000000002E-2</v>
      </c>
      <c r="R291">
        <f t="shared" si="17"/>
        <v>109.0188803036627</v>
      </c>
    </row>
    <row r="292" spans="1:18" x14ac:dyDescent="0.25">
      <c r="A292">
        <v>270</v>
      </c>
      <c r="B292" s="33"/>
      <c r="C292" s="7">
        <v>1.1827893949999999</v>
      </c>
      <c r="D292" s="7">
        <v>70.40905343</v>
      </c>
      <c r="E292" s="7">
        <v>1848.0338770000001</v>
      </c>
      <c r="F292" s="8">
        <v>1.6335995249999999</v>
      </c>
      <c r="G292" s="7">
        <v>-100.5566587</v>
      </c>
      <c r="H292" s="7">
        <v>0.413223338</v>
      </c>
      <c r="I292" s="4">
        <v>123.13551052273201</v>
      </c>
      <c r="J292" s="4">
        <v>95.895382387405107</v>
      </c>
      <c r="K292" s="7">
        <f t="shared" si="15"/>
        <v>0.97795213235378531</v>
      </c>
      <c r="L292" s="7">
        <f t="shared" si="16"/>
        <v>0.98164970096842741</v>
      </c>
      <c r="M292" s="9">
        <v>11467.149709288</v>
      </c>
      <c r="N292" s="10">
        <v>26448.649709288024</v>
      </c>
      <c r="O292" s="11">
        <v>107.86150000000001</v>
      </c>
      <c r="P292" s="11">
        <v>10.100899999999999</v>
      </c>
      <c r="Q292" s="12">
        <v>-6.2100000000000002E-2</v>
      </c>
      <c r="R292">
        <f t="shared" si="17"/>
        <v>109.51544645506856</v>
      </c>
    </row>
    <row r="293" spans="1:18" x14ac:dyDescent="0.25">
      <c r="A293">
        <v>191</v>
      </c>
      <c r="B293" s="33"/>
      <c r="C293" s="7">
        <v>1.158893229</v>
      </c>
      <c r="D293" s="7">
        <v>70.604831320000002</v>
      </c>
      <c r="E293" s="7">
        <v>1847.59815</v>
      </c>
      <c r="F293" s="8">
        <v>1.6338754019999999</v>
      </c>
      <c r="G293" s="7">
        <v>-100.5524637</v>
      </c>
      <c r="H293" s="7">
        <v>0.41636593999999999</v>
      </c>
      <c r="I293" s="4">
        <v>122.991272443607</v>
      </c>
      <c r="J293" s="4">
        <v>95.549809922752502</v>
      </c>
      <c r="K293" s="7">
        <f t="shared" si="15"/>
        <v>0.97680658192362835</v>
      </c>
      <c r="L293" s="7">
        <f t="shared" si="16"/>
        <v>0.97811218854453719</v>
      </c>
      <c r="M293" s="9">
        <v>11467.142871378999</v>
      </c>
      <c r="N293" s="10">
        <v>26448.642871379023</v>
      </c>
      <c r="O293" s="11">
        <v>107.8652</v>
      </c>
      <c r="P293" s="11">
        <v>10.116300000000001</v>
      </c>
      <c r="Q293" s="12">
        <v>-3.7699999999999997E-2</v>
      </c>
      <c r="R293">
        <f t="shared" si="17"/>
        <v>109.27054118317974</v>
      </c>
    </row>
    <row r="294" spans="1:18" x14ac:dyDescent="0.25">
      <c r="A294">
        <v>122</v>
      </c>
      <c r="B294" s="33"/>
      <c r="C294" s="7">
        <v>1.164227415</v>
      </c>
      <c r="D294" s="7">
        <v>70.622935299999995</v>
      </c>
      <c r="E294" s="7">
        <v>1848.627115</v>
      </c>
      <c r="F294" s="8">
        <v>1.633041993</v>
      </c>
      <c r="G294" s="7">
        <v>-100.4668065</v>
      </c>
      <c r="H294" s="7">
        <v>0.42996960400000001</v>
      </c>
      <c r="I294" s="4">
        <v>123.612045571246</v>
      </c>
      <c r="J294" s="4">
        <v>95.252660479671206</v>
      </c>
      <c r="K294" s="7">
        <f t="shared" si="15"/>
        <v>0.98173681205225083</v>
      </c>
      <c r="L294" s="7">
        <f t="shared" si="16"/>
        <v>0.9750703667729187</v>
      </c>
      <c r="M294" s="9">
        <v>11466.982776191</v>
      </c>
      <c r="N294" s="10">
        <v>26448.482776191024</v>
      </c>
      <c r="O294" s="11">
        <v>107.8677</v>
      </c>
      <c r="P294" s="11">
        <v>10.104100000000001</v>
      </c>
      <c r="Q294" s="12">
        <v>-3.2599999999999997E-2</v>
      </c>
      <c r="R294">
        <f t="shared" si="17"/>
        <v>109.43235302545861</v>
      </c>
    </row>
    <row r="295" spans="1:18" x14ac:dyDescent="0.25">
      <c r="A295">
        <v>195</v>
      </c>
      <c r="B295" s="33"/>
      <c r="C295" s="7">
        <v>1.166575286</v>
      </c>
      <c r="D295" s="7">
        <v>70.703306549999994</v>
      </c>
      <c r="E295" s="7">
        <v>1847.6293989999999</v>
      </c>
      <c r="F295" s="8">
        <v>1.6338596949999999</v>
      </c>
      <c r="G295" s="7">
        <v>-100.4993801</v>
      </c>
      <c r="H295" s="7">
        <v>0.41773625800000003</v>
      </c>
      <c r="I295" s="4">
        <v>123.060922247628</v>
      </c>
      <c r="J295" s="4">
        <v>95.527739100732106</v>
      </c>
      <c r="K295" s="7">
        <f t="shared" si="15"/>
        <v>0.97735974627135558</v>
      </c>
      <c r="L295" s="7">
        <f t="shared" si="16"/>
        <v>0.97788625674993912</v>
      </c>
      <c r="M295" s="9">
        <v>11467.143575107</v>
      </c>
      <c r="N295" s="10">
        <v>26448.643575107024</v>
      </c>
      <c r="O295" s="11">
        <v>107.87009999999999</v>
      </c>
      <c r="P295" s="11">
        <v>10.071999999999999</v>
      </c>
      <c r="Q295" s="12">
        <v>-1.5100000000000001E-2</v>
      </c>
      <c r="R295">
        <f t="shared" si="17"/>
        <v>109.29433067418006</v>
      </c>
    </row>
    <row r="296" spans="1:18" x14ac:dyDescent="0.25">
      <c r="A296">
        <v>77</v>
      </c>
      <c r="B296" s="33"/>
      <c r="C296" s="7">
        <v>1.157436286</v>
      </c>
      <c r="D296" s="7">
        <v>70.500398669999996</v>
      </c>
      <c r="E296" s="7">
        <v>1847.960969</v>
      </c>
      <c r="F296" s="8">
        <v>1.6335119730000001</v>
      </c>
      <c r="G296" s="7">
        <v>-100.55945680000001</v>
      </c>
      <c r="H296" s="7">
        <v>0.43103718499999999</v>
      </c>
      <c r="I296" s="4">
        <v>123.36897620610399</v>
      </c>
      <c r="J296" s="4">
        <v>94.977210182666994</v>
      </c>
      <c r="K296" s="7">
        <f t="shared" si="15"/>
        <v>0.97980633559634156</v>
      </c>
      <c r="L296" s="7">
        <f t="shared" si="16"/>
        <v>0.97225067207069116</v>
      </c>
      <c r="M296" s="9">
        <v>11466.975534519001</v>
      </c>
      <c r="N296" s="10">
        <v>26448.475534519024</v>
      </c>
      <c r="O296" s="11">
        <v>107.871</v>
      </c>
      <c r="P296" s="11">
        <v>10.1896</v>
      </c>
      <c r="Q296" s="12">
        <v>-5.0000000000000001E-4</v>
      </c>
      <c r="R296">
        <f t="shared" si="17"/>
        <v>109.1730931943855</v>
      </c>
    </row>
    <row r="297" spans="1:18" x14ac:dyDescent="0.25">
      <c r="A297">
        <v>280</v>
      </c>
      <c r="B297" s="33"/>
      <c r="C297" s="7">
        <v>1.176070977</v>
      </c>
      <c r="D297" s="7">
        <v>70.556457530000003</v>
      </c>
      <c r="E297" s="7">
        <v>1848.6205030000001</v>
      </c>
      <c r="F297" s="8">
        <v>1.633034281</v>
      </c>
      <c r="G297" s="7">
        <v>-100.4543367</v>
      </c>
      <c r="H297" s="7">
        <v>0.421944555</v>
      </c>
      <c r="I297" s="4">
        <v>123.32064431533399</v>
      </c>
      <c r="J297" s="4">
        <v>95.479315851116695</v>
      </c>
      <c r="K297" s="7">
        <f t="shared" si="15"/>
        <v>0.97942247983094488</v>
      </c>
      <c r="L297" s="7">
        <f t="shared" si="16"/>
        <v>0.97739056376325439</v>
      </c>
      <c r="M297" s="9">
        <v>11466.981891850999</v>
      </c>
      <c r="N297" s="10">
        <v>26448.481891851021</v>
      </c>
      <c r="O297" s="11">
        <v>107.87690000000001</v>
      </c>
      <c r="P297" s="11">
        <v>10.0883</v>
      </c>
      <c r="Q297" s="12">
        <v>-2.92E-2</v>
      </c>
      <c r="R297">
        <f t="shared" si="17"/>
        <v>109.39998008322534</v>
      </c>
    </row>
    <row r="298" spans="1:18" x14ac:dyDescent="0.25">
      <c r="A298">
        <v>133</v>
      </c>
      <c r="B298" s="33"/>
      <c r="C298" s="7">
        <v>1.1791745419999999</v>
      </c>
      <c r="D298" s="7">
        <v>70.727536119999996</v>
      </c>
      <c r="E298" s="7">
        <v>1847.903601</v>
      </c>
      <c r="F298" s="8">
        <v>1.633690563</v>
      </c>
      <c r="G298" s="7">
        <v>-100.5046976</v>
      </c>
      <c r="H298" s="7">
        <v>0.423765267</v>
      </c>
      <c r="I298" s="4">
        <v>123.42043153358701</v>
      </c>
      <c r="J298" s="4">
        <v>95.497852547195393</v>
      </c>
      <c r="K298" s="7">
        <f t="shared" si="15"/>
        <v>0.98021499794743228</v>
      </c>
      <c r="L298" s="7">
        <f t="shared" si="16"/>
        <v>0.97758031786516808</v>
      </c>
      <c r="M298" s="9">
        <v>11467.148182164001</v>
      </c>
      <c r="N298" s="10">
        <v>26448.648182164026</v>
      </c>
      <c r="O298" s="11">
        <v>107.877</v>
      </c>
      <c r="P298" s="11">
        <v>10.0724</v>
      </c>
      <c r="Q298" s="12">
        <v>-9.7000000000000003E-3</v>
      </c>
      <c r="R298">
        <f t="shared" si="17"/>
        <v>109.4591420403912</v>
      </c>
    </row>
    <row r="299" spans="1:18" x14ac:dyDescent="0.25">
      <c r="A299" s="46">
        <v>84</v>
      </c>
      <c r="B299" s="47"/>
      <c r="C299" s="11">
        <v>1.1606840919999999</v>
      </c>
      <c r="D299" s="11">
        <v>70.620029239999994</v>
      </c>
      <c r="E299" s="11">
        <v>1847.8498079999999</v>
      </c>
      <c r="F299" s="48">
        <v>1.6336869199999999</v>
      </c>
      <c r="G299" s="11">
        <v>-100.5411228</v>
      </c>
      <c r="H299" s="11">
        <v>0.41907319399999998</v>
      </c>
      <c r="I299" s="49">
        <v>123.153472190657</v>
      </c>
      <c r="J299" s="49">
        <v>95.538349346771597</v>
      </c>
      <c r="K299" s="11">
        <f t="shared" si="15"/>
        <v>0.97809478536568506</v>
      </c>
      <c r="L299" s="11">
        <f t="shared" si="16"/>
        <v>0.97799487037233224</v>
      </c>
      <c r="M299" s="9">
        <v>11467.144948933999</v>
      </c>
      <c r="N299" s="10">
        <v>26448.644948934023</v>
      </c>
      <c r="O299" s="11">
        <v>107.8858</v>
      </c>
      <c r="P299" s="11">
        <v>10.1037</v>
      </c>
      <c r="Q299" s="12">
        <v>-1.15E-2</v>
      </c>
      <c r="R299">
        <f t="shared" si="17"/>
        <v>109.3459107687143</v>
      </c>
    </row>
    <row r="300" spans="1:18" x14ac:dyDescent="0.25">
      <c r="A300">
        <v>11</v>
      </c>
      <c r="B300" s="33"/>
      <c r="C300" s="7">
        <v>1.1743459940000001</v>
      </c>
      <c r="D300" s="7">
        <v>70.782620660000006</v>
      </c>
      <c r="E300" s="7">
        <v>1847.603298</v>
      </c>
      <c r="F300" s="8">
        <v>1.633907249</v>
      </c>
      <c r="G300" s="7">
        <v>-100.5565177</v>
      </c>
      <c r="H300" s="7">
        <v>0.41336352999999998</v>
      </c>
      <c r="I300" s="4">
        <v>122.977178395271</v>
      </c>
      <c r="J300" s="4">
        <v>95.727328132053103</v>
      </c>
      <c r="K300" s="7">
        <f t="shared" si="15"/>
        <v>0.97669464585770249</v>
      </c>
      <c r="L300" s="7">
        <f t="shared" si="16"/>
        <v>0.97992938445885547</v>
      </c>
      <c r="M300" s="9">
        <v>11467.227469064001</v>
      </c>
      <c r="N300" s="10">
        <v>26448.727469064026</v>
      </c>
      <c r="O300" s="11">
        <v>107.8963</v>
      </c>
      <c r="P300" s="11">
        <v>10.082599999999999</v>
      </c>
      <c r="Q300" s="12">
        <v>-7.4999999999999997E-3</v>
      </c>
      <c r="R300">
        <f t="shared" si="17"/>
        <v>109.35225326366205</v>
      </c>
    </row>
    <row r="301" spans="1:18" x14ac:dyDescent="0.25">
      <c r="A301">
        <v>62</v>
      </c>
      <c r="B301" s="33"/>
      <c r="C301" s="7">
        <v>1.139797371</v>
      </c>
      <c r="D301" s="7">
        <v>70.71860384</v>
      </c>
      <c r="E301" s="7">
        <v>1848.2280539999999</v>
      </c>
      <c r="F301" s="8">
        <v>1.6333901470000001</v>
      </c>
      <c r="G301" s="7">
        <v>-100.4797385</v>
      </c>
      <c r="H301" s="7">
        <v>0.41196494099999997</v>
      </c>
      <c r="I301" s="4">
        <v>123.007286148505</v>
      </c>
      <c r="J301" s="4">
        <v>95.841960108762294</v>
      </c>
      <c r="K301" s="7">
        <f t="shared" si="15"/>
        <v>0.97693376405642984</v>
      </c>
      <c r="L301" s="7">
        <f t="shared" si="16"/>
        <v>0.98110283455474634</v>
      </c>
      <c r="M301" s="9">
        <v>11467.14714786</v>
      </c>
      <c r="N301" s="10">
        <v>26448.647147860022</v>
      </c>
      <c r="O301" s="11">
        <v>107.90179999999999</v>
      </c>
      <c r="P301" s="11">
        <v>10.0541</v>
      </c>
      <c r="Q301" s="12">
        <v>-3.3E-3</v>
      </c>
      <c r="R301">
        <f t="shared" si="17"/>
        <v>109.42462312863364</v>
      </c>
    </row>
    <row r="302" spans="1:18" x14ac:dyDescent="0.25">
      <c r="A302">
        <v>235</v>
      </c>
      <c r="B302" s="33"/>
      <c r="C302" s="7">
        <v>1.1607787810000001</v>
      </c>
      <c r="D302" s="7">
        <v>70.524627280000004</v>
      </c>
      <c r="E302" s="7">
        <v>1847.5622739999999</v>
      </c>
      <c r="F302" s="8">
        <v>1.6338746040000001</v>
      </c>
      <c r="G302" s="7">
        <v>-100.50532130000001</v>
      </c>
      <c r="H302" s="7">
        <v>0.41335718100000002</v>
      </c>
      <c r="I302" s="4">
        <v>122.819762636937</v>
      </c>
      <c r="J302" s="4">
        <v>95.573038234115003</v>
      </c>
      <c r="K302" s="7">
        <f t="shared" si="15"/>
        <v>0.97544443723895957</v>
      </c>
      <c r="L302" s="7">
        <f t="shared" si="16"/>
        <v>0.97834996917938444</v>
      </c>
      <c r="M302" s="9">
        <v>11467.140739189999</v>
      </c>
      <c r="N302" s="10">
        <v>26448.640739190021</v>
      </c>
      <c r="O302" s="11">
        <v>107.9152</v>
      </c>
      <c r="P302" s="11">
        <v>10.0692</v>
      </c>
      <c r="Q302" s="12">
        <v>-1.55E-2</v>
      </c>
      <c r="R302">
        <f t="shared" si="17"/>
        <v>109.196400435526</v>
      </c>
    </row>
    <row r="303" spans="1:18" x14ac:dyDescent="0.25">
      <c r="A303">
        <v>101</v>
      </c>
      <c r="B303" s="33"/>
      <c r="C303" s="7">
        <v>1.166728677</v>
      </c>
      <c r="D303" s="7">
        <v>70.582839340000007</v>
      </c>
      <c r="E303" s="7">
        <v>1847.787055</v>
      </c>
      <c r="F303" s="8">
        <v>1.633700366</v>
      </c>
      <c r="G303" s="7">
        <v>-100.5522349</v>
      </c>
      <c r="H303" s="7">
        <v>0.41924061699999998</v>
      </c>
      <c r="I303" s="4">
        <v>123.06463145187701</v>
      </c>
      <c r="J303" s="4">
        <v>95.439261682138493</v>
      </c>
      <c r="K303" s="7">
        <f t="shared" si="15"/>
        <v>0.97738920506995275</v>
      </c>
      <c r="L303" s="7">
        <f t="shared" si="16"/>
        <v>0.97698054232091691</v>
      </c>
      <c r="M303" s="9">
        <v>11467.14228874</v>
      </c>
      <c r="N303" s="10">
        <v>26448.642288740026</v>
      </c>
      <c r="O303" s="11">
        <v>107.92010000000001</v>
      </c>
      <c r="P303" s="11">
        <v>10.1107</v>
      </c>
      <c r="Q303" s="12">
        <v>-2.3800000000000002E-2</v>
      </c>
      <c r="R303">
        <f t="shared" si="17"/>
        <v>109.25194656700775</v>
      </c>
    </row>
    <row r="304" spans="1:18" x14ac:dyDescent="0.25">
      <c r="A304">
        <v>224</v>
      </c>
      <c r="B304" s="33"/>
      <c r="C304" s="7">
        <v>1.1795360669999999</v>
      </c>
      <c r="D304" s="7">
        <v>70.663421720000002</v>
      </c>
      <c r="E304" s="7">
        <v>1848.0259880000001</v>
      </c>
      <c r="F304" s="8">
        <v>1.6335984889999999</v>
      </c>
      <c r="G304" s="7">
        <v>-100.4590996</v>
      </c>
      <c r="H304" s="7">
        <v>0.43238565200000001</v>
      </c>
      <c r="I304" s="4">
        <v>123.73318805406601</v>
      </c>
      <c r="J304" s="4">
        <v>95.251453499477293</v>
      </c>
      <c r="K304" s="7">
        <f t="shared" si="15"/>
        <v>0.98269893539822573</v>
      </c>
      <c r="L304" s="7">
        <f t="shared" si="16"/>
        <v>0.97505801131098779</v>
      </c>
      <c r="M304" s="9">
        <v>11467.149089091999</v>
      </c>
      <c r="N304" s="10">
        <v>26448.649089092025</v>
      </c>
      <c r="O304" s="11">
        <v>108.0835</v>
      </c>
      <c r="P304" s="11">
        <v>10.021100000000001</v>
      </c>
      <c r="Q304" s="12">
        <v>-9.9000000000000008E-3</v>
      </c>
      <c r="R304">
        <f t="shared" si="17"/>
        <v>109.49232077677165</v>
      </c>
    </row>
    <row r="305" spans="1:18" x14ac:dyDescent="0.25">
      <c r="A305">
        <v>294</v>
      </c>
      <c r="B305" s="33"/>
      <c r="C305" s="7">
        <v>1.167482841</v>
      </c>
      <c r="D305" s="7">
        <v>70.485798639999999</v>
      </c>
      <c r="E305" s="7">
        <v>1848.3135520000001</v>
      </c>
      <c r="F305" s="8">
        <v>1.633404871</v>
      </c>
      <c r="G305" s="7">
        <v>-100.5281937</v>
      </c>
      <c r="H305" s="7">
        <v>0.412489102</v>
      </c>
      <c r="I305" s="4">
        <v>123.228827386197</v>
      </c>
      <c r="J305" s="4">
        <v>96.031978784840007</v>
      </c>
      <c r="K305" s="7">
        <f t="shared" si="15"/>
        <v>0.97869326239192578</v>
      </c>
      <c r="L305" s="7">
        <f t="shared" si="16"/>
        <v>0.98304799366362339</v>
      </c>
      <c r="M305" s="9">
        <v>11467.235174306999</v>
      </c>
      <c r="N305" s="10">
        <v>26448.735174307025</v>
      </c>
      <c r="O305" s="11">
        <v>108.1238</v>
      </c>
      <c r="P305" s="11">
        <v>10.0274</v>
      </c>
      <c r="Q305" s="12">
        <v>-1.26E-2</v>
      </c>
      <c r="R305">
        <f t="shared" si="17"/>
        <v>109.63040308551851</v>
      </c>
    </row>
    <row r="306" spans="1:18" x14ac:dyDescent="0.25">
      <c r="A306">
        <v>58</v>
      </c>
      <c r="B306" s="33"/>
      <c r="C306" s="7">
        <v>1.149277654</v>
      </c>
      <c r="D306" s="7">
        <v>70.481386819999997</v>
      </c>
      <c r="E306" s="7">
        <v>1848.3707910000001</v>
      </c>
      <c r="F306" s="8">
        <v>1.633330129</v>
      </c>
      <c r="G306" s="7">
        <v>-100.4754858</v>
      </c>
      <c r="H306" s="7">
        <v>0.41158653299999998</v>
      </c>
      <c r="I306" s="4">
        <v>123.143344282648</v>
      </c>
      <c r="J306" s="4">
        <v>96.001024904446894</v>
      </c>
      <c r="K306" s="7">
        <f t="shared" si="15"/>
        <v>0.97801434870536152</v>
      </c>
      <c r="L306" s="7">
        <f t="shared" si="16"/>
        <v>0.98273112890251368</v>
      </c>
      <c r="M306" s="9">
        <v>11467.233516213</v>
      </c>
      <c r="N306" s="10">
        <v>26448.733516213026</v>
      </c>
      <c r="O306" s="11">
        <v>108.27849999999999</v>
      </c>
      <c r="P306" s="11">
        <v>9.9794</v>
      </c>
      <c r="Q306" s="12">
        <v>-8.6999999999999994E-3</v>
      </c>
      <c r="R306">
        <f t="shared" si="17"/>
        <v>109.57218459354745</v>
      </c>
    </row>
    <row r="307" spans="1:18" x14ac:dyDescent="0.25">
      <c r="A307">
        <v>108</v>
      </c>
      <c r="B307" s="33"/>
      <c r="C307" s="7">
        <v>1.180284747</v>
      </c>
      <c r="D307" s="7">
        <v>70.527855079999995</v>
      </c>
      <c r="E307" s="7">
        <v>1847.6382759999999</v>
      </c>
      <c r="F307" s="8">
        <v>1.633656054</v>
      </c>
      <c r="G307" s="7">
        <v>-100.51591380000001</v>
      </c>
      <c r="H307" s="7">
        <v>0.42146034300000002</v>
      </c>
      <c r="I307" s="4">
        <v>122.739036281267</v>
      </c>
      <c r="J307" s="4">
        <v>94.968509245098602</v>
      </c>
      <c r="K307" s="7">
        <f t="shared" si="15"/>
        <v>0.97480330202678989</v>
      </c>
      <c r="L307" s="7">
        <f t="shared" si="16"/>
        <v>0.97216160341535529</v>
      </c>
      <c r="M307" s="9">
        <v>11466.965863068001</v>
      </c>
      <c r="N307" s="10">
        <v>26448.465863068024</v>
      </c>
      <c r="O307" s="11">
        <v>111.63939999999999</v>
      </c>
      <c r="P307" s="11">
        <v>10.032500000000001</v>
      </c>
      <c r="Q307" s="12">
        <v>-2.5700000000000001E-2</v>
      </c>
      <c r="R307">
        <f t="shared" si="17"/>
        <v>108.8537727631828</v>
      </c>
    </row>
    <row r="308" spans="1:18" x14ac:dyDescent="0.25">
      <c r="A308">
        <v>293</v>
      </c>
      <c r="B308" s="33"/>
      <c r="C308" s="7">
        <v>1.1651063850000001</v>
      </c>
      <c r="D308" s="7">
        <v>70.567205749999999</v>
      </c>
      <c r="E308" s="7">
        <v>1847.7389290000001</v>
      </c>
      <c r="F308" s="8">
        <v>1.6336482349999999</v>
      </c>
      <c r="G308" s="7">
        <v>-100.3893897</v>
      </c>
      <c r="H308" s="7">
        <v>0.42213025999999998</v>
      </c>
      <c r="I308" s="4">
        <v>122.93906594894899</v>
      </c>
      <c r="J308" s="4">
        <v>95.119750973536597</v>
      </c>
      <c r="K308" s="7">
        <f t="shared" si="15"/>
        <v>0.97639195374239307</v>
      </c>
      <c r="L308" s="7">
        <f t="shared" si="16"/>
        <v>0.97370981557947522</v>
      </c>
      <c r="M308" s="9">
        <v>11467.052514374</v>
      </c>
      <c r="N308" s="10">
        <v>26448.552514374023</v>
      </c>
      <c r="O308" s="11">
        <v>114.5792</v>
      </c>
      <c r="P308" s="11">
        <v>9.7540999999999993</v>
      </c>
      <c r="Q308" s="12">
        <v>-1.21E-2</v>
      </c>
      <c r="R308">
        <f t="shared" si="17"/>
        <v>109.0294084612428</v>
      </c>
    </row>
    <row r="309" spans="1:18" x14ac:dyDescent="0.25">
      <c r="A309">
        <v>51</v>
      </c>
      <c r="B309" s="33"/>
      <c r="C309" s="7">
        <v>1.1504133160000001</v>
      </c>
      <c r="D309" s="7">
        <v>70.543182279999996</v>
      </c>
      <c r="E309" s="7">
        <v>1847.608547</v>
      </c>
      <c r="F309" s="8">
        <v>1.6336005140000001</v>
      </c>
      <c r="G309" s="7">
        <v>-100.50089699999999</v>
      </c>
      <c r="H309" s="7">
        <v>0.42441237700000001</v>
      </c>
      <c r="I309" s="4">
        <v>122.65176319727399</v>
      </c>
      <c r="J309" s="4">
        <v>94.685930512678794</v>
      </c>
      <c r="K309" s="7">
        <f t="shared" si="15"/>
        <v>0.97411017217151308</v>
      </c>
      <c r="L309" s="7">
        <f t="shared" si="16"/>
        <v>0.96926893724860175</v>
      </c>
      <c r="M309" s="9">
        <v>11466.877226434</v>
      </c>
      <c r="N309" s="10">
        <v>26448.377226434022</v>
      </c>
      <c r="O309" s="11">
        <v>117.6816</v>
      </c>
      <c r="P309" s="11">
        <v>9.8127999999999993</v>
      </c>
      <c r="Q309" s="12">
        <v>-7.7000000000000002E-3</v>
      </c>
      <c r="R309">
        <f t="shared" si="17"/>
        <v>108.66884685497639</v>
      </c>
    </row>
    <row r="310" spans="1:18" x14ac:dyDescent="0.25">
      <c r="A310">
        <v>34</v>
      </c>
      <c r="B310" s="33"/>
      <c r="C310" s="7">
        <v>1.140413554</v>
      </c>
      <c r="D310" s="7">
        <v>70.782835739999996</v>
      </c>
      <c r="E310" s="7">
        <v>1847.745099</v>
      </c>
      <c r="F310" s="8">
        <v>1.6334921680000001</v>
      </c>
      <c r="G310" s="7">
        <v>-100.5359754</v>
      </c>
      <c r="H310" s="7">
        <v>0.41347368499999998</v>
      </c>
      <c r="I310" s="4">
        <v>122.32991528312</v>
      </c>
      <c r="J310" s="4">
        <v>95.064956865836805</v>
      </c>
      <c r="K310" s="7">
        <f t="shared" si="15"/>
        <v>0.97155403014063713</v>
      </c>
      <c r="L310" s="7">
        <f t="shared" si="16"/>
        <v>0.97314890619990746</v>
      </c>
      <c r="M310" s="9">
        <v>11466.877997438</v>
      </c>
      <c r="N310" s="10">
        <v>26448.377997438023</v>
      </c>
      <c r="O310" s="11">
        <v>117.6973</v>
      </c>
      <c r="P310" s="11">
        <v>9.8587000000000007</v>
      </c>
      <c r="Q310" s="12">
        <v>-8.0999999999999996E-3</v>
      </c>
      <c r="R310">
        <f t="shared" si="17"/>
        <v>108.6974360744784</v>
      </c>
    </row>
    <row r="311" spans="1:18" x14ac:dyDescent="0.25">
      <c r="A311">
        <v>275</v>
      </c>
      <c r="B311" s="33"/>
      <c r="C311" s="7">
        <v>1.1801924880000001</v>
      </c>
      <c r="D311" s="7">
        <v>70.796782789999995</v>
      </c>
      <c r="E311" s="7">
        <v>1847.784958</v>
      </c>
      <c r="F311" s="8">
        <v>1.6333352210000001</v>
      </c>
      <c r="G311" s="7">
        <v>-100.4376608</v>
      </c>
      <c r="H311" s="7">
        <v>0.42760806200000001</v>
      </c>
      <c r="I311" s="4">
        <v>122.521294296196</v>
      </c>
      <c r="J311" s="4">
        <v>94.312875063601197</v>
      </c>
      <c r="K311" s="7">
        <f t="shared" si="15"/>
        <v>0.97307397766130699</v>
      </c>
      <c r="L311" s="7">
        <f t="shared" si="16"/>
        <v>0.96545009049170349</v>
      </c>
      <c r="M311" s="9">
        <v>11466.54135514</v>
      </c>
      <c r="N311" s="10">
        <v>26448.041355140023</v>
      </c>
      <c r="O311" s="11">
        <v>117.83799999999999</v>
      </c>
      <c r="P311" s="11">
        <v>9.9582999999999995</v>
      </c>
      <c r="Q311" s="12">
        <v>-8.5000000000000006E-3</v>
      </c>
      <c r="R311">
        <f t="shared" si="17"/>
        <v>108.41708467989861</v>
      </c>
    </row>
    <row r="312" spans="1:18" x14ac:dyDescent="0.25">
      <c r="A312">
        <v>312</v>
      </c>
      <c r="B312" s="33"/>
      <c r="C312" s="7">
        <v>1.1758678220000001</v>
      </c>
      <c r="D312" s="7">
        <v>70.634746300000003</v>
      </c>
      <c r="E312" s="7">
        <v>1847.810158</v>
      </c>
      <c r="F312" s="8">
        <v>1.6335509239999999</v>
      </c>
      <c r="G312" s="7">
        <v>-100.4440223</v>
      </c>
      <c r="H312" s="7">
        <v>0.420358754</v>
      </c>
      <c r="I312" s="4">
        <v>122.808750860137</v>
      </c>
      <c r="J312" s="4">
        <v>95.101266006579394</v>
      </c>
      <c r="K312" s="7">
        <f t="shared" si="15"/>
        <v>0.97535698082157962</v>
      </c>
      <c r="L312" s="7">
        <f t="shared" si="16"/>
        <v>0.97352059101167854</v>
      </c>
      <c r="M312" s="9">
        <v>11466.967121803</v>
      </c>
      <c r="N312" s="10">
        <v>26448.467121803023</v>
      </c>
      <c r="O312" s="11">
        <v>119.58459999999999</v>
      </c>
      <c r="P312" s="11">
        <v>9.5923999999999996</v>
      </c>
      <c r="Q312" s="12">
        <v>-7.4999999999999997E-3</v>
      </c>
      <c r="R312">
        <f t="shared" si="17"/>
        <v>108.95500843335819</v>
      </c>
    </row>
    <row r="313" spans="1:18" x14ac:dyDescent="0.25">
      <c r="A313">
        <v>299</v>
      </c>
      <c r="B313" s="33"/>
      <c r="C313" s="7">
        <v>1.1804398700000001</v>
      </c>
      <c r="D313" s="7">
        <v>70.562594989999994</v>
      </c>
      <c r="E313" s="7">
        <v>1848.0391850000001</v>
      </c>
      <c r="F313" s="8">
        <v>1.633324048</v>
      </c>
      <c r="G313" s="7">
        <v>-100.3898313</v>
      </c>
      <c r="H313" s="7">
        <v>0.413832064</v>
      </c>
      <c r="I313" s="4">
        <v>122.54953878929599</v>
      </c>
      <c r="J313" s="4">
        <v>95.241985092261899</v>
      </c>
      <c r="K313" s="7">
        <f t="shared" si="15"/>
        <v>0.97329829769812759</v>
      </c>
      <c r="L313" s="7">
        <f t="shared" si="16"/>
        <v>0.9749610863196041</v>
      </c>
      <c r="M313" s="9">
        <v>11466.883189287</v>
      </c>
      <c r="N313" s="10">
        <v>26448.383189287022</v>
      </c>
      <c r="O313" s="11">
        <v>119.6078</v>
      </c>
      <c r="P313" s="11">
        <v>9.6045999999999996</v>
      </c>
      <c r="Q313" s="12">
        <v>-3.0800000000000001E-2</v>
      </c>
      <c r="R313">
        <f t="shared" si="17"/>
        <v>108.89576194077895</v>
      </c>
    </row>
    <row r="314" spans="1:18" x14ac:dyDescent="0.25">
      <c r="A314">
        <v>75</v>
      </c>
      <c r="B314" s="33"/>
      <c r="C314" s="7">
        <v>1.139762935</v>
      </c>
      <c r="D314" s="7">
        <v>70.42701778</v>
      </c>
      <c r="E314" s="7">
        <v>1848.382566</v>
      </c>
      <c r="F314" s="8">
        <v>1.633086273</v>
      </c>
      <c r="G314" s="7">
        <v>-100.3757343</v>
      </c>
      <c r="H314" s="7">
        <v>0.42474769600000001</v>
      </c>
      <c r="I314" s="4">
        <v>123.059629152253</v>
      </c>
      <c r="J314" s="4">
        <v>95.024004664655806</v>
      </c>
      <c r="K314" s="7">
        <f t="shared" si="15"/>
        <v>0.97734947640384162</v>
      </c>
      <c r="L314" s="7">
        <f t="shared" si="16"/>
        <v>0.97272969189529246</v>
      </c>
      <c r="M314" s="9">
        <v>11466.887221485</v>
      </c>
      <c r="N314" s="10">
        <v>26448.387221485023</v>
      </c>
      <c r="O314" s="11">
        <v>119.6285</v>
      </c>
      <c r="P314" s="11">
        <v>9.5907999999999998</v>
      </c>
      <c r="Q314" s="12">
        <v>-4.1000000000000003E-3</v>
      </c>
      <c r="R314">
        <f t="shared" si="17"/>
        <v>109.04181690845439</v>
      </c>
    </row>
    <row r="315" spans="1:18" x14ac:dyDescent="0.25">
      <c r="A315">
        <v>237</v>
      </c>
      <c r="B315" s="33"/>
      <c r="C315" s="7">
        <v>1.1487348129999999</v>
      </c>
      <c r="D315" s="7">
        <v>70.710878600000001</v>
      </c>
      <c r="E315" s="7">
        <v>1848.483843</v>
      </c>
      <c r="F315" s="8">
        <v>1.633054341</v>
      </c>
      <c r="G315" s="7">
        <v>-100.5304404</v>
      </c>
      <c r="H315" s="7">
        <v>0.414022852</v>
      </c>
      <c r="I315" s="4">
        <v>122.84398656628299</v>
      </c>
      <c r="J315" s="4">
        <v>95.511939669255497</v>
      </c>
      <c r="K315" s="7">
        <f t="shared" si="15"/>
        <v>0.9756368256349417</v>
      </c>
      <c r="L315" s="7">
        <f t="shared" si="16"/>
        <v>0.9777245231315066</v>
      </c>
      <c r="M315" s="9">
        <v>11467.055508736001</v>
      </c>
      <c r="N315" s="10">
        <v>26448.555508736026</v>
      </c>
      <c r="O315" s="11">
        <v>119.6377</v>
      </c>
      <c r="P315" s="11">
        <v>9.5961999999999996</v>
      </c>
      <c r="Q315" s="12">
        <v>-3.2000000000000002E-3</v>
      </c>
      <c r="R315">
        <f t="shared" si="17"/>
        <v>109.17796311776925</v>
      </c>
    </row>
    <row r="316" spans="1:18" x14ac:dyDescent="0.25">
      <c r="A316">
        <v>175</v>
      </c>
      <c r="B316" s="33"/>
      <c r="C316" s="7">
        <v>1.1453134490000001</v>
      </c>
      <c r="D316" s="7">
        <v>70.540987670000007</v>
      </c>
      <c r="E316" s="7">
        <v>1848.137123</v>
      </c>
      <c r="F316" s="8">
        <v>1.6332879570000001</v>
      </c>
      <c r="G316" s="7">
        <v>-100.4252788</v>
      </c>
      <c r="H316" s="7">
        <v>0.42553977399999998</v>
      </c>
      <c r="I316" s="4">
        <v>123.041291309062</v>
      </c>
      <c r="J316" s="4">
        <v>94.980374612006898</v>
      </c>
      <c r="K316" s="7">
        <f t="shared" si="15"/>
        <v>0.97720383577771142</v>
      </c>
      <c r="L316" s="7">
        <f t="shared" si="16"/>
        <v>0.97228306530004083</v>
      </c>
      <c r="M316" s="9">
        <v>11466.968628643999</v>
      </c>
      <c r="N316" s="10">
        <v>26448.468628644023</v>
      </c>
      <c r="O316" s="11">
        <v>119.67189999999999</v>
      </c>
      <c r="P316" s="11">
        <v>9.5725999999999996</v>
      </c>
      <c r="Q316" s="12">
        <v>-1.1999999999999999E-3</v>
      </c>
      <c r="R316">
        <f t="shared" si="17"/>
        <v>109.01083296053446</v>
      </c>
    </row>
    <row r="317" spans="1:18" x14ac:dyDescent="0.25">
      <c r="A317">
        <v>14</v>
      </c>
      <c r="B317" s="33"/>
      <c r="C317" s="7">
        <v>1.169648349</v>
      </c>
      <c r="D317" s="7">
        <v>70.551902200000001</v>
      </c>
      <c r="E317" s="7">
        <v>1848.5500890000001</v>
      </c>
      <c r="F317" s="8">
        <v>1.6329375129999999</v>
      </c>
      <c r="G317" s="7">
        <v>-100.39703009999999</v>
      </c>
      <c r="H317" s="7">
        <v>0.41510249799999999</v>
      </c>
      <c r="I317" s="4">
        <v>122.75943847001101</v>
      </c>
      <c r="J317" s="4">
        <v>95.324972264690501</v>
      </c>
      <c r="K317" s="7">
        <f t="shared" si="15"/>
        <v>0.97496533785140438</v>
      </c>
      <c r="L317" s="7">
        <f t="shared" si="16"/>
        <v>0.97581059889227051</v>
      </c>
      <c r="M317" s="9">
        <v>11466.887135057001</v>
      </c>
      <c r="N317" s="10">
        <v>26448.387135057026</v>
      </c>
      <c r="O317" s="11">
        <v>119.6827</v>
      </c>
      <c r="P317" s="11">
        <v>9.6030999999999995</v>
      </c>
      <c r="Q317" s="12">
        <v>-1.6400000000000001E-2</v>
      </c>
      <c r="R317">
        <f t="shared" si="17"/>
        <v>109.04220536735076</v>
      </c>
    </row>
    <row r="318" spans="1:18" x14ac:dyDescent="0.25">
      <c r="A318">
        <v>112</v>
      </c>
      <c r="B318" s="33"/>
      <c r="C318" s="7">
        <v>1.161374245</v>
      </c>
      <c r="D318" s="7">
        <v>70.403957379999994</v>
      </c>
      <c r="E318" s="7">
        <v>1848.126493</v>
      </c>
      <c r="F318" s="8">
        <v>1.6330757229999999</v>
      </c>
      <c r="G318" s="7">
        <v>-100.3797234</v>
      </c>
      <c r="H318" s="7">
        <v>0.42628606899999999</v>
      </c>
      <c r="I318" s="4">
        <v>122.594818452219</v>
      </c>
      <c r="J318" s="4">
        <v>94.427868427232994</v>
      </c>
      <c r="K318" s="7">
        <f t="shared" si="15"/>
        <v>0.97365791242437383</v>
      </c>
      <c r="L318" s="7">
        <f t="shared" si="16"/>
        <v>0.96662723998745781</v>
      </c>
      <c r="M318" s="9">
        <v>11466.543445972</v>
      </c>
      <c r="N318" s="10">
        <v>26448.043445972024</v>
      </c>
      <c r="O318" s="11">
        <v>119.7184</v>
      </c>
      <c r="P318" s="11">
        <v>9.8092000000000006</v>
      </c>
      <c r="Q318" s="12">
        <v>-6.4000000000000003E-3</v>
      </c>
      <c r="R318">
        <f t="shared" si="17"/>
        <v>108.51134343972601</v>
      </c>
    </row>
    <row r="319" spans="1:18" x14ac:dyDescent="0.25">
      <c r="A319">
        <v>49</v>
      </c>
      <c r="B319" s="33"/>
      <c r="C319" s="7">
        <v>1.154282053</v>
      </c>
      <c r="D319" s="7">
        <v>70.734522249999998</v>
      </c>
      <c r="E319" s="7">
        <v>1848.0205940000001</v>
      </c>
      <c r="F319" s="8">
        <v>1.633199472</v>
      </c>
      <c r="G319" s="7">
        <v>-100.4578222</v>
      </c>
      <c r="H319" s="7">
        <v>0.42184106199999999</v>
      </c>
      <c r="I319" s="4">
        <v>122.505111930531</v>
      </c>
      <c r="J319" s="4">
        <v>94.658091011702695</v>
      </c>
      <c r="K319" s="7">
        <f t="shared" si="15"/>
        <v>0.97294545601112314</v>
      </c>
      <c r="L319" s="7">
        <f t="shared" si="16"/>
        <v>0.96898395337213217</v>
      </c>
      <c r="M319" s="9">
        <v>11466.627675161</v>
      </c>
      <c r="N319" s="10">
        <v>26448.127675161024</v>
      </c>
      <c r="O319" s="11">
        <v>119.72150000000001</v>
      </c>
      <c r="P319" s="11">
        <v>9.8469999999999995</v>
      </c>
      <c r="Q319" s="12">
        <v>-1.4E-3</v>
      </c>
      <c r="R319">
        <f t="shared" si="17"/>
        <v>108.58160147111684</v>
      </c>
    </row>
    <row r="320" spans="1:18" x14ac:dyDescent="0.25">
      <c r="A320">
        <v>109</v>
      </c>
      <c r="B320" s="33"/>
      <c r="C320" s="7">
        <v>1.1582776420000001</v>
      </c>
      <c r="D320" s="7">
        <v>70.534231239999997</v>
      </c>
      <c r="E320" s="7">
        <v>1847.7834809999999</v>
      </c>
      <c r="F320" s="8">
        <v>1.6332643060000001</v>
      </c>
      <c r="G320" s="7">
        <v>-100.3699525</v>
      </c>
      <c r="H320" s="7">
        <v>0.41414983300000002</v>
      </c>
      <c r="I320" s="4">
        <v>121.93625230095</v>
      </c>
      <c r="J320" s="4">
        <v>94.571385446279393</v>
      </c>
      <c r="K320" s="7">
        <f t="shared" si="15"/>
        <v>0.96842752706116342</v>
      </c>
      <c r="L320" s="7">
        <f t="shared" si="16"/>
        <v>0.96809637682515903</v>
      </c>
      <c r="M320" s="9">
        <v>11466.536341478</v>
      </c>
      <c r="N320" s="10">
        <v>26448.036341478022</v>
      </c>
      <c r="O320" s="11">
        <v>119.729</v>
      </c>
      <c r="P320" s="11">
        <v>9.8133999999999997</v>
      </c>
      <c r="Q320" s="12">
        <v>-1.1599999999999999E-2</v>
      </c>
      <c r="R320">
        <f t="shared" si="17"/>
        <v>108.2538188736147</v>
      </c>
    </row>
    <row r="321" spans="1:18" x14ac:dyDescent="0.25">
      <c r="A321">
        <v>174</v>
      </c>
      <c r="B321" s="33"/>
      <c r="C321" s="7">
        <v>1.1802199600000001</v>
      </c>
      <c r="D321" s="7">
        <v>70.509505039999993</v>
      </c>
      <c r="E321" s="7">
        <v>1847.697578</v>
      </c>
      <c r="F321" s="8">
        <v>1.633483958</v>
      </c>
      <c r="G321" s="7">
        <v>-100.47433909999999</v>
      </c>
      <c r="H321" s="7">
        <v>0.43447804600000001</v>
      </c>
      <c r="I321" s="4">
        <v>122.898268175873</v>
      </c>
      <c r="J321" s="4">
        <v>94.267830957744707</v>
      </c>
      <c r="K321" s="7">
        <f t="shared" si="15"/>
        <v>0.97606793454593566</v>
      </c>
      <c r="L321" s="7">
        <f t="shared" si="16"/>
        <v>0.9649889886957298</v>
      </c>
      <c r="M321" s="9">
        <v>11466.627734985999</v>
      </c>
      <c r="N321" s="10">
        <v>26448.127734986025</v>
      </c>
      <c r="O321" s="11">
        <v>119.729</v>
      </c>
      <c r="P321" s="11">
        <v>9.8422999999999998</v>
      </c>
      <c r="Q321" s="12">
        <v>-4.0000000000000001E-3</v>
      </c>
      <c r="R321">
        <f t="shared" si="17"/>
        <v>108.58304956680885</v>
      </c>
    </row>
    <row r="322" spans="1:18" x14ac:dyDescent="0.25">
      <c r="A322">
        <v>239</v>
      </c>
      <c r="B322" s="33"/>
      <c r="C322" s="7">
        <v>1.1429189799999999</v>
      </c>
      <c r="D322" s="7">
        <v>70.471196610000007</v>
      </c>
      <c r="E322" s="7">
        <v>1848.3580440000001</v>
      </c>
      <c r="F322" s="8">
        <v>1.6330468970000001</v>
      </c>
      <c r="G322" s="7">
        <v>-100.5149806</v>
      </c>
      <c r="H322" s="7">
        <v>0.433908501</v>
      </c>
      <c r="I322" s="4">
        <v>123.227145110122</v>
      </c>
      <c r="J322" s="4">
        <v>94.596479430256295</v>
      </c>
      <c r="K322" s="7">
        <f t="shared" si="15"/>
        <v>0.97867990161997809</v>
      </c>
      <c r="L322" s="7">
        <f t="shared" si="16"/>
        <v>0.96835325574105424</v>
      </c>
      <c r="M322" s="9">
        <v>11466.719024534999</v>
      </c>
      <c r="N322" s="10">
        <v>26448.219024535021</v>
      </c>
      <c r="O322" s="11">
        <v>119.7296</v>
      </c>
      <c r="P322" s="11">
        <v>9.8207000000000004</v>
      </c>
      <c r="Q322" s="12">
        <v>-7.0000000000000001E-3</v>
      </c>
      <c r="R322">
        <f t="shared" si="17"/>
        <v>108.91181227018915</v>
      </c>
    </row>
    <row r="323" spans="1:18" x14ac:dyDescent="0.25">
      <c r="A323">
        <v>248</v>
      </c>
      <c r="B323" s="33"/>
      <c r="C323" s="7">
        <v>1.1803554999999999</v>
      </c>
      <c r="D323" s="7">
        <v>70.668120400000006</v>
      </c>
      <c r="E323" s="7">
        <v>1847.7889170000001</v>
      </c>
      <c r="F323" s="8">
        <v>1.6334622160000001</v>
      </c>
      <c r="G323" s="7">
        <v>-100.45262889999999</v>
      </c>
      <c r="H323" s="7">
        <v>0.41298541900000002</v>
      </c>
      <c r="I323" s="4">
        <v>122.33428279832199</v>
      </c>
      <c r="J323" s="4">
        <v>95.092895544076697</v>
      </c>
      <c r="K323" s="7">
        <f t="shared" si="15"/>
        <v>0.97158871729779228</v>
      </c>
      <c r="L323" s="7">
        <f t="shared" si="16"/>
        <v>0.9734349053216258</v>
      </c>
      <c r="M323" s="9">
        <v>11466.878048887</v>
      </c>
      <c r="N323" s="10">
        <v>26448.378048887025</v>
      </c>
      <c r="O323" s="11">
        <v>119.7345</v>
      </c>
      <c r="P323" s="11">
        <v>9.66</v>
      </c>
      <c r="Q323" s="12">
        <v>-1E-4</v>
      </c>
      <c r="R323">
        <f t="shared" si="17"/>
        <v>108.71358917119935</v>
      </c>
    </row>
    <row r="324" spans="1:18" x14ac:dyDescent="0.25">
      <c r="A324">
        <v>23</v>
      </c>
      <c r="B324" s="33"/>
      <c r="C324" s="7">
        <v>1.1700869229999999</v>
      </c>
      <c r="D324" s="7">
        <v>70.777906229999999</v>
      </c>
      <c r="E324" s="7">
        <v>1848.0277550000001</v>
      </c>
      <c r="F324" s="8">
        <v>1.633284591</v>
      </c>
      <c r="G324" s="7">
        <v>-100.5067789</v>
      </c>
      <c r="H324" s="7">
        <v>0.41628431599999999</v>
      </c>
      <c r="I324" s="4">
        <v>122.520634761344</v>
      </c>
      <c r="J324" s="4">
        <v>95.055854638816896</v>
      </c>
      <c r="K324" s="7">
        <f t="shared" si="15"/>
        <v>0.97306873958244455</v>
      </c>
      <c r="L324" s="7">
        <f t="shared" si="16"/>
        <v>0.97305572967555565</v>
      </c>
      <c r="M324" s="9">
        <v>11466.880157346999</v>
      </c>
      <c r="N324" s="10">
        <v>26448.380157347023</v>
      </c>
      <c r="O324" s="11">
        <v>119.7443</v>
      </c>
      <c r="P324" s="11">
        <v>9.7116000000000007</v>
      </c>
      <c r="Q324" s="12">
        <v>-1.1999999999999999E-3</v>
      </c>
      <c r="R324">
        <f t="shared" si="17"/>
        <v>108.78824470008044</v>
      </c>
    </row>
    <row r="325" spans="1:18" x14ac:dyDescent="0.25">
      <c r="A325">
        <v>298</v>
      </c>
      <c r="B325" s="33"/>
      <c r="C325" s="7">
        <v>1.1712386130000001</v>
      </c>
      <c r="D325" s="7">
        <v>70.614524430000003</v>
      </c>
      <c r="E325" s="7">
        <v>1847.9789410000001</v>
      </c>
      <c r="F325" s="8">
        <v>1.6331418609999999</v>
      </c>
      <c r="G325" s="7">
        <v>-100.3914468</v>
      </c>
      <c r="H325" s="7">
        <v>0.41582364300000002</v>
      </c>
      <c r="I325" s="4">
        <v>122.110851489612</v>
      </c>
      <c r="J325" s="4">
        <v>94.623538477889198</v>
      </c>
      <c r="K325" s="7">
        <f t="shared" si="15"/>
        <v>0.96981420786619177</v>
      </c>
      <c r="L325" s="7">
        <f t="shared" si="16"/>
        <v>0.96863025037161965</v>
      </c>
      <c r="M325" s="9">
        <v>11466.539466050001</v>
      </c>
      <c r="N325" s="10">
        <v>26448.039466050024</v>
      </c>
      <c r="O325" s="11">
        <v>119.7486</v>
      </c>
      <c r="P325" s="11">
        <v>9.8299000000000003</v>
      </c>
      <c r="Q325" s="12">
        <v>-1.8700000000000001E-2</v>
      </c>
      <c r="R325">
        <f t="shared" si="17"/>
        <v>108.36719498375061</v>
      </c>
    </row>
    <row r="326" spans="1:18" x14ac:dyDescent="0.25">
      <c r="A326">
        <v>24</v>
      </c>
      <c r="B326" s="33"/>
      <c r="C326" s="7">
        <v>1.167750947</v>
      </c>
      <c r="D326" s="7">
        <v>70.47673202</v>
      </c>
      <c r="E326" s="7">
        <v>1848.3875</v>
      </c>
      <c r="F326" s="8">
        <v>1.632964485</v>
      </c>
      <c r="G326" s="7">
        <v>-100.4945228</v>
      </c>
      <c r="H326" s="7">
        <v>0.42587979100000001</v>
      </c>
      <c r="I326" s="4">
        <v>122.853306083768</v>
      </c>
      <c r="J326" s="4">
        <v>94.716491987154299</v>
      </c>
      <c r="K326" s="7">
        <f t="shared" ref="K326:K356" si="18">I326/K$5</f>
        <v>0.97571084199267866</v>
      </c>
      <c r="L326" s="7">
        <f t="shared" ref="L326:L356" si="19">J326/L$5</f>
        <v>0.96958178507852999</v>
      </c>
      <c r="M326" s="9">
        <v>11466.633200587999</v>
      </c>
      <c r="N326" s="10">
        <v>26448.133200588025</v>
      </c>
      <c r="O326" s="11">
        <v>119.761</v>
      </c>
      <c r="P326" s="11">
        <v>9.8515999999999995</v>
      </c>
      <c r="Q326" s="12">
        <v>-3.1199999999999999E-2</v>
      </c>
      <c r="R326">
        <f t="shared" si="17"/>
        <v>108.78489903546115</v>
      </c>
    </row>
    <row r="327" spans="1:18" x14ac:dyDescent="0.25">
      <c r="A327">
        <v>15</v>
      </c>
      <c r="B327" s="33"/>
      <c r="C327" s="7">
        <v>1.1408439340000001</v>
      </c>
      <c r="D327" s="7">
        <v>70.557841109999998</v>
      </c>
      <c r="E327" s="7">
        <v>1847.7591359999999</v>
      </c>
      <c r="F327" s="8">
        <v>1.63332199</v>
      </c>
      <c r="G327" s="7">
        <v>-100.4256522</v>
      </c>
      <c r="H327" s="7">
        <v>0.41279235199999997</v>
      </c>
      <c r="I327" s="4">
        <v>121.96798222837501</v>
      </c>
      <c r="J327" s="4">
        <v>94.706578910024007</v>
      </c>
      <c r="K327" s="7">
        <f t="shared" si="18"/>
        <v>0.9686795286978398</v>
      </c>
      <c r="L327" s="7">
        <f t="shared" si="19"/>
        <v>0.96948030814649877</v>
      </c>
      <c r="M327" s="9">
        <v>11466.620861789999</v>
      </c>
      <c r="N327" s="10">
        <v>26448.120861790023</v>
      </c>
      <c r="O327" s="11">
        <v>119.76139999999999</v>
      </c>
      <c r="P327" s="11">
        <v>9.8154000000000003</v>
      </c>
      <c r="Q327" s="12">
        <v>-2.0000000000000001E-4</v>
      </c>
      <c r="R327">
        <f t="shared" ref="R327:R356" si="20">(I327+J327)/2</f>
        <v>108.33728056919951</v>
      </c>
    </row>
    <row r="328" spans="1:18" x14ac:dyDescent="0.25">
      <c r="A328">
        <v>50</v>
      </c>
      <c r="B328" s="33"/>
      <c r="C328" s="7">
        <v>1.1583872740000001</v>
      </c>
      <c r="D328" s="7">
        <v>70.480529590000003</v>
      </c>
      <c r="E328" s="7">
        <v>1848.278153</v>
      </c>
      <c r="F328" s="8">
        <v>1.6330408540000001</v>
      </c>
      <c r="G328" s="7">
        <v>-100.363264</v>
      </c>
      <c r="H328" s="7">
        <v>0.43308223600000001</v>
      </c>
      <c r="I328" s="4">
        <v>123.03151169845</v>
      </c>
      <c r="J328" s="4">
        <v>94.434161418589298</v>
      </c>
      <c r="K328" s="7">
        <f t="shared" si="18"/>
        <v>0.97712616532333962</v>
      </c>
      <c r="L328" s="7">
        <f t="shared" si="19"/>
        <v>0.96669165928408418</v>
      </c>
      <c r="M328" s="9">
        <v>11466.714055348</v>
      </c>
      <c r="N328" s="10">
        <v>26448.214055348024</v>
      </c>
      <c r="O328" s="11">
        <v>119.7693</v>
      </c>
      <c r="P328" s="11">
        <v>9.6931999999999992</v>
      </c>
      <c r="Q328" s="12">
        <v>-1.37E-2</v>
      </c>
      <c r="R328">
        <f t="shared" si="20"/>
        <v>108.73283655851965</v>
      </c>
    </row>
    <row r="329" spans="1:18" x14ac:dyDescent="0.25">
      <c r="A329">
        <v>82</v>
      </c>
      <c r="B329" s="33"/>
      <c r="C329" s="7">
        <v>1.182450513</v>
      </c>
      <c r="D329" s="7">
        <v>70.569540599999996</v>
      </c>
      <c r="E329" s="7">
        <v>1847.9343710000001</v>
      </c>
      <c r="F329" s="8">
        <v>1.6332555870000001</v>
      </c>
      <c r="G329" s="7">
        <v>-100.38305459999999</v>
      </c>
      <c r="H329" s="7">
        <v>0.41922057499999998</v>
      </c>
      <c r="I329" s="4">
        <v>122.37330366612601</v>
      </c>
      <c r="J329" s="4">
        <v>94.694130258354306</v>
      </c>
      <c r="K329" s="7">
        <f t="shared" si="18"/>
        <v>0.97189862416960549</v>
      </c>
      <c r="L329" s="7">
        <f t="shared" si="19"/>
        <v>0.96935287536626702</v>
      </c>
      <c r="M329" s="9">
        <v>11466.708558161999</v>
      </c>
      <c r="N329" s="10">
        <v>26448.208558162023</v>
      </c>
      <c r="O329" s="11">
        <v>119.7706</v>
      </c>
      <c r="P329" s="11">
        <v>9.7133000000000003</v>
      </c>
      <c r="Q329" s="12">
        <v>-4.7699999999999999E-2</v>
      </c>
      <c r="R329">
        <f t="shared" si="20"/>
        <v>108.53371696224016</v>
      </c>
    </row>
    <row r="330" spans="1:18" x14ac:dyDescent="0.25">
      <c r="A330">
        <v>8</v>
      </c>
      <c r="B330" s="33"/>
      <c r="C330" s="7">
        <v>1.1676777570000001</v>
      </c>
      <c r="D330" s="7">
        <v>70.483531630000002</v>
      </c>
      <c r="E330" s="7">
        <v>1848.1004150000001</v>
      </c>
      <c r="F330" s="8">
        <v>1.6331001839999999</v>
      </c>
      <c r="G330" s="7">
        <v>-100.3658538</v>
      </c>
      <c r="H330" s="7">
        <v>0.42703449199999999</v>
      </c>
      <c r="I330" s="4">
        <v>122.61921951504701</v>
      </c>
      <c r="J330" s="4">
        <v>94.408128265949699</v>
      </c>
      <c r="K330" s="7">
        <f t="shared" si="18"/>
        <v>0.97385170762872264</v>
      </c>
      <c r="L330" s="7">
        <f t="shared" si="19"/>
        <v>0.96642516640541054</v>
      </c>
      <c r="M330" s="9">
        <v>11466.625731071999</v>
      </c>
      <c r="N330" s="10">
        <v>26448.125731072025</v>
      </c>
      <c r="O330" s="11">
        <v>119.7898</v>
      </c>
      <c r="P330" s="11">
        <v>9.7486999999999995</v>
      </c>
      <c r="Q330" s="12">
        <v>-0.01</v>
      </c>
      <c r="R330">
        <f t="shared" si="20"/>
        <v>108.51367389049835</v>
      </c>
    </row>
    <row r="331" spans="1:18" x14ac:dyDescent="0.25">
      <c r="A331">
        <v>183</v>
      </c>
      <c r="B331" s="33"/>
      <c r="C331" s="7">
        <v>1.1634236870000001</v>
      </c>
      <c r="D331" s="7">
        <v>70.705758380000006</v>
      </c>
      <c r="E331" s="7">
        <v>1847.5388849999999</v>
      </c>
      <c r="F331" s="8">
        <v>1.6333702779999999</v>
      </c>
      <c r="G331" s="7">
        <v>-100.43667170000001</v>
      </c>
      <c r="H331" s="7">
        <v>0.42021866600000002</v>
      </c>
      <c r="I331" s="4">
        <v>121.88382986628901</v>
      </c>
      <c r="J331" s="4">
        <v>94.134710871171805</v>
      </c>
      <c r="K331" s="7">
        <f t="shared" si="18"/>
        <v>0.96801118386704932</v>
      </c>
      <c r="L331" s="7">
        <f t="shared" si="19"/>
        <v>0.96362628185913513</v>
      </c>
      <c r="M331" s="9">
        <v>11466.447393408</v>
      </c>
      <c r="N331" s="10">
        <v>26447.947393408023</v>
      </c>
      <c r="O331" s="11">
        <v>119.8085</v>
      </c>
      <c r="P331" s="11">
        <v>9.9237000000000002</v>
      </c>
      <c r="Q331" s="12">
        <v>-1.3599999999999999E-2</v>
      </c>
      <c r="R331">
        <f t="shared" si="20"/>
        <v>108.0092703687304</v>
      </c>
    </row>
    <row r="332" spans="1:18" x14ac:dyDescent="0.25">
      <c r="A332">
        <v>21</v>
      </c>
      <c r="B332" s="33"/>
      <c r="C332" s="7">
        <v>1.1772847660000001</v>
      </c>
      <c r="D332" s="7">
        <v>70.449269860000001</v>
      </c>
      <c r="E332" s="7">
        <v>1847.7902590000001</v>
      </c>
      <c r="F332" s="8">
        <v>1.633167824</v>
      </c>
      <c r="G332" s="7">
        <v>-100.3679101</v>
      </c>
      <c r="H332" s="7">
        <v>0.432681327</v>
      </c>
      <c r="I332" s="4">
        <v>122.34722423358301</v>
      </c>
      <c r="J332" s="4">
        <v>93.753134154973793</v>
      </c>
      <c r="K332" s="7">
        <f t="shared" si="18"/>
        <v>0.97169149921793452</v>
      </c>
      <c r="L332" s="7">
        <f t="shared" si="19"/>
        <v>0.9597202056745795</v>
      </c>
      <c r="M332" s="9">
        <v>11466.366307978</v>
      </c>
      <c r="N332" s="10">
        <v>26447.866307978024</v>
      </c>
      <c r="O332" s="11">
        <v>119.815</v>
      </c>
      <c r="P332" s="11">
        <v>9.8877000000000006</v>
      </c>
      <c r="Q332" s="12">
        <v>-2.4799999999999999E-2</v>
      </c>
      <c r="R332">
        <f t="shared" si="20"/>
        <v>108.0501791942784</v>
      </c>
    </row>
    <row r="333" spans="1:18" x14ac:dyDescent="0.25">
      <c r="A333">
        <v>163</v>
      </c>
      <c r="B333" s="33"/>
      <c r="C333" s="7">
        <v>1.1573041289999999</v>
      </c>
      <c r="D333" s="7">
        <v>70.681917909999996</v>
      </c>
      <c r="E333" s="7">
        <v>1847.6494660000001</v>
      </c>
      <c r="F333" s="8">
        <v>1.6334799980000001</v>
      </c>
      <c r="G333" s="7">
        <v>-100.55897589999999</v>
      </c>
      <c r="H333" s="7">
        <v>0.42757051099999999</v>
      </c>
      <c r="I333" s="4">
        <v>122.57317068828699</v>
      </c>
      <c r="J333" s="4">
        <v>94.389804085494902</v>
      </c>
      <c r="K333" s="7">
        <f t="shared" si="18"/>
        <v>0.97348598414139409</v>
      </c>
      <c r="L333" s="7">
        <f t="shared" si="19"/>
        <v>0.96623758775651092</v>
      </c>
      <c r="M333" s="9">
        <v>11466.707097433</v>
      </c>
      <c r="N333" s="10">
        <v>26448.207097433024</v>
      </c>
      <c r="O333" s="11">
        <v>119.8202</v>
      </c>
      <c r="P333" s="11">
        <v>9.8731000000000009</v>
      </c>
      <c r="Q333" s="12">
        <v>-3.7000000000000002E-3</v>
      </c>
      <c r="R333">
        <f t="shared" si="20"/>
        <v>108.48148738689095</v>
      </c>
    </row>
    <row r="334" spans="1:18" x14ac:dyDescent="0.25">
      <c r="A334">
        <v>348</v>
      </c>
      <c r="B334" s="33"/>
      <c r="C334" s="7">
        <v>1.165266922</v>
      </c>
      <c r="D334" s="7">
        <v>70.710575469999995</v>
      </c>
      <c r="E334" s="7">
        <v>1847.6445220000001</v>
      </c>
      <c r="F334" s="8">
        <v>1.6333315989999999</v>
      </c>
      <c r="G334" s="7">
        <v>-100.41910919999999</v>
      </c>
      <c r="H334" s="7">
        <v>0.41901162199999997</v>
      </c>
      <c r="I334" s="4">
        <v>121.96785387412</v>
      </c>
      <c r="J334" s="4">
        <v>94.294227420953106</v>
      </c>
      <c r="K334" s="7">
        <f t="shared" si="18"/>
        <v>0.9686785092980188</v>
      </c>
      <c r="L334" s="7">
        <f t="shared" si="19"/>
        <v>0.96525920066600457</v>
      </c>
      <c r="M334" s="9">
        <v>11466.532948246</v>
      </c>
      <c r="N334" s="10">
        <v>26448.032948246022</v>
      </c>
      <c r="O334" s="11">
        <v>119.82080000000001</v>
      </c>
      <c r="P334" s="11">
        <v>9.8618000000000006</v>
      </c>
      <c r="Q334" s="12">
        <v>-3.7699999999999997E-2</v>
      </c>
      <c r="R334">
        <f t="shared" si="20"/>
        <v>108.13104064753655</v>
      </c>
    </row>
    <row r="335" spans="1:18" x14ac:dyDescent="0.25">
      <c r="A335">
        <v>121</v>
      </c>
      <c r="B335" s="33"/>
      <c r="C335" s="7">
        <v>1.1463664730000001</v>
      </c>
      <c r="D335" s="7">
        <v>70.550279790000005</v>
      </c>
      <c r="E335" s="7">
        <v>1847.605229</v>
      </c>
      <c r="F335" s="8">
        <v>1.633391201</v>
      </c>
      <c r="G335" s="7">
        <v>-100.44654559999999</v>
      </c>
      <c r="H335" s="7">
        <v>0.428447992</v>
      </c>
      <c r="I335" s="4">
        <v>122.319522572285</v>
      </c>
      <c r="J335" s="4">
        <v>94.053907754702493</v>
      </c>
      <c r="K335" s="7">
        <f t="shared" si="18"/>
        <v>0.97147149039496283</v>
      </c>
      <c r="L335" s="7">
        <f t="shared" si="19"/>
        <v>0.96279912675380408</v>
      </c>
      <c r="M335" s="9">
        <v>11466.534544777</v>
      </c>
      <c r="N335" s="10">
        <v>26448.034544777023</v>
      </c>
      <c r="O335" s="11">
        <v>119.8259</v>
      </c>
      <c r="P335" s="11">
        <v>9.8796999999999997</v>
      </c>
      <c r="Q335" s="12">
        <v>-8.8000000000000005E-3</v>
      </c>
      <c r="R335">
        <f t="shared" si="20"/>
        <v>108.18671516349374</v>
      </c>
    </row>
    <row r="336" spans="1:18" x14ac:dyDescent="0.25">
      <c r="A336">
        <v>10</v>
      </c>
      <c r="B336" s="33"/>
      <c r="C336" s="7">
        <v>1.1548568619999999</v>
      </c>
      <c r="D336" s="7">
        <v>70.758373340000006</v>
      </c>
      <c r="E336" s="7">
        <v>1848.221194</v>
      </c>
      <c r="F336" s="8">
        <v>1.633023493</v>
      </c>
      <c r="G336" s="7">
        <v>-100.5234021</v>
      </c>
      <c r="H336" s="7">
        <v>0.43492032400000002</v>
      </c>
      <c r="I336" s="4">
        <v>122.946676944926</v>
      </c>
      <c r="J336" s="4">
        <v>94.227671214127199</v>
      </c>
      <c r="K336" s="7">
        <f t="shared" si="18"/>
        <v>0.97645240088484164</v>
      </c>
      <c r="L336" s="7">
        <f t="shared" si="19"/>
        <v>0.96457788652030041</v>
      </c>
      <c r="M336" s="9">
        <v>11466.627747544</v>
      </c>
      <c r="N336" s="10">
        <v>26448.127747544022</v>
      </c>
      <c r="O336" s="11">
        <v>119.8826</v>
      </c>
      <c r="P336" s="11">
        <v>9.8945000000000007</v>
      </c>
      <c r="Q336" s="12">
        <v>-5.5999999999999999E-3</v>
      </c>
      <c r="R336">
        <f t="shared" si="20"/>
        <v>108.58717407952659</v>
      </c>
    </row>
    <row r="337" spans="1:18" x14ac:dyDescent="0.25">
      <c r="A337">
        <v>60</v>
      </c>
      <c r="B337" s="33"/>
      <c r="C337" s="7">
        <v>1.1739420730000001</v>
      </c>
      <c r="D337" s="7">
        <v>70.643758790000007</v>
      </c>
      <c r="E337" s="7">
        <v>1847.8154030000001</v>
      </c>
      <c r="F337" s="8">
        <v>1.632939758</v>
      </c>
      <c r="G337" s="7">
        <v>-100.4734016</v>
      </c>
      <c r="H337" s="7">
        <v>0.43054849699999997</v>
      </c>
      <c r="I337" s="4">
        <v>121.86560543951801</v>
      </c>
      <c r="J337" s="4">
        <v>93.320125591866997</v>
      </c>
      <c r="K337" s="7">
        <f t="shared" si="18"/>
        <v>0.96786644400325239</v>
      </c>
      <c r="L337" s="7">
        <f t="shared" si="19"/>
        <v>0.95528763847574028</v>
      </c>
      <c r="M337" s="9">
        <v>11466.107113972001</v>
      </c>
      <c r="N337" s="10">
        <v>26447.607113972022</v>
      </c>
      <c r="O337" s="11">
        <v>119.8844</v>
      </c>
      <c r="P337" s="11">
        <v>10.088699999999999</v>
      </c>
      <c r="Q337" s="12">
        <v>-1.11E-2</v>
      </c>
      <c r="R337">
        <f t="shared" si="20"/>
        <v>107.59286551569249</v>
      </c>
    </row>
    <row r="338" spans="1:18" x14ac:dyDescent="0.25">
      <c r="A338">
        <v>186</v>
      </c>
      <c r="B338" s="33"/>
      <c r="C338" s="7">
        <v>1.1835425150000001</v>
      </c>
      <c r="D338" s="7">
        <v>70.769736750000007</v>
      </c>
      <c r="E338" s="7">
        <v>1847.852028</v>
      </c>
      <c r="F338" s="8">
        <v>1.6329447749999999</v>
      </c>
      <c r="G338" s="7">
        <v>-100.3665216</v>
      </c>
      <c r="H338" s="7">
        <v>0.428071064</v>
      </c>
      <c r="I338" s="4">
        <v>121.860643034858</v>
      </c>
      <c r="J338" s="4">
        <v>93.480518379163598</v>
      </c>
      <c r="K338" s="7">
        <f t="shared" si="18"/>
        <v>0.96782703218615551</v>
      </c>
      <c r="L338" s="7">
        <f t="shared" si="19"/>
        <v>0.95692952703979162</v>
      </c>
      <c r="M338" s="9">
        <v>11466.191469924001</v>
      </c>
      <c r="N338" s="10">
        <v>26447.691469924022</v>
      </c>
      <c r="O338" s="11">
        <v>119.8912</v>
      </c>
      <c r="P338" s="11">
        <v>9.9682999999999993</v>
      </c>
      <c r="Q338" s="12">
        <v>-2.9899999999999999E-2</v>
      </c>
      <c r="R338">
        <f t="shared" si="20"/>
        <v>107.6705807070108</v>
      </c>
    </row>
    <row r="339" spans="1:18" x14ac:dyDescent="0.25">
      <c r="A339">
        <v>324</v>
      </c>
      <c r="B339" s="33"/>
      <c r="C339" s="7">
        <v>1.1584666509999999</v>
      </c>
      <c r="D339" s="7">
        <v>70.403293469999994</v>
      </c>
      <c r="E339" s="7">
        <v>1847.7762459999999</v>
      </c>
      <c r="F339" s="8">
        <v>1.6332915720000001</v>
      </c>
      <c r="G339" s="7">
        <v>-100.5596814</v>
      </c>
      <c r="H339" s="7">
        <v>0.43169447500000002</v>
      </c>
      <c r="I339" s="4">
        <v>122.548375901235</v>
      </c>
      <c r="J339" s="4">
        <v>94.069200284555095</v>
      </c>
      <c r="K339" s="7">
        <f t="shared" si="18"/>
        <v>0.97328906194757847</v>
      </c>
      <c r="L339" s="7">
        <f t="shared" si="19"/>
        <v>0.96295567138591376</v>
      </c>
      <c r="M339" s="9">
        <v>11466.455630082</v>
      </c>
      <c r="N339" s="10">
        <v>26447.955630082026</v>
      </c>
      <c r="O339" s="11">
        <v>119.9003</v>
      </c>
      <c r="P339" s="11">
        <v>10.006</v>
      </c>
      <c r="Q339" s="12">
        <v>-1.66E-2</v>
      </c>
      <c r="R339">
        <f t="shared" si="20"/>
        <v>108.30878809289504</v>
      </c>
    </row>
    <row r="340" spans="1:18" x14ac:dyDescent="0.25">
      <c r="A340">
        <v>346</v>
      </c>
      <c r="B340" s="33"/>
      <c r="C340" s="7">
        <v>1.1767992359999999</v>
      </c>
      <c r="D340" s="7">
        <v>70.470255570000006</v>
      </c>
      <c r="E340" s="7">
        <v>1847.9943679999999</v>
      </c>
      <c r="F340" s="8">
        <v>1.6329823640000001</v>
      </c>
      <c r="G340" s="7">
        <v>-100.3909682</v>
      </c>
      <c r="H340" s="7">
        <v>0.42645307799999999</v>
      </c>
      <c r="I340" s="4">
        <v>122.15374943713201</v>
      </c>
      <c r="J340" s="4">
        <v>93.924180516222293</v>
      </c>
      <c r="K340" s="7">
        <f t="shared" si="18"/>
        <v>0.97015490681706873</v>
      </c>
      <c r="L340" s="7">
        <f t="shared" si="19"/>
        <v>0.96147115139470818</v>
      </c>
      <c r="M340" s="9">
        <v>11466.365931437</v>
      </c>
      <c r="N340" s="10">
        <v>26447.865931437023</v>
      </c>
      <c r="O340" s="11">
        <v>119.90170000000001</v>
      </c>
      <c r="P340" s="11">
        <v>9.9040999999999997</v>
      </c>
      <c r="Q340" s="12">
        <v>-2.5999999999999999E-3</v>
      </c>
      <c r="R340">
        <f t="shared" si="20"/>
        <v>108.03896497667715</v>
      </c>
    </row>
    <row r="341" spans="1:18" x14ac:dyDescent="0.25">
      <c r="A341">
        <v>305</v>
      </c>
      <c r="B341" s="33"/>
      <c r="C341" s="7">
        <v>1.1505993649999999</v>
      </c>
      <c r="D341" s="7">
        <v>70.474486350000006</v>
      </c>
      <c r="E341" s="7">
        <v>1848.0372629999999</v>
      </c>
      <c r="F341" s="8">
        <v>1.6330254360000001</v>
      </c>
      <c r="G341" s="7">
        <v>-100.4724861</v>
      </c>
      <c r="H341" s="7">
        <v>0.42659292900000001</v>
      </c>
      <c r="I341" s="4">
        <v>122.330541452438</v>
      </c>
      <c r="J341" s="4">
        <v>94.119365931680207</v>
      </c>
      <c r="K341" s="7">
        <f t="shared" si="18"/>
        <v>0.9715590032277438</v>
      </c>
      <c r="L341" s="7">
        <f t="shared" si="19"/>
        <v>0.96346920072667297</v>
      </c>
      <c r="M341" s="9">
        <v>11466.453238851</v>
      </c>
      <c r="N341" s="10">
        <v>26447.953238851023</v>
      </c>
      <c r="O341" s="11">
        <v>119.9088</v>
      </c>
      <c r="P341" s="11">
        <v>9.9353999999999996</v>
      </c>
      <c r="Q341" s="12">
        <v>-3.5000000000000001E-3</v>
      </c>
      <c r="R341">
        <f t="shared" si="20"/>
        <v>108.2249536920591</v>
      </c>
    </row>
    <row r="342" spans="1:18" x14ac:dyDescent="0.25">
      <c r="A342">
        <v>70</v>
      </c>
      <c r="B342" s="33"/>
      <c r="C342" s="7">
        <v>1.166211799</v>
      </c>
      <c r="D342" s="7">
        <v>70.433521650000003</v>
      </c>
      <c r="E342" s="7">
        <v>1847.5968929999999</v>
      </c>
      <c r="F342" s="8">
        <v>1.633401039</v>
      </c>
      <c r="G342" s="7">
        <v>-100.5585142</v>
      </c>
      <c r="H342" s="7">
        <v>0.42881243400000002</v>
      </c>
      <c r="I342" s="4">
        <v>122.340833325248</v>
      </c>
      <c r="J342" s="4">
        <v>94.057204096176505</v>
      </c>
      <c r="K342" s="7">
        <f t="shared" si="18"/>
        <v>0.97164074210970997</v>
      </c>
      <c r="L342" s="7">
        <f t="shared" si="19"/>
        <v>0.96283287032457554</v>
      </c>
      <c r="M342" s="9">
        <v>11466.452609963</v>
      </c>
      <c r="N342" s="10">
        <v>26447.952609963024</v>
      </c>
      <c r="O342" s="11">
        <v>119.9096</v>
      </c>
      <c r="P342" s="11">
        <v>10.0068</v>
      </c>
      <c r="Q342" s="12">
        <v>-2.3699999999999999E-2</v>
      </c>
      <c r="R342">
        <f t="shared" si="20"/>
        <v>108.19901871071225</v>
      </c>
    </row>
    <row r="343" spans="1:18" x14ac:dyDescent="0.25">
      <c r="A343">
        <v>321</v>
      </c>
      <c r="B343" s="33"/>
      <c r="C343" s="7">
        <v>1.1685717440000001</v>
      </c>
      <c r="D343" s="7">
        <v>70.459823580000005</v>
      </c>
      <c r="E343" s="7">
        <v>1847.927756</v>
      </c>
      <c r="F343" s="8">
        <v>1.6330606219999999</v>
      </c>
      <c r="G343" s="7">
        <v>-100.48975780000001</v>
      </c>
      <c r="H343" s="7">
        <v>0.41777747599999998</v>
      </c>
      <c r="I343" s="4">
        <v>121.912170529915</v>
      </c>
      <c r="J343" s="4">
        <v>94.264227228854196</v>
      </c>
      <c r="K343" s="7">
        <f t="shared" si="18"/>
        <v>0.96823626769792559</v>
      </c>
      <c r="L343" s="7">
        <f t="shared" si="19"/>
        <v>0.96495209850039743</v>
      </c>
      <c r="M343" s="9">
        <v>11466.367246354999</v>
      </c>
      <c r="N343" s="10">
        <v>26447.867246355025</v>
      </c>
      <c r="O343" s="11">
        <v>119.91240000000001</v>
      </c>
      <c r="P343" s="11">
        <v>9.9898000000000007</v>
      </c>
      <c r="Q343" s="12">
        <v>-2.0999999999999999E-3</v>
      </c>
      <c r="R343">
        <f t="shared" si="20"/>
        <v>108.08819887938461</v>
      </c>
    </row>
    <row r="344" spans="1:18" x14ac:dyDescent="0.25">
      <c r="A344">
        <v>98</v>
      </c>
      <c r="B344" s="33"/>
      <c r="C344" s="7">
        <v>1.1555907679999999</v>
      </c>
      <c r="D344" s="7">
        <v>70.423801330000003</v>
      </c>
      <c r="E344" s="7">
        <v>1847.7452499999999</v>
      </c>
      <c r="F344" s="8">
        <v>1.633222028</v>
      </c>
      <c r="G344" s="7">
        <v>-100.44987039999999</v>
      </c>
      <c r="H344" s="7">
        <v>0.430192515</v>
      </c>
      <c r="I344" s="4">
        <v>122.295036030982</v>
      </c>
      <c r="J344" s="4">
        <v>93.879293961024104</v>
      </c>
      <c r="K344" s="7">
        <f t="shared" si="18"/>
        <v>0.9712770163136879</v>
      </c>
      <c r="L344" s="7">
        <f t="shared" si="19"/>
        <v>0.96101166239335256</v>
      </c>
      <c r="M344" s="9">
        <v>11466.449456676</v>
      </c>
      <c r="N344" s="10">
        <v>26447.949456676026</v>
      </c>
      <c r="O344" s="11">
        <v>119.9156</v>
      </c>
      <c r="P344" s="11">
        <v>9.9153000000000002</v>
      </c>
      <c r="Q344" s="12">
        <v>-2.1700000000000001E-2</v>
      </c>
      <c r="R344">
        <f t="shared" si="20"/>
        <v>108.08716499600305</v>
      </c>
    </row>
    <row r="345" spans="1:18" x14ac:dyDescent="0.25">
      <c r="A345">
        <v>253</v>
      </c>
      <c r="B345" s="33"/>
      <c r="C345" s="7">
        <v>1.1409150939999999</v>
      </c>
      <c r="D345" s="7">
        <v>70.710930320000003</v>
      </c>
      <c r="E345" s="7">
        <v>1847.55593</v>
      </c>
      <c r="F345" s="8">
        <v>1.6330985609999999</v>
      </c>
      <c r="G345" s="7">
        <v>-100.4452685</v>
      </c>
      <c r="H345" s="7">
        <v>0.41361812599999997</v>
      </c>
      <c r="I345" s="4">
        <v>121.14728550841799</v>
      </c>
      <c r="J345" s="4">
        <v>93.717340364854095</v>
      </c>
      <c r="K345" s="7">
        <f t="shared" si="18"/>
        <v>0.96216148931268974</v>
      </c>
      <c r="L345" s="7">
        <f t="shared" si="19"/>
        <v>0.95935379633877249</v>
      </c>
      <c r="M345" s="9">
        <v>11466.184898588001</v>
      </c>
      <c r="N345" s="10">
        <v>26447.684898588024</v>
      </c>
      <c r="O345" s="11">
        <v>119.9225</v>
      </c>
      <c r="P345" s="11">
        <v>10.0427</v>
      </c>
      <c r="Q345" s="12">
        <v>-2.2599999999999999E-2</v>
      </c>
      <c r="R345">
        <f t="shared" si="20"/>
        <v>107.43231293663604</v>
      </c>
    </row>
    <row r="346" spans="1:18" x14ac:dyDescent="0.25">
      <c r="A346">
        <v>158</v>
      </c>
      <c r="B346" s="33"/>
      <c r="C346" s="7">
        <v>1.156412115</v>
      </c>
      <c r="D346" s="7">
        <v>70.600894120000007</v>
      </c>
      <c r="E346" s="7">
        <v>1847.791506</v>
      </c>
      <c r="F346" s="8">
        <v>1.6329814970000001</v>
      </c>
      <c r="G346" s="7">
        <v>-100.3877028</v>
      </c>
      <c r="H346" s="7">
        <v>0.43190851099999999</v>
      </c>
      <c r="I346" s="4">
        <v>121.94104446890201</v>
      </c>
      <c r="J346" s="4">
        <v>93.325701461125803</v>
      </c>
      <c r="K346" s="7">
        <f t="shared" si="18"/>
        <v>0.96846558684462769</v>
      </c>
      <c r="L346" s="7">
        <f t="shared" si="19"/>
        <v>0.9553447168277347</v>
      </c>
      <c r="M346" s="9">
        <v>11466.190449801001</v>
      </c>
      <c r="N346" s="10">
        <v>26447.690449801026</v>
      </c>
      <c r="O346" s="11">
        <v>119.9226</v>
      </c>
      <c r="P346" s="11">
        <v>9.9834999999999994</v>
      </c>
      <c r="Q346" s="12">
        <v>-9.1999999999999998E-3</v>
      </c>
      <c r="R346">
        <f t="shared" si="20"/>
        <v>107.6333729650139</v>
      </c>
    </row>
    <row r="347" spans="1:18" x14ac:dyDescent="0.25">
      <c r="A347">
        <v>182</v>
      </c>
      <c r="B347" s="33"/>
      <c r="C347" s="7">
        <v>1.1613458050000001</v>
      </c>
      <c r="D347" s="7">
        <v>70.406752370000007</v>
      </c>
      <c r="E347" s="7">
        <v>1847.831938</v>
      </c>
      <c r="F347" s="8">
        <v>1.63313245</v>
      </c>
      <c r="G347" s="7">
        <v>-100.46792670000001</v>
      </c>
      <c r="H347" s="7">
        <v>0.41403577899999999</v>
      </c>
      <c r="I347" s="4">
        <v>121.756375162355</v>
      </c>
      <c r="J347" s="4">
        <v>94.361016631184299</v>
      </c>
      <c r="K347" s="7">
        <f t="shared" si="18"/>
        <v>0.96699892835309043</v>
      </c>
      <c r="L347" s="7">
        <f t="shared" si="19"/>
        <v>0.96594289999144756</v>
      </c>
      <c r="M347" s="9">
        <v>11466.448616984</v>
      </c>
      <c r="N347" s="10">
        <v>26447.948616984024</v>
      </c>
      <c r="O347" s="11">
        <v>119.9325</v>
      </c>
      <c r="P347" s="11">
        <v>9.9273000000000007</v>
      </c>
      <c r="Q347" s="12">
        <v>-2.2000000000000001E-3</v>
      </c>
      <c r="R347">
        <f t="shared" si="20"/>
        <v>108.05869589676965</v>
      </c>
    </row>
    <row r="348" spans="1:18" x14ac:dyDescent="0.25">
      <c r="A348">
        <v>197</v>
      </c>
      <c r="B348" s="33"/>
      <c r="C348" s="7">
        <v>1.1807143840000001</v>
      </c>
      <c r="D348" s="7">
        <v>70.737504380000004</v>
      </c>
      <c r="E348" s="7">
        <v>1847.643795</v>
      </c>
      <c r="F348" s="8">
        <v>1.6333160870000001</v>
      </c>
      <c r="G348" s="7">
        <v>-100.5548483</v>
      </c>
      <c r="H348" s="7">
        <v>0.41913147699999997</v>
      </c>
      <c r="I348" s="4">
        <v>121.940217130875</v>
      </c>
      <c r="J348" s="4">
        <v>94.262188761183097</v>
      </c>
      <c r="K348" s="7">
        <f t="shared" si="18"/>
        <v>0.96845901605944751</v>
      </c>
      <c r="L348" s="7">
        <f t="shared" si="19"/>
        <v>0.96493123137280534</v>
      </c>
      <c r="M348" s="9">
        <v>11466.449874579001</v>
      </c>
      <c r="N348" s="10">
        <v>26447.949874579026</v>
      </c>
      <c r="O348" s="11">
        <v>119.93259999999999</v>
      </c>
      <c r="P348" s="11">
        <v>10.0169</v>
      </c>
      <c r="Q348" s="12">
        <v>-4.0000000000000002E-4</v>
      </c>
      <c r="R348">
        <f t="shared" si="20"/>
        <v>108.10120294602905</v>
      </c>
    </row>
    <row r="349" spans="1:18" x14ac:dyDescent="0.25">
      <c r="A349">
        <v>125</v>
      </c>
      <c r="B349" s="33"/>
      <c r="C349" s="7">
        <v>1.156897262</v>
      </c>
      <c r="D349" s="7">
        <v>70.764039499999996</v>
      </c>
      <c r="E349" s="7">
        <v>1847.5507</v>
      </c>
      <c r="F349" s="8">
        <v>1.6332195709999999</v>
      </c>
      <c r="G349" s="7">
        <v>-100.3908258</v>
      </c>
      <c r="H349" s="7">
        <v>0.42462663699999997</v>
      </c>
      <c r="I349" s="4">
        <v>121.735996094782</v>
      </c>
      <c r="J349" s="4">
        <v>93.646643623950894</v>
      </c>
      <c r="K349" s="7">
        <f t="shared" si="18"/>
        <v>0.96683707615867631</v>
      </c>
      <c r="L349" s="7">
        <f t="shared" si="19"/>
        <v>0.9586300968984105</v>
      </c>
      <c r="M349" s="9">
        <v>11466.356394356</v>
      </c>
      <c r="N349" s="10">
        <v>26447.856394356022</v>
      </c>
      <c r="O349" s="11">
        <v>119.9464</v>
      </c>
      <c r="P349" s="11">
        <v>9.9257000000000009</v>
      </c>
      <c r="Q349" s="12">
        <v>-2.8799999999999999E-2</v>
      </c>
      <c r="R349">
        <f t="shared" si="20"/>
        <v>107.69131985936644</v>
      </c>
    </row>
    <row r="350" spans="1:18" x14ac:dyDescent="0.25">
      <c r="A350">
        <v>269</v>
      </c>
      <c r="B350" s="33"/>
      <c r="C350" s="7">
        <v>1.18173292</v>
      </c>
      <c r="D350" s="7">
        <v>70.650009819999994</v>
      </c>
      <c r="E350" s="7">
        <v>1847.992949</v>
      </c>
      <c r="F350" s="8">
        <v>1.632971924</v>
      </c>
      <c r="G350" s="7">
        <v>-100.5289315</v>
      </c>
      <c r="H350" s="7">
        <v>0.41264536499999999</v>
      </c>
      <c r="I350" s="4">
        <v>121.68767388635401</v>
      </c>
      <c r="J350" s="4">
        <v>94.349172488909204</v>
      </c>
      <c r="K350" s="7">
        <f t="shared" si="18"/>
        <v>0.96645329729121898</v>
      </c>
      <c r="L350" s="7">
        <f t="shared" si="19"/>
        <v>0.96582165537639819</v>
      </c>
      <c r="M350" s="9">
        <v>11466.365325032</v>
      </c>
      <c r="N350" s="10">
        <v>26447.865325032024</v>
      </c>
      <c r="O350" s="11">
        <v>119.962</v>
      </c>
      <c r="P350" s="11">
        <v>10.029299999999999</v>
      </c>
      <c r="Q350" s="12">
        <v>-3.9100000000000003E-2</v>
      </c>
      <c r="R350">
        <f t="shared" si="20"/>
        <v>108.01842318763161</v>
      </c>
    </row>
    <row r="351" spans="1:18" x14ac:dyDescent="0.25">
      <c r="A351">
        <v>156</v>
      </c>
      <c r="B351" s="33"/>
      <c r="C351" s="7">
        <v>1.1405434320000001</v>
      </c>
      <c r="D351" s="7">
        <v>70.642554160000003</v>
      </c>
      <c r="E351" s="7">
        <v>1847.7648119999999</v>
      </c>
      <c r="F351" s="8">
        <v>1.6331041390000001</v>
      </c>
      <c r="G351" s="7">
        <v>-100.5151522</v>
      </c>
      <c r="H351" s="7">
        <v>0.41981899900000003</v>
      </c>
      <c r="I351" s="4">
        <v>121.755377261147</v>
      </c>
      <c r="J351" s="4">
        <v>93.971055180441596</v>
      </c>
      <c r="K351" s="7">
        <f t="shared" si="18"/>
        <v>0.96699100294140294</v>
      </c>
      <c r="L351" s="7">
        <f t="shared" si="19"/>
        <v>0.9619509920186079</v>
      </c>
      <c r="M351" s="9">
        <v>11466.361040448</v>
      </c>
      <c r="N351" s="10">
        <v>26447.861040448024</v>
      </c>
      <c r="O351" s="11">
        <v>119.983</v>
      </c>
      <c r="P351" s="11">
        <v>10.026400000000001</v>
      </c>
      <c r="Q351" s="12">
        <v>-1.6199999999999999E-2</v>
      </c>
      <c r="R351">
        <f t="shared" si="20"/>
        <v>107.8632162207943</v>
      </c>
    </row>
    <row r="352" spans="1:18" x14ac:dyDescent="0.25">
      <c r="A352">
        <v>95</v>
      </c>
      <c r="B352" s="33"/>
      <c r="C352" s="7">
        <v>1.181402509</v>
      </c>
      <c r="D352" s="7">
        <v>70.720249530000004</v>
      </c>
      <c r="E352" s="7">
        <v>1847.542177</v>
      </c>
      <c r="F352" s="8">
        <v>1.6329670869999999</v>
      </c>
      <c r="G352" s="7">
        <v>-100.56054210000001</v>
      </c>
      <c r="H352" s="7">
        <v>0.41498061400000003</v>
      </c>
      <c r="I352" s="4">
        <v>120.91304098662999</v>
      </c>
      <c r="J352" s="4">
        <v>93.322295066067895</v>
      </c>
      <c r="K352" s="7">
        <f t="shared" si="18"/>
        <v>0.96030110047276629</v>
      </c>
      <c r="L352" s="7">
        <f t="shared" si="19"/>
        <v>0.95530984667437879</v>
      </c>
      <c r="M352" s="9">
        <v>11465.928951927999</v>
      </c>
      <c r="N352" s="10">
        <v>26447.428951928021</v>
      </c>
      <c r="O352" s="11">
        <v>124.0145</v>
      </c>
      <c r="P352" s="11">
        <v>10.094799999999999</v>
      </c>
      <c r="Q352" s="12">
        <v>-1.9E-3</v>
      </c>
      <c r="R352">
        <f t="shared" si="20"/>
        <v>107.11766802634895</v>
      </c>
    </row>
    <row r="353" spans="1:18" x14ac:dyDescent="0.25">
      <c r="A353">
        <v>334</v>
      </c>
      <c r="B353" s="33"/>
      <c r="C353" s="7">
        <v>1.1524506910000001</v>
      </c>
      <c r="D353" s="7">
        <v>70.652752800000002</v>
      </c>
      <c r="E353" s="7">
        <v>1847.7352539999999</v>
      </c>
      <c r="F353" s="8">
        <v>1.6330250770000001</v>
      </c>
      <c r="G353" s="7">
        <v>-100.44957890000001</v>
      </c>
      <c r="H353" s="7">
        <v>0.42436209400000002</v>
      </c>
      <c r="I353" s="4">
        <v>121.681634663387</v>
      </c>
      <c r="J353" s="4">
        <v>93.563532279054698</v>
      </c>
      <c r="K353" s="7">
        <f t="shared" si="18"/>
        <v>0.96640533329648448</v>
      </c>
      <c r="L353" s="7">
        <f t="shared" si="19"/>
        <v>0.95777931321275978</v>
      </c>
      <c r="M353" s="9">
        <v>11466.189267615</v>
      </c>
      <c r="N353" s="10">
        <v>26447.689267615024</v>
      </c>
      <c r="O353" s="11">
        <v>124.28</v>
      </c>
      <c r="P353" s="11">
        <v>9.8721999999999994</v>
      </c>
      <c r="Q353" s="12">
        <v>-4.4999999999999997E-3</v>
      </c>
      <c r="R353">
        <f t="shared" si="20"/>
        <v>107.62258347122085</v>
      </c>
    </row>
    <row r="354" spans="1:18" x14ac:dyDescent="0.25">
      <c r="A354">
        <v>22</v>
      </c>
      <c r="B354" s="33"/>
      <c r="C354" s="7">
        <v>1.1576442840000001</v>
      </c>
      <c r="D354" s="7">
        <v>70.427222360000002</v>
      </c>
      <c r="E354" s="7">
        <v>1847.567785</v>
      </c>
      <c r="F354" s="8">
        <v>1.633211341</v>
      </c>
      <c r="G354" s="7">
        <v>-100.5471732</v>
      </c>
      <c r="H354" s="7">
        <v>0.41969320199999999</v>
      </c>
      <c r="I354" s="4">
        <v>121.59633744278599</v>
      </c>
      <c r="J354" s="4">
        <v>93.832975066164806</v>
      </c>
      <c r="K354" s="7">
        <f t="shared" si="18"/>
        <v>0.96572789590724972</v>
      </c>
      <c r="L354" s="7">
        <f t="shared" si="19"/>
        <v>0.96053751099882423</v>
      </c>
      <c r="M354" s="9">
        <v>11466.27392777</v>
      </c>
      <c r="N354" s="10">
        <v>26447.773927770024</v>
      </c>
      <c r="O354" s="11">
        <v>124.28360000000001</v>
      </c>
      <c r="P354" s="11">
        <v>9.8940000000000001</v>
      </c>
      <c r="Q354" s="12">
        <v>-4.4299999999999999E-2</v>
      </c>
      <c r="R354">
        <f t="shared" si="20"/>
        <v>107.7146562544754</v>
      </c>
    </row>
    <row r="355" spans="1:18" x14ac:dyDescent="0.25">
      <c r="A355">
        <v>85</v>
      </c>
      <c r="B355" s="33"/>
      <c r="C355" s="7">
        <v>1.183512275</v>
      </c>
      <c r="D355" s="7">
        <v>70.692647620000002</v>
      </c>
      <c r="E355" s="7">
        <v>1847.688787</v>
      </c>
      <c r="F355" s="8">
        <v>1.632980528</v>
      </c>
      <c r="G355" s="7">
        <v>-100.3926118</v>
      </c>
      <c r="H355" s="7">
        <v>0.42426575999999999</v>
      </c>
      <c r="I355" s="4">
        <v>121.5049166547</v>
      </c>
      <c r="J355" s="4">
        <v>93.352827840723805</v>
      </c>
      <c r="K355" s="7">
        <f t="shared" si="18"/>
        <v>0.96500182465233209</v>
      </c>
      <c r="L355" s="7">
        <f t="shared" si="19"/>
        <v>0.9556224007136298</v>
      </c>
      <c r="M355" s="9">
        <v>11466.10177843</v>
      </c>
      <c r="N355" s="10">
        <v>26447.601778430024</v>
      </c>
      <c r="O355" s="11">
        <v>124.2991</v>
      </c>
      <c r="P355" s="11">
        <v>9.8623999999999992</v>
      </c>
      <c r="Q355" s="12">
        <v>-1.2200000000000001E-2</v>
      </c>
      <c r="R355">
        <f t="shared" si="20"/>
        <v>107.42887224771189</v>
      </c>
    </row>
    <row r="356" spans="1:18" ht="15.75" thickBot="1" x14ac:dyDescent="0.3">
      <c r="A356">
        <v>274</v>
      </c>
      <c r="B356" s="33"/>
      <c r="C356" s="7">
        <v>1.1683403809999999</v>
      </c>
      <c r="D356" s="7">
        <v>70.458932059999995</v>
      </c>
      <c r="E356" s="7">
        <v>1847.6993090000001</v>
      </c>
      <c r="F356" s="8">
        <v>1.6330383390000001</v>
      </c>
      <c r="G356" s="7">
        <v>-100.442165</v>
      </c>
      <c r="H356" s="7">
        <v>0.43032166399999999</v>
      </c>
      <c r="I356" s="4">
        <v>121.834096609894</v>
      </c>
      <c r="J356" s="4">
        <v>93.329868165963703</v>
      </c>
      <c r="K356" s="7">
        <f t="shared" si="18"/>
        <v>0.96761619834310164</v>
      </c>
      <c r="L356" s="7">
        <f t="shared" si="19"/>
        <v>0.95538737002391916</v>
      </c>
      <c r="M356" s="13">
        <v>11466.188111812</v>
      </c>
      <c r="N356" s="14">
        <v>26447.688111812022</v>
      </c>
      <c r="O356" s="15">
        <v>124.3313</v>
      </c>
      <c r="P356" s="15">
        <v>9.8504000000000005</v>
      </c>
      <c r="Q356" s="16">
        <v>-1.6400000000000001E-2</v>
      </c>
      <c r="R356">
        <f t="shared" si="20"/>
        <v>107.58198238792886</v>
      </c>
    </row>
  </sheetData>
  <autoFilter ref="A5:R356" xr:uid="{EC54CFB9-5F4D-4748-A89E-B7567C0D534E}">
    <sortState xmlns:xlrd2="http://schemas.microsoft.com/office/spreadsheetml/2017/richdata2" ref="A6:R356">
      <sortCondition ref="O5:O356"/>
    </sortState>
  </autoFilter>
  <mergeCells count="1">
    <mergeCell ref="M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2020-01-15T05:48:41Z</dcterms:created>
  <dcterms:modified xsi:type="dcterms:W3CDTF">2022-02-27T17:27:57Z</dcterms:modified>
</cp:coreProperties>
</file>