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ano_2024S1\LP2\"/>
    </mc:Choice>
  </mc:AlternateContent>
  <xr:revisionPtr revIDLastSave="0" documentId="13_ncr:1_{5C6E2986-7738-4961-BDF8-72C183F44C3D}" xr6:coauthVersionLast="47" xr6:coauthVersionMax="47" xr10:uidLastSave="{00000000-0000-0000-0000-000000000000}"/>
  <bookViews>
    <workbookView xWindow="20370" yWindow="-120" windowWidth="21840" windowHeight="13020" xr2:uid="{D1A2BDF5-E173-4920-BAA2-0761BA4A2C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</calcChain>
</file>

<file path=xl/sharedStrings.xml><?xml version="1.0" encoding="utf-8"?>
<sst xmlns="http://schemas.openxmlformats.org/spreadsheetml/2006/main" count="121" uniqueCount="111">
  <si>
    <t>ANNA</t>
  </si>
  <si>
    <t>SANTOS</t>
  </si>
  <si>
    <t>ARTHUR</t>
  </si>
  <si>
    <t>PACHECO</t>
  </si>
  <si>
    <t>BRUNA</t>
  </si>
  <si>
    <t>MUCHIUTI</t>
  </si>
  <si>
    <t>DAVID</t>
  </si>
  <si>
    <t>BARI</t>
  </si>
  <si>
    <t>DIOGO</t>
  </si>
  <si>
    <t>GARCIA</t>
  </si>
  <si>
    <t>UEMA</t>
  </si>
  <si>
    <t>EDUARDO</t>
  </si>
  <si>
    <t>CRUZ</t>
  </si>
  <si>
    <t>ERICK</t>
  </si>
  <si>
    <t>CABRAL</t>
  </si>
  <si>
    <t>FABIO</t>
  </si>
  <si>
    <t>SILVA</t>
  </si>
  <si>
    <t>FERB</t>
  </si>
  <si>
    <t>SCOMPARINI</t>
  </si>
  <si>
    <t>GABRIEL</t>
  </si>
  <si>
    <t>GOMES</t>
  </si>
  <si>
    <t>MENDES</t>
  </si>
  <si>
    <t>MENEZES</t>
  </si>
  <si>
    <t>GUILHERME</t>
  </si>
  <si>
    <t>MARRETTO</t>
  </si>
  <si>
    <t>OLIVEIRA</t>
  </si>
  <si>
    <t>HENRIQUE</t>
  </si>
  <si>
    <t>ROSA</t>
  </si>
  <si>
    <t>JOSUE</t>
  </si>
  <si>
    <t>MACHICADO AGUILERA FARINHA</t>
  </si>
  <si>
    <t>JULLY</t>
  </si>
  <si>
    <t>LIMA</t>
  </si>
  <si>
    <t>LEONARDO</t>
  </si>
  <si>
    <t>RUIZ</t>
  </si>
  <si>
    <t>LUIS</t>
  </si>
  <si>
    <t>CUNHA</t>
  </si>
  <si>
    <t>MIGUEL</t>
  </si>
  <si>
    <t>SIMOES</t>
  </si>
  <si>
    <t>MIHAEL</t>
  </si>
  <si>
    <t>XAVIER</t>
  </si>
  <si>
    <t>MOISES</t>
  </si>
  <si>
    <t>FILHO</t>
  </si>
  <si>
    <t>PATRICK</t>
  </si>
  <si>
    <t>ANDRADE</t>
  </si>
  <si>
    <t>PAULO</t>
  </si>
  <si>
    <t>PEDRO</t>
  </si>
  <si>
    <t>BARBOSA</t>
  </si>
  <si>
    <t>CANTO</t>
  </si>
  <si>
    <t>PHILIPE</t>
  </si>
  <si>
    <t>CUTIS</t>
  </si>
  <si>
    <t>THAIS</t>
  </si>
  <si>
    <t>CANGUCU</t>
  </si>
  <si>
    <t>THEO</t>
  </si>
  <si>
    <t>NASCIMENTO</t>
  </si>
  <si>
    <t>VICTOR</t>
  </si>
  <si>
    <t>BENATAR</t>
  </si>
  <si>
    <t>VINICIUS</t>
  </si>
  <si>
    <t>LORIMIER</t>
  </si>
  <si>
    <t>NOME</t>
  </si>
  <si>
    <t>SOBRENOME</t>
  </si>
  <si>
    <t>Projeto 
Grupo</t>
  </si>
  <si>
    <t>Projeto 
Nota</t>
  </si>
  <si>
    <t>TIA</t>
  </si>
  <si>
    <t>Semana 12
Participação</t>
  </si>
  <si>
    <t>Semana 
9
Ex 5, 6</t>
  </si>
  <si>
    <t>Semana 
10
Ex Final</t>
  </si>
  <si>
    <t>Semana 
11
Ex 7, 8</t>
  </si>
  <si>
    <t>Atividades não postadas</t>
  </si>
  <si>
    <t>Nomes no GitHub trocados</t>
  </si>
  <si>
    <t>Atividades não postadas NÃO CORRESPONDEM AOS EXERCíCIOS</t>
  </si>
  <si>
    <t>25d de atraso ex 9</t>
  </si>
  <si>
    <t xml:space="preserve">Ex 11, somente 1 exercício </t>
  </si>
  <si>
    <t>Ex 9, postado não corresponde à atividade</t>
  </si>
  <si>
    <t>Ex 9, 12d atraso... Não seria o ex 11?</t>
  </si>
  <si>
    <t>Ex 11, zipped. Demais não entregues</t>
  </si>
  <si>
    <t>Ex 9, Não seria o ex 11?</t>
  </si>
  <si>
    <t>10417401</t>
  </si>
  <si>
    <t>10428244</t>
  </si>
  <si>
    <t>10418358</t>
  </si>
  <si>
    <t>10417882</t>
  </si>
  <si>
    <t>10417030</t>
  </si>
  <si>
    <t>10426124</t>
  </si>
  <si>
    <t>10358690</t>
  </si>
  <si>
    <t>10419996</t>
  </si>
  <si>
    <t>10420458</t>
  </si>
  <si>
    <t>10417041</t>
  </si>
  <si>
    <t>10409683</t>
  </si>
  <si>
    <t>10420391</t>
  </si>
  <si>
    <t>10419003</t>
  </si>
  <si>
    <t>10403501</t>
  </si>
  <si>
    <t>10425362</t>
  </si>
  <si>
    <t>10273460</t>
  </si>
  <si>
    <t>10419555</t>
  </si>
  <si>
    <t>10420556</t>
  </si>
  <si>
    <t>10420477</t>
  </si>
  <si>
    <t>10419514</t>
  </si>
  <si>
    <t>10427085</t>
  </si>
  <si>
    <t>10239617</t>
  </si>
  <si>
    <t>10419955</t>
  </si>
  <si>
    <t>10410902</t>
  </si>
  <si>
    <t>10418283</t>
  </si>
  <si>
    <t>10417289</t>
  </si>
  <si>
    <t>10426546</t>
  </si>
  <si>
    <t>10426843</t>
  </si>
  <si>
    <t>10403283</t>
  </si>
  <si>
    <t>10419127</t>
  </si>
  <si>
    <t>10417922</t>
  </si>
  <si>
    <t>10420046</t>
  </si>
  <si>
    <t>Comentários
Exercícios</t>
  </si>
  <si>
    <t xml:space="preserve">Lab N2
1/3Ex + 2/3Pro </t>
  </si>
  <si>
    <t>Participação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</si>
</sst>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0" xfId="0" applyFont="1" applyBorder="1"/>
    <xf numFmtId="0" fontId="0" fillId="0" borderId="1" xfId="0" applyFont="1" applyBorder="1"/>
    <xf numFmtId="0" fontId="0" fillId="0" borderId="0" xfId="0" applyFont="1"/>
    <xf numFmtId="0" fontId="2" fillId="0" borderId="1" xfId="0" applyFont="1" applyBorder="1"/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E6E62-D7E9-42EF-B43D-9B1EC541A481}">
  <dimension ref="A1:L33"/>
  <sheetViews>
    <sheetView tabSelected="1" workbookViewId="0">
      <selection activeCell="F32" sqref="F32"/>
    </sheetView>
  </sheetViews>
  <sheetFormatPr defaultRowHeight="15" x14ac:dyDescent="0.25"/>
  <cols>
    <col min="1" max="1" width="11" style="4" bestFit="1" customWidth="1"/>
    <col min="2" max="2" width="20.85546875" style="4" customWidth="1"/>
    <col min="3" max="3" width="9.140625" style="4" customWidth="1"/>
    <col min="4" max="4" width="12.5703125" style="8" customWidth="1"/>
    <col min="5" max="5" width="12.5703125" style="11" customWidth="1"/>
    <col min="6" max="8" width="9.140625" style="13" customWidth="1"/>
    <col min="9" max="9" width="12.5703125" style="12" customWidth="1"/>
    <col min="10" max="10" width="13.28515625" customWidth="1"/>
    <col min="11" max="12" width="14.5703125" style="12" customWidth="1"/>
  </cols>
  <sheetData>
    <row r="1" spans="1:12" ht="51.75" customHeight="1" x14ac:dyDescent="0.25">
      <c r="A1" s="5" t="s">
        <v>58</v>
      </c>
      <c r="B1" s="5" t="s">
        <v>59</v>
      </c>
      <c r="C1" s="5" t="s">
        <v>62</v>
      </c>
      <c r="D1" s="24" t="s">
        <v>60</v>
      </c>
      <c r="E1" s="25" t="s">
        <v>61</v>
      </c>
      <c r="F1" s="26" t="s">
        <v>64</v>
      </c>
      <c r="G1" s="25" t="s">
        <v>65</v>
      </c>
      <c r="H1" s="25" t="s">
        <v>66</v>
      </c>
      <c r="I1" s="27" t="s">
        <v>63</v>
      </c>
      <c r="J1" s="24" t="s">
        <v>108</v>
      </c>
      <c r="K1" s="27" t="s">
        <v>109</v>
      </c>
      <c r="L1" s="27" t="s">
        <v>110</v>
      </c>
    </row>
    <row r="2" spans="1:12" x14ac:dyDescent="0.25">
      <c r="A2" s="2" t="s">
        <v>0</v>
      </c>
      <c r="B2" s="2" t="s">
        <v>1</v>
      </c>
      <c r="C2" s="2" t="s">
        <v>76</v>
      </c>
      <c r="D2" s="6">
        <v>4</v>
      </c>
      <c r="E2" s="9">
        <v>10</v>
      </c>
      <c r="F2" s="18">
        <v>10</v>
      </c>
      <c r="G2" s="18">
        <v>10</v>
      </c>
      <c r="H2" s="19">
        <v>10</v>
      </c>
      <c r="I2" s="9">
        <v>10</v>
      </c>
      <c r="J2" s="15"/>
      <c r="K2" s="9">
        <f>AVERAGE(F2:H2)/3+2*E2/3</f>
        <v>10</v>
      </c>
      <c r="L2" s="9">
        <f>0.5/10*I2</f>
        <v>0.5</v>
      </c>
    </row>
    <row r="3" spans="1:12" x14ac:dyDescent="0.25">
      <c r="A3" s="2" t="s">
        <v>2</v>
      </c>
      <c r="B3" s="2" t="s">
        <v>3</v>
      </c>
      <c r="C3" s="2" t="s">
        <v>77</v>
      </c>
      <c r="D3" s="6">
        <v>5</v>
      </c>
      <c r="E3" s="9">
        <v>8.5</v>
      </c>
      <c r="F3" s="19">
        <v>0</v>
      </c>
      <c r="G3" s="19">
        <v>0</v>
      </c>
      <c r="H3" s="19">
        <v>0</v>
      </c>
      <c r="I3" s="14">
        <v>0</v>
      </c>
      <c r="J3" s="15" t="s">
        <v>67</v>
      </c>
      <c r="K3" s="9">
        <f t="shared" ref="K3:L33" si="0">AVERAGE(F3:H3)/3+2*E3/3</f>
        <v>5.666666666666667</v>
      </c>
      <c r="L3" s="9">
        <f t="shared" ref="L3:L33" si="1">0.5/10*I3</f>
        <v>0</v>
      </c>
    </row>
    <row r="4" spans="1:12" x14ac:dyDescent="0.25">
      <c r="A4" s="2" t="s">
        <v>4</v>
      </c>
      <c r="B4" s="2" t="s">
        <v>5</v>
      </c>
      <c r="C4" s="2" t="s">
        <v>78</v>
      </c>
      <c r="D4" s="6">
        <v>4</v>
      </c>
      <c r="E4" s="9">
        <v>10</v>
      </c>
      <c r="F4" s="18">
        <v>10</v>
      </c>
      <c r="G4" s="18">
        <v>10</v>
      </c>
      <c r="H4" s="19">
        <v>10</v>
      </c>
      <c r="I4" s="9">
        <v>10</v>
      </c>
      <c r="J4" s="15"/>
      <c r="K4" s="9">
        <f t="shared" si="0"/>
        <v>10</v>
      </c>
      <c r="L4" s="9">
        <f t="shared" si="1"/>
        <v>0.5</v>
      </c>
    </row>
    <row r="5" spans="1:12" x14ac:dyDescent="0.25">
      <c r="A5" s="2" t="s">
        <v>6</v>
      </c>
      <c r="B5" s="2" t="s">
        <v>7</v>
      </c>
      <c r="C5" s="2" t="s">
        <v>79</v>
      </c>
      <c r="D5" s="6">
        <v>10</v>
      </c>
      <c r="E5" s="9">
        <v>8</v>
      </c>
      <c r="F5" s="19">
        <v>10</v>
      </c>
      <c r="G5" s="19">
        <v>10</v>
      </c>
      <c r="H5" s="19">
        <v>10</v>
      </c>
      <c r="I5" s="9">
        <v>10</v>
      </c>
      <c r="J5" s="15" t="s">
        <v>68</v>
      </c>
      <c r="K5" s="9">
        <f t="shared" si="0"/>
        <v>8.6666666666666661</v>
      </c>
      <c r="L5" s="9">
        <f t="shared" si="1"/>
        <v>0.5</v>
      </c>
    </row>
    <row r="6" spans="1:12" x14ac:dyDescent="0.25">
      <c r="A6" s="3" t="s">
        <v>8</v>
      </c>
      <c r="B6" s="3" t="s">
        <v>9</v>
      </c>
      <c r="C6" s="3" t="s">
        <v>80</v>
      </c>
      <c r="D6" s="7">
        <v>3</v>
      </c>
      <c r="E6" s="10">
        <v>8.5</v>
      </c>
      <c r="F6" s="20">
        <v>10</v>
      </c>
      <c r="G6" s="21">
        <v>0</v>
      </c>
      <c r="H6" s="22">
        <v>10</v>
      </c>
      <c r="I6" s="10">
        <v>0</v>
      </c>
      <c r="J6" s="1"/>
      <c r="K6" s="10">
        <f t="shared" si="0"/>
        <v>7.8888888888888893</v>
      </c>
      <c r="L6" s="10">
        <f t="shared" si="1"/>
        <v>0</v>
      </c>
    </row>
    <row r="7" spans="1:12" x14ac:dyDescent="0.25">
      <c r="A7" s="2" t="s">
        <v>8</v>
      </c>
      <c r="B7" s="2" t="s">
        <v>10</v>
      </c>
      <c r="C7" s="2" t="s">
        <v>81</v>
      </c>
      <c r="D7" s="6">
        <v>2</v>
      </c>
      <c r="E7" s="9">
        <v>9</v>
      </c>
      <c r="F7" s="13">
        <v>10</v>
      </c>
      <c r="G7" s="13">
        <v>10</v>
      </c>
      <c r="H7" s="13">
        <v>10</v>
      </c>
      <c r="I7" s="9">
        <v>0</v>
      </c>
      <c r="K7" s="9">
        <f t="shared" si="0"/>
        <v>9.3333333333333339</v>
      </c>
      <c r="L7" s="9">
        <f t="shared" si="1"/>
        <v>0</v>
      </c>
    </row>
    <row r="8" spans="1:12" x14ac:dyDescent="0.25">
      <c r="A8" s="2" t="s">
        <v>11</v>
      </c>
      <c r="B8" s="2" t="s">
        <v>12</v>
      </c>
      <c r="C8" s="2" t="s">
        <v>82</v>
      </c>
      <c r="D8" s="6">
        <v>1</v>
      </c>
      <c r="E8" s="9">
        <v>6</v>
      </c>
      <c r="F8" s="13">
        <v>10</v>
      </c>
      <c r="G8" s="13">
        <v>10</v>
      </c>
      <c r="H8" s="16">
        <v>0</v>
      </c>
      <c r="I8" s="9">
        <v>0</v>
      </c>
      <c r="K8" s="9">
        <f t="shared" si="0"/>
        <v>6.2222222222222223</v>
      </c>
      <c r="L8" s="9">
        <f t="shared" si="1"/>
        <v>0</v>
      </c>
    </row>
    <row r="9" spans="1:12" x14ac:dyDescent="0.25">
      <c r="A9" s="2" t="s">
        <v>13</v>
      </c>
      <c r="B9" s="2" t="s">
        <v>14</v>
      </c>
      <c r="C9" s="2" t="s">
        <v>83</v>
      </c>
      <c r="D9" s="6">
        <v>0</v>
      </c>
      <c r="E9" s="9">
        <v>0</v>
      </c>
      <c r="F9" s="17">
        <v>0</v>
      </c>
      <c r="G9" s="17">
        <v>0</v>
      </c>
      <c r="H9" s="17">
        <v>0</v>
      </c>
      <c r="I9" s="9">
        <v>0</v>
      </c>
      <c r="J9" s="15" t="s">
        <v>67</v>
      </c>
      <c r="K9" s="9">
        <f t="shared" si="0"/>
        <v>0</v>
      </c>
      <c r="L9" s="9">
        <f t="shared" si="1"/>
        <v>0</v>
      </c>
    </row>
    <row r="10" spans="1:12" x14ac:dyDescent="0.25">
      <c r="A10" s="2" t="s">
        <v>15</v>
      </c>
      <c r="B10" s="2" t="s">
        <v>16</v>
      </c>
      <c r="C10" s="2" t="s">
        <v>84</v>
      </c>
      <c r="D10" s="6">
        <v>12</v>
      </c>
      <c r="E10" s="9">
        <v>9</v>
      </c>
      <c r="F10" s="16">
        <v>0</v>
      </c>
      <c r="G10" s="16">
        <v>0</v>
      </c>
      <c r="H10" s="17">
        <v>10</v>
      </c>
      <c r="I10" s="9">
        <v>10</v>
      </c>
      <c r="J10" s="15"/>
      <c r="K10" s="9">
        <f t="shared" si="0"/>
        <v>7.1111111111111107</v>
      </c>
      <c r="L10" s="9">
        <f t="shared" si="1"/>
        <v>0.5</v>
      </c>
    </row>
    <row r="11" spans="1:12" x14ac:dyDescent="0.25">
      <c r="A11" s="2" t="s">
        <v>17</v>
      </c>
      <c r="B11" s="2" t="s">
        <v>18</v>
      </c>
      <c r="C11" s="2" t="s">
        <v>85</v>
      </c>
      <c r="D11" s="6">
        <v>8</v>
      </c>
      <c r="E11" s="9">
        <v>10</v>
      </c>
      <c r="F11" s="17">
        <v>0</v>
      </c>
      <c r="G11" s="17">
        <v>0</v>
      </c>
      <c r="H11" s="17">
        <v>0</v>
      </c>
      <c r="I11" s="9">
        <v>0</v>
      </c>
      <c r="J11" s="15" t="s">
        <v>67</v>
      </c>
      <c r="K11" s="9">
        <f t="shared" si="0"/>
        <v>6.666666666666667</v>
      </c>
      <c r="L11" s="9">
        <f t="shared" si="1"/>
        <v>0</v>
      </c>
    </row>
    <row r="12" spans="1:12" x14ac:dyDescent="0.25">
      <c r="A12" s="3" t="s">
        <v>19</v>
      </c>
      <c r="B12" s="3" t="s">
        <v>20</v>
      </c>
      <c r="C12" s="3" t="s">
        <v>86</v>
      </c>
      <c r="D12" s="7">
        <v>0</v>
      </c>
      <c r="E12" s="10">
        <v>0</v>
      </c>
      <c r="F12" s="22">
        <v>0</v>
      </c>
      <c r="G12" s="22">
        <v>0</v>
      </c>
      <c r="H12" s="22">
        <v>0</v>
      </c>
      <c r="I12" s="10">
        <v>0</v>
      </c>
      <c r="J12" s="23" t="s">
        <v>67</v>
      </c>
      <c r="K12" s="10">
        <f t="shared" si="0"/>
        <v>0</v>
      </c>
      <c r="L12" s="10">
        <f t="shared" si="1"/>
        <v>0</v>
      </c>
    </row>
    <row r="13" spans="1:12" x14ac:dyDescent="0.25">
      <c r="A13" s="2" t="s">
        <v>19</v>
      </c>
      <c r="B13" s="2" t="s">
        <v>21</v>
      </c>
      <c r="C13" s="2" t="s">
        <v>87</v>
      </c>
      <c r="D13" s="6">
        <v>6</v>
      </c>
      <c r="E13" s="9">
        <v>10</v>
      </c>
      <c r="F13" s="16">
        <v>0</v>
      </c>
      <c r="G13" s="17">
        <v>10</v>
      </c>
      <c r="H13" s="17">
        <v>10</v>
      </c>
      <c r="I13" s="9">
        <v>10</v>
      </c>
      <c r="J13" s="15"/>
      <c r="K13" s="9">
        <f t="shared" si="0"/>
        <v>8.8888888888888893</v>
      </c>
      <c r="L13" s="9">
        <f t="shared" si="1"/>
        <v>0.5</v>
      </c>
    </row>
    <row r="14" spans="1:12" x14ac:dyDescent="0.25">
      <c r="A14" s="2" t="s">
        <v>19</v>
      </c>
      <c r="B14" s="2" t="s">
        <v>22</v>
      </c>
      <c r="C14" s="2" t="s">
        <v>88</v>
      </c>
      <c r="D14" s="6">
        <v>8</v>
      </c>
      <c r="E14" s="9">
        <v>10</v>
      </c>
      <c r="F14" s="16">
        <v>0</v>
      </c>
      <c r="G14" s="16">
        <v>0</v>
      </c>
      <c r="H14" s="16">
        <v>0</v>
      </c>
      <c r="I14" s="9">
        <v>0</v>
      </c>
      <c r="J14" s="15" t="s">
        <v>69</v>
      </c>
      <c r="K14" s="9">
        <f t="shared" si="0"/>
        <v>6.666666666666667</v>
      </c>
      <c r="L14" s="9">
        <f t="shared" si="1"/>
        <v>0</v>
      </c>
    </row>
    <row r="15" spans="1:12" x14ac:dyDescent="0.25">
      <c r="A15" s="2" t="s">
        <v>23</v>
      </c>
      <c r="B15" s="2" t="s">
        <v>24</v>
      </c>
      <c r="C15" s="2" t="s">
        <v>89</v>
      </c>
      <c r="D15" s="6">
        <v>10</v>
      </c>
      <c r="E15" s="9">
        <v>8</v>
      </c>
      <c r="F15" s="13">
        <v>0</v>
      </c>
      <c r="G15" s="13">
        <v>0</v>
      </c>
      <c r="H15" s="16">
        <v>5</v>
      </c>
      <c r="I15" s="9">
        <v>10</v>
      </c>
      <c r="J15" s="15" t="s">
        <v>71</v>
      </c>
      <c r="K15" s="9">
        <f t="shared" si="0"/>
        <v>5.8888888888888884</v>
      </c>
      <c r="L15" s="9">
        <f t="shared" si="1"/>
        <v>0.5</v>
      </c>
    </row>
    <row r="16" spans="1:12" x14ac:dyDescent="0.25">
      <c r="A16" s="2" t="s">
        <v>23</v>
      </c>
      <c r="B16" s="2" t="s">
        <v>25</v>
      </c>
      <c r="C16" s="2" t="s">
        <v>90</v>
      </c>
      <c r="D16" s="6">
        <v>7</v>
      </c>
      <c r="E16" s="9">
        <v>10</v>
      </c>
      <c r="F16" s="13">
        <v>10</v>
      </c>
      <c r="G16" s="13">
        <v>10</v>
      </c>
      <c r="H16" s="13">
        <v>10</v>
      </c>
      <c r="I16" s="9">
        <v>10</v>
      </c>
      <c r="K16" s="9">
        <f t="shared" si="0"/>
        <v>10</v>
      </c>
      <c r="L16" s="9">
        <f t="shared" si="1"/>
        <v>0.5</v>
      </c>
    </row>
    <row r="17" spans="1:12" x14ac:dyDescent="0.25">
      <c r="A17" s="2" t="s">
        <v>26</v>
      </c>
      <c r="B17" s="2" t="s">
        <v>27</v>
      </c>
      <c r="C17" s="2" t="s">
        <v>91</v>
      </c>
      <c r="D17" s="6">
        <v>8</v>
      </c>
      <c r="E17" s="9">
        <v>10</v>
      </c>
      <c r="F17" s="16">
        <v>5</v>
      </c>
      <c r="G17" s="13">
        <v>10</v>
      </c>
      <c r="H17" s="13">
        <v>10</v>
      </c>
      <c r="I17" s="9">
        <v>0</v>
      </c>
      <c r="J17" s="15" t="s">
        <v>70</v>
      </c>
      <c r="K17" s="9">
        <f t="shared" si="0"/>
        <v>9.4444444444444446</v>
      </c>
      <c r="L17" s="9">
        <f t="shared" si="1"/>
        <v>0</v>
      </c>
    </row>
    <row r="18" spans="1:12" x14ac:dyDescent="0.25">
      <c r="A18" s="3" t="s">
        <v>28</v>
      </c>
      <c r="B18" s="3" t="s">
        <v>29</v>
      </c>
      <c r="C18" s="3" t="s">
        <v>92</v>
      </c>
      <c r="D18" s="7">
        <v>0</v>
      </c>
      <c r="E18" s="10">
        <v>0</v>
      </c>
      <c r="F18" s="21">
        <v>0</v>
      </c>
      <c r="G18" s="20">
        <v>10</v>
      </c>
      <c r="H18" s="20">
        <v>10</v>
      </c>
      <c r="I18" s="10">
        <v>0</v>
      </c>
      <c r="J18" s="23" t="s">
        <v>72</v>
      </c>
      <c r="K18" s="10">
        <f t="shared" si="0"/>
        <v>2.2222222222222223</v>
      </c>
      <c r="L18" s="10">
        <f t="shared" si="1"/>
        <v>0</v>
      </c>
    </row>
    <row r="19" spans="1:12" x14ac:dyDescent="0.25">
      <c r="A19" s="2" t="s">
        <v>30</v>
      </c>
      <c r="B19" s="2" t="s">
        <v>31</v>
      </c>
      <c r="C19" s="2" t="s">
        <v>93</v>
      </c>
      <c r="D19" s="6">
        <v>9</v>
      </c>
      <c r="E19" s="9">
        <v>9</v>
      </c>
      <c r="F19" s="13">
        <v>10</v>
      </c>
      <c r="G19" s="13">
        <v>10</v>
      </c>
      <c r="H19" s="13">
        <v>10</v>
      </c>
      <c r="I19" s="9">
        <v>0</v>
      </c>
      <c r="K19" s="9">
        <f t="shared" si="0"/>
        <v>9.3333333333333339</v>
      </c>
      <c r="L19" s="9">
        <f t="shared" si="1"/>
        <v>0</v>
      </c>
    </row>
    <row r="20" spans="1:12" x14ac:dyDescent="0.25">
      <c r="A20" s="2" t="s">
        <v>32</v>
      </c>
      <c r="B20" s="2" t="s">
        <v>33</v>
      </c>
      <c r="C20" s="2" t="s">
        <v>94</v>
      </c>
      <c r="D20" s="6">
        <v>12</v>
      </c>
      <c r="E20" s="9">
        <v>9</v>
      </c>
      <c r="F20" s="13">
        <v>10</v>
      </c>
      <c r="G20" s="13">
        <v>10</v>
      </c>
      <c r="H20" s="13">
        <v>10</v>
      </c>
      <c r="I20" s="9">
        <v>10</v>
      </c>
      <c r="K20" s="9">
        <f t="shared" si="0"/>
        <v>9.3333333333333339</v>
      </c>
      <c r="L20" s="9">
        <f t="shared" si="1"/>
        <v>0.5</v>
      </c>
    </row>
    <row r="21" spans="1:12" x14ac:dyDescent="0.25">
      <c r="A21" s="2" t="s">
        <v>34</v>
      </c>
      <c r="B21" s="2" t="s">
        <v>35</v>
      </c>
      <c r="C21" s="2" t="s">
        <v>95</v>
      </c>
      <c r="D21" s="6">
        <v>10</v>
      </c>
      <c r="E21" s="9">
        <v>8</v>
      </c>
      <c r="F21" s="13">
        <v>10</v>
      </c>
      <c r="G21" s="13">
        <v>10</v>
      </c>
      <c r="H21" s="13">
        <v>10</v>
      </c>
      <c r="I21" s="9">
        <v>10</v>
      </c>
      <c r="K21" s="9">
        <f t="shared" si="0"/>
        <v>8.6666666666666661</v>
      </c>
      <c r="L21" s="9">
        <f t="shared" si="1"/>
        <v>0.5</v>
      </c>
    </row>
    <row r="22" spans="1:12" x14ac:dyDescent="0.25">
      <c r="A22" s="2" t="s">
        <v>36</v>
      </c>
      <c r="B22" s="2" t="s">
        <v>37</v>
      </c>
      <c r="C22" s="2" t="s">
        <v>96</v>
      </c>
      <c r="D22" s="6">
        <v>0</v>
      </c>
      <c r="E22" s="9">
        <v>0</v>
      </c>
      <c r="F22" s="16">
        <v>0</v>
      </c>
      <c r="G22" s="13">
        <v>10</v>
      </c>
      <c r="H22" s="13">
        <v>10</v>
      </c>
      <c r="I22" s="9">
        <v>0</v>
      </c>
      <c r="K22" s="9">
        <f t="shared" si="0"/>
        <v>2.2222222222222223</v>
      </c>
      <c r="L22" s="9">
        <f t="shared" si="1"/>
        <v>0</v>
      </c>
    </row>
    <row r="23" spans="1:12" x14ac:dyDescent="0.25">
      <c r="A23" s="2" t="s">
        <v>38</v>
      </c>
      <c r="B23" s="2" t="s">
        <v>39</v>
      </c>
      <c r="C23" s="2" t="s">
        <v>97</v>
      </c>
      <c r="D23" s="6">
        <v>11</v>
      </c>
      <c r="E23" s="9">
        <v>10</v>
      </c>
      <c r="F23" s="13">
        <v>10</v>
      </c>
      <c r="G23" s="13">
        <v>10</v>
      </c>
      <c r="H23" s="13">
        <v>10</v>
      </c>
      <c r="I23" s="9">
        <v>0</v>
      </c>
      <c r="K23" s="9">
        <f t="shared" si="0"/>
        <v>10</v>
      </c>
      <c r="L23" s="9">
        <f t="shared" si="1"/>
        <v>0</v>
      </c>
    </row>
    <row r="24" spans="1:12" x14ac:dyDescent="0.25">
      <c r="A24" s="3" t="s">
        <v>40</v>
      </c>
      <c r="B24" s="3" t="s">
        <v>41</v>
      </c>
      <c r="C24" s="3" t="s">
        <v>98</v>
      </c>
      <c r="D24" s="7">
        <v>2</v>
      </c>
      <c r="E24" s="10">
        <v>9</v>
      </c>
      <c r="F24" s="20">
        <v>5</v>
      </c>
      <c r="G24" s="20">
        <v>10</v>
      </c>
      <c r="H24" s="21">
        <v>0</v>
      </c>
      <c r="I24" s="10">
        <v>0</v>
      </c>
      <c r="J24" s="23" t="s">
        <v>73</v>
      </c>
      <c r="K24" s="10">
        <f t="shared" si="0"/>
        <v>7.666666666666667</v>
      </c>
      <c r="L24" s="10">
        <f t="shared" si="1"/>
        <v>0</v>
      </c>
    </row>
    <row r="25" spans="1:12" x14ac:dyDescent="0.25">
      <c r="A25" s="2" t="s">
        <v>42</v>
      </c>
      <c r="B25" s="2" t="s">
        <v>43</v>
      </c>
      <c r="C25" s="2" t="s">
        <v>99</v>
      </c>
      <c r="D25" s="6">
        <v>12</v>
      </c>
      <c r="E25" s="9">
        <v>9</v>
      </c>
      <c r="F25" s="13">
        <v>10</v>
      </c>
      <c r="G25" s="13">
        <v>10</v>
      </c>
      <c r="H25" s="13">
        <v>10</v>
      </c>
      <c r="I25" s="9">
        <v>10</v>
      </c>
      <c r="K25" s="9">
        <f t="shared" si="0"/>
        <v>9.3333333333333339</v>
      </c>
      <c r="L25" s="9">
        <f t="shared" si="1"/>
        <v>0.5</v>
      </c>
    </row>
    <row r="26" spans="1:12" x14ac:dyDescent="0.25">
      <c r="A26" s="2" t="s">
        <v>44</v>
      </c>
      <c r="B26" s="2" t="s">
        <v>16</v>
      </c>
      <c r="C26" s="2" t="s">
        <v>100</v>
      </c>
      <c r="D26" s="6">
        <v>13</v>
      </c>
      <c r="E26" s="9">
        <v>8.5</v>
      </c>
      <c r="F26" s="13">
        <v>0</v>
      </c>
      <c r="G26" s="13">
        <v>0</v>
      </c>
      <c r="H26" s="16">
        <v>0</v>
      </c>
      <c r="I26" s="9">
        <v>10</v>
      </c>
      <c r="J26" s="15" t="s">
        <v>74</v>
      </c>
      <c r="K26" s="9">
        <f t="shared" si="0"/>
        <v>5.666666666666667</v>
      </c>
      <c r="L26" s="9">
        <f t="shared" si="1"/>
        <v>0.5</v>
      </c>
    </row>
    <row r="27" spans="1:12" x14ac:dyDescent="0.25">
      <c r="A27" s="2" t="s">
        <v>45</v>
      </c>
      <c r="B27" s="2" t="s">
        <v>46</v>
      </c>
      <c r="C27" s="2" t="s">
        <v>101</v>
      </c>
      <c r="D27" s="6">
        <v>13</v>
      </c>
      <c r="E27" s="9">
        <v>8.5</v>
      </c>
      <c r="F27" s="13">
        <v>10</v>
      </c>
      <c r="G27" s="13">
        <v>10</v>
      </c>
      <c r="H27" s="16">
        <v>0</v>
      </c>
      <c r="I27" s="9">
        <v>10</v>
      </c>
      <c r="J27" s="15" t="s">
        <v>75</v>
      </c>
      <c r="K27" s="9">
        <f t="shared" si="0"/>
        <v>7.8888888888888893</v>
      </c>
      <c r="L27" s="9">
        <f t="shared" si="1"/>
        <v>0.5</v>
      </c>
    </row>
    <row r="28" spans="1:12" x14ac:dyDescent="0.25">
      <c r="A28" s="2" t="s">
        <v>45</v>
      </c>
      <c r="B28" s="2" t="s">
        <v>47</v>
      </c>
      <c r="C28" s="2" t="s">
        <v>102</v>
      </c>
      <c r="D28" s="6">
        <v>6</v>
      </c>
      <c r="E28" s="9">
        <v>10</v>
      </c>
      <c r="F28" s="13">
        <v>10</v>
      </c>
      <c r="G28" s="13">
        <v>10</v>
      </c>
      <c r="H28" s="13">
        <v>10</v>
      </c>
      <c r="I28" s="9">
        <v>10</v>
      </c>
      <c r="K28" s="9">
        <f t="shared" si="0"/>
        <v>10</v>
      </c>
      <c r="L28" s="9">
        <f t="shared" si="1"/>
        <v>0.5</v>
      </c>
    </row>
    <row r="29" spans="1:12" x14ac:dyDescent="0.25">
      <c r="A29" s="2" t="s">
        <v>48</v>
      </c>
      <c r="B29" s="2" t="s">
        <v>49</v>
      </c>
      <c r="C29" s="2" t="s">
        <v>103</v>
      </c>
      <c r="D29" s="6">
        <v>7</v>
      </c>
      <c r="E29" s="9">
        <v>10</v>
      </c>
      <c r="F29" s="13">
        <v>10</v>
      </c>
      <c r="G29" s="13">
        <v>10</v>
      </c>
      <c r="H29" s="13">
        <v>10</v>
      </c>
      <c r="I29" s="9">
        <v>0</v>
      </c>
      <c r="K29" s="9">
        <f t="shared" si="0"/>
        <v>10</v>
      </c>
      <c r="L29" s="9">
        <f t="shared" si="1"/>
        <v>0</v>
      </c>
    </row>
    <row r="30" spans="1:12" x14ac:dyDescent="0.25">
      <c r="A30" s="3" t="s">
        <v>50</v>
      </c>
      <c r="B30" s="3" t="s">
        <v>51</v>
      </c>
      <c r="C30" s="3" t="s">
        <v>104</v>
      </c>
      <c r="D30" s="7">
        <v>0</v>
      </c>
      <c r="E30" s="10">
        <v>0</v>
      </c>
      <c r="F30" s="20">
        <v>10</v>
      </c>
      <c r="G30" s="20">
        <v>10</v>
      </c>
      <c r="H30" s="20">
        <v>10</v>
      </c>
      <c r="I30" s="10">
        <v>10</v>
      </c>
      <c r="J30" s="1"/>
      <c r="K30" s="10">
        <f t="shared" si="0"/>
        <v>3.3333333333333335</v>
      </c>
      <c r="L30" s="10">
        <f t="shared" si="1"/>
        <v>0.5</v>
      </c>
    </row>
    <row r="31" spans="1:12" x14ac:dyDescent="0.25">
      <c r="A31" s="2" t="s">
        <v>52</v>
      </c>
      <c r="B31" s="2" t="s">
        <v>53</v>
      </c>
      <c r="C31" s="2" t="s">
        <v>105</v>
      </c>
      <c r="D31" s="6">
        <v>0</v>
      </c>
      <c r="E31" s="9">
        <v>0</v>
      </c>
      <c r="F31" s="17">
        <v>0</v>
      </c>
      <c r="G31" s="17">
        <v>0</v>
      </c>
      <c r="H31" s="17">
        <v>0</v>
      </c>
      <c r="I31" s="9">
        <v>0</v>
      </c>
      <c r="J31" s="15" t="s">
        <v>67</v>
      </c>
      <c r="K31" s="9">
        <f t="shared" si="0"/>
        <v>0</v>
      </c>
      <c r="L31" s="9">
        <f t="shared" si="1"/>
        <v>0</v>
      </c>
    </row>
    <row r="32" spans="1:12" x14ac:dyDescent="0.25">
      <c r="A32" s="2" t="s">
        <v>54</v>
      </c>
      <c r="B32" s="2" t="s">
        <v>55</v>
      </c>
      <c r="C32" s="2" t="s">
        <v>106</v>
      </c>
      <c r="D32" s="6">
        <v>10</v>
      </c>
      <c r="E32" s="9">
        <v>8</v>
      </c>
      <c r="F32" s="13">
        <v>0</v>
      </c>
      <c r="G32" s="13">
        <v>10</v>
      </c>
      <c r="H32" s="13">
        <v>10</v>
      </c>
      <c r="I32" s="9">
        <v>10</v>
      </c>
      <c r="K32" s="9">
        <f t="shared" si="0"/>
        <v>7.5555555555555554</v>
      </c>
      <c r="L32" s="9">
        <f t="shared" si="1"/>
        <v>0.5</v>
      </c>
    </row>
    <row r="33" spans="1:12" x14ac:dyDescent="0.25">
      <c r="A33" s="2" t="s">
        <v>56</v>
      </c>
      <c r="B33" s="2" t="s">
        <v>57</v>
      </c>
      <c r="C33" s="2" t="s">
        <v>107</v>
      </c>
      <c r="D33" s="6">
        <v>7</v>
      </c>
      <c r="E33" s="9">
        <v>10</v>
      </c>
      <c r="F33" s="13">
        <v>10</v>
      </c>
      <c r="G33" s="13">
        <v>10</v>
      </c>
      <c r="H33" s="13">
        <v>10</v>
      </c>
      <c r="I33" s="9">
        <v>10</v>
      </c>
      <c r="K33" s="9">
        <f t="shared" si="0"/>
        <v>10</v>
      </c>
      <c r="L33" s="9">
        <f t="shared" si="1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Rogerio de Oliveira</dc:creator>
  <cp:lastModifiedBy>Rogerio de Oliveira</cp:lastModifiedBy>
  <dcterms:created xsi:type="dcterms:W3CDTF">2024-06-01T14:04:37Z</dcterms:created>
  <dcterms:modified xsi:type="dcterms:W3CDTF">2024-06-01T19:13:59Z</dcterms:modified>
</cp:coreProperties>
</file>