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s\Downloads\"/>
    </mc:Choice>
  </mc:AlternateContent>
  <xr:revisionPtr revIDLastSave="0" documentId="13_ncr:1_{47B476A9-E8B8-46EA-9D87-F0EE8445B453}" xr6:coauthVersionLast="47" xr6:coauthVersionMax="47" xr10:uidLastSave="{00000000-0000-0000-0000-000000000000}"/>
  <bookViews>
    <workbookView xWindow="-108" yWindow="-108" windowWidth="23256" windowHeight="12456" xr2:uid="{6F194CC6-25D5-4D94-8BC6-21713C455DB9}"/>
  </bookViews>
  <sheets>
    <sheet name="Mega 30D Quadra" sheetId="1" r:id="rId1"/>
  </sheets>
  <definedNames>
    <definedName name="_xlnm._FilterDatabase" localSheetId="0" hidden="1">'Mega 30D Quadra'!$J$16:$V$407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8" i="1" l="1" a="1"/>
  <c r="V19" i="1" a="1"/>
  <c r="V20" i="1" a="1"/>
  <c r="V21" i="1" a="1"/>
  <c r="V22" i="1" a="1"/>
  <c r="V23" i="1" a="1"/>
  <c r="V24" i="1" a="1"/>
  <c r="V25" i="1" a="1"/>
  <c r="V26" i="1" a="1"/>
  <c r="V27" i="1" a="1"/>
  <c r="V28" i="1" a="1"/>
  <c r="V29" i="1" a="1"/>
  <c r="V30" i="1" a="1"/>
  <c r="V31" i="1" a="1"/>
  <c r="V32" i="1" a="1"/>
  <c r="V33" i="1" a="1"/>
  <c r="V34" i="1" a="1"/>
  <c r="V35" i="1" a="1"/>
  <c r="V36" i="1" a="1"/>
  <c r="V37" i="1" a="1"/>
  <c r="V38" i="1" a="1"/>
  <c r="V39" i="1" a="1"/>
  <c r="V40" i="1" a="1"/>
  <c r="V41" i="1" a="1"/>
  <c r="V42" i="1" a="1"/>
  <c r="V43" i="1" a="1"/>
  <c r="V44" i="1" a="1"/>
  <c r="V45" i="1" a="1"/>
  <c r="V46" i="1" a="1"/>
  <c r="V47" i="1" a="1"/>
  <c r="V48" i="1" a="1"/>
  <c r="V49" i="1" a="1"/>
  <c r="V50" i="1" a="1"/>
  <c r="V51" i="1" a="1"/>
  <c r="V52" i="1" a="1"/>
  <c r="V53" i="1" a="1"/>
  <c r="V54" i="1" a="1"/>
  <c r="V55" i="1" a="1"/>
  <c r="V56" i="1" a="1"/>
  <c r="V57" i="1" a="1"/>
  <c r="V58" i="1" a="1"/>
  <c r="V59" i="1" a="1"/>
  <c r="V60" i="1" a="1"/>
  <c r="V61" i="1" a="1"/>
  <c r="V62" i="1" a="1"/>
  <c r="V63" i="1" a="1"/>
  <c r="V64" i="1" a="1"/>
  <c r="V65" i="1" a="1"/>
  <c r="V66" i="1" a="1"/>
  <c r="V67" i="1" a="1"/>
  <c r="V68" i="1" a="1"/>
  <c r="V69" i="1" a="1"/>
  <c r="V70" i="1" a="1"/>
  <c r="V71" i="1" a="1"/>
  <c r="V72" i="1" a="1"/>
  <c r="V73" i="1" a="1"/>
  <c r="V74" i="1" a="1"/>
  <c r="V75" i="1" a="1"/>
  <c r="V76" i="1" a="1"/>
  <c r="V77" i="1" a="1"/>
  <c r="V78" i="1" a="1"/>
  <c r="V79" i="1" a="1"/>
  <c r="V80" i="1" a="1"/>
  <c r="V81" i="1" a="1"/>
  <c r="V82" i="1" a="1"/>
  <c r="V83" i="1" a="1"/>
  <c r="V84" i="1" a="1"/>
  <c r="V85" i="1" a="1"/>
  <c r="V86" i="1" a="1"/>
  <c r="V87" i="1" a="1"/>
  <c r="V88" i="1" a="1"/>
  <c r="V89" i="1" a="1"/>
  <c r="V90" i="1" a="1"/>
  <c r="V91" i="1" a="1"/>
  <c r="V92" i="1" a="1"/>
  <c r="V93" i="1" a="1"/>
  <c r="V94" i="1" a="1"/>
  <c r="V95" i="1" a="1"/>
  <c r="V96" i="1" a="1"/>
  <c r="V97" i="1" a="1"/>
  <c r="V98" i="1" a="1"/>
  <c r="V99" i="1" a="1"/>
  <c r="V100" i="1" a="1"/>
  <c r="V101" i="1" a="1"/>
  <c r="V102" i="1" a="1"/>
  <c r="V103" i="1" a="1"/>
  <c r="V104" i="1" a="1"/>
  <c r="V105" i="1" a="1"/>
  <c r="V106" i="1" a="1"/>
  <c r="V107" i="1" a="1"/>
  <c r="V108" i="1" a="1"/>
  <c r="V109" i="1" a="1"/>
  <c r="V110" i="1" a="1"/>
  <c r="V111" i="1" a="1"/>
  <c r="V112" i="1" a="1"/>
  <c r="V113" i="1" a="1"/>
  <c r="V114" i="1" a="1"/>
  <c r="V115" i="1" a="1"/>
  <c r="V116" i="1" a="1"/>
  <c r="V117" i="1" a="1"/>
  <c r="V118" i="1" a="1"/>
  <c r="V119" i="1" a="1"/>
  <c r="V120" i="1" a="1"/>
  <c r="V121" i="1" a="1"/>
  <c r="V122" i="1" a="1"/>
  <c r="V123" i="1" a="1"/>
  <c r="V124" i="1" a="1"/>
  <c r="V125" i="1" a="1"/>
  <c r="V126" i="1" a="1"/>
  <c r="V127" i="1" a="1"/>
  <c r="V128" i="1" a="1"/>
  <c r="V129" i="1" a="1"/>
  <c r="V130" i="1" a="1"/>
  <c r="V131" i="1" a="1"/>
  <c r="V132" i="1" a="1"/>
  <c r="V133" i="1" a="1"/>
  <c r="V134" i="1" a="1"/>
  <c r="V135" i="1" a="1"/>
  <c r="V136" i="1" a="1"/>
  <c r="V137" i="1" a="1"/>
  <c r="V138" i="1" a="1"/>
  <c r="V139" i="1" a="1"/>
  <c r="V140" i="1" a="1"/>
  <c r="V141" i="1" a="1"/>
  <c r="V142" i="1" a="1"/>
  <c r="V143" i="1" a="1"/>
  <c r="V144" i="1" a="1"/>
  <c r="V145" i="1" a="1"/>
  <c r="V146" i="1" a="1"/>
  <c r="V147" i="1" a="1"/>
  <c r="V148" i="1" a="1"/>
  <c r="V149" i="1" a="1"/>
  <c r="V150" i="1" a="1"/>
  <c r="V151" i="1" a="1"/>
  <c r="V152" i="1" a="1"/>
  <c r="V153" i="1" a="1"/>
  <c r="V154" i="1" a="1"/>
  <c r="V155" i="1" a="1"/>
  <c r="V156" i="1" a="1"/>
  <c r="V157" i="1" a="1"/>
  <c r="V158" i="1" a="1"/>
  <c r="V159" i="1" a="1"/>
  <c r="V160" i="1" a="1"/>
  <c r="V161" i="1" a="1"/>
  <c r="V162" i="1" a="1"/>
  <c r="V163" i="1" a="1"/>
  <c r="V164" i="1" a="1"/>
  <c r="V165" i="1" a="1"/>
  <c r="V166" i="1" a="1"/>
  <c r="V167" i="1" a="1"/>
  <c r="V168" i="1" a="1"/>
  <c r="V169" i="1" a="1"/>
  <c r="V170" i="1" a="1"/>
  <c r="V171" i="1" a="1"/>
  <c r="V172" i="1" a="1"/>
  <c r="V173" i="1" a="1"/>
  <c r="V174" i="1" a="1"/>
  <c r="V175" i="1" a="1"/>
  <c r="V176" i="1" a="1"/>
  <c r="V177" i="1" a="1"/>
  <c r="V178" i="1" a="1"/>
  <c r="V179" i="1" a="1"/>
  <c r="V180" i="1" a="1"/>
  <c r="V181" i="1" a="1"/>
  <c r="V182" i="1" a="1"/>
  <c r="V183" i="1" a="1"/>
  <c r="V184" i="1" a="1"/>
  <c r="V185" i="1" a="1"/>
  <c r="V186" i="1" a="1"/>
  <c r="V187" i="1" a="1"/>
  <c r="V188" i="1" a="1"/>
  <c r="V189" i="1" a="1"/>
  <c r="V190" i="1" a="1"/>
  <c r="V191" i="1" a="1"/>
  <c r="V192" i="1" a="1"/>
  <c r="V193" i="1" a="1"/>
  <c r="V194" i="1" a="1"/>
  <c r="V195" i="1" a="1"/>
  <c r="V196" i="1" a="1"/>
  <c r="V197" i="1" a="1"/>
  <c r="V198" i="1" a="1"/>
  <c r="V199" i="1" a="1"/>
  <c r="V200" i="1" a="1"/>
  <c r="V201" i="1" a="1"/>
  <c r="V202" i="1" a="1"/>
  <c r="V203" i="1" a="1"/>
  <c r="V204" i="1" a="1"/>
  <c r="V205" i="1" a="1"/>
  <c r="V206" i="1" a="1"/>
  <c r="V207" i="1" a="1"/>
  <c r="V208" i="1" a="1"/>
  <c r="V209" i="1" a="1"/>
  <c r="V210" i="1" a="1"/>
  <c r="V211" i="1" a="1"/>
  <c r="V212" i="1" a="1"/>
  <c r="V213" i="1" a="1"/>
  <c r="V214" i="1" a="1"/>
  <c r="V215" i="1" a="1"/>
  <c r="V216" i="1" a="1"/>
  <c r="V217" i="1" a="1"/>
  <c r="V218" i="1" a="1"/>
  <c r="V219" i="1" a="1"/>
  <c r="V220" i="1" a="1"/>
  <c r="V221" i="1" a="1"/>
  <c r="V222" i="1" a="1"/>
  <c r="V223" i="1" a="1"/>
  <c r="V224" i="1" a="1"/>
  <c r="V225" i="1" a="1"/>
  <c r="V226" i="1" a="1"/>
  <c r="V227" i="1" a="1"/>
  <c r="V228" i="1" a="1"/>
  <c r="V229" i="1" a="1"/>
  <c r="V230" i="1" a="1"/>
  <c r="V231" i="1" a="1"/>
  <c r="V232" i="1" a="1"/>
  <c r="V233" i="1" a="1"/>
  <c r="V234" i="1" a="1"/>
  <c r="V235" i="1" a="1"/>
  <c r="V236" i="1" a="1"/>
  <c r="V237" i="1" a="1"/>
  <c r="V238" i="1" a="1"/>
  <c r="V239" i="1" a="1"/>
  <c r="V240" i="1" a="1"/>
  <c r="V241" i="1" a="1"/>
  <c r="V242" i="1" a="1"/>
  <c r="V243" i="1" a="1"/>
  <c r="V244" i="1" a="1"/>
  <c r="V245" i="1" a="1"/>
  <c r="V246" i="1" a="1"/>
  <c r="V247" i="1" a="1"/>
  <c r="V248" i="1" a="1"/>
  <c r="V249" i="1" a="1"/>
  <c r="V250" i="1" a="1"/>
  <c r="V251" i="1" a="1"/>
  <c r="V252" i="1" a="1"/>
  <c r="V253" i="1" a="1"/>
  <c r="V254" i="1" a="1"/>
  <c r="V255" i="1" a="1"/>
  <c r="V256" i="1" a="1"/>
  <c r="V257" i="1" a="1"/>
  <c r="V258" i="1" a="1"/>
  <c r="V259" i="1" a="1"/>
  <c r="V260" i="1" a="1"/>
  <c r="V261" i="1" a="1"/>
  <c r="V262" i="1" a="1"/>
  <c r="V263" i="1" a="1"/>
  <c r="V264" i="1" a="1"/>
  <c r="V265" i="1" a="1"/>
  <c r="V266" i="1" a="1"/>
  <c r="V267" i="1" a="1"/>
  <c r="V268" i="1" a="1"/>
  <c r="V269" i="1" a="1"/>
  <c r="V270" i="1" a="1"/>
  <c r="V271" i="1" a="1"/>
  <c r="V272" i="1" a="1"/>
  <c r="V273" i="1" a="1"/>
  <c r="V274" i="1" a="1"/>
  <c r="V275" i="1" a="1"/>
  <c r="V276" i="1" a="1"/>
  <c r="V277" i="1" a="1"/>
  <c r="V278" i="1" a="1"/>
  <c r="V279" i="1" a="1"/>
  <c r="V280" i="1" a="1"/>
  <c r="V281" i="1" a="1"/>
  <c r="V282" i="1" a="1"/>
  <c r="V283" i="1" a="1"/>
  <c r="V284" i="1" a="1"/>
  <c r="V285" i="1" a="1"/>
  <c r="V286" i="1" a="1"/>
  <c r="V287" i="1" a="1"/>
  <c r="V288" i="1" a="1"/>
  <c r="V289" i="1" a="1"/>
  <c r="V290" i="1" a="1"/>
  <c r="V291" i="1" a="1"/>
  <c r="V292" i="1" a="1"/>
  <c r="V293" i="1" a="1"/>
  <c r="V294" i="1" a="1"/>
  <c r="V295" i="1" a="1"/>
  <c r="V296" i="1" a="1"/>
  <c r="V297" i="1" a="1"/>
  <c r="V298" i="1" a="1"/>
  <c r="V299" i="1" a="1"/>
  <c r="V300" i="1" a="1"/>
  <c r="V301" i="1" a="1"/>
  <c r="V302" i="1" a="1"/>
  <c r="V303" i="1" a="1"/>
  <c r="V304" i="1" a="1"/>
  <c r="V305" i="1" a="1"/>
  <c r="V306" i="1" a="1"/>
  <c r="V307" i="1" a="1"/>
  <c r="V308" i="1" a="1"/>
  <c r="V309" i="1" a="1"/>
  <c r="V310" i="1" a="1"/>
  <c r="V311" i="1" a="1"/>
  <c r="V312" i="1" a="1"/>
  <c r="V313" i="1" a="1"/>
  <c r="V314" i="1" a="1"/>
  <c r="V315" i="1" a="1"/>
  <c r="V316" i="1" a="1"/>
  <c r="V317" i="1" a="1"/>
  <c r="V318" i="1" a="1"/>
  <c r="V319" i="1" a="1"/>
  <c r="V320" i="1" a="1"/>
  <c r="V321" i="1" a="1"/>
  <c r="V322" i="1" a="1"/>
  <c r="V323" i="1" a="1"/>
  <c r="V324" i="1" a="1"/>
  <c r="V325" i="1" a="1"/>
  <c r="V326" i="1" a="1"/>
  <c r="V327" i="1" a="1"/>
  <c r="V328" i="1" a="1"/>
  <c r="V329" i="1" a="1"/>
  <c r="V330" i="1" a="1"/>
  <c r="V331" i="1" a="1"/>
  <c r="V332" i="1" a="1"/>
  <c r="V333" i="1" a="1"/>
  <c r="V334" i="1" a="1"/>
  <c r="V335" i="1" a="1"/>
  <c r="V336" i="1" a="1"/>
  <c r="V337" i="1" a="1"/>
  <c r="V338" i="1" a="1"/>
  <c r="V339" i="1" a="1"/>
  <c r="V340" i="1" a="1"/>
  <c r="V341" i="1" a="1"/>
  <c r="V342" i="1" a="1"/>
  <c r="V343" i="1" a="1"/>
  <c r="V344" i="1" a="1"/>
  <c r="V345" i="1" a="1"/>
  <c r="V346" i="1" a="1"/>
  <c r="V347" i="1" a="1"/>
  <c r="V348" i="1" a="1"/>
  <c r="V349" i="1" a="1"/>
  <c r="V350" i="1" a="1"/>
  <c r="V351" i="1" a="1"/>
  <c r="V352" i="1" a="1"/>
  <c r="V353" i="1" a="1"/>
  <c r="V354" i="1" a="1"/>
  <c r="V355" i="1" a="1"/>
  <c r="V356" i="1" a="1"/>
  <c r="V357" i="1" a="1"/>
  <c r="V358" i="1" a="1"/>
  <c r="V359" i="1" a="1"/>
  <c r="V360" i="1" a="1"/>
  <c r="V361" i="1" a="1"/>
  <c r="V362" i="1" a="1"/>
  <c r="V363" i="1" a="1"/>
  <c r="V364" i="1" a="1"/>
  <c r="V365" i="1" a="1"/>
  <c r="V366" i="1" a="1"/>
  <c r="V367" i="1" a="1"/>
  <c r="V368" i="1" a="1"/>
  <c r="V369" i="1" a="1"/>
  <c r="V370" i="1" a="1"/>
  <c r="V371" i="1" a="1"/>
  <c r="V372" i="1" a="1"/>
  <c r="V373" i="1" a="1"/>
  <c r="V374" i="1" a="1"/>
  <c r="V375" i="1" a="1"/>
  <c r="V376" i="1" a="1"/>
  <c r="V377" i="1" a="1"/>
  <c r="V378" i="1" a="1"/>
  <c r="V379" i="1" a="1"/>
  <c r="V380" i="1" a="1"/>
  <c r="V381" i="1" a="1"/>
  <c r="V382" i="1" a="1"/>
  <c r="V383" i="1" a="1"/>
  <c r="V384" i="1" a="1"/>
  <c r="V385" i="1" a="1"/>
  <c r="V386" i="1" a="1"/>
  <c r="V387" i="1" a="1"/>
  <c r="V388" i="1" a="1"/>
  <c r="V389" i="1" a="1"/>
  <c r="V390" i="1" a="1"/>
  <c r="V391" i="1" a="1"/>
  <c r="V392" i="1" a="1"/>
  <c r="V393" i="1" a="1"/>
  <c r="V394" i="1" a="1"/>
  <c r="V395" i="1" a="1"/>
  <c r="V396" i="1" a="1"/>
  <c r="V397" i="1" a="1"/>
  <c r="V398" i="1" a="1"/>
  <c r="V399" i="1" a="1"/>
  <c r="V400" i="1" a="1"/>
  <c r="V401" i="1" a="1"/>
  <c r="V402" i="1" a="1"/>
  <c r="V403" i="1" a="1"/>
  <c r="V404" i="1" a="1"/>
  <c r="V405" i="1" a="1"/>
  <c r="V406" i="1" a="1"/>
  <c r="V407" i="1" a="1"/>
  <c r="V17" i="1" a="1"/>
  <c r="AI9" i="1"/>
  <c r="AH9" i="1"/>
  <c r="AI7" i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AI6" i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AM407" i="1"/>
  <c r="AL407" i="1"/>
  <c r="AK407" i="1"/>
  <c r="AJ407" i="1"/>
  <c r="AI407" i="1"/>
  <c r="AH407" i="1"/>
  <c r="AM406" i="1"/>
  <c r="AL406" i="1"/>
  <c r="AK406" i="1"/>
  <c r="AJ406" i="1"/>
  <c r="AI406" i="1"/>
  <c r="AH406" i="1"/>
  <c r="AM405" i="1"/>
  <c r="AL405" i="1"/>
  <c r="AK405" i="1"/>
  <c r="AJ405" i="1"/>
  <c r="AI405" i="1"/>
  <c r="AH405" i="1"/>
  <c r="AM404" i="1"/>
  <c r="AL404" i="1"/>
  <c r="AK404" i="1"/>
  <c r="AJ404" i="1"/>
  <c r="AI404" i="1"/>
  <c r="AH404" i="1"/>
  <c r="AM403" i="1"/>
  <c r="AL403" i="1"/>
  <c r="AK403" i="1"/>
  <c r="AJ403" i="1"/>
  <c r="AI403" i="1"/>
  <c r="AH403" i="1"/>
  <c r="AM402" i="1"/>
  <c r="AL402" i="1"/>
  <c r="AK402" i="1"/>
  <c r="AJ402" i="1"/>
  <c r="AI402" i="1"/>
  <c r="AH402" i="1"/>
  <c r="AM401" i="1"/>
  <c r="AL401" i="1"/>
  <c r="AK401" i="1"/>
  <c r="AJ401" i="1"/>
  <c r="AI401" i="1"/>
  <c r="AH401" i="1"/>
  <c r="AM400" i="1"/>
  <c r="AL400" i="1"/>
  <c r="AK400" i="1"/>
  <c r="AJ400" i="1"/>
  <c r="AI400" i="1"/>
  <c r="AH400" i="1"/>
  <c r="AM399" i="1"/>
  <c r="AL399" i="1"/>
  <c r="AK399" i="1"/>
  <c r="AJ399" i="1"/>
  <c r="AI399" i="1"/>
  <c r="AH399" i="1"/>
  <c r="AM398" i="1"/>
  <c r="AL398" i="1"/>
  <c r="AK398" i="1"/>
  <c r="AJ398" i="1"/>
  <c r="AI398" i="1"/>
  <c r="AH398" i="1"/>
  <c r="AM397" i="1"/>
  <c r="AL397" i="1"/>
  <c r="AK397" i="1"/>
  <c r="AJ397" i="1"/>
  <c r="AI397" i="1"/>
  <c r="AH397" i="1"/>
  <c r="AM396" i="1"/>
  <c r="AL396" i="1"/>
  <c r="AK396" i="1"/>
  <c r="AJ396" i="1"/>
  <c r="AI396" i="1"/>
  <c r="AH396" i="1"/>
  <c r="AM395" i="1"/>
  <c r="AL395" i="1"/>
  <c r="AK395" i="1"/>
  <c r="AJ395" i="1"/>
  <c r="AI395" i="1"/>
  <c r="AH395" i="1"/>
  <c r="AM394" i="1"/>
  <c r="AL394" i="1"/>
  <c r="AK394" i="1"/>
  <c r="AJ394" i="1"/>
  <c r="AI394" i="1"/>
  <c r="AH394" i="1"/>
  <c r="AM393" i="1"/>
  <c r="AL393" i="1"/>
  <c r="AK393" i="1"/>
  <c r="AJ393" i="1"/>
  <c r="AI393" i="1"/>
  <c r="AH393" i="1"/>
  <c r="AM392" i="1"/>
  <c r="AL392" i="1"/>
  <c r="AK392" i="1"/>
  <c r="AJ392" i="1"/>
  <c r="AI392" i="1"/>
  <c r="AH392" i="1"/>
  <c r="AM391" i="1"/>
  <c r="AL391" i="1"/>
  <c r="AK391" i="1"/>
  <c r="AJ391" i="1"/>
  <c r="AI391" i="1"/>
  <c r="AH391" i="1"/>
  <c r="AM390" i="1"/>
  <c r="AL390" i="1"/>
  <c r="AK390" i="1"/>
  <c r="AJ390" i="1"/>
  <c r="AI390" i="1"/>
  <c r="AH390" i="1"/>
  <c r="AM389" i="1"/>
  <c r="AL389" i="1"/>
  <c r="AK389" i="1"/>
  <c r="AJ389" i="1"/>
  <c r="AI389" i="1"/>
  <c r="AH389" i="1"/>
  <c r="AM388" i="1"/>
  <c r="AL388" i="1"/>
  <c r="AK388" i="1"/>
  <c r="AJ388" i="1"/>
  <c r="AI388" i="1"/>
  <c r="AH388" i="1"/>
  <c r="AM387" i="1"/>
  <c r="AL387" i="1"/>
  <c r="AK387" i="1"/>
  <c r="AJ387" i="1"/>
  <c r="AI387" i="1"/>
  <c r="AH387" i="1"/>
  <c r="AM386" i="1"/>
  <c r="AL386" i="1"/>
  <c r="AK386" i="1"/>
  <c r="AJ386" i="1"/>
  <c r="AI386" i="1"/>
  <c r="AH386" i="1"/>
  <c r="AM385" i="1"/>
  <c r="AL385" i="1"/>
  <c r="AK385" i="1"/>
  <c r="AJ385" i="1"/>
  <c r="AI385" i="1"/>
  <c r="AH385" i="1"/>
  <c r="AM384" i="1"/>
  <c r="AL384" i="1"/>
  <c r="AK384" i="1"/>
  <c r="AJ384" i="1"/>
  <c r="AI384" i="1"/>
  <c r="AH384" i="1"/>
  <c r="AM383" i="1"/>
  <c r="AL383" i="1"/>
  <c r="AK383" i="1"/>
  <c r="AJ383" i="1"/>
  <c r="AI383" i="1"/>
  <c r="AH383" i="1"/>
  <c r="AM382" i="1"/>
  <c r="AL382" i="1"/>
  <c r="AK382" i="1"/>
  <c r="AJ382" i="1"/>
  <c r="AI382" i="1"/>
  <c r="AH382" i="1"/>
  <c r="AM381" i="1"/>
  <c r="AL381" i="1"/>
  <c r="AK381" i="1"/>
  <c r="AJ381" i="1"/>
  <c r="AI381" i="1"/>
  <c r="AH381" i="1"/>
  <c r="AM380" i="1"/>
  <c r="AL380" i="1"/>
  <c r="AK380" i="1"/>
  <c r="AJ380" i="1"/>
  <c r="AI380" i="1"/>
  <c r="AH380" i="1"/>
  <c r="AM379" i="1"/>
  <c r="AL379" i="1"/>
  <c r="AK379" i="1"/>
  <c r="AJ379" i="1"/>
  <c r="AI379" i="1"/>
  <c r="AH379" i="1"/>
  <c r="AM378" i="1"/>
  <c r="AL378" i="1"/>
  <c r="AK378" i="1"/>
  <c r="AJ378" i="1"/>
  <c r="AI378" i="1"/>
  <c r="AH378" i="1"/>
  <c r="AM377" i="1"/>
  <c r="AL377" i="1"/>
  <c r="AK377" i="1"/>
  <c r="AJ377" i="1"/>
  <c r="AI377" i="1"/>
  <c r="AH377" i="1"/>
  <c r="AM376" i="1"/>
  <c r="AL376" i="1"/>
  <c r="AK376" i="1"/>
  <c r="AJ376" i="1"/>
  <c r="AI376" i="1"/>
  <c r="AH376" i="1"/>
  <c r="AM375" i="1"/>
  <c r="AL375" i="1"/>
  <c r="AK375" i="1"/>
  <c r="AJ375" i="1"/>
  <c r="AI375" i="1"/>
  <c r="AH375" i="1"/>
  <c r="AM374" i="1"/>
  <c r="AL374" i="1"/>
  <c r="AK374" i="1"/>
  <c r="AJ374" i="1"/>
  <c r="AI374" i="1"/>
  <c r="AH374" i="1"/>
  <c r="AM373" i="1"/>
  <c r="AL373" i="1"/>
  <c r="AK373" i="1"/>
  <c r="AJ373" i="1"/>
  <c r="AI373" i="1"/>
  <c r="AH373" i="1"/>
  <c r="AM372" i="1"/>
  <c r="AL372" i="1"/>
  <c r="AK372" i="1"/>
  <c r="AJ372" i="1"/>
  <c r="AI372" i="1"/>
  <c r="AH372" i="1"/>
  <c r="AM371" i="1"/>
  <c r="AL371" i="1"/>
  <c r="AK371" i="1"/>
  <c r="AJ371" i="1"/>
  <c r="AI371" i="1"/>
  <c r="AH371" i="1"/>
  <c r="AM370" i="1"/>
  <c r="AL370" i="1"/>
  <c r="AK370" i="1"/>
  <c r="AJ370" i="1"/>
  <c r="AI370" i="1"/>
  <c r="AH370" i="1"/>
  <c r="AM369" i="1"/>
  <c r="AL369" i="1"/>
  <c r="AK369" i="1"/>
  <c r="AJ369" i="1"/>
  <c r="AI369" i="1"/>
  <c r="AH369" i="1"/>
  <c r="AM368" i="1"/>
  <c r="AL368" i="1"/>
  <c r="AK368" i="1"/>
  <c r="AJ368" i="1"/>
  <c r="AI368" i="1"/>
  <c r="AH368" i="1"/>
  <c r="AM367" i="1"/>
  <c r="AL367" i="1"/>
  <c r="AK367" i="1"/>
  <c r="AJ367" i="1"/>
  <c r="AI367" i="1"/>
  <c r="AH367" i="1"/>
  <c r="AM366" i="1"/>
  <c r="AL366" i="1"/>
  <c r="AK366" i="1"/>
  <c r="AJ366" i="1"/>
  <c r="AI366" i="1"/>
  <c r="AH366" i="1"/>
  <c r="AM365" i="1"/>
  <c r="AL365" i="1"/>
  <c r="AK365" i="1"/>
  <c r="AJ365" i="1"/>
  <c r="AI365" i="1"/>
  <c r="AH365" i="1"/>
  <c r="AM364" i="1"/>
  <c r="AL364" i="1"/>
  <c r="AK364" i="1"/>
  <c r="AJ364" i="1"/>
  <c r="AI364" i="1"/>
  <c r="AH364" i="1"/>
  <c r="AM363" i="1"/>
  <c r="AL363" i="1"/>
  <c r="AK363" i="1"/>
  <c r="AJ363" i="1"/>
  <c r="AI363" i="1"/>
  <c r="AH363" i="1"/>
  <c r="AM362" i="1"/>
  <c r="AL362" i="1"/>
  <c r="AK362" i="1"/>
  <c r="AJ362" i="1"/>
  <c r="AI362" i="1"/>
  <c r="AH362" i="1"/>
  <c r="AM361" i="1"/>
  <c r="AL361" i="1"/>
  <c r="AK361" i="1"/>
  <c r="AJ361" i="1"/>
  <c r="AI361" i="1"/>
  <c r="AH361" i="1"/>
  <c r="AM360" i="1"/>
  <c r="AL360" i="1"/>
  <c r="AK360" i="1"/>
  <c r="AJ360" i="1"/>
  <c r="AI360" i="1"/>
  <c r="AH360" i="1"/>
  <c r="AM359" i="1"/>
  <c r="AL359" i="1"/>
  <c r="AK359" i="1"/>
  <c r="AJ359" i="1"/>
  <c r="AI359" i="1"/>
  <c r="AH359" i="1"/>
  <c r="AM358" i="1"/>
  <c r="AL358" i="1"/>
  <c r="AK358" i="1"/>
  <c r="AJ358" i="1"/>
  <c r="AI358" i="1"/>
  <c r="AH358" i="1"/>
  <c r="AM357" i="1"/>
  <c r="AL357" i="1"/>
  <c r="AK357" i="1"/>
  <c r="AJ357" i="1"/>
  <c r="AI357" i="1"/>
  <c r="AH357" i="1"/>
  <c r="AM356" i="1"/>
  <c r="AL356" i="1"/>
  <c r="AK356" i="1"/>
  <c r="AJ356" i="1"/>
  <c r="AI356" i="1"/>
  <c r="AH356" i="1"/>
  <c r="AM355" i="1"/>
  <c r="AL355" i="1"/>
  <c r="AK355" i="1"/>
  <c r="AJ355" i="1"/>
  <c r="AI355" i="1"/>
  <c r="AH355" i="1"/>
  <c r="AM354" i="1"/>
  <c r="AL354" i="1"/>
  <c r="AK354" i="1"/>
  <c r="AJ354" i="1"/>
  <c r="AI354" i="1"/>
  <c r="AH354" i="1"/>
  <c r="AM353" i="1"/>
  <c r="AL353" i="1"/>
  <c r="AK353" i="1"/>
  <c r="AJ353" i="1"/>
  <c r="AI353" i="1"/>
  <c r="AH353" i="1"/>
  <c r="AM352" i="1"/>
  <c r="AL352" i="1"/>
  <c r="AK352" i="1"/>
  <c r="AJ352" i="1"/>
  <c r="AI352" i="1"/>
  <c r="AH352" i="1"/>
  <c r="AM351" i="1"/>
  <c r="AL351" i="1"/>
  <c r="AK351" i="1"/>
  <c r="AJ351" i="1"/>
  <c r="AI351" i="1"/>
  <c r="AH351" i="1"/>
  <c r="AM350" i="1"/>
  <c r="AL350" i="1"/>
  <c r="AK350" i="1"/>
  <c r="AJ350" i="1"/>
  <c r="AI350" i="1"/>
  <c r="AH350" i="1"/>
  <c r="AM349" i="1"/>
  <c r="AL349" i="1"/>
  <c r="AK349" i="1"/>
  <c r="AJ349" i="1"/>
  <c r="AI349" i="1"/>
  <c r="AH349" i="1"/>
  <c r="AM348" i="1"/>
  <c r="AL348" i="1"/>
  <c r="AK348" i="1"/>
  <c r="AJ348" i="1"/>
  <c r="AI348" i="1"/>
  <c r="AH348" i="1"/>
  <c r="AM347" i="1"/>
  <c r="AL347" i="1"/>
  <c r="AK347" i="1"/>
  <c r="AJ347" i="1"/>
  <c r="AI347" i="1"/>
  <c r="AH347" i="1"/>
  <c r="AM346" i="1"/>
  <c r="AL346" i="1"/>
  <c r="AK346" i="1"/>
  <c r="AJ346" i="1"/>
  <c r="AI346" i="1"/>
  <c r="AH346" i="1"/>
  <c r="AM345" i="1"/>
  <c r="AL345" i="1"/>
  <c r="AK345" i="1"/>
  <c r="AJ345" i="1"/>
  <c r="AI345" i="1"/>
  <c r="AH345" i="1"/>
  <c r="AM344" i="1"/>
  <c r="AL344" i="1"/>
  <c r="AK344" i="1"/>
  <c r="AJ344" i="1"/>
  <c r="AI344" i="1"/>
  <c r="AH344" i="1"/>
  <c r="AM343" i="1"/>
  <c r="AL343" i="1"/>
  <c r="AK343" i="1"/>
  <c r="AJ343" i="1"/>
  <c r="AI343" i="1"/>
  <c r="AH343" i="1"/>
  <c r="AM342" i="1"/>
  <c r="AL342" i="1"/>
  <c r="AK342" i="1"/>
  <c r="AJ342" i="1"/>
  <c r="AI342" i="1"/>
  <c r="AH342" i="1"/>
  <c r="AM341" i="1"/>
  <c r="AL341" i="1"/>
  <c r="AK341" i="1"/>
  <c r="AJ341" i="1"/>
  <c r="AI341" i="1"/>
  <c r="AH341" i="1"/>
  <c r="AM340" i="1"/>
  <c r="AL340" i="1"/>
  <c r="AK340" i="1"/>
  <c r="AJ340" i="1"/>
  <c r="AI340" i="1"/>
  <c r="AH340" i="1"/>
  <c r="AM339" i="1"/>
  <c r="AL339" i="1"/>
  <c r="AK339" i="1"/>
  <c r="AJ339" i="1"/>
  <c r="AI339" i="1"/>
  <c r="AH339" i="1"/>
  <c r="AM338" i="1"/>
  <c r="AL338" i="1"/>
  <c r="AK338" i="1"/>
  <c r="AJ338" i="1"/>
  <c r="AI338" i="1"/>
  <c r="AH338" i="1"/>
  <c r="AM337" i="1"/>
  <c r="AL337" i="1"/>
  <c r="AK337" i="1"/>
  <c r="AJ337" i="1"/>
  <c r="AI337" i="1"/>
  <c r="AH337" i="1"/>
  <c r="AM336" i="1"/>
  <c r="AL336" i="1"/>
  <c r="AK336" i="1"/>
  <c r="AJ336" i="1"/>
  <c r="AI336" i="1"/>
  <c r="AH336" i="1"/>
  <c r="AM335" i="1"/>
  <c r="AL335" i="1"/>
  <c r="AK335" i="1"/>
  <c r="AJ335" i="1"/>
  <c r="AI335" i="1"/>
  <c r="AH335" i="1"/>
  <c r="AM334" i="1"/>
  <c r="AL334" i="1"/>
  <c r="AK334" i="1"/>
  <c r="AJ334" i="1"/>
  <c r="AI334" i="1"/>
  <c r="AH334" i="1"/>
  <c r="AM333" i="1"/>
  <c r="AL333" i="1"/>
  <c r="AK333" i="1"/>
  <c r="AJ333" i="1"/>
  <c r="AI333" i="1"/>
  <c r="AH333" i="1"/>
  <c r="AM332" i="1"/>
  <c r="AL332" i="1"/>
  <c r="AK332" i="1"/>
  <c r="AJ332" i="1"/>
  <c r="AI332" i="1"/>
  <c r="AH332" i="1"/>
  <c r="AM331" i="1"/>
  <c r="AL331" i="1"/>
  <c r="AK331" i="1"/>
  <c r="AJ331" i="1"/>
  <c r="AI331" i="1"/>
  <c r="AH331" i="1"/>
  <c r="AM330" i="1"/>
  <c r="AL330" i="1"/>
  <c r="AK330" i="1"/>
  <c r="AJ330" i="1"/>
  <c r="AI330" i="1"/>
  <c r="AH330" i="1"/>
  <c r="AM329" i="1"/>
  <c r="AL329" i="1"/>
  <c r="AK329" i="1"/>
  <c r="AJ329" i="1"/>
  <c r="AI329" i="1"/>
  <c r="AH329" i="1"/>
  <c r="AM328" i="1"/>
  <c r="AL328" i="1"/>
  <c r="AK328" i="1"/>
  <c r="AJ328" i="1"/>
  <c r="AI328" i="1"/>
  <c r="AH328" i="1"/>
  <c r="AM327" i="1"/>
  <c r="AL327" i="1"/>
  <c r="AK327" i="1"/>
  <c r="AJ327" i="1"/>
  <c r="AI327" i="1"/>
  <c r="AH327" i="1"/>
  <c r="AM326" i="1"/>
  <c r="AL326" i="1"/>
  <c r="AK326" i="1"/>
  <c r="AJ326" i="1"/>
  <c r="AI326" i="1"/>
  <c r="AH326" i="1"/>
  <c r="AM325" i="1"/>
  <c r="AL325" i="1"/>
  <c r="AK325" i="1"/>
  <c r="AJ325" i="1"/>
  <c r="AI325" i="1"/>
  <c r="AH325" i="1"/>
  <c r="AM324" i="1"/>
  <c r="AL324" i="1"/>
  <c r="AK324" i="1"/>
  <c r="AJ324" i="1"/>
  <c r="AI324" i="1"/>
  <c r="AH324" i="1"/>
  <c r="AM323" i="1"/>
  <c r="AL323" i="1"/>
  <c r="AK323" i="1"/>
  <c r="AJ323" i="1"/>
  <c r="AI323" i="1"/>
  <c r="AH323" i="1"/>
  <c r="AM322" i="1"/>
  <c r="AL322" i="1"/>
  <c r="AK322" i="1"/>
  <c r="AJ322" i="1"/>
  <c r="AI322" i="1"/>
  <c r="AH322" i="1"/>
  <c r="AM321" i="1"/>
  <c r="AL321" i="1"/>
  <c r="AK321" i="1"/>
  <c r="AJ321" i="1"/>
  <c r="AI321" i="1"/>
  <c r="AH321" i="1"/>
  <c r="AM320" i="1"/>
  <c r="AL320" i="1"/>
  <c r="AK320" i="1"/>
  <c r="AJ320" i="1"/>
  <c r="AI320" i="1"/>
  <c r="AH320" i="1"/>
  <c r="AM319" i="1"/>
  <c r="AL319" i="1"/>
  <c r="AK319" i="1"/>
  <c r="AJ319" i="1"/>
  <c r="AI319" i="1"/>
  <c r="AH319" i="1"/>
  <c r="AM318" i="1"/>
  <c r="AL318" i="1"/>
  <c r="AK318" i="1"/>
  <c r="AJ318" i="1"/>
  <c r="AI318" i="1"/>
  <c r="AH318" i="1"/>
  <c r="AM317" i="1"/>
  <c r="AL317" i="1"/>
  <c r="AK317" i="1"/>
  <c r="AJ317" i="1"/>
  <c r="AI317" i="1"/>
  <c r="AH317" i="1"/>
  <c r="AM316" i="1"/>
  <c r="AL316" i="1"/>
  <c r="AK316" i="1"/>
  <c r="AJ316" i="1"/>
  <c r="AI316" i="1"/>
  <c r="AH316" i="1"/>
  <c r="AM315" i="1"/>
  <c r="AL315" i="1"/>
  <c r="AK315" i="1"/>
  <c r="AJ315" i="1"/>
  <c r="AI315" i="1"/>
  <c r="AH315" i="1"/>
  <c r="AM314" i="1"/>
  <c r="AL314" i="1"/>
  <c r="AK314" i="1"/>
  <c r="AJ314" i="1"/>
  <c r="AI314" i="1"/>
  <c r="AH314" i="1"/>
  <c r="AM313" i="1"/>
  <c r="AL313" i="1"/>
  <c r="AK313" i="1"/>
  <c r="AJ313" i="1"/>
  <c r="AI313" i="1"/>
  <c r="AH313" i="1"/>
  <c r="AM312" i="1"/>
  <c r="AL312" i="1"/>
  <c r="AK312" i="1"/>
  <c r="AJ312" i="1"/>
  <c r="AI312" i="1"/>
  <c r="AH312" i="1"/>
  <c r="AM311" i="1"/>
  <c r="AL311" i="1"/>
  <c r="AK311" i="1"/>
  <c r="AJ311" i="1"/>
  <c r="AI311" i="1"/>
  <c r="AH311" i="1"/>
  <c r="AM310" i="1"/>
  <c r="AL310" i="1"/>
  <c r="AK310" i="1"/>
  <c r="AJ310" i="1"/>
  <c r="AI310" i="1"/>
  <c r="AH310" i="1"/>
  <c r="AM309" i="1"/>
  <c r="AL309" i="1"/>
  <c r="AK309" i="1"/>
  <c r="AJ309" i="1"/>
  <c r="AI309" i="1"/>
  <c r="AH309" i="1"/>
  <c r="AM308" i="1"/>
  <c r="AL308" i="1"/>
  <c r="AK308" i="1"/>
  <c r="AJ308" i="1"/>
  <c r="AI308" i="1"/>
  <c r="AH308" i="1"/>
  <c r="AM307" i="1"/>
  <c r="AL307" i="1"/>
  <c r="AK307" i="1"/>
  <c r="AJ307" i="1"/>
  <c r="AI307" i="1"/>
  <c r="AH307" i="1"/>
  <c r="AM306" i="1"/>
  <c r="AL306" i="1"/>
  <c r="AK306" i="1"/>
  <c r="AJ306" i="1"/>
  <c r="AI306" i="1"/>
  <c r="AH306" i="1"/>
  <c r="AM305" i="1"/>
  <c r="AL305" i="1"/>
  <c r="AK305" i="1"/>
  <c r="AJ305" i="1"/>
  <c r="AI305" i="1"/>
  <c r="AH305" i="1"/>
  <c r="AM304" i="1"/>
  <c r="AL304" i="1"/>
  <c r="AK304" i="1"/>
  <c r="AJ304" i="1"/>
  <c r="AI304" i="1"/>
  <c r="AH304" i="1"/>
  <c r="AM303" i="1"/>
  <c r="AL303" i="1"/>
  <c r="AK303" i="1"/>
  <c r="AJ303" i="1"/>
  <c r="AI303" i="1"/>
  <c r="AH303" i="1"/>
  <c r="AM302" i="1"/>
  <c r="AL302" i="1"/>
  <c r="AK302" i="1"/>
  <c r="AJ302" i="1"/>
  <c r="AI302" i="1"/>
  <c r="AH302" i="1"/>
  <c r="AM301" i="1"/>
  <c r="AL301" i="1"/>
  <c r="AK301" i="1"/>
  <c r="AJ301" i="1"/>
  <c r="AI301" i="1"/>
  <c r="AH301" i="1"/>
  <c r="AM300" i="1"/>
  <c r="AL300" i="1"/>
  <c r="AK300" i="1"/>
  <c r="AJ300" i="1"/>
  <c r="AI300" i="1"/>
  <c r="AH300" i="1"/>
  <c r="AM299" i="1"/>
  <c r="AL299" i="1"/>
  <c r="AK299" i="1"/>
  <c r="AJ299" i="1"/>
  <c r="AI299" i="1"/>
  <c r="AH299" i="1"/>
  <c r="AM298" i="1"/>
  <c r="AL298" i="1"/>
  <c r="AK298" i="1"/>
  <c r="AJ298" i="1"/>
  <c r="AI298" i="1"/>
  <c r="AH298" i="1"/>
  <c r="AM297" i="1"/>
  <c r="AL297" i="1"/>
  <c r="AK297" i="1"/>
  <c r="AJ297" i="1"/>
  <c r="AI297" i="1"/>
  <c r="AH297" i="1"/>
  <c r="AM296" i="1"/>
  <c r="AL296" i="1"/>
  <c r="AK296" i="1"/>
  <c r="AJ296" i="1"/>
  <c r="AI296" i="1"/>
  <c r="AH296" i="1"/>
  <c r="AM295" i="1"/>
  <c r="AL295" i="1"/>
  <c r="AK295" i="1"/>
  <c r="AJ295" i="1"/>
  <c r="AI295" i="1"/>
  <c r="AH295" i="1"/>
  <c r="AM294" i="1"/>
  <c r="AL294" i="1"/>
  <c r="AK294" i="1"/>
  <c r="AJ294" i="1"/>
  <c r="AI294" i="1"/>
  <c r="AH294" i="1"/>
  <c r="AM293" i="1"/>
  <c r="AL293" i="1"/>
  <c r="AK293" i="1"/>
  <c r="AJ293" i="1"/>
  <c r="AI293" i="1"/>
  <c r="AH293" i="1"/>
  <c r="AM292" i="1"/>
  <c r="AL292" i="1"/>
  <c r="AK292" i="1"/>
  <c r="AJ292" i="1"/>
  <c r="AI292" i="1"/>
  <c r="AH292" i="1"/>
  <c r="AM291" i="1"/>
  <c r="AL291" i="1"/>
  <c r="AK291" i="1"/>
  <c r="AJ291" i="1"/>
  <c r="AI291" i="1"/>
  <c r="AH291" i="1"/>
  <c r="AM290" i="1"/>
  <c r="AL290" i="1"/>
  <c r="AK290" i="1"/>
  <c r="AJ290" i="1"/>
  <c r="AI290" i="1"/>
  <c r="AH290" i="1"/>
  <c r="AM289" i="1"/>
  <c r="AL289" i="1"/>
  <c r="AK289" i="1"/>
  <c r="AJ289" i="1"/>
  <c r="AI289" i="1"/>
  <c r="AH289" i="1"/>
  <c r="AM288" i="1"/>
  <c r="AL288" i="1"/>
  <c r="AK288" i="1"/>
  <c r="AJ288" i="1"/>
  <c r="AI288" i="1"/>
  <c r="AH288" i="1"/>
  <c r="AM287" i="1"/>
  <c r="AL287" i="1"/>
  <c r="AK287" i="1"/>
  <c r="AJ287" i="1"/>
  <c r="AI287" i="1"/>
  <c r="AH287" i="1"/>
  <c r="AM286" i="1"/>
  <c r="AL286" i="1"/>
  <c r="AK286" i="1"/>
  <c r="AJ286" i="1"/>
  <c r="AI286" i="1"/>
  <c r="AH286" i="1"/>
  <c r="AM285" i="1"/>
  <c r="AL285" i="1"/>
  <c r="AK285" i="1"/>
  <c r="AJ285" i="1"/>
  <c r="AI285" i="1"/>
  <c r="AH285" i="1"/>
  <c r="AM284" i="1"/>
  <c r="AL284" i="1"/>
  <c r="AK284" i="1"/>
  <c r="AJ284" i="1"/>
  <c r="AI284" i="1"/>
  <c r="AH284" i="1"/>
  <c r="AM283" i="1"/>
  <c r="AL283" i="1"/>
  <c r="AK283" i="1"/>
  <c r="AJ283" i="1"/>
  <c r="AI283" i="1"/>
  <c r="AH283" i="1"/>
  <c r="AM282" i="1"/>
  <c r="AL282" i="1"/>
  <c r="AK282" i="1"/>
  <c r="AJ282" i="1"/>
  <c r="AI282" i="1"/>
  <c r="AH282" i="1"/>
  <c r="AM281" i="1"/>
  <c r="AL281" i="1"/>
  <c r="AK281" i="1"/>
  <c r="AJ281" i="1"/>
  <c r="AI281" i="1"/>
  <c r="AH281" i="1"/>
  <c r="AM280" i="1"/>
  <c r="AL280" i="1"/>
  <c r="AK280" i="1"/>
  <c r="AJ280" i="1"/>
  <c r="AI280" i="1"/>
  <c r="AH280" i="1"/>
  <c r="AM279" i="1"/>
  <c r="AL279" i="1"/>
  <c r="AK279" i="1"/>
  <c r="AJ279" i="1"/>
  <c r="AI279" i="1"/>
  <c r="AH279" i="1"/>
  <c r="AM278" i="1"/>
  <c r="AL278" i="1"/>
  <c r="AK278" i="1"/>
  <c r="AJ278" i="1"/>
  <c r="AI278" i="1"/>
  <c r="AH278" i="1"/>
  <c r="AM277" i="1"/>
  <c r="AL277" i="1"/>
  <c r="AK277" i="1"/>
  <c r="AJ277" i="1"/>
  <c r="AI277" i="1"/>
  <c r="AH277" i="1"/>
  <c r="AM276" i="1"/>
  <c r="AL276" i="1"/>
  <c r="AK276" i="1"/>
  <c r="AJ276" i="1"/>
  <c r="AI276" i="1"/>
  <c r="AH276" i="1"/>
  <c r="AM275" i="1"/>
  <c r="AL275" i="1"/>
  <c r="AK275" i="1"/>
  <c r="AJ275" i="1"/>
  <c r="AI275" i="1"/>
  <c r="AH275" i="1"/>
  <c r="AM274" i="1"/>
  <c r="AL274" i="1"/>
  <c r="AK274" i="1"/>
  <c r="AJ274" i="1"/>
  <c r="AI274" i="1"/>
  <c r="AH274" i="1"/>
  <c r="AM273" i="1"/>
  <c r="AL273" i="1"/>
  <c r="AK273" i="1"/>
  <c r="AJ273" i="1"/>
  <c r="AI273" i="1"/>
  <c r="AH273" i="1"/>
  <c r="AM272" i="1"/>
  <c r="AL272" i="1"/>
  <c r="AK272" i="1"/>
  <c r="AJ272" i="1"/>
  <c r="AI272" i="1"/>
  <c r="AH272" i="1"/>
  <c r="AM271" i="1"/>
  <c r="AL271" i="1"/>
  <c r="AK271" i="1"/>
  <c r="AJ271" i="1"/>
  <c r="AI271" i="1"/>
  <c r="AH271" i="1"/>
  <c r="AM270" i="1"/>
  <c r="AL270" i="1"/>
  <c r="AK270" i="1"/>
  <c r="AJ270" i="1"/>
  <c r="AI270" i="1"/>
  <c r="AH270" i="1"/>
  <c r="AM269" i="1"/>
  <c r="AL269" i="1"/>
  <c r="AK269" i="1"/>
  <c r="AJ269" i="1"/>
  <c r="AI269" i="1"/>
  <c r="AH269" i="1"/>
  <c r="AM268" i="1"/>
  <c r="AL268" i="1"/>
  <c r="AK268" i="1"/>
  <c r="AJ268" i="1"/>
  <c r="AI268" i="1"/>
  <c r="AH268" i="1"/>
  <c r="AM267" i="1"/>
  <c r="AL267" i="1"/>
  <c r="AK267" i="1"/>
  <c r="AJ267" i="1"/>
  <c r="AI267" i="1"/>
  <c r="AH267" i="1"/>
  <c r="AM266" i="1"/>
  <c r="AL266" i="1"/>
  <c r="AK266" i="1"/>
  <c r="AJ266" i="1"/>
  <c r="AI266" i="1"/>
  <c r="AH266" i="1"/>
  <c r="AM265" i="1"/>
  <c r="AL265" i="1"/>
  <c r="AK265" i="1"/>
  <c r="AJ265" i="1"/>
  <c r="AI265" i="1"/>
  <c r="AH265" i="1"/>
  <c r="AM264" i="1"/>
  <c r="AL264" i="1"/>
  <c r="AK264" i="1"/>
  <c r="AJ264" i="1"/>
  <c r="AI264" i="1"/>
  <c r="AH264" i="1"/>
  <c r="AM263" i="1"/>
  <c r="AL263" i="1"/>
  <c r="AK263" i="1"/>
  <c r="AJ263" i="1"/>
  <c r="AI263" i="1"/>
  <c r="AH263" i="1"/>
  <c r="AM262" i="1"/>
  <c r="AL262" i="1"/>
  <c r="AK262" i="1"/>
  <c r="AJ262" i="1"/>
  <c r="AI262" i="1"/>
  <c r="AH262" i="1"/>
  <c r="AM261" i="1"/>
  <c r="AL261" i="1"/>
  <c r="AK261" i="1"/>
  <c r="AJ261" i="1"/>
  <c r="AI261" i="1"/>
  <c r="AH261" i="1"/>
  <c r="AM260" i="1"/>
  <c r="AL260" i="1"/>
  <c r="AK260" i="1"/>
  <c r="AJ260" i="1"/>
  <c r="AI260" i="1"/>
  <c r="AH260" i="1"/>
  <c r="AM259" i="1"/>
  <c r="AL259" i="1"/>
  <c r="AK259" i="1"/>
  <c r="AJ259" i="1"/>
  <c r="AI259" i="1"/>
  <c r="AH259" i="1"/>
  <c r="AM258" i="1"/>
  <c r="AL258" i="1"/>
  <c r="AK258" i="1"/>
  <c r="AJ258" i="1"/>
  <c r="AI258" i="1"/>
  <c r="AH258" i="1"/>
  <c r="AM257" i="1"/>
  <c r="AL257" i="1"/>
  <c r="AK257" i="1"/>
  <c r="AJ257" i="1"/>
  <c r="AI257" i="1"/>
  <c r="AH257" i="1"/>
  <c r="AM256" i="1"/>
  <c r="AL256" i="1"/>
  <c r="AK256" i="1"/>
  <c r="AJ256" i="1"/>
  <c r="AI256" i="1"/>
  <c r="AH256" i="1"/>
  <c r="AM255" i="1"/>
  <c r="AL255" i="1"/>
  <c r="AK255" i="1"/>
  <c r="AJ255" i="1"/>
  <c r="AI255" i="1"/>
  <c r="AH255" i="1"/>
  <c r="AM254" i="1"/>
  <c r="AL254" i="1"/>
  <c r="AK254" i="1"/>
  <c r="AJ254" i="1"/>
  <c r="AI254" i="1"/>
  <c r="AH254" i="1"/>
  <c r="AM253" i="1"/>
  <c r="AL253" i="1"/>
  <c r="AK253" i="1"/>
  <c r="AJ253" i="1"/>
  <c r="AI253" i="1"/>
  <c r="AH253" i="1"/>
  <c r="AM252" i="1"/>
  <c r="AL252" i="1"/>
  <c r="AK252" i="1"/>
  <c r="AJ252" i="1"/>
  <c r="AI252" i="1"/>
  <c r="AH252" i="1"/>
  <c r="AM251" i="1"/>
  <c r="AL251" i="1"/>
  <c r="AK251" i="1"/>
  <c r="AJ251" i="1"/>
  <c r="AI251" i="1"/>
  <c r="AH251" i="1"/>
  <c r="AM250" i="1"/>
  <c r="AL250" i="1"/>
  <c r="AK250" i="1"/>
  <c r="AJ250" i="1"/>
  <c r="AI250" i="1"/>
  <c r="AH250" i="1"/>
  <c r="AM249" i="1"/>
  <c r="AL249" i="1"/>
  <c r="AK249" i="1"/>
  <c r="AJ249" i="1"/>
  <c r="AI249" i="1"/>
  <c r="AH249" i="1"/>
  <c r="AM248" i="1"/>
  <c r="AL248" i="1"/>
  <c r="AK248" i="1"/>
  <c r="AJ248" i="1"/>
  <c r="AI248" i="1"/>
  <c r="AH248" i="1"/>
  <c r="AM247" i="1"/>
  <c r="AL247" i="1"/>
  <c r="AK247" i="1"/>
  <c r="AJ247" i="1"/>
  <c r="AI247" i="1"/>
  <c r="AH247" i="1"/>
  <c r="AM246" i="1"/>
  <c r="AL246" i="1"/>
  <c r="AK246" i="1"/>
  <c r="AJ246" i="1"/>
  <c r="AI246" i="1"/>
  <c r="AH246" i="1"/>
  <c r="AM245" i="1"/>
  <c r="AL245" i="1"/>
  <c r="AK245" i="1"/>
  <c r="AJ245" i="1"/>
  <c r="AI245" i="1"/>
  <c r="AH245" i="1"/>
  <c r="AM244" i="1"/>
  <c r="AL244" i="1"/>
  <c r="AK244" i="1"/>
  <c r="AJ244" i="1"/>
  <c r="AI244" i="1"/>
  <c r="AH244" i="1"/>
  <c r="AM243" i="1"/>
  <c r="AL243" i="1"/>
  <c r="AK243" i="1"/>
  <c r="AJ243" i="1"/>
  <c r="AI243" i="1"/>
  <c r="AH243" i="1"/>
  <c r="AM242" i="1"/>
  <c r="AL242" i="1"/>
  <c r="AK242" i="1"/>
  <c r="AJ242" i="1"/>
  <c r="AI242" i="1"/>
  <c r="AH242" i="1"/>
  <c r="AM241" i="1"/>
  <c r="AL241" i="1"/>
  <c r="AK241" i="1"/>
  <c r="AJ241" i="1"/>
  <c r="AI241" i="1"/>
  <c r="AH241" i="1"/>
  <c r="AM240" i="1"/>
  <c r="AL240" i="1"/>
  <c r="AK240" i="1"/>
  <c r="AJ240" i="1"/>
  <c r="AI240" i="1"/>
  <c r="AH240" i="1"/>
  <c r="AM239" i="1"/>
  <c r="AL239" i="1"/>
  <c r="AK239" i="1"/>
  <c r="AJ239" i="1"/>
  <c r="AI239" i="1"/>
  <c r="AH239" i="1"/>
  <c r="AM238" i="1"/>
  <c r="AL238" i="1"/>
  <c r="AK238" i="1"/>
  <c r="AJ238" i="1"/>
  <c r="AI238" i="1"/>
  <c r="AH238" i="1"/>
  <c r="AM237" i="1"/>
  <c r="AL237" i="1"/>
  <c r="AK237" i="1"/>
  <c r="AJ237" i="1"/>
  <c r="AI237" i="1"/>
  <c r="AH237" i="1"/>
  <c r="AM236" i="1"/>
  <c r="AL236" i="1"/>
  <c r="AK236" i="1"/>
  <c r="AJ236" i="1"/>
  <c r="AI236" i="1"/>
  <c r="AH236" i="1"/>
  <c r="AM235" i="1"/>
  <c r="AL235" i="1"/>
  <c r="AK235" i="1"/>
  <c r="AJ235" i="1"/>
  <c r="AI235" i="1"/>
  <c r="AH235" i="1"/>
  <c r="AM234" i="1"/>
  <c r="AL234" i="1"/>
  <c r="AK234" i="1"/>
  <c r="AJ234" i="1"/>
  <c r="AI234" i="1"/>
  <c r="AH234" i="1"/>
  <c r="AM233" i="1"/>
  <c r="AL233" i="1"/>
  <c r="AK233" i="1"/>
  <c r="AJ233" i="1"/>
  <c r="AI233" i="1"/>
  <c r="AH233" i="1"/>
  <c r="AM232" i="1"/>
  <c r="AL232" i="1"/>
  <c r="AK232" i="1"/>
  <c r="AJ232" i="1"/>
  <c r="AI232" i="1"/>
  <c r="AH232" i="1"/>
  <c r="AM231" i="1"/>
  <c r="AL231" i="1"/>
  <c r="AK231" i="1"/>
  <c r="AJ231" i="1"/>
  <c r="AI231" i="1"/>
  <c r="AH231" i="1"/>
  <c r="AM230" i="1"/>
  <c r="AL230" i="1"/>
  <c r="AK230" i="1"/>
  <c r="AJ230" i="1"/>
  <c r="AI230" i="1"/>
  <c r="AH230" i="1"/>
  <c r="AM229" i="1"/>
  <c r="AL229" i="1"/>
  <c r="AK229" i="1"/>
  <c r="AJ229" i="1"/>
  <c r="AI229" i="1"/>
  <c r="AH229" i="1"/>
  <c r="AM228" i="1"/>
  <c r="AL228" i="1"/>
  <c r="AK228" i="1"/>
  <c r="AJ228" i="1"/>
  <c r="AI228" i="1"/>
  <c r="AH228" i="1"/>
  <c r="AM227" i="1"/>
  <c r="AL227" i="1"/>
  <c r="AK227" i="1"/>
  <c r="AJ227" i="1"/>
  <c r="AI227" i="1"/>
  <c r="AH227" i="1"/>
  <c r="AM226" i="1"/>
  <c r="AL226" i="1"/>
  <c r="AK226" i="1"/>
  <c r="AJ226" i="1"/>
  <c r="AI226" i="1"/>
  <c r="AH226" i="1"/>
  <c r="AM225" i="1"/>
  <c r="AL225" i="1"/>
  <c r="AK225" i="1"/>
  <c r="AJ225" i="1"/>
  <c r="AI225" i="1"/>
  <c r="AH225" i="1"/>
  <c r="AM224" i="1"/>
  <c r="AL224" i="1"/>
  <c r="AK224" i="1"/>
  <c r="AJ224" i="1"/>
  <c r="AI224" i="1"/>
  <c r="AH224" i="1"/>
  <c r="AM223" i="1"/>
  <c r="AL223" i="1"/>
  <c r="AK223" i="1"/>
  <c r="AJ223" i="1"/>
  <c r="AI223" i="1"/>
  <c r="AH223" i="1"/>
  <c r="AM222" i="1"/>
  <c r="AL222" i="1"/>
  <c r="AK222" i="1"/>
  <c r="AJ222" i="1"/>
  <c r="AI222" i="1"/>
  <c r="AH222" i="1"/>
  <c r="AM221" i="1"/>
  <c r="AL221" i="1"/>
  <c r="AK221" i="1"/>
  <c r="AJ221" i="1"/>
  <c r="AI221" i="1"/>
  <c r="AH221" i="1"/>
  <c r="AM220" i="1"/>
  <c r="AL220" i="1"/>
  <c r="AK220" i="1"/>
  <c r="AJ220" i="1"/>
  <c r="AI220" i="1"/>
  <c r="AH220" i="1"/>
  <c r="AM219" i="1"/>
  <c r="AL219" i="1"/>
  <c r="AK219" i="1"/>
  <c r="AJ219" i="1"/>
  <c r="AI219" i="1"/>
  <c r="AH219" i="1"/>
  <c r="AM218" i="1"/>
  <c r="AL218" i="1"/>
  <c r="AK218" i="1"/>
  <c r="AJ218" i="1"/>
  <c r="AI218" i="1"/>
  <c r="AH218" i="1"/>
  <c r="AM217" i="1"/>
  <c r="AL217" i="1"/>
  <c r="AK217" i="1"/>
  <c r="AJ217" i="1"/>
  <c r="AI217" i="1"/>
  <c r="AH217" i="1"/>
  <c r="AM216" i="1"/>
  <c r="AL216" i="1"/>
  <c r="AK216" i="1"/>
  <c r="AJ216" i="1"/>
  <c r="AI216" i="1"/>
  <c r="AH216" i="1"/>
  <c r="AM215" i="1"/>
  <c r="AL215" i="1"/>
  <c r="AK215" i="1"/>
  <c r="AJ215" i="1"/>
  <c r="AI215" i="1"/>
  <c r="AH215" i="1"/>
  <c r="AM214" i="1"/>
  <c r="AL214" i="1"/>
  <c r="AK214" i="1"/>
  <c r="AJ214" i="1"/>
  <c r="AI214" i="1"/>
  <c r="AH214" i="1"/>
  <c r="AM213" i="1"/>
  <c r="AL213" i="1"/>
  <c r="AK213" i="1"/>
  <c r="AJ213" i="1"/>
  <c r="AI213" i="1"/>
  <c r="AH213" i="1"/>
  <c r="AM212" i="1"/>
  <c r="AL212" i="1"/>
  <c r="AK212" i="1"/>
  <c r="AJ212" i="1"/>
  <c r="AI212" i="1"/>
  <c r="AH212" i="1"/>
  <c r="AM211" i="1"/>
  <c r="AL211" i="1"/>
  <c r="AK211" i="1"/>
  <c r="AJ211" i="1"/>
  <c r="AI211" i="1"/>
  <c r="AH211" i="1"/>
  <c r="AM210" i="1"/>
  <c r="AL210" i="1"/>
  <c r="AK210" i="1"/>
  <c r="AJ210" i="1"/>
  <c r="AI210" i="1"/>
  <c r="AH210" i="1"/>
  <c r="AM209" i="1"/>
  <c r="AL209" i="1"/>
  <c r="AK209" i="1"/>
  <c r="AJ209" i="1"/>
  <c r="AI209" i="1"/>
  <c r="AH209" i="1"/>
  <c r="AM208" i="1"/>
  <c r="AL208" i="1"/>
  <c r="AK208" i="1"/>
  <c r="AJ208" i="1"/>
  <c r="AI208" i="1"/>
  <c r="AH208" i="1"/>
  <c r="AM207" i="1"/>
  <c r="AL207" i="1"/>
  <c r="AK207" i="1"/>
  <c r="AJ207" i="1"/>
  <c r="AI207" i="1"/>
  <c r="AH207" i="1"/>
  <c r="AM206" i="1"/>
  <c r="AL206" i="1"/>
  <c r="AK206" i="1"/>
  <c r="AJ206" i="1"/>
  <c r="AI206" i="1"/>
  <c r="AH206" i="1"/>
  <c r="AM205" i="1"/>
  <c r="AL205" i="1"/>
  <c r="AK205" i="1"/>
  <c r="AJ205" i="1"/>
  <c r="AI205" i="1"/>
  <c r="AH205" i="1"/>
  <c r="AM204" i="1"/>
  <c r="AL204" i="1"/>
  <c r="AK204" i="1"/>
  <c r="AJ204" i="1"/>
  <c r="AI204" i="1"/>
  <c r="AH204" i="1"/>
  <c r="AM203" i="1"/>
  <c r="AL203" i="1"/>
  <c r="AK203" i="1"/>
  <c r="AJ203" i="1"/>
  <c r="AI203" i="1"/>
  <c r="AH203" i="1"/>
  <c r="AM202" i="1"/>
  <c r="AL202" i="1"/>
  <c r="AK202" i="1"/>
  <c r="AJ202" i="1"/>
  <c r="AI202" i="1"/>
  <c r="AH202" i="1"/>
  <c r="AM201" i="1"/>
  <c r="AL201" i="1"/>
  <c r="AK201" i="1"/>
  <c r="AJ201" i="1"/>
  <c r="AI201" i="1"/>
  <c r="AH201" i="1"/>
  <c r="AM200" i="1"/>
  <c r="AL200" i="1"/>
  <c r="AK200" i="1"/>
  <c r="AJ200" i="1"/>
  <c r="AI200" i="1"/>
  <c r="AH200" i="1"/>
  <c r="AM199" i="1"/>
  <c r="AL199" i="1"/>
  <c r="AK199" i="1"/>
  <c r="AJ199" i="1"/>
  <c r="AI199" i="1"/>
  <c r="AH199" i="1"/>
  <c r="AM198" i="1"/>
  <c r="AL198" i="1"/>
  <c r="AK198" i="1"/>
  <c r="AJ198" i="1"/>
  <c r="AI198" i="1"/>
  <c r="AH198" i="1"/>
  <c r="AM197" i="1"/>
  <c r="AL197" i="1"/>
  <c r="AK197" i="1"/>
  <c r="AJ197" i="1"/>
  <c r="AI197" i="1"/>
  <c r="AH197" i="1"/>
  <c r="AM196" i="1"/>
  <c r="AL196" i="1"/>
  <c r="AK196" i="1"/>
  <c r="AJ196" i="1"/>
  <c r="AI196" i="1"/>
  <c r="AH196" i="1"/>
  <c r="AM195" i="1"/>
  <c r="AL195" i="1"/>
  <c r="AK195" i="1"/>
  <c r="AJ195" i="1"/>
  <c r="AI195" i="1"/>
  <c r="AH195" i="1"/>
  <c r="AM194" i="1"/>
  <c r="AL194" i="1"/>
  <c r="AK194" i="1"/>
  <c r="AJ194" i="1"/>
  <c r="AI194" i="1"/>
  <c r="AH194" i="1"/>
  <c r="AM193" i="1"/>
  <c r="AL193" i="1"/>
  <c r="AK193" i="1"/>
  <c r="AJ193" i="1"/>
  <c r="AI193" i="1"/>
  <c r="AH193" i="1"/>
  <c r="AM192" i="1"/>
  <c r="AL192" i="1"/>
  <c r="AK192" i="1"/>
  <c r="AJ192" i="1"/>
  <c r="AI192" i="1"/>
  <c r="AH192" i="1"/>
  <c r="AM191" i="1"/>
  <c r="AL191" i="1"/>
  <c r="AK191" i="1"/>
  <c r="AJ191" i="1"/>
  <c r="AI191" i="1"/>
  <c r="AH191" i="1"/>
  <c r="AM190" i="1"/>
  <c r="AL190" i="1"/>
  <c r="AK190" i="1"/>
  <c r="AJ190" i="1"/>
  <c r="AI190" i="1"/>
  <c r="AH190" i="1"/>
  <c r="AM189" i="1"/>
  <c r="AL189" i="1"/>
  <c r="AK189" i="1"/>
  <c r="AJ189" i="1"/>
  <c r="AI189" i="1"/>
  <c r="AH189" i="1"/>
  <c r="AM188" i="1"/>
  <c r="AL188" i="1"/>
  <c r="AK188" i="1"/>
  <c r="AJ188" i="1"/>
  <c r="AI188" i="1"/>
  <c r="AH188" i="1"/>
  <c r="AM187" i="1"/>
  <c r="AL187" i="1"/>
  <c r="AK187" i="1"/>
  <c r="AJ187" i="1"/>
  <c r="AI187" i="1"/>
  <c r="AH187" i="1"/>
  <c r="AM186" i="1"/>
  <c r="AL186" i="1"/>
  <c r="AK186" i="1"/>
  <c r="AJ186" i="1"/>
  <c r="AI186" i="1"/>
  <c r="AH186" i="1"/>
  <c r="AM185" i="1"/>
  <c r="AL185" i="1"/>
  <c r="AK185" i="1"/>
  <c r="AJ185" i="1"/>
  <c r="AI185" i="1"/>
  <c r="AH185" i="1"/>
  <c r="AM184" i="1"/>
  <c r="AL184" i="1"/>
  <c r="AK184" i="1"/>
  <c r="AJ184" i="1"/>
  <c r="AI184" i="1"/>
  <c r="AH184" i="1"/>
  <c r="AM183" i="1"/>
  <c r="AL183" i="1"/>
  <c r="AK183" i="1"/>
  <c r="AJ183" i="1"/>
  <c r="AI183" i="1"/>
  <c r="AH183" i="1"/>
  <c r="AM182" i="1"/>
  <c r="AL182" i="1"/>
  <c r="AK182" i="1"/>
  <c r="AJ182" i="1"/>
  <c r="AI182" i="1"/>
  <c r="AH182" i="1"/>
  <c r="AM181" i="1"/>
  <c r="AL181" i="1"/>
  <c r="AK181" i="1"/>
  <c r="AJ181" i="1"/>
  <c r="AI181" i="1"/>
  <c r="AH181" i="1"/>
  <c r="AM180" i="1"/>
  <c r="AL180" i="1"/>
  <c r="AK180" i="1"/>
  <c r="AJ180" i="1"/>
  <c r="AI180" i="1"/>
  <c r="AH180" i="1"/>
  <c r="AM179" i="1"/>
  <c r="AL179" i="1"/>
  <c r="AK179" i="1"/>
  <c r="AJ179" i="1"/>
  <c r="AI179" i="1"/>
  <c r="AH179" i="1"/>
  <c r="AM178" i="1"/>
  <c r="AL178" i="1"/>
  <c r="AK178" i="1"/>
  <c r="AJ178" i="1"/>
  <c r="AI178" i="1"/>
  <c r="AH178" i="1"/>
  <c r="AM177" i="1"/>
  <c r="AL177" i="1"/>
  <c r="AK177" i="1"/>
  <c r="AJ177" i="1"/>
  <c r="AI177" i="1"/>
  <c r="AH177" i="1"/>
  <c r="AM176" i="1"/>
  <c r="AL176" i="1"/>
  <c r="AK176" i="1"/>
  <c r="AJ176" i="1"/>
  <c r="AI176" i="1"/>
  <c r="AH176" i="1"/>
  <c r="AM175" i="1"/>
  <c r="AL175" i="1"/>
  <c r="AK175" i="1"/>
  <c r="AJ175" i="1"/>
  <c r="AI175" i="1"/>
  <c r="AH175" i="1"/>
  <c r="AM174" i="1"/>
  <c r="AL174" i="1"/>
  <c r="AK174" i="1"/>
  <c r="AJ174" i="1"/>
  <c r="AI174" i="1"/>
  <c r="AH174" i="1"/>
  <c r="AM173" i="1"/>
  <c r="AL173" i="1"/>
  <c r="AK173" i="1"/>
  <c r="AJ173" i="1"/>
  <c r="AI173" i="1"/>
  <c r="AH173" i="1"/>
  <c r="AM172" i="1"/>
  <c r="AL172" i="1"/>
  <c r="AK172" i="1"/>
  <c r="AJ172" i="1"/>
  <c r="AI172" i="1"/>
  <c r="AH172" i="1"/>
  <c r="AM171" i="1"/>
  <c r="AL171" i="1"/>
  <c r="AK171" i="1"/>
  <c r="AJ171" i="1"/>
  <c r="AI171" i="1"/>
  <c r="AH171" i="1"/>
  <c r="AM170" i="1"/>
  <c r="AL170" i="1"/>
  <c r="AK170" i="1"/>
  <c r="AJ170" i="1"/>
  <c r="AI170" i="1"/>
  <c r="AH170" i="1"/>
  <c r="AM169" i="1"/>
  <c r="AL169" i="1"/>
  <c r="AK169" i="1"/>
  <c r="AJ169" i="1"/>
  <c r="AI169" i="1"/>
  <c r="AH169" i="1"/>
  <c r="AM168" i="1"/>
  <c r="AL168" i="1"/>
  <c r="AK168" i="1"/>
  <c r="AJ168" i="1"/>
  <c r="AI168" i="1"/>
  <c r="AH168" i="1"/>
  <c r="AM167" i="1"/>
  <c r="AL167" i="1"/>
  <c r="AK167" i="1"/>
  <c r="AJ167" i="1"/>
  <c r="AI167" i="1"/>
  <c r="AH167" i="1"/>
  <c r="AM166" i="1"/>
  <c r="AL166" i="1"/>
  <c r="AK166" i="1"/>
  <c r="AJ166" i="1"/>
  <c r="AI166" i="1"/>
  <c r="AH166" i="1"/>
  <c r="AM165" i="1"/>
  <c r="AL165" i="1"/>
  <c r="AK165" i="1"/>
  <c r="AJ165" i="1"/>
  <c r="AI165" i="1"/>
  <c r="AH165" i="1"/>
  <c r="AM164" i="1"/>
  <c r="AL164" i="1"/>
  <c r="AK164" i="1"/>
  <c r="AJ164" i="1"/>
  <c r="AI164" i="1"/>
  <c r="AH164" i="1"/>
  <c r="AM163" i="1"/>
  <c r="AL163" i="1"/>
  <c r="AK163" i="1"/>
  <c r="AJ163" i="1"/>
  <c r="AI163" i="1"/>
  <c r="AH163" i="1"/>
  <c r="AM162" i="1"/>
  <c r="AL162" i="1"/>
  <c r="AK162" i="1"/>
  <c r="AJ162" i="1"/>
  <c r="AI162" i="1"/>
  <c r="AH162" i="1"/>
  <c r="AM161" i="1"/>
  <c r="AL161" i="1"/>
  <c r="AK161" i="1"/>
  <c r="AJ161" i="1"/>
  <c r="AI161" i="1"/>
  <c r="AH161" i="1"/>
  <c r="AM160" i="1"/>
  <c r="AL160" i="1"/>
  <c r="AK160" i="1"/>
  <c r="AJ160" i="1"/>
  <c r="AI160" i="1"/>
  <c r="AH160" i="1"/>
  <c r="AM159" i="1"/>
  <c r="AL159" i="1"/>
  <c r="AK159" i="1"/>
  <c r="AJ159" i="1"/>
  <c r="AI159" i="1"/>
  <c r="AH159" i="1"/>
  <c r="AM158" i="1"/>
  <c r="AL158" i="1"/>
  <c r="AK158" i="1"/>
  <c r="AJ158" i="1"/>
  <c r="AI158" i="1"/>
  <c r="AH158" i="1"/>
  <c r="AM157" i="1"/>
  <c r="AL157" i="1"/>
  <c r="AK157" i="1"/>
  <c r="AJ157" i="1"/>
  <c r="AI157" i="1"/>
  <c r="AH157" i="1"/>
  <c r="AM156" i="1"/>
  <c r="AL156" i="1"/>
  <c r="AK156" i="1"/>
  <c r="AJ156" i="1"/>
  <c r="AI156" i="1"/>
  <c r="AH156" i="1"/>
  <c r="AM155" i="1"/>
  <c r="AL155" i="1"/>
  <c r="AK155" i="1"/>
  <c r="AJ155" i="1"/>
  <c r="AI155" i="1"/>
  <c r="AH155" i="1"/>
  <c r="AM154" i="1"/>
  <c r="AL154" i="1"/>
  <c r="AK154" i="1"/>
  <c r="AJ154" i="1"/>
  <c r="AI154" i="1"/>
  <c r="AH154" i="1"/>
  <c r="AM153" i="1"/>
  <c r="AL153" i="1"/>
  <c r="AK153" i="1"/>
  <c r="AJ153" i="1"/>
  <c r="AI153" i="1"/>
  <c r="AH153" i="1"/>
  <c r="AM152" i="1"/>
  <c r="AL152" i="1"/>
  <c r="AK152" i="1"/>
  <c r="AJ152" i="1"/>
  <c r="AI152" i="1"/>
  <c r="AH152" i="1"/>
  <c r="AM151" i="1"/>
  <c r="AL151" i="1"/>
  <c r="AK151" i="1"/>
  <c r="AJ151" i="1"/>
  <c r="AI151" i="1"/>
  <c r="AH151" i="1"/>
  <c r="AM150" i="1"/>
  <c r="AL150" i="1"/>
  <c r="AK150" i="1"/>
  <c r="AJ150" i="1"/>
  <c r="AI150" i="1"/>
  <c r="AH150" i="1"/>
  <c r="AM149" i="1"/>
  <c r="AL149" i="1"/>
  <c r="AK149" i="1"/>
  <c r="AJ149" i="1"/>
  <c r="AI149" i="1"/>
  <c r="AH149" i="1"/>
  <c r="AM148" i="1"/>
  <c r="AL148" i="1"/>
  <c r="AK148" i="1"/>
  <c r="AJ148" i="1"/>
  <c r="AI148" i="1"/>
  <c r="AH148" i="1"/>
  <c r="AM147" i="1"/>
  <c r="AL147" i="1"/>
  <c r="AK147" i="1"/>
  <c r="AJ147" i="1"/>
  <c r="AI147" i="1"/>
  <c r="AH147" i="1"/>
  <c r="AM146" i="1"/>
  <c r="AL146" i="1"/>
  <c r="AK146" i="1"/>
  <c r="AJ146" i="1"/>
  <c r="AI146" i="1"/>
  <c r="AH146" i="1"/>
  <c r="AM145" i="1"/>
  <c r="AL145" i="1"/>
  <c r="AK145" i="1"/>
  <c r="AJ145" i="1"/>
  <c r="AI145" i="1"/>
  <c r="AH145" i="1"/>
  <c r="AM144" i="1"/>
  <c r="AL144" i="1"/>
  <c r="AK144" i="1"/>
  <c r="AJ144" i="1"/>
  <c r="AI144" i="1"/>
  <c r="AH144" i="1"/>
  <c r="AM143" i="1"/>
  <c r="AL143" i="1"/>
  <c r="AK143" i="1"/>
  <c r="AJ143" i="1"/>
  <c r="AI143" i="1"/>
  <c r="AH143" i="1"/>
  <c r="AM142" i="1"/>
  <c r="AL142" i="1"/>
  <c r="AK142" i="1"/>
  <c r="AJ142" i="1"/>
  <c r="AI142" i="1"/>
  <c r="AH142" i="1"/>
  <c r="AM141" i="1"/>
  <c r="AL141" i="1"/>
  <c r="AK141" i="1"/>
  <c r="AJ141" i="1"/>
  <c r="AI141" i="1"/>
  <c r="AH141" i="1"/>
  <c r="AM140" i="1"/>
  <c r="AL140" i="1"/>
  <c r="AK140" i="1"/>
  <c r="AJ140" i="1"/>
  <c r="AI140" i="1"/>
  <c r="AH140" i="1"/>
  <c r="AM139" i="1"/>
  <c r="AL139" i="1"/>
  <c r="AK139" i="1"/>
  <c r="AJ139" i="1"/>
  <c r="AI139" i="1"/>
  <c r="AH139" i="1"/>
  <c r="AM138" i="1"/>
  <c r="AL138" i="1"/>
  <c r="AK138" i="1"/>
  <c r="AJ138" i="1"/>
  <c r="AI138" i="1"/>
  <c r="AH138" i="1"/>
  <c r="AM137" i="1"/>
  <c r="AL137" i="1"/>
  <c r="AK137" i="1"/>
  <c r="AJ137" i="1"/>
  <c r="AI137" i="1"/>
  <c r="AH137" i="1"/>
  <c r="AM136" i="1"/>
  <c r="AL136" i="1"/>
  <c r="AK136" i="1"/>
  <c r="AJ136" i="1"/>
  <c r="AI136" i="1"/>
  <c r="AH136" i="1"/>
  <c r="AM135" i="1"/>
  <c r="AL135" i="1"/>
  <c r="AK135" i="1"/>
  <c r="AJ135" i="1"/>
  <c r="AI135" i="1"/>
  <c r="AH135" i="1"/>
  <c r="AM134" i="1"/>
  <c r="AL134" i="1"/>
  <c r="AK134" i="1"/>
  <c r="AJ134" i="1"/>
  <c r="AI134" i="1"/>
  <c r="AH134" i="1"/>
  <c r="AM133" i="1"/>
  <c r="AL133" i="1"/>
  <c r="AK133" i="1"/>
  <c r="AJ133" i="1"/>
  <c r="AI133" i="1"/>
  <c r="AH133" i="1"/>
  <c r="AM132" i="1"/>
  <c r="AL132" i="1"/>
  <c r="AK132" i="1"/>
  <c r="AJ132" i="1"/>
  <c r="AI132" i="1"/>
  <c r="AH132" i="1"/>
  <c r="AM131" i="1"/>
  <c r="AL131" i="1"/>
  <c r="AK131" i="1"/>
  <c r="AJ131" i="1"/>
  <c r="AI131" i="1"/>
  <c r="AH131" i="1"/>
  <c r="AM130" i="1"/>
  <c r="AL130" i="1"/>
  <c r="AK130" i="1"/>
  <c r="AJ130" i="1"/>
  <c r="AI130" i="1"/>
  <c r="AH130" i="1"/>
  <c r="AM129" i="1"/>
  <c r="AL129" i="1"/>
  <c r="AK129" i="1"/>
  <c r="AJ129" i="1"/>
  <c r="AI129" i="1"/>
  <c r="AH129" i="1"/>
  <c r="AM128" i="1"/>
  <c r="AL128" i="1"/>
  <c r="AK128" i="1"/>
  <c r="AJ128" i="1"/>
  <c r="AI128" i="1"/>
  <c r="AH128" i="1"/>
  <c r="AM127" i="1"/>
  <c r="AL127" i="1"/>
  <c r="AK127" i="1"/>
  <c r="AJ127" i="1"/>
  <c r="AI127" i="1"/>
  <c r="AH127" i="1"/>
  <c r="AM126" i="1"/>
  <c r="AL126" i="1"/>
  <c r="AK126" i="1"/>
  <c r="AJ126" i="1"/>
  <c r="AI126" i="1"/>
  <c r="AH126" i="1"/>
  <c r="AM125" i="1"/>
  <c r="AL125" i="1"/>
  <c r="AK125" i="1"/>
  <c r="AJ125" i="1"/>
  <c r="AI125" i="1"/>
  <c r="AH125" i="1"/>
  <c r="AM124" i="1"/>
  <c r="AL124" i="1"/>
  <c r="AK124" i="1"/>
  <c r="AJ124" i="1"/>
  <c r="AI124" i="1"/>
  <c r="AH124" i="1"/>
  <c r="AM123" i="1"/>
  <c r="AL123" i="1"/>
  <c r="AK123" i="1"/>
  <c r="AJ123" i="1"/>
  <c r="AI123" i="1"/>
  <c r="AH123" i="1"/>
  <c r="AM122" i="1"/>
  <c r="AL122" i="1"/>
  <c r="AK122" i="1"/>
  <c r="AJ122" i="1"/>
  <c r="AI122" i="1"/>
  <c r="AH122" i="1"/>
  <c r="AM121" i="1"/>
  <c r="AL121" i="1"/>
  <c r="AK121" i="1"/>
  <c r="AJ121" i="1"/>
  <c r="AI121" i="1"/>
  <c r="AH121" i="1"/>
  <c r="AM120" i="1"/>
  <c r="AL120" i="1"/>
  <c r="AK120" i="1"/>
  <c r="AJ120" i="1"/>
  <c r="AI120" i="1"/>
  <c r="AH120" i="1"/>
  <c r="AM119" i="1"/>
  <c r="AL119" i="1"/>
  <c r="AK119" i="1"/>
  <c r="AJ119" i="1"/>
  <c r="AI119" i="1"/>
  <c r="AH119" i="1"/>
  <c r="AM118" i="1"/>
  <c r="AL118" i="1"/>
  <c r="AK118" i="1"/>
  <c r="AJ118" i="1"/>
  <c r="AI118" i="1"/>
  <c r="AH118" i="1"/>
  <c r="AM117" i="1"/>
  <c r="AL117" i="1"/>
  <c r="AK117" i="1"/>
  <c r="AJ117" i="1"/>
  <c r="AI117" i="1"/>
  <c r="AH117" i="1"/>
  <c r="AM116" i="1"/>
  <c r="AL116" i="1"/>
  <c r="AK116" i="1"/>
  <c r="AJ116" i="1"/>
  <c r="AI116" i="1"/>
  <c r="AH116" i="1"/>
  <c r="AM115" i="1"/>
  <c r="AL115" i="1"/>
  <c r="AK115" i="1"/>
  <c r="AJ115" i="1"/>
  <c r="AI115" i="1"/>
  <c r="AH115" i="1"/>
  <c r="AM114" i="1"/>
  <c r="AL114" i="1"/>
  <c r="AK114" i="1"/>
  <c r="AJ114" i="1"/>
  <c r="AI114" i="1"/>
  <c r="AH114" i="1"/>
  <c r="AM113" i="1"/>
  <c r="AL113" i="1"/>
  <c r="AK113" i="1"/>
  <c r="AJ113" i="1"/>
  <c r="AI113" i="1"/>
  <c r="AH113" i="1"/>
  <c r="AM112" i="1"/>
  <c r="AL112" i="1"/>
  <c r="AK112" i="1"/>
  <c r="AJ112" i="1"/>
  <c r="AI112" i="1"/>
  <c r="AH112" i="1"/>
  <c r="AM111" i="1"/>
  <c r="AL111" i="1"/>
  <c r="AK111" i="1"/>
  <c r="AJ111" i="1"/>
  <c r="AI111" i="1"/>
  <c r="AH111" i="1"/>
  <c r="AM110" i="1"/>
  <c r="AL110" i="1"/>
  <c r="AK110" i="1"/>
  <c r="AJ110" i="1"/>
  <c r="AI110" i="1"/>
  <c r="AH110" i="1"/>
  <c r="AM109" i="1"/>
  <c r="AL109" i="1"/>
  <c r="AK109" i="1"/>
  <c r="AJ109" i="1"/>
  <c r="AI109" i="1"/>
  <c r="AH109" i="1"/>
  <c r="AM108" i="1"/>
  <c r="AL108" i="1"/>
  <c r="AK108" i="1"/>
  <c r="AJ108" i="1"/>
  <c r="AI108" i="1"/>
  <c r="AH108" i="1"/>
  <c r="AM107" i="1"/>
  <c r="AL107" i="1"/>
  <c r="AK107" i="1"/>
  <c r="AJ107" i="1"/>
  <c r="AI107" i="1"/>
  <c r="AH107" i="1"/>
  <c r="AM106" i="1"/>
  <c r="AL106" i="1"/>
  <c r="AK106" i="1"/>
  <c r="AJ106" i="1"/>
  <c r="AI106" i="1"/>
  <c r="AH106" i="1"/>
  <c r="AM105" i="1"/>
  <c r="AL105" i="1"/>
  <c r="AK105" i="1"/>
  <c r="AJ105" i="1"/>
  <c r="AI105" i="1"/>
  <c r="AH105" i="1"/>
  <c r="AM104" i="1"/>
  <c r="AL104" i="1"/>
  <c r="AK104" i="1"/>
  <c r="AJ104" i="1"/>
  <c r="AI104" i="1"/>
  <c r="AH104" i="1"/>
  <c r="AM103" i="1"/>
  <c r="AL103" i="1"/>
  <c r="AK103" i="1"/>
  <c r="AJ103" i="1"/>
  <c r="AI103" i="1"/>
  <c r="AH103" i="1"/>
  <c r="AM102" i="1"/>
  <c r="AL102" i="1"/>
  <c r="AK102" i="1"/>
  <c r="AJ102" i="1"/>
  <c r="AI102" i="1"/>
  <c r="AH102" i="1"/>
  <c r="AM101" i="1"/>
  <c r="AL101" i="1"/>
  <c r="AK101" i="1"/>
  <c r="AJ101" i="1"/>
  <c r="AI101" i="1"/>
  <c r="AH101" i="1"/>
  <c r="AM100" i="1"/>
  <c r="AL100" i="1"/>
  <c r="AK100" i="1"/>
  <c r="AJ100" i="1"/>
  <c r="AI100" i="1"/>
  <c r="AH100" i="1"/>
  <c r="AM99" i="1"/>
  <c r="AL99" i="1"/>
  <c r="AK99" i="1"/>
  <c r="AJ99" i="1"/>
  <c r="AI99" i="1"/>
  <c r="AH99" i="1"/>
  <c r="AM98" i="1"/>
  <c r="AL98" i="1"/>
  <c r="AK98" i="1"/>
  <c r="AJ98" i="1"/>
  <c r="AI98" i="1"/>
  <c r="AH98" i="1"/>
  <c r="AM97" i="1"/>
  <c r="AL97" i="1"/>
  <c r="AK97" i="1"/>
  <c r="AJ97" i="1"/>
  <c r="AI97" i="1"/>
  <c r="AH97" i="1"/>
  <c r="AM96" i="1"/>
  <c r="AL96" i="1"/>
  <c r="AK96" i="1"/>
  <c r="AJ96" i="1"/>
  <c r="AI96" i="1"/>
  <c r="AH96" i="1"/>
  <c r="AM95" i="1"/>
  <c r="AL95" i="1"/>
  <c r="AK95" i="1"/>
  <c r="AJ95" i="1"/>
  <c r="AI95" i="1"/>
  <c r="AH95" i="1"/>
  <c r="AM94" i="1"/>
  <c r="AL94" i="1"/>
  <c r="AK94" i="1"/>
  <c r="AJ94" i="1"/>
  <c r="AI94" i="1"/>
  <c r="AH94" i="1"/>
  <c r="AM93" i="1"/>
  <c r="AL93" i="1"/>
  <c r="AK93" i="1"/>
  <c r="AJ93" i="1"/>
  <c r="AI93" i="1"/>
  <c r="AH93" i="1"/>
  <c r="AM92" i="1"/>
  <c r="AL92" i="1"/>
  <c r="AK92" i="1"/>
  <c r="AJ92" i="1"/>
  <c r="AI92" i="1"/>
  <c r="AH92" i="1"/>
  <c r="AM91" i="1"/>
  <c r="AL91" i="1"/>
  <c r="AK91" i="1"/>
  <c r="AJ91" i="1"/>
  <c r="AI91" i="1"/>
  <c r="AH91" i="1"/>
  <c r="AM90" i="1"/>
  <c r="AL90" i="1"/>
  <c r="AK90" i="1"/>
  <c r="AJ90" i="1"/>
  <c r="AI90" i="1"/>
  <c r="AH90" i="1"/>
  <c r="AM89" i="1"/>
  <c r="AL89" i="1"/>
  <c r="AK89" i="1"/>
  <c r="AJ89" i="1"/>
  <c r="AI89" i="1"/>
  <c r="AH89" i="1"/>
  <c r="AM88" i="1"/>
  <c r="AL88" i="1"/>
  <c r="AK88" i="1"/>
  <c r="AJ88" i="1"/>
  <c r="AI88" i="1"/>
  <c r="AH88" i="1"/>
  <c r="AM87" i="1"/>
  <c r="AL87" i="1"/>
  <c r="AK87" i="1"/>
  <c r="AJ87" i="1"/>
  <c r="AI87" i="1"/>
  <c r="AH87" i="1"/>
  <c r="AM86" i="1"/>
  <c r="AL86" i="1"/>
  <c r="AK86" i="1"/>
  <c r="AJ86" i="1"/>
  <c r="AI86" i="1"/>
  <c r="AH86" i="1"/>
  <c r="AM85" i="1"/>
  <c r="AL85" i="1"/>
  <c r="AK85" i="1"/>
  <c r="AJ85" i="1"/>
  <c r="AI85" i="1"/>
  <c r="AH85" i="1"/>
  <c r="AM84" i="1"/>
  <c r="AL84" i="1"/>
  <c r="AK84" i="1"/>
  <c r="AJ84" i="1"/>
  <c r="AI84" i="1"/>
  <c r="AH84" i="1"/>
  <c r="AM83" i="1"/>
  <c r="AL83" i="1"/>
  <c r="AK83" i="1"/>
  <c r="AJ83" i="1"/>
  <c r="AI83" i="1"/>
  <c r="AH83" i="1"/>
  <c r="AM82" i="1"/>
  <c r="AL82" i="1"/>
  <c r="AK82" i="1"/>
  <c r="AJ82" i="1"/>
  <c r="AI82" i="1"/>
  <c r="AH82" i="1"/>
  <c r="AM81" i="1"/>
  <c r="AL81" i="1"/>
  <c r="AK81" i="1"/>
  <c r="AJ81" i="1"/>
  <c r="AI81" i="1"/>
  <c r="AH81" i="1"/>
  <c r="AM80" i="1"/>
  <c r="AL80" i="1"/>
  <c r="AK80" i="1"/>
  <c r="AJ80" i="1"/>
  <c r="AI80" i="1"/>
  <c r="AH80" i="1"/>
  <c r="AM79" i="1"/>
  <c r="AL79" i="1"/>
  <c r="AK79" i="1"/>
  <c r="AJ79" i="1"/>
  <c r="AI79" i="1"/>
  <c r="AH79" i="1"/>
  <c r="AM78" i="1"/>
  <c r="AL78" i="1"/>
  <c r="AK78" i="1"/>
  <c r="AJ78" i="1"/>
  <c r="AI78" i="1"/>
  <c r="AH78" i="1"/>
  <c r="AM77" i="1"/>
  <c r="AL77" i="1"/>
  <c r="AK77" i="1"/>
  <c r="AJ77" i="1"/>
  <c r="AI77" i="1"/>
  <c r="AH77" i="1"/>
  <c r="AM76" i="1"/>
  <c r="AL76" i="1"/>
  <c r="AK76" i="1"/>
  <c r="AJ76" i="1"/>
  <c r="AI76" i="1"/>
  <c r="AH76" i="1"/>
  <c r="AM75" i="1"/>
  <c r="AL75" i="1"/>
  <c r="AK75" i="1"/>
  <c r="AJ75" i="1"/>
  <c r="AI75" i="1"/>
  <c r="AH75" i="1"/>
  <c r="AM74" i="1"/>
  <c r="AL74" i="1"/>
  <c r="AK74" i="1"/>
  <c r="AJ74" i="1"/>
  <c r="AI74" i="1"/>
  <c r="AH74" i="1"/>
  <c r="AM73" i="1"/>
  <c r="AL73" i="1"/>
  <c r="AK73" i="1"/>
  <c r="AJ73" i="1"/>
  <c r="AI73" i="1"/>
  <c r="AH73" i="1"/>
  <c r="AM72" i="1"/>
  <c r="AL72" i="1"/>
  <c r="AK72" i="1"/>
  <c r="AJ72" i="1"/>
  <c r="AI72" i="1"/>
  <c r="AH72" i="1"/>
  <c r="AM71" i="1"/>
  <c r="AL71" i="1"/>
  <c r="AK71" i="1"/>
  <c r="AJ71" i="1"/>
  <c r="AI71" i="1"/>
  <c r="AH71" i="1"/>
  <c r="AM70" i="1"/>
  <c r="AL70" i="1"/>
  <c r="AK70" i="1"/>
  <c r="AJ70" i="1"/>
  <c r="AI70" i="1"/>
  <c r="AH70" i="1"/>
  <c r="AM69" i="1"/>
  <c r="AL69" i="1"/>
  <c r="AK69" i="1"/>
  <c r="AJ69" i="1"/>
  <c r="AI69" i="1"/>
  <c r="AH69" i="1"/>
  <c r="AM68" i="1"/>
  <c r="AL68" i="1"/>
  <c r="AK68" i="1"/>
  <c r="AJ68" i="1"/>
  <c r="AI68" i="1"/>
  <c r="AH68" i="1"/>
  <c r="AM67" i="1"/>
  <c r="AL67" i="1"/>
  <c r="AK67" i="1"/>
  <c r="AJ67" i="1"/>
  <c r="AI67" i="1"/>
  <c r="AH67" i="1"/>
  <c r="AM66" i="1"/>
  <c r="AL66" i="1"/>
  <c r="AK66" i="1"/>
  <c r="AJ66" i="1"/>
  <c r="AI66" i="1"/>
  <c r="AH66" i="1"/>
  <c r="AM65" i="1"/>
  <c r="AL65" i="1"/>
  <c r="AK65" i="1"/>
  <c r="AJ65" i="1"/>
  <c r="AI65" i="1"/>
  <c r="AH65" i="1"/>
  <c r="AM64" i="1"/>
  <c r="AL64" i="1"/>
  <c r="AK64" i="1"/>
  <c r="AJ64" i="1"/>
  <c r="AI64" i="1"/>
  <c r="AH64" i="1"/>
  <c r="AM63" i="1"/>
  <c r="AL63" i="1"/>
  <c r="AK63" i="1"/>
  <c r="AJ63" i="1"/>
  <c r="AI63" i="1"/>
  <c r="AH63" i="1"/>
  <c r="AM62" i="1"/>
  <c r="AL62" i="1"/>
  <c r="AK62" i="1"/>
  <c r="AJ62" i="1"/>
  <c r="AI62" i="1"/>
  <c r="AH62" i="1"/>
  <c r="AM61" i="1"/>
  <c r="AL61" i="1"/>
  <c r="AK61" i="1"/>
  <c r="AJ61" i="1"/>
  <c r="AI61" i="1"/>
  <c r="AH61" i="1"/>
  <c r="AM60" i="1"/>
  <c r="AL60" i="1"/>
  <c r="AK60" i="1"/>
  <c r="AJ60" i="1"/>
  <c r="AI60" i="1"/>
  <c r="AH60" i="1"/>
  <c r="AM59" i="1"/>
  <c r="AL59" i="1"/>
  <c r="AK59" i="1"/>
  <c r="AJ59" i="1"/>
  <c r="AI59" i="1"/>
  <c r="AH59" i="1"/>
  <c r="AM58" i="1"/>
  <c r="AL58" i="1"/>
  <c r="AK58" i="1"/>
  <c r="AJ58" i="1"/>
  <c r="AI58" i="1"/>
  <c r="AH58" i="1"/>
  <c r="AM57" i="1"/>
  <c r="AL57" i="1"/>
  <c r="AK57" i="1"/>
  <c r="AJ57" i="1"/>
  <c r="AI57" i="1"/>
  <c r="AH57" i="1"/>
  <c r="AM56" i="1"/>
  <c r="AL56" i="1"/>
  <c r="AK56" i="1"/>
  <c r="AJ56" i="1"/>
  <c r="AI56" i="1"/>
  <c r="AH56" i="1"/>
  <c r="AM55" i="1"/>
  <c r="AL55" i="1"/>
  <c r="AK55" i="1"/>
  <c r="AJ55" i="1"/>
  <c r="AI55" i="1"/>
  <c r="AH55" i="1"/>
  <c r="AM54" i="1"/>
  <c r="AL54" i="1"/>
  <c r="AK54" i="1"/>
  <c r="AJ54" i="1"/>
  <c r="AI54" i="1"/>
  <c r="AH54" i="1"/>
  <c r="AM53" i="1"/>
  <c r="AL53" i="1"/>
  <c r="AK53" i="1"/>
  <c r="AJ53" i="1"/>
  <c r="AI53" i="1"/>
  <c r="AH53" i="1"/>
  <c r="AM52" i="1"/>
  <c r="AL52" i="1"/>
  <c r="AK52" i="1"/>
  <c r="AJ52" i="1"/>
  <c r="AI52" i="1"/>
  <c r="AH52" i="1"/>
  <c r="AM51" i="1"/>
  <c r="AL51" i="1"/>
  <c r="AK51" i="1"/>
  <c r="AJ51" i="1"/>
  <c r="AI51" i="1"/>
  <c r="AH51" i="1"/>
  <c r="AM50" i="1"/>
  <c r="AL50" i="1"/>
  <c r="AK50" i="1"/>
  <c r="AJ50" i="1"/>
  <c r="AI50" i="1"/>
  <c r="AH50" i="1"/>
  <c r="AM49" i="1"/>
  <c r="AL49" i="1"/>
  <c r="AK49" i="1"/>
  <c r="AJ49" i="1"/>
  <c r="AI49" i="1"/>
  <c r="AH49" i="1"/>
  <c r="AM48" i="1"/>
  <c r="AL48" i="1"/>
  <c r="AK48" i="1"/>
  <c r="AJ48" i="1"/>
  <c r="AI48" i="1"/>
  <c r="AH48" i="1"/>
  <c r="AM47" i="1"/>
  <c r="AL47" i="1"/>
  <c r="AK47" i="1"/>
  <c r="AJ47" i="1"/>
  <c r="AI47" i="1"/>
  <c r="AH47" i="1"/>
  <c r="AM46" i="1"/>
  <c r="AL46" i="1"/>
  <c r="AK46" i="1"/>
  <c r="AJ46" i="1"/>
  <c r="AI46" i="1"/>
  <c r="AH46" i="1"/>
  <c r="AM45" i="1"/>
  <c r="AL45" i="1"/>
  <c r="AK45" i="1"/>
  <c r="AJ45" i="1"/>
  <c r="AI45" i="1"/>
  <c r="AH45" i="1"/>
  <c r="AM44" i="1"/>
  <c r="AL44" i="1"/>
  <c r="AK44" i="1"/>
  <c r="AJ44" i="1"/>
  <c r="AI44" i="1"/>
  <c r="AH44" i="1"/>
  <c r="AM43" i="1"/>
  <c r="AL43" i="1"/>
  <c r="AK43" i="1"/>
  <c r="AJ43" i="1"/>
  <c r="AI43" i="1"/>
  <c r="AH43" i="1"/>
  <c r="AM42" i="1"/>
  <c r="AL42" i="1"/>
  <c r="AK42" i="1"/>
  <c r="AJ42" i="1"/>
  <c r="AI42" i="1"/>
  <c r="AH42" i="1"/>
  <c r="AM41" i="1"/>
  <c r="AL41" i="1"/>
  <c r="AK41" i="1"/>
  <c r="AJ41" i="1"/>
  <c r="AI41" i="1"/>
  <c r="AH41" i="1"/>
  <c r="AM40" i="1"/>
  <c r="AL40" i="1"/>
  <c r="AK40" i="1"/>
  <c r="AJ40" i="1"/>
  <c r="AI40" i="1"/>
  <c r="AH40" i="1"/>
  <c r="AM39" i="1"/>
  <c r="AL39" i="1"/>
  <c r="AK39" i="1"/>
  <c r="AJ39" i="1"/>
  <c r="AI39" i="1"/>
  <c r="AH39" i="1"/>
  <c r="AM38" i="1"/>
  <c r="AL38" i="1"/>
  <c r="AK38" i="1"/>
  <c r="AJ38" i="1"/>
  <c r="AI38" i="1"/>
  <c r="AH38" i="1"/>
  <c r="AM37" i="1"/>
  <c r="AL37" i="1"/>
  <c r="AK37" i="1"/>
  <c r="AJ37" i="1"/>
  <c r="AI37" i="1"/>
  <c r="AH37" i="1"/>
  <c r="AM36" i="1"/>
  <c r="AL36" i="1"/>
  <c r="AK36" i="1"/>
  <c r="AJ36" i="1"/>
  <c r="AI36" i="1"/>
  <c r="AH36" i="1"/>
  <c r="AM35" i="1"/>
  <c r="AL35" i="1"/>
  <c r="AK35" i="1"/>
  <c r="AJ35" i="1"/>
  <c r="AI35" i="1"/>
  <c r="AH35" i="1"/>
  <c r="AM34" i="1"/>
  <c r="AL34" i="1"/>
  <c r="AK34" i="1"/>
  <c r="AJ34" i="1"/>
  <c r="AI34" i="1"/>
  <c r="AH34" i="1"/>
  <c r="AM33" i="1"/>
  <c r="AL33" i="1"/>
  <c r="AK33" i="1"/>
  <c r="AJ33" i="1"/>
  <c r="AI33" i="1"/>
  <c r="AH33" i="1"/>
  <c r="AM32" i="1"/>
  <c r="AL32" i="1"/>
  <c r="AK32" i="1"/>
  <c r="AJ32" i="1"/>
  <c r="AI32" i="1"/>
  <c r="AH32" i="1"/>
  <c r="AM31" i="1"/>
  <c r="AL31" i="1"/>
  <c r="AK31" i="1"/>
  <c r="AJ31" i="1"/>
  <c r="AI31" i="1"/>
  <c r="AH31" i="1"/>
  <c r="AM30" i="1"/>
  <c r="AL30" i="1"/>
  <c r="AK30" i="1"/>
  <c r="AJ30" i="1"/>
  <c r="AI30" i="1"/>
  <c r="AH30" i="1"/>
  <c r="AM29" i="1"/>
  <c r="AL29" i="1"/>
  <c r="AK29" i="1"/>
  <c r="AJ29" i="1"/>
  <c r="AI29" i="1"/>
  <c r="AH29" i="1"/>
  <c r="AM28" i="1"/>
  <c r="AL28" i="1"/>
  <c r="AK28" i="1"/>
  <c r="AJ28" i="1"/>
  <c r="AI28" i="1"/>
  <c r="AH28" i="1"/>
  <c r="AM27" i="1"/>
  <c r="AL27" i="1"/>
  <c r="AK27" i="1"/>
  <c r="AJ27" i="1"/>
  <c r="AI27" i="1"/>
  <c r="AH27" i="1"/>
  <c r="AM26" i="1"/>
  <c r="AL26" i="1"/>
  <c r="AK26" i="1"/>
  <c r="AJ26" i="1"/>
  <c r="AI26" i="1"/>
  <c r="AH26" i="1"/>
  <c r="AM25" i="1"/>
  <c r="AL25" i="1"/>
  <c r="AK25" i="1"/>
  <c r="AJ25" i="1"/>
  <c r="AI25" i="1"/>
  <c r="AH25" i="1"/>
  <c r="AM24" i="1"/>
  <c r="AL24" i="1"/>
  <c r="AK24" i="1"/>
  <c r="AJ24" i="1"/>
  <c r="AI24" i="1"/>
  <c r="AH24" i="1"/>
  <c r="AM23" i="1"/>
  <c r="AL23" i="1"/>
  <c r="AK23" i="1"/>
  <c r="AJ23" i="1"/>
  <c r="AI23" i="1"/>
  <c r="AH23" i="1"/>
  <c r="AM22" i="1"/>
  <c r="AL22" i="1"/>
  <c r="AK22" i="1"/>
  <c r="AJ22" i="1"/>
  <c r="AI22" i="1"/>
  <c r="AH22" i="1"/>
  <c r="AM21" i="1"/>
  <c r="AL21" i="1"/>
  <c r="AK21" i="1"/>
  <c r="AJ21" i="1"/>
  <c r="AI21" i="1"/>
  <c r="AH21" i="1"/>
  <c r="AM20" i="1"/>
  <c r="AL20" i="1"/>
  <c r="AK20" i="1"/>
  <c r="AJ20" i="1"/>
  <c r="AI20" i="1"/>
  <c r="AH20" i="1"/>
  <c r="AM19" i="1"/>
  <c r="AL19" i="1"/>
  <c r="AK19" i="1"/>
  <c r="AJ19" i="1"/>
  <c r="AI19" i="1"/>
  <c r="AH19" i="1"/>
  <c r="AM18" i="1"/>
  <c r="AL18" i="1"/>
  <c r="AK18" i="1"/>
  <c r="AJ18" i="1"/>
  <c r="AI18" i="1"/>
  <c r="AH18" i="1"/>
  <c r="AM17" i="1"/>
  <c r="AL17" i="1"/>
  <c r="AK17" i="1"/>
  <c r="AJ17" i="1"/>
  <c r="AI17" i="1"/>
  <c r="AH17" i="1"/>
  <c r="N114" i="1" l="1"/>
  <c r="N387" i="1"/>
  <c r="M360" i="1"/>
  <c r="L332" i="1"/>
  <c r="L282" i="1"/>
  <c r="N17" i="1"/>
  <c r="L384" i="1"/>
  <c r="N356" i="1"/>
  <c r="J329" i="1"/>
  <c r="L273" i="1"/>
  <c r="O353" i="1"/>
  <c r="J403" i="1"/>
  <c r="N377" i="1"/>
  <c r="J350" i="1"/>
  <c r="M319" i="1"/>
  <c r="K254" i="1"/>
  <c r="M264" i="1"/>
  <c r="N399" i="1"/>
  <c r="O373" i="1"/>
  <c r="K347" i="1"/>
  <c r="J314" i="1"/>
  <c r="N243" i="1"/>
  <c r="N324" i="1"/>
  <c r="L397" i="1"/>
  <c r="J371" i="1"/>
  <c r="L343" i="1"/>
  <c r="L306" i="1"/>
  <c r="N226" i="1"/>
  <c r="L405" i="1"/>
  <c r="K394" i="1"/>
  <c r="K367" i="1"/>
  <c r="M339" i="1"/>
  <c r="N300" i="1"/>
  <c r="N202" i="1"/>
  <c r="J381" i="1"/>
  <c r="J391" i="1"/>
  <c r="L364" i="1"/>
  <c r="N336" i="1"/>
  <c r="L291" i="1"/>
  <c r="N154" i="1"/>
  <c r="M17" i="1"/>
  <c r="J405" i="1"/>
  <c r="N402" i="1"/>
  <c r="M399" i="1"/>
  <c r="M396" i="1"/>
  <c r="J394" i="1"/>
  <c r="L390" i="1"/>
  <c r="M387" i="1"/>
  <c r="N383" i="1"/>
  <c r="L380" i="1"/>
  <c r="J377" i="1"/>
  <c r="N373" i="1"/>
  <c r="L370" i="1"/>
  <c r="J367" i="1"/>
  <c r="K363" i="1"/>
  <c r="L360" i="1"/>
  <c r="M356" i="1"/>
  <c r="N353" i="1"/>
  <c r="O349" i="1"/>
  <c r="J346" i="1"/>
  <c r="K343" i="1"/>
  <c r="L339" i="1"/>
  <c r="M336" i="1"/>
  <c r="J332" i="1"/>
  <c r="N327" i="1"/>
  <c r="L324" i="1"/>
  <c r="L319" i="1"/>
  <c r="N313" i="1"/>
  <c r="J306" i="1"/>
  <c r="L298" i="1"/>
  <c r="N290" i="1"/>
  <c r="N280" i="1"/>
  <c r="J273" i="1"/>
  <c r="K262" i="1"/>
  <c r="L252" i="1"/>
  <c r="L241" i="1"/>
  <c r="J225" i="1"/>
  <c r="J196" i="1"/>
  <c r="O150" i="1"/>
  <c r="K17" i="1"/>
  <c r="O404" i="1"/>
  <c r="O401" i="1"/>
  <c r="L399" i="1"/>
  <c r="L396" i="1"/>
  <c r="O393" i="1"/>
  <c r="K390" i="1"/>
  <c r="L386" i="1"/>
  <c r="M383" i="1"/>
  <c r="N379" i="1"/>
  <c r="O376" i="1"/>
  <c r="J373" i="1"/>
  <c r="N369" i="1"/>
  <c r="L366" i="1"/>
  <c r="J363" i="1"/>
  <c r="N359" i="1"/>
  <c r="L356" i="1"/>
  <c r="M352" i="1"/>
  <c r="N349" i="1"/>
  <c r="O345" i="1"/>
  <c r="J343" i="1"/>
  <c r="K339" i="1"/>
  <c r="K335" i="1"/>
  <c r="O331" i="1"/>
  <c r="M327" i="1"/>
  <c r="J324" i="1"/>
  <c r="J319" i="1"/>
  <c r="L311" i="1"/>
  <c r="N305" i="1"/>
  <c r="J298" i="1"/>
  <c r="L290" i="1"/>
  <c r="J280" i="1"/>
  <c r="J270" i="1"/>
  <c r="O261" i="1"/>
  <c r="J250" i="1"/>
  <c r="J241" i="1"/>
  <c r="O220" i="1"/>
  <c r="J188" i="1"/>
  <c r="L133" i="1"/>
  <c r="K407" i="1"/>
  <c r="N404" i="1"/>
  <c r="N401" i="1"/>
  <c r="K399" i="1"/>
  <c r="J396" i="1"/>
  <c r="O392" i="1"/>
  <c r="J390" i="1"/>
  <c r="K386" i="1"/>
  <c r="L383" i="1"/>
  <c r="M379" i="1"/>
  <c r="N375" i="1"/>
  <c r="O372" i="1"/>
  <c r="J369" i="1"/>
  <c r="K366" i="1"/>
  <c r="L362" i="1"/>
  <c r="J359" i="1"/>
  <c r="N355" i="1"/>
  <c r="L352" i="1"/>
  <c r="J349" i="1"/>
  <c r="N345" i="1"/>
  <c r="O341" i="1"/>
  <c r="J339" i="1"/>
  <c r="J335" i="1"/>
  <c r="N331" i="1"/>
  <c r="L327" i="1"/>
  <c r="M322" i="1"/>
  <c r="N318" i="1"/>
  <c r="J311" i="1"/>
  <c r="L305" i="1"/>
  <c r="L297" i="1"/>
  <c r="L287" i="1"/>
  <c r="N279" i="1"/>
  <c r="L269" i="1"/>
  <c r="L261" i="1"/>
  <c r="N249" i="1"/>
  <c r="N236" i="1"/>
  <c r="N219" i="1"/>
  <c r="L181" i="1"/>
  <c r="J125" i="1"/>
  <c r="J407" i="1"/>
  <c r="M404" i="1"/>
  <c r="L401" i="1"/>
  <c r="K398" i="1"/>
  <c r="N395" i="1"/>
  <c r="N392" i="1"/>
  <c r="O389" i="1"/>
  <c r="J386" i="1"/>
  <c r="K382" i="1"/>
  <c r="L379" i="1"/>
  <c r="M375" i="1"/>
  <c r="N372" i="1"/>
  <c r="O368" i="1"/>
  <c r="J365" i="1"/>
  <c r="K362" i="1"/>
  <c r="L358" i="1"/>
  <c r="M355" i="1"/>
  <c r="N351" i="1"/>
  <c r="L348" i="1"/>
  <c r="J345" i="1"/>
  <c r="N341" i="1"/>
  <c r="L338" i="1"/>
  <c r="N334" i="1"/>
  <c r="L330" i="1"/>
  <c r="K327" i="1"/>
  <c r="L322" i="1"/>
  <c r="L318" i="1"/>
  <c r="N310" i="1"/>
  <c r="J303" i="1"/>
  <c r="J297" i="1"/>
  <c r="N286" i="1"/>
  <c r="L279" i="1"/>
  <c r="J269" i="1"/>
  <c r="N257" i="1"/>
  <c r="K249" i="1"/>
  <c r="J236" i="1"/>
  <c r="K218" i="1"/>
  <c r="J180" i="1"/>
  <c r="M78" i="1"/>
  <c r="N406" i="1"/>
  <c r="M403" i="1"/>
  <c r="J401" i="1"/>
  <c r="J398" i="1"/>
  <c r="M395" i="1"/>
  <c r="M392" i="1"/>
  <c r="N388" i="1"/>
  <c r="O385" i="1"/>
  <c r="J382" i="1"/>
  <c r="K379" i="1"/>
  <c r="L375" i="1"/>
  <c r="M371" i="1"/>
  <c r="N368" i="1"/>
  <c r="O364" i="1"/>
  <c r="J362" i="1"/>
  <c r="K358" i="1"/>
  <c r="L354" i="1"/>
  <c r="M351" i="1"/>
  <c r="N347" i="1"/>
  <c r="O344" i="1"/>
  <c r="J341" i="1"/>
  <c r="N337" i="1"/>
  <c r="J334" i="1"/>
  <c r="K330" i="1"/>
  <c r="L326" i="1"/>
  <c r="K322" i="1"/>
  <c r="J316" i="1"/>
  <c r="L310" i="1"/>
  <c r="N302" i="1"/>
  <c r="N296" i="1"/>
  <c r="L286" i="1"/>
  <c r="J276" i="1"/>
  <c r="N268" i="1"/>
  <c r="K257" i="1"/>
  <c r="M248" i="1"/>
  <c r="N235" i="1"/>
  <c r="J208" i="1"/>
  <c r="N176" i="1"/>
  <c r="N69" i="1"/>
  <c r="J17" i="1"/>
  <c r="L406" i="1"/>
  <c r="L403" i="1"/>
  <c r="O400" i="1"/>
  <c r="O397" i="1"/>
  <c r="N394" i="1"/>
  <c r="L392" i="1"/>
  <c r="M388" i="1"/>
  <c r="N385" i="1"/>
  <c r="O381" i="1"/>
  <c r="J378" i="1"/>
  <c r="K375" i="1"/>
  <c r="L371" i="1"/>
  <c r="M368" i="1"/>
  <c r="N364" i="1"/>
  <c r="O360" i="1"/>
  <c r="J358" i="1"/>
  <c r="K354" i="1"/>
  <c r="L351" i="1"/>
  <c r="M347" i="1"/>
  <c r="N343" i="1"/>
  <c r="O340" i="1"/>
  <c r="J337" i="1"/>
  <c r="O333" i="1"/>
  <c r="L329" i="1"/>
  <c r="N325" i="1"/>
  <c r="K321" i="1"/>
  <c r="N315" i="1"/>
  <c r="J309" i="1"/>
  <c r="L302" i="1"/>
  <c r="L293" i="1"/>
  <c r="J286" i="1"/>
  <c r="N275" i="1"/>
  <c r="J268" i="1"/>
  <c r="O256" i="1"/>
  <c r="J245" i="1"/>
  <c r="N234" i="1"/>
  <c r="N206" i="1"/>
  <c r="O174" i="1"/>
  <c r="N47" i="1"/>
  <c r="O17" i="1"/>
  <c r="K406" i="1"/>
  <c r="K403" i="1"/>
  <c r="J400" i="1"/>
  <c r="N397" i="1"/>
  <c r="L394" i="1"/>
  <c r="N391" i="1"/>
  <c r="L388" i="1"/>
  <c r="M384" i="1"/>
  <c r="N381" i="1"/>
  <c r="O377" i="1"/>
  <c r="J375" i="1"/>
  <c r="K371" i="1"/>
  <c r="L367" i="1"/>
  <c r="M364" i="1"/>
  <c r="N360" i="1"/>
  <c r="O357" i="1"/>
  <c r="J354" i="1"/>
  <c r="K350" i="1"/>
  <c r="L347" i="1"/>
  <c r="M343" i="1"/>
  <c r="N340" i="1"/>
  <c r="O336" i="1"/>
  <c r="M332" i="1"/>
  <c r="K329" i="1"/>
  <c r="O324" i="1"/>
  <c r="J321" i="1"/>
  <c r="L314" i="1"/>
  <c r="N307" i="1"/>
  <c r="J301" i="1"/>
  <c r="J293" i="1"/>
  <c r="J284" i="1"/>
  <c r="L275" i="1"/>
  <c r="O264" i="1"/>
  <c r="J256" i="1"/>
  <c r="N244" i="1"/>
  <c r="L234" i="1"/>
  <c r="J204" i="1"/>
  <c r="O158" i="1"/>
  <c r="L33" i="1"/>
  <c r="N407" i="1"/>
  <c r="J406" i="1"/>
  <c r="L404" i="1"/>
  <c r="L402" i="1"/>
  <c r="N400" i="1"/>
  <c r="J399" i="1"/>
  <c r="J397" i="1"/>
  <c r="L395" i="1"/>
  <c r="N393" i="1"/>
  <c r="M391" i="1"/>
  <c r="N389" i="1"/>
  <c r="L387" i="1"/>
  <c r="J385" i="1"/>
  <c r="K383" i="1"/>
  <c r="O380" i="1"/>
  <c r="J379" i="1"/>
  <c r="N376" i="1"/>
  <c r="L374" i="1"/>
  <c r="M372" i="1"/>
  <c r="K370" i="1"/>
  <c r="L368" i="1"/>
  <c r="J366" i="1"/>
  <c r="N363" i="1"/>
  <c r="O361" i="1"/>
  <c r="M359" i="1"/>
  <c r="N357" i="1"/>
  <c r="L355" i="1"/>
  <c r="J353" i="1"/>
  <c r="K351" i="1"/>
  <c r="O348" i="1"/>
  <c r="J347" i="1"/>
  <c r="N344" i="1"/>
  <c r="L342" i="1"/>
  <c r="M340" i="1"/>
  <c r="K338" i="1"/>
  <c r="L336" i="1"/>
  <c r="N333" i="1"/>
  <c r="J331" i="1"/>
  <c r="O328" i="1"/>
  <c r="K326" i="1"/>
  <c r="O323" i="1"/>
  <c r="O320" i="1"/>
  <c r="J317" i="1"/>
  <c r="L313" i="1"/>
  <c r="N308" i="1"/>
  <c r="J305" i="1"/>
  <c r="L300" i="1"/>
  <c r="N294" i="1"/>
  <c r="J290" i="1"/>
  <c r="N283" i="1"/>
  <c r="N278" i="1"/>
  <c r="N272" i="1"/>
  <c r="L266" i="1"/>
  <c r="N260" i="1"/>
  <c r="O253" i="1"/>
  <c r="J248" i="1"/>
  <c r="J240" i="1"/>
  <c r="L230" i="1"/>
  <c r="J217" i="1"/>
  <c r="L193" i="1"/>
  <c r="K173" i="1"/>
  <c r="O119" i="1"/>
  <c r="M407" i="1"/>
  <c r="O405" i="1"/>
  <c r="J404" i="1"/>
  <c r="K402" i="1"/>
  <c r="M400" i="1"/>
  <c r="N398" i="1"/>
  <c r="O396" i="1"/>
  <c r="K395" i="1"/>
  <c r="L393" i="1"/>
  <c r="L391" i="1"/>
  <c r="J389" i="1"/>
  <c r="K387" i="1"/>
  <c r="O384" i="1"/>
  <c r="J383" i="1"/>
  <c r="N380" i="1"/>
  <c r="L378" i="1"/>
  <c r="M376" i="1"/>
  <c r="K374" i="1"/>
  <c r="L372" i="1"/>
  <c r="J370" i="1"/>
  <c r="N367" i="1"/>
  <c r="O365" i="1"/>
  <c r="M363" i="1"/>
  <c r="N361" i="1"/>
  <c r="L359" i="1"/>
  <c r="J357" i="1"/>
  <c r="K355" i="1"/>
  <c r="O352" i="1"/>
  <c r="J351" i="1"/>
  <c r="N348" i="1"/>
  <c r="L346" i="1"/>
  <c r="M344" i="1"/>
  <c r="K342" i="1"/>
  <c r="L340" i="1"/>
  <c r="J338" i="1"/>
  <c r="M335" i="1"/>
  <c r="L333" i="1"/>
  <c r="N330" i="1"/>
  <c r="N328" i="1"/>
  <c r="J326" i="1"/>
  <c r="J323" i="1"/>
  <c r="N320" i="1"/>
  <c r="N316" i="1"/>
  <c r="J313" i="1"/>
  <c r="L308" i="1"/>
  <c r="N303" i="1"/>
  <c r="J300" i="1"/>
  <c r="L294" i="1"/>
  <c r="L289" i="1"/>
  <c r="L283" i="1"/>
  <c r="J277" i="1"/>
  <c r="J272" i="1"/>
  <c r="J266" i="1"/>
  <c r="L260" i="1"/>
  <c r="J253" i="1"/>
  <c r="K246" i="1"/>
  <c r="N239" i="1"/>
  <c r="O228" i="1"/>
  <c r="J216" i="1"/>
  <c r="J192" i="1"/>
  <c r="M162" i="1"/>
  <c r="J18" i="1"/>
  <c r="L19" i="1"/>
  <c r="N20" i="1"/>
  <c r="J22" i="1"/>
  <c r="L23" i="1"/>
  <c r="N24" i="1"/>
  <c r="J26" i="1"/>
  <c r="L27" i="1"/>
  <c r="N28" i="1"/>
  <c r="J30" i="1"/>
  <c r="L31" i="1"/>
  <c r="N32" i="1"/>
  <c r="J34" i="1"/>
  <c r="L35" i="1"/>
  <c r="N36" i="1"/>
  <c r="J38" i="1"/>
  <c r="L39" i="1"/>
  <c r="N40" i="1"/>
  <c r="J42" i="1"/>
  <c r="L43" i="1"/>
  <c r="N44" i="1"/>
  <c r="J46" i="1"/>
  <c r="L47" i="1"/>
  <c r="N48" i="1"/>
  <c r="J50" i="1"/>
  <c r="L51" i="1"/>
  <c r="N52" i="1"/>
  <c r="J54" i="1"/>
  <c r="L55" i="1"/>
  <c r="N56" i="1"/>
  <c r="J58" i="1"/>
  <c r="L59" i="1"/>
  <c r="N60" i="1"/>
  <c r="J62" i="1"/>
  <c r="L63" i="1"/>
  <c r="N64" i="1"/>
  <c r="J66" i="1"/>
  <c r="L67" i="1"/>
  <c r="N68" i="1"/>
  <c r="J70" i="1"/>
  <c r="L71" i="1"/>
  <c r="N72" i="1"/>
  <c r="J74" i="1"/>
  <c r="L75" i="1"/>
  <c r="N76" i="1"/>
  <c r="J78" i="1"/>
  <c r="L79" i="1"/>
  <c r="N80" i="1"/>
  <c r="J82" i="1"/>
  <c r="L83" i="1"/>
  <c r="N84" i="1"/>
  <c r="J86" i="1"/>
  <c r="L87" i="1"/>
  <c r="N88" i="1"/>
  <c r="J90" i="1"/>
  <c r="L91" i="1"/>
  <c r="N92" i="1"/>
  <c r="J94" i="1"/>
  <c r="L95" i="1"/>
  <c r="N96" i="1"/>
  <c r="J98" i="1"/>
  <c r="L99" i="1"/>
  <c r="N100" i="1"/>
  <c r="J102" i="1"/>
  <c r="L103" i="1"/>
  <c r="N104" i="1"/>
  <c r="J106" i="1"/>
  <c r="L107" i="1"/>
  <c r="N108" i="1"/>
  <c r="J110" i="1"/>
  <c r="L111" i="1"/>
  <c r="N112" i="1"/>
  <c r="J114" i="1"/>
  <c r="L115" i="1"/>
  <c r="N116" i="1"/>
  <c r="J118" i="1"/>
  <c r="L119" i="1"/>
  <c r="N120" i="1"/>
  <c r="J122" i="1"/>
  <c r="L123" i="1"/>
  <c r="N124" i="1"/>
  <c r="J126" i="1"/>
  <c r="L127" i="1"/>
  <c r="N128" i="1"/>
  <c r="J130" i="1"/>
  <c r="K18" i="1"/>
  <c r="M19" i="1"/>
  <c r="O20" i="1"/>
  <c r="K22" i="1"/>
  <c r="M23" i="1"/>
  <c r="O24" i="1"/>
  <c r="K26" i="1"/>
  <c r="M27" i="1"/>
  <c r="O28" i="1"/>
  <c r="K30" i="1"/>
  <c r="M31" i="1"/>
  <c r="O32" i="1"/>
  <c r="K34" i="1"/>
  <c r="M35" i="1"/>
  <c r="O36" i="1"/>
  <c r="K38" i="1"/>
  <c r="M39" i="1"/>
  <c r="O40" i="1"/>
  <c r="K42" i="1"/>
  <c r="M43" i="1"/>
  <c r="O44" i="1"/>
  <c r="K46" i="1"/>
  <c r="M47" i="1"/>
  <c r="O48" i="1"/>
  <c r="K50" i="1"/>
  <c r="M51" i="1"/>
  <c r="O52" i="1"/>
  <c r="K54" i="1"/>
  <c r="M55" i="1"/>
  <c r="O56" i="1"/>
  <c r="K58" i="1"/>
  <c r="M59" i="1"/>
  <c r="O60" i="1"/>
  <c r="K62" i="1"/>
  <c r="M63" i="1"/>
  <c r="O64" i="1"/>
  <c r="K66" i="1"/>
  <c r="M67" i="1"/>
  <c r="O68" i="1"/>
  <c r="K70" i="1"/>
  <c r="M71" i="1"/>
  <c r="O72" i="1"/>
  <c r="K74" i="1"/>
  <c r="M75" i="1"/>
  <c r="O76" i="1"/>
  <c r="K78" i="1"/>
  <c r="M79" i="1"/>
  <c r="O80" i="1"/>
  <c r="K82" i="1"/>
  <c r="L18" i="1"/>
  <c r="M18" i="1"/>
  <c r="O19" i="1"/>
  <c r="K21" i="1"/>
  <c r="M22" i="1"/>
  <c r="O23" i="1"/>
  <c r="K25" i="1"/>
  <c r="M26" i="1"/>
  <c r="O27" i="1"/>
  <c r="K29" i="1"/>
  <c r="M30" i="1"/>
  <c r="O31" i="1"/>
  <c r="K33" i="1"/>
  <c r="M34" i="1"/>
  <c r="O35" i="1"/>
  <c r="K37" i="1"/>
  <c r="M38" i="1"/>
  <c r="O39" i="1"/>
  <c r="K41" i="1"/>
  <c r="M42" i="1"/>
  <c r="O43" i="1"/>
  <c r="K45" i="1"/>
  <c r="M46" i="1"/>
  <c r="O47" i="1"/>
  <c r="K49" i="1"/>
  <c r="M50" i="1"/>
  <c r="O51" i="1"/>
  <c r="K53" i="1"/>
  <c r="M54" i="1"/>
  <c r="O55" i="1"/>
  <c r="K57" i="1"/>
  <c r="N18" i="1"/>
  <c r="O18" i="1"/>
  <c r="K20" i="1"/>
  <c r="M21" i="1"/>
  <c r="O22" i="1"/>
  <c r="K24" i="1"/>
  <c r="M25" i="1"/>
  <c r="O26" i="1"/>
  <c r="K28" i="1"/>
  <c r="M29" i="1"/>
  <c r="O30" i="1"/>
  <c r="K32" i="1"/>
  <c r="M33" i="1"/>
  <c r="O34" i="1"/>
  <c r="K36" i="1"/>
  <c r="M37" i="1"/>
  <c r="O38" i="1"/>
  <c r="K40" i="1"/>
  <c r="M41" i="1"/>
  <c r="O42" i="1"/>
  <c r="K44" i="1"/>
  <c r="M45" i="1"/>
  <c r="O46" i="1"/>
  <c r="K48" i="1"/>
  <c r="M49" i="1"/>
  <c r="O50" i="1"/>
  <c r="K52" i="1"/>
  <c r="M53" i="1"/>
  <c r="O54" i="1"/>
  <c r="K56" i="1"/>
  <c r="M57" i="1"/>
  <c r="O58" i="1"/>
  <c r="K60" i="1"/>
  <c r="M61" i="1"/>
  <c r="O62" i="1"/>
  <c r="J19" i="1"/>
  <c r="K19" i="1"/>
  <c r="M20" i="1"/>
  <c r="O21" i="1"/>
  <c r="K23" i="1"/>
  <c r="M24" i="1"/>
  <c r="O25" i="1"/>
  <c r="K27" i="1"/>
  <c r="M28" i="1"/>
  <c r="O29" i="1"/>
  <c r="K31" i="1"/>
  <c r="M32" i="1"/>
  <c r="O33" i="1"/>
  <c r="K35" i="1"/>
  <c r="M36" i="1"/>
  <c r="O37" i="1"/>
  <c r="K39" i="1"/>
  <c r="M40" i="1"/>
  <c r="O41" i="1"/>
  <c r="K43" i="1"/>
  <c r="M44" i="1"/>
  <c r="O45" i="1"/>
  <c r="K47" i="1"/>
  <c r="M48" i="1"/>
  <c r="O49" i="1"/>
  <c r="K51" i="1"/>
  <c r="M52" i="1"/>
  <c r="O53" i="1"/>
  <c r="K55" i="1"/>
  <c r="M56" i="1"/>
  <c r="O57" i="1"/>
  <c r="K59" i="1"/>
  <c r="M60" i="1"/>
  <c r="O61" i="1"/>
  <c r="K63" i="1"/>
  <c r="M64" i="1"/>
  <c r="O65" i="1"/>
  <c r="K67" i="1"/>
  <c r="M68" i="1"/>
  <c r="O69" i="1"/>
  <c r="K71" i="1"/>
  <c r="M72" i="1"/>
  <c r="O73" i="1"/>
  <c r="K75" i="1"/>
  <c r="M76" i="1"/>
  <c r="O77" i="1"/>
  <c r="K79" i="1"/>
  <c r="M80" i="1"/>
  <c r="O81" i="1"/>
  <c r="K83" i="1"/>
  <c r="M84" i="1"/>
  <c r="O85" i="1"/>
  <c r="K87" i="1"/>
  <c r="M88" i="1"/>
  <c r="O89" i="1"/>
  <c r="K91" i="1"/>
  <c r="M92" i="1"/>
  <c r="O93" i="1"/>
  <c r="K95" i="1"/>
  <c r="M96" i="1"/>
  <c r="O97" i="1"/>
  <c r="K99" i="1"/>
  <c r="M100" i="1"/>
  <c r="O101" i="1"/>
  <c r="K103" i="1"/>
  <c r="M104" i="1"/>
  <c r="O105" i="1"/>
  <c r="K107" i="1"/>
  <c r="M108" i="1"/>
  <c r="O109" i="1"/>
  <c r="K111" i="1"/>
  <c r="M112" i="1"/>
  <c r="O113" i="1"/>
  <c r="K115" i="1"/>
  <c r="M116" i="1"/>
  <c r="O117" i="1"/>
  <c r="K119" i="1"/>
  <c r="M120" i="1"/>
  <c r="O121" i="1"/>
  <c r="K123" i="1"/>
  <c r="M124" i="1"/>
  <c r="O125" i="1"/>
  <c r="K127" i="1"/>
  <c r="M128" i="1"/>
  <c r="O129" i="1"/>
  <c r="K131" i="1"/>
  <c r="N19" i="1"/>
  <c r="J23" i="1"/>
  <c r="N26" i="1"/>
  <c r="L30" i="1"/>
  <c r="N33" i="1"/>
  <c r="L37" i="1"/>
  <c r="J41" i="1"/>
  <c r="L44" i="1"/>
  <c r="J48" i="1"/>
  <c r="N51" i="1"/>
  <c r="J55" i="1"/>
  <c r="M58" i="1"/>
  <c r="K61" i="1"/>
  <c r="O63" i="1"/>
  <c r="N65" i="1"/>
  <c r="J68" i="1"/>
  <c r="L70" i="1"/>
  <c r="K72" i="1"/>
  <c r="M74" i="1"/>
  <c r="L76" i="1"/>
  <c r="N78" i="1"/>
  <c r="J81" i="1"/>
  <c r="O82" i="1"/>
  <c r="O84" i="1"/>
  <c r="M86" i="1"/>
  <c r="K88" i="1"/>
  <c r="K90" i="1"/>
  <c r="O91" i="1"/>
  <c r="M93" i="1"/>
  <c r="M95" i="1"/>
  <c r="K97" i="1"/>
  <c r="O98" i="1"/>
  <c r="O100" i="1"/>
  <c r="M102" i="1"/>
  <c r="K104" i="1"/>
  <c r="K106" i="1"/>
  <c r="O107" i="1"/>
  <c r="M109" i="1"/>
  <c r="M111" i="1"/>
  <c r="K113" i="1"/>
  <c r="O114" i="1"/>
  <c r="O116" i="1"/>
  <c r="M118" i="1"/>
  <c r="K120" i="1"/>
  <c r="K122" i="1"/>
  <c r="O123" i="1"/>
  <c r="M125" i="1"/>
  <c r="M127" i="1"/>
  <c r="K129" i="1"/>
  <c r="O130" i="1"/>
  <c r="L132" i="1"/>
  <c r="N133" i="1"/>
  <c r="J135" i="1"/>
  <c r="L136" i="1"/>
  <c r="N137" i="1"/>
  <c r="J139" i="1"/>
  <c r="L140" i="1"/>
  <c r="N141" i="1"/>
  <c r="J143" i="1"/>
  <c r="L144" i="1"/>
  <c r="N145" i="1"/>
  <c r="J147" i="1"/>
  <c r="L148" i="1"/>
  <c r="N149" i="1"/>
  <c r="J151" i="1"/>
  <c r="L152" i="1"/>
  <c r="N153" i="1"/>
  <c r="J155" i="1"/>
  <c r="L156" i="1"/>
  <c r="N157" i="1"/>
  <c r="J159" i="1"/>
  <c r="L160" i="1"/>
  <c r="N161" i="1"/>
  <c r="J163" i="1"/>
  <c r="L164" i="1"/>
  <c r="N165" i="1"/>
  <c r="J167" i="1"/>
  <c r="L168" i="1"/>
  <c r="N169" i="1"/>
  <c r="J171" i="1"/>
  <c r="L172" i="1"/>
  <c r="N173" i="1"/>
  <c r="J175" i="1"/>
  <c r="L176" i="1"/>
  <c r="N177" i="1"/>
  <c r="J179" i="1"/>
  <c r="J20" i="1"/>
  <c r="N23" i="1"/>
  <c r="J27" i="1"/>
  <c r="N30" i="1"/>
  <c r="L34" i="1"/>
  <c r="N37" i="1"/>
  <c r="L41" i="1"/>
  <c r="J45" i="1"/>
  <c r="L48" i="1"/>
  <c r="J52" i="1"/>
  <c r="N55" i="1"/>
  <c r="N58" i="1"/>
  <c r="L61" i="1"/>
  <c r="J64" i="1"/>
  <c r="L66" i="1"/>
  <c r="K68" i="1"/>
  <c r="M70" i="1"/>
  <c r="L72" i="1"/>
  <c r="N74" i="1"/>
  <c r="J77" i="1"/>
  <c r="O78" i="1"/>
  <c r="K81" i="1"/>
  <c r="J83" i="1"/>
  <c r="J85" i="1"/>
  <c r="N86" i="1"/>
  <c r="L88" i="1"/>
  <c r="L90" i="1"/>
  <c r="J92" i="1"/>
  <c r="N93" i="1"/>
  <c r="N95" i="1"/>
  <c r="L97" i="1"/>
  <c r="J99" i="1"/>
  <c r="J101" i="1"/>
  <c r="N102" i="1"/>
  <c r="L104" i="1"/>
  <c r="L106" i="1"/>
  <c r="J108" i="1"/>
  <c r="N109" i="1"/>
  <c r="N111" i="1"/>
  <c r="L113" i="1"/>
  <c r="J115" i="1"/>
  <c r="J117" i="1"/>
  <c r="N118" i="1"/>
  <c r="L120" i="1"/>
  <c r="L122" i="1"/>
  <c r="J124" i="1"/>
  <c r="N125" i="1"/>
  <c r="N127" i="1"/>
  <c r="L129" i="1"/>
  <c r="J131" i="1"/>
  <c r="M132" i="1"/>
  <c r="O133" i="1"/>
  <c r="K135" i="1"/>
  <c r="M136" i="1"/>
  <c r="O137" i="1"/>
  <c r="K139" i="1"/>
  <c r="M140" i="1"/>
  <c r="O141" i="1"/>
  <c r="K143" i="1"/>
  <c r="M144" i="1"/>
  <c r="O145" i="1"/>
  <c r="K147" i="1"/>
  <c r="M148" i="1"/>
  <c r="O149" i="1"/>
  <c r="K151" i="1"/>
  <c r="M152" i="1"/>
  <c r="O153" i="1"/>
  <c r="L20" i="1"/>
  <c r="J24" i="1"/>
  <c r="N27" i="1"/>
  <c r="J31" i="1"/>
  <c r="N34" i="1"/>
  <c r="L38" i="1"/>
  <c r="N41" i="1"/>
  <c r="L45" i="1"/>
  <c r="J49" i="1"/>
  <c r="L52" i="1"/>
  <c r="J56" i="1"/>
  <c r="J59" i="1"/>
  <c r="N61" i="1"/>
  <c r="K64" i="1"/>
  <c r="M66" i="1"/>
  <c r="L68" i="1"/>
  <c r="N70" i="1"/>
  <c r="J73" i="1"/>
  <c r="O74" i="1"/>
  <c r="K77" i="1"/>
  <c r="J79" i="1"/>
  <c r="L81" i="1"/>
  <c r="M83" i="1"/>
  <c r="K85" i="1"/>
  <c r="O86" i="1"/>
  <c r="O88" i="1"/>
  <c r="M90" i="1"/>
  <c r="K92" i="1"/>
  <c r="K94" i="1"/>
  <c r="O95" i="1"/>
  <c r="M97" i="1"/>
  <c r="M99" i="1"/>
  <c r="K101" i="1"/>
  <c r="O102" i="1"/>
  <c r="O104" i="1"/>
  <c r="M106" i="1"/>
  <c r="K108" i="1"/>
  <c r="K110" i="1"/>
  <c r="O111" i="1"/>
  <c r="M113" i="1"/>
  <c r="M115" i="1"/>
  <c r="K117" i="1"/>
  <c r="O118" i="1"/>
  <c r="O120" i="1"/>
  <c r="M122" i="1"/>
  <c r="K124" i="1"/>
  <c r="K126" i="1"/>
  <c r="O127" i="1"/>
  <c r="M129" i="1"/>
  <c r="L131" i="1"/>
  <c r="N132" i="1"/>
  <c r="J134" i="1"/>
  <c r="L135" i="1"/>
  <c r="N136" i="1"/>
  <c r="J138" i="1"/>
  <c r="L139" i="1"/>
  <c r="N140" i="1"/>
  <c r="J142" i="1"/>
  <c r="L143" i="1"/>
  <c r="N144" i="1"/>
  <c r="J146" i="1"/>
  <c r="L147" i="1"/>
  <c r="N148" i="1"/>
  <c r="J150" i="1"/>
  <c r="L151" i="1"/>
  <c r="N152" i="1"/>
  <c r="J154" i="1"/>
  <c r="L155" i="1"/>
  <c r="N156" i="1"/>
  <c r="J21" i="1"/>
  <c r="L24" i="1"/>
  <c r="J28" i="1"/>
  <c r="N31" i="1"/>
  <c r="J35" i="1"/>
  <c r="N38" i="1"/>
  <c r="L42" i="1"/>
  <c r="N45" i="1"/>
  <c r="L49" i="1"/>
  <c r="J53" i="1"/>
  <c r="L56" i="1"/>
  <c r="N59" i="1"/>
  <c r="L62" i="1"/>
  <c r="L64" i="1"/>
  <c r="N66" i="1"/>
  <c r="J69" i="1"/>
  <c r="O70" i="1"/>
  <c r="K73" i="1"/>
  <c r="J75" i="1"/>
  <c r="L77" i="1"/>
  <c r="N79" i="1"/>
  <c r="M81" i="1"/>
  <c r="N83" i="1"/>
  <c r="L85" i="1"/>
  <c r="J87" i="1"/>
  <c r="J89" i="1"/>
  <c r="N90" i="1"/>
  <c r="L92" i="1"/>
  <c r="L94" i="1"/>
  <c r="J96" i="1"/>
  <c r="N97" i="1"/>
  <c r="N99" i="1"/>
  <c r="L101" i="1"/>
  <c r="J103" i="1"/>
  <c r="J105" i="1"/>
  <c r="N106" i="1"/>
  <c r="L108" i="1"/>
  <c r="L110" i="1"/>
  <c r="J112" i="1"/>
  <c r="N113" i="1"/>
  <c r="N115" i="1"/>
  <c r="L117" i="1"/>
  <c r="J119" i="1"/>
  <c r="J121" i="1"/>
  <c r="N122" i="1"/>
  <c r="L124" i="1"/>
  <c r="L126" i="1"/>
  <c r="J128" i="1"/>
  <c r="N129" i="1"/>
  <c r="M131" i="1"/>
  <c r="O132" i="1"/>
  <c r="K134" i="1"/>
  <c r="M135" i="1"/>
  <c r="O136" i="1"/>
  <c r="K138" i="1"/>
  <c r="M139" i="1"/>
  <c r="O140" i="1"/>
  <c r="K142" i="1"/>
  <c r="M143" i="1"/>
  <c r="O144" i="1"/>
  <c r="K146" i="1"/>
  <c r="M147" i="1"/>
  <c r="O148" i="1"/>
  <c r="K150" i="1"/>
  <c r="M151" i="1"/>
  <c r="O152" i="1"/>
  <c r="K154" i="1"/>
  <c r="M155" i="1"/>
  <c r="L21" i="1"/>
  <c r="J25" i="1"/>
  <c r="L28" i="1"/>
  <c r="J32" i="1"/>
  <c r="N35" i="1"/>
  <c r="J39" i="1"/>
  <c r="N42" i="1"/>
  <c r="L46" i="1"/>
  <c r="N49" i="1"/>
  <c r="L53" i="1"/>
  <c r="J57" i="1"/>
  <c r="O59" i="1"/>
  <c r="M62" i="1"/>
  <c r="J65" i="1"/>
  <c r="O66" i="1"/>
  <c r="K69" i="1"/>
  <c r="J71" i="1"/>
  <c r="L73" i="1"/>
  <c r="N75" i="1"/>
  <c r="M77" i="1"/>
  <c r="O79" i="1"/>
  <c r="N81" i="1"/>
  <c r="O83" i="1"/>
  <c r="M85" i="1"/>
  <c r="M87" i="1"/>
  <c r="K89" i="1"/>
  <c r="O90" i="1"/>
  <c r="O92" i="1"/>
  <c r="M94" i="1"/>
  <c r="K96" i="1"/>
  <c r="K98" i="1"/>
  <c r="O99" i="1"/>
  <c r="M101" i="1"/>
  <c r="M103" i="1"/>
  <c r="K105" i="1"/>
  <c r="O106" i="1"/>
  <c r="O108" i="1"/>
  <c r="M110" i="1"/>
  <c r="K112" i="1"/>
  <c r="K114" i="1"/>
  <c r="O115" i="1"/>
  <c r="M117" i="1"/>
  <c r="M119" i="1"/>
  <c r="K121" i="1"/>
  <c r="O122" i="1"/>
  <c r="O124" i="1"/>
  <c r="M126" i="1"/>
  <c r="K128" i="1"/>
  <c r="K130" i="1"/>
  <c r="N131" i="1"/>
  <c r="J133" i="1"/>
  <c r="L134" i="1"/>
  <c r="N135" i="1"/>
  <c r="J137" i="1"/>
  <c r="L138" i="1"/>
  <c r="N139" i="1"/>
  <c r="J141" i="1"/>
  <c r="L142" i="1"/>
  <c r="N143" i="1"/>
  <c r="J145" i="1"/>
  <c r="L146" i="1"/>
  <c r="N147" i="1"/>
  <c r="J149" i="1"/>
  <c r="L150" i="1"/>
  <c r="N151" i="1"/>
  <c r="J153" i="1"/>
  <c r="L154" i="1"/>
  <c r="N155" i="1"/>
  <c r="J157" i="1"/>
  <c r="L158" i="1"/>
  <c r="N159" i="1"/>
  <c r="J161" i="1"/>
  <c r="L162" i="1"/>
  <c r="N163" i="1"/>
  <c r="J165" i="1"/>
  <c r="L166" i="1"/>
  <c r="N167" i="1"/>
  <c r="J169" i="1"/>
  <c r="L170" i="1"/>
  <c r="N171" i="1"/>
  <c r="J173" i="1"/>
  <c r="L174" i="1"/>
  <c r="N175" i="1"/>
  <c r="J177" i="1"/>
  <c r="L178" i="1"/>
  <c r="L22" i="1"/>
  <c r="N25" i="1"/>
  <c r="L29" i="1"/>
  <c r="J33" i="1"/>
  <c r="L36" i="1"/>
  <c r="J40" i="1"/>
  <c r="N43" i="1"/>
  <c r="J47" i="1"/>
  <c r="N50" i="1"/>
  <c r="L54" i="1"/>
  <c r="N57" i="1"/>
  <c r="L60" i="1"/>
  <c r="J63" i="1"/>
  <c r="L65" i="1"/>
  <c r="N67" i="1"/>
  <c r="M69" i="1"/>
  <c r="O71" i="1"/>
  <c r="N73" i="1"/>
  <c r="J76" i="1"/>
  <c r="L78" i="1"/>
  <c r="K80" i="1"/>
  <c r="M82" i="1"/>
  <c r="K84" i="1"/>
  <c r="K86" i="1"/>
  <c r="N21" i="1"/>
  <c r="J36" i="1"/>
  <c r="L50" i="1"/>
  <c r="N62" i="1"/>
  <c r="N71" i="1"/>
  <c r="J80" i="1"/>
  <c r="N87" i="1"/>
  <c r="N91" i="1"/>
  <c r="O96" i="1"/>
  <c r="N101" i="1"/>
  <c r="N105" i="1"/>
  <c r="O110" i="1"/>
  <c r="J116" i="1"/>
  <c r="J120" i="1"/>
  <c r="K125" i="1"/>
  <c r="L130" i="1"/>
  <c r="M133" i="1"/>
  <c r="L137" i="1"/>
  <c r="K141" i="1"/>
  <c r="K144" i="1"/>
  <c r="J148" i="1"/>
  <c r="O151" i="1"/>
  <c r="O154" i="1"/>
  <c r="L157" i="1"/>
  <c r="K159" i="1"/>
  <c r="O160" i="1"/>
  <c r="N162" i="1"/>
  <c r="M164" i="1"/>
  <c r="K166" i="1"/>
  <c r="J168" i="1"/>
  <c r="O169" i="1"/>
  <c r="M171" i="1"/>
  <c r="L173" i="1"/>
  <c r="K175" i="1"/>
  <c r="O176" i="1"/>
  <c r="N178" i="1"/>
  <c r="K180" i="1"/>
  <c r="M181" i="1"/>
  <c r="O182" i="1"/>
  <c r="K184" i="1"/>
  <c r="M185" i="1"/>
  <c r="O186" i="1"/>
  <c r="K188" i="1"/>
  <c r="M189" i="1"/>
  <c r="O190" i="1"/>
  <c r="K192" i="1"/>
  <c r="M193" i="1"/>
  <c r="O194" i="1"/>
  <c r="K196" i="1"/>
  <c r="M197" i="1"/>
  <c r="O198" i="1"/>
  <c r="K200" i="1"/>
  <c r="M201" i="1"/>
  <c r="O202" i="1"/>
  <c r="K204" i="1"/>
  <c r="M205" i="1"/>
  <c r="O206" i="1"/>
  <c r="K208" i="1"/>
  <c r="M209" i="1"/>
  <c r="O210" i="1"/>
  <c r="K212" i="1"/>
  <c r="M213" i="1"/>
  <c r="O214" i="1"/>
  <c r="K216" i="1"/>
  <c r="M217" i="1"/>
  <c r="O218" i="1"/>
  <c r="K220" i="1"/>
  <c r="M221" i="1"/>
  <c r="O222" i="1"/>
  <c r="K224" i="1"/>
  <c r="M225" i="1"/>
  <c r="O226" i="1"/>
  <c r="K228" i="1"/>
  <c r="M229" i="1"/>
  <c r="O230" i="1"/>
  <c r="K232" i="1"/>
  <c r="M233" i="1"/>
  <c r="O234" i="1"/>
  <c r="K236" i="1"/>
  <c r="M237" i="1"/>
  <c r="O238" i="1"/>
  <c r="K240" i="1"/>
  <c r="M241" i="1"/>
  <c r="O242" i="1"/>
  <c r="K244" i="1"/>
  <c r="M245" i="1"/>
  <c r="O246" i="1"/>
  <c r="K248" i="1"/>
  <c r="M249" i="1"/>
  <c r="O250" i="1"/>
  <c r="K252" i="1"/>
  <c r="M253" i="1"/>
  <c r="O254" i="1"/>
  <c r="K256" i="1"/>
  <c r="M257" i="1"/>
  <c r="O258" i="1"/>
  <c r="K260" i="1"/>
  <c r="M261" i="1"/>
  <c r="O262" i="1"/>
  <c r="K264" i="1"/>
  <c r="M265" i="1"/>
  <c r="N22" i="1"/>
  <c r="J37" i="1"/>
  <c r="J51" i="1"/>
  <c r="N63" i="1"/>
  <c r="J72" i="1"/>
  <c r="L80" i="1"/>
  <c r="O87" i="1"/>
  <c r="J93" i="1"/>
  <c r="J97" i="1"/>
  <c r="K102" i="1"/>
  <c r="J107" i="1"/>
  <c r="J111" i="1"/>
  <c r="K116" i="1"/>
  <c r="L121" i="1"/>
  <c r="L125" i="1"/>
  <c r="M130" i="1"/>
  <c r="M134" i="1"/>
  <c r="M137" i="1"/>
  <c r="L141" i="1"/>
  <c r="K145" i="1"/>
  <c r="K148" i="1"/>
  <c r="J152" i="1"/>
  <c r="K155" i="1"/>
  <c r="M157" i="1"/>
  <c r="L159" i="1"/>
  <c r="K161" i="1"/>
  <c r="O162" i="1"/>
  <c r="N164" i="1"/>
  <c r="M166" i="1"/>
  <c r="K168" i="1"/>
  <c r="J170" i="1"/>
  <c r="O171" i="1"/>
  <c r="M173" i="1"/>
  <c r="L175" i="1"/>
  <c r="K177" i="1"/>
  <c r="O178" i="1"/>
  <c r="L180" i="1"/>
  <c r="N181" i="1"/>
  <c r="J183" i="1"/>
  <c r="L184" i="1"/>
  <c r="N185" i="1"/>
  <c r="J187" i="1"/>
  <c r="L188" i="1"/>
  <c r="N189" i="1"/>
  <c r="J191" i="1"/>
  <c r="L192" i="1"/>
  <c r="N193" i="1"/>
  <c r="J195" i="1"/>
  <c r="L196" i="1"/>
  <c r="N197" i="1"/>
  <c r="J199" i="1"/>
  <c r="L200" i="1"/>
  <c r="N201" i="1"/>
  <c r="J203" i="1"/>
  <c r="L204" i="1"/>
  <c r="N205" i="1"/>
  <c r="J207" i="1"/>
  <c r="L208" i="1"/>
  <c r="N209" i="1"/>
  <c r="J211" i="1"/>
  <c r="L212" i="1"/>
  <c r="N213" i="1"/>
  <c r="J215" i="1"/>
  <c r="L216" i="1"/>
  <c r="N217" i="1"/>
  <c r="J219" i="1"/>
  <c r="L220" i="1"/>
  <c r="N221" i="1"/>
  <c r="J223" i="1"/>
  <c r="L224" i="1"/>
  <c r="N225" i="1"/>
  <c r="J227" i="1"/>
  <c r="L228" i="1"/>
  <c r="N229" i="1"/>
  <c r="J231" i="1"/>
  <c r="L232" i="1"/>
  <c r="L25" i="1"/>
  <c r="N39" i="1"/>
  <c r="N53" i="1"/>
  <c r="K65" i="1"/>
  <c r="M73" i="1"/>
  <c r="L82" i="1"/>
  <c r="J88" i="1"/>
  <c r="K93" i="1"/>
  <c r="L98" i="1"/>
  <c r="L102" i="1"/>
  <c r="M107" i="1"/>
  <c r="L112" i="1"/>
  <c r="L116" i="1"/>
  <c r="M121" i="1"/>
  <c r="N126" i="1"/>
  <c r="N130" i="1"/>
  <c r="N134" i="1"/>
  <c r="M138" i="1"/>
  <c r="M141" i="1"/>
  <c r="L145" i="1"/>
  <c r="K149" i="1"/>
  <c r="K152" i="1"/>
  <c r="O155" i="1"/>
  <c r="O157" i="1"/>
  <c r="M159" i="1"/>
  <c r="L161" i="1"/>
  <c r="K163" i="1"/>
  <c r="O164" i="1"/>
  <c r="N166" i="1"/>
  <c r="M168" i="1"/>
  <c r="K170" i="1"/>
  <c r="J172" i="1"/>
  <c r="O173" i="1"/>
  <c r="M175" i="1"/>
  <c r="L177" i="1"/>
  <c r="K179" i="1"/>
  <c r="M180" i="1"/>
  <c r="O181" i="1"/>
  <c r="K183" i="1"/>
  <c r="M184" i="1"/>
  <c r="O185" i="1"/>
  <c r="K187" i="1"/>
  <c r="M188" i="1"/>
  <c r="O189" i="1"/>
  <c r="K191" i="1"/>
  <c r="M192" i="1"/>
  <c r="O193" i="1"/>
  <c r="K195" i="1"/>
  <c r="M196" i="1"/>
  <c r="O197" i="1"/>
  <c r="K199" i="1"/>
  <c r="M200" i="1"/>
  <c r="O201" i="1"/>
  <c r="K203" i="1"/>
  <c r="M204" i="1"/>
  <c r="O205" i="1"/>
  <c r="K207" i="1"/>
  <c r="M208" i="1"/>
  <c r="O209" i="1"/>
  <c r="K211" i="1"/>
  <c r="M212" i="1"/>
  <c r="O213" i="1"/>
  <c r="K215" i="1"/>
  <c r="M216" i="1"/>
  <c r="O217" i="1"/>
  <c r="K219" i="1"/>
  <c r="M220" i="1"/>
  <c r="O221" i="1"/>
  <c r="K223" i="1"/>
  <c r="M224" i="1"/>
  <c r="O225" i="1"/>
  <c r="K227" i="1"/>
  <c r="M228" i="1"/>
  <c r="O229" i="1"/>
  <c r="K231" i="1"/>
  <c r="M232" i="1"/>
  <c r="O233" i="1"/>
  <c r="K235" i="1"/>
  <c r="M236" i="1"/>
  <c r="O237" i="1"/>
  <c r="K239" i="1"/>
  <c r="M240" i="1"/>
  <c r="O241" i="1"/>
  <c r="K243" i="1"/>
  <c r="M244" i="1"/>
  <c r="L26" i="1"/>
  <c r="L40" i="1"/>
  <c r="N54" i="1"/>
  <c r="M65" i="1"/>
  <c r="L74" i="1"/>
  <c r="N82" i="1"/>
  <c r="L89" i="1"/>
  <c r="L93" i="1"/>
  <c r="M98" i="1"/>
  <c r="N103" i="1"/>
  <c r="N107" i="1"/>
  <c r="O112" i="1"/>
  <c r="N117" i="1"/>
  <c r="N121" i="1"/>
  <c r="O126" i="1"/>
  <c r="O131" i="1"/>
  <c r="O134" i="1"/>
  <c r="N138" i="1"/>
  <c r="M142" i="1"/>
  <c r="M145" i="1"/>
  <c r="L149" i="1"/>
  <c r="K153" i="1"/>
  <c r="J156" i="1"/>
  <c r="J158" i="1"/>
  <c r="O159" i="1"/>
  <c r="M161" i="1"/>
  <c r="L163" i="1"/>
  <c r="K165" i="1"/>
  <c r="O166" i="1"/>
  <c r="N168" i="1"/>
  <c r="M170" i="1"/>
  <c r="K172" i="1"/>
  <c r="J174" i="1"/>
  <c r="O175" i="1"/>
  <c r="M177" i="1"/>
  <c r="L179" i="1"/>
  <c r="N180" i="1"/>
  <c r="J182" i="1"/>
  <c r="L183" i="1"/>
  <c r="N184" i="1"/>
  <c r="J186" i="1"/>
  <c r="L187" i="1"/>
  <c r="N188" i="1"/>
  <c r="J190" i="1"/>
  <c r="L191" i="1"/>
  <c r="N192" i="1"/>
  <c r="J194" i="1"/>
  <c r="L195" i="1"/>
  <c r="N196" i="1"/>
  <c r="J198" i="1"/>
  <c r="L199" i="1"/>
  <c r="N200" i="1"/>
  <c r="J202" i="1"/>
  <c r="L203" i="1"/>
  <c r="N204" i="1"/>
  <c r="J206" i="1"/>
  <c r="L207" i="1"/>
  <c r="N208" i="1"/>
  <c r="J210" i="1"/>
  <c r="L211" i="1"/>
  <c r="N212" i="1"/>
  <c r="J214" i="1"/>
  <c r="L215" i="1"/>
  <c r="N216" i="1"/>
  <c r="J218" i="1"/>
  <c r="L219" i="1"/>
  <c r="N220" i="1"/>
  <c r="J222" i="1"/>
  <c r="L223" i="1"/>
  <c r="N224" i="1"/>
  <c r="J226" i="1"/>
  <c r="L227" i="1"/>
  <c r="N228" i="1"/>
  <c r="J230" i="1"/>
  <c r="L231" i="1"/>
  <c r="N232" i="1"/>
  <c r="J234" i="1"/>
  <c r="J29" i="1"/>
  <c r="J43" i="1"/>
  <c r="L57" i="1"/>
  <c r="J67" i="1"/>
  <c r="O75" i="1"/>
  <c r="J84" i="1"/>
  <c r="M89" i="1"/>
  <c r="N94" i="1"/>
  <c r="N98" i="1"/>
  <c r="O103" i="1"/>
  <c r="J109" i="1"/>
  <c r="J113" i="1"/>
  <c r="K118" i="1"/>
  <c r="J123" i="1"/>
  <c r="J127" i="1"/>
  <c r="J132" i="1"/>
  <c r="O135" i="1"/>
  <c r="O138" i="1"/>
  <c r="N142" i="1"/>
  <c r="M146" i="1"/>
  <c r="M149" i="1"/>
  <c r="L153" i="1"/>
  <c r="K156" i="1"/>
  <c r="K158" i="1"/>
  <c r="J160" i="1"/>
  <c r="O161" i="1"/>
  <c r="M163" i="1"/>
  <c r="L165" i="1"/>
  <c r="K167" i="1"/>
  <c r="O168" i="1"/>
  <c r="N170" i="1"/>
  <c r="M172" i="1"/>
  <c r="K174" i="1"/>
  <c r="J176" i="1"/>
  <c r="O177" i="1"/>
  <c r="M179" i="1"/>
  <c r="O180" i="1"/>
  <c r="K182" i="1"/>
  <c r="M183" i="1"/>
  <c r="O184" i="1"/>
  <c r="K186" i="1"/>
  <c r="M187" i="1"/>
  <c r="O188" i="1"/>
  <c r="K190" i="1"/>
  <c r="M191" i="1"/>
  <c r="O192" i="1"/>
  <c r="K194" i="1"/>
  <c r="M195" i="1"/>
  <c r="O196" i="1"/>
  <c r="K198" i="1"/>
  <c r="M199" i="1"/>
  <c r="O200" i="1"/>
  <c r="K202" i="1"/>
  <c r="M203" i="1"/>
  <c r="O204" i="1"/>
  <c r="K206" i="1"/>
  <c r="M207" i="1"/>
  <c r="O208" i="1"/>
  <c r="K210" i="1"/>
  <c r="M211" i="1"/>
  <c r="O212" i="1"/>
  <c r="L32" i="1"/>
  <c r="N46" i="1"/>
  <c r="J60" i="1"/>
  <c r="L69" i="1"/>
  <c r="N77" i="1"/>
  <c r="N85" i="1"/>
  <c r="J91" i="1"/>
  <c r="J95" i="1"/>
  <c r="K100" i="1"/>
  <c r="L105" i="1"/>
  <c r="L109" i="1"/>
  <c r="M114" i="1"/>
  <c r="N119" i="1"/>
  <c r="N123" i="1"/>
  <c r="O128" i="1"/>
  <c r="K133" i="1"/>
  <c r="K136" i="1"/>
  <c r="J140" i="1"/>
  <c r="O143" i="1"/>
  <c r="O146" i="1"/>
  <c r="N150" i="1"/>
  <c r="M154" i="1"/>
  <c r="O156" i="1"/>
  <c r="N158" i="1"/>
  <c r="M160" i="1"/>
  <c r="K162" i="1"/>
  <c r="J164" i="1"/>
  <c r="O165" i="1"/>
  <c r="M167" i="1"/>
  <c r="L169" i="1"/>
  <c r="K171" i="1"/>
  <c r="O172" i="1"/>
  <c r="N174" i="1"/>
  <c r="M176" i="1"/>
  <c r="K178" i="1"/>
  <c r="O179" i="1"/>
  <c r="K181" i="1"/>
  <c r="M182" i="1"/>
  <c r="O183" i="1"/>
  <c r="K185" i="1"/>
  <c r="M186" i="1"/>
  <c r="O187" i="1"/>
  <c r="K189" i="1"/>
  <c r="M190" i="1"/>
  <c r="O191" i="1"/>
  <c r="K193" i="1"/>
  <c r="M194" i="1"/>
  <c r="O195" i="1"/>
  <c r="K197" i="1"/>
  <c r="M198" i="1"/>
  <c r="O199" i="1"/>
  <c r="K201" i="1"/>
  <c r="M202" i="1"/>
  <c r="O203" i="1"/>
  <c r="K205" i="1"/>
  <c r="M206" i="1"/>
  <c r="O207" i="1"/>
  <c r="K209" i="1"/>
  <c r="M210" i="1"/>
  <c r="O211" i="1"/>
  <c r="K213" i="1"/>
  <c r="M214" i="1"/>
  <c r="O215" i="1"/>
  <c r="K217" i="1"/>
  <c r="M218" i="1"/>
  <c r="O219" i="1"/>
  <c r="K221" i="1"/>
  <c r="M222" i="1"/>
  <c r="O223" i="1"/>
  <c r="K225" i="1"/>
  <c r="M226" i="1"/>
  <c r="O227" i="1"/>
  <c r="K229" i="1"/>
  <c r="M230" i="1"/>
  <c r="O231" i="1"/>
  <c r="K233" i="1"/>
  <c r="N29" i="1"/>
  <c r="K76" i="1"/>
  <c r="J100" i="1"/>
  <c r="L118" i="1"/>
  <c r="J136" i="1"/>
  <c r="M150" i="1"/>
  <c r="K160" i="1"/>
  <c r="L167" i="1"/>
  <c r="M174" i="1"/>
  <c r="J181" i="1"/>
  <c r="L186" i="1"/>
  <c r="N191" i="1"/>
  <c r="J197" i="1"/>
  <c r="L202" i="1"/>
  <c r="N207" i="1"/>
  <c r="J213" i="1"/>
  <c r="O216" i="1"/>
  <c r="J220" i="1"/>
  <c r="N223" i="1"/>
  <c r="M227" i="1"/>
  <c r="N230" i="1"/>
  <c r="K234" i="1"/>
  <c r="O235" i="1"/>
  <c r="N237" i="1"/>
  <c r="M239" i="1"/>
  <c r="K241" i="1"/>
  <c r="J243" i="1"/>
  <c r="O244" i="1"/>
  <c r="L246" i="1"/>
  <c r="O247" i="1"/>
  <c r="L249" i="1"/>
  <c r="J251" i="1"/>
  <c r="M252" i="1"/>
  <c r="J254" i="1"/>
  <c r="M255" i="1"/>
  <c r="J257" i="1"/>
  <c r="M258" i="1"/>
  <c r="J260" i="1"/>
  <c r="N261" i="1"/>
  <c r="K263" i="1"/>
  <c r="N264" i="1"/>
  <c r="K266" i="1"/>
  <c r="M267" i="1"/>
  <c r="O268" i="1"/>
  <c r="K270" i="1"/>
  <c r="M271" i="1"/>
  <c r="O272" i="1"/>
  <c r="K274" i="1"/>
  <c r="M275" i="1"/>
  <c r="O276" i="1"/>
  <c r="K278" i="1"/>
  <c r="M279" i="1"/>
  <c r="O280" i="1"/>
  <c r="K282" i="1"/>
  <c r="M283" i="1"/>
  <c r="O284" i="1"/>
  <c r="K286" i="1"/>
  <c r="M287" i="1"/>
  <c r="O288" i="1"/>
  <c r="K290" i="1"/>
  <c r="M291" i="1"/>
  <c r="O292" i="1"/>
  <c r="K294" i="1"/>
  <c r="M295" i="1"/>
  <c r="O296" i="1"/>
  <c r="K298" i="1"/>
  <c r="M299" i="1"/>
  <c r="O300" i="1"/>
  <c r="K302" i="1"/>
  <c r="M303" i="1"/>
  <c r="O304" i="1"/>
  <c r="K306" i="1"/>
  <c r="M307" i="1"/>
  <c r="O308" i="1"/>
  <c r="K310" i="1"/>
  <c r="M311" i="1"/>
  <c r="O312" i="1"/>
  <c r="K314" i="1"/>
  <c r="M315" i="1"/>
  <c r="O316" i="1"/>
  <c r="K318" i="1"/>
  <c r="J44" i="1"/>
  <c r="L84" i="1"/>
  <c r="J104" i="1"/>
  <c r="M123" i="1"/>
  <c r="O139" i="1"/>
  <c r="M153" i="1"/>
  <c r="J162" i="1"/>
  <c r="K169" i="1"/>
  <c r="K176" i="1"/>
  <c r="L182" i="1"/>
  <c r="N187" i="1"/>
  <c r="J193" i="1"/>
  <c r="L198" i="1"/>
  <c r="N203" i="1"/>
  <c r="J209" i="1"/>
  <c r="K214" i="1"/>
  <c r="L217" i="1"/>
  <c r="J221" i="1"/>
  <c r="O224" i="1"/>
  <c r="J228" i="1"/>
  <c r="N231" i="1"/>
  <c r="M234" i="1"/>
  <c r="L236" i="1"/>
  <c r="K238" i="1"/>
  <c r="O239" i="1"/>
  <c r="N241" i="1"/>
  <c r="M243" i="1"/>
  <c r="K245" i="1"/>
  <c r="N246" i="1"/>
  <c r="L248" i="1"/>
  <c r="O249" i="1"/>
  <c r="L251" i="1"/>
  <c r="O252" i="1"/>
  <c r="L254" i="1"/>
  <c r="O255" i="1"/>
  <c r="L257" i="1"/>
  <c r="J259" i="1"/>
  <c r="M260" i="1"/>
  <c r="J262" i="1"/>
  <c r="M263" i="1"/>
  <c r="J265" i="1"/>
  <c r="M266" i="1"/>
  <c r="O267" i="1"/>
  <c r="K269" i="1"/>
  <c r="M270" i="1"/>
  <c r="O271" i="1"/>
  <c r="K273" i="1"/>
  <c r="M274" i="1"/>
  <c r="O275" i="1"/>
  <c r="K277" i="1"/>
  <c r="M278" i="1"/>
  <c r="O279" i="1"/>
  <c r="K281" i="1"/>
  <c r="M282" i="1"/>
  <c r="O283" i="1"/>
  <c r="K285" i="1"/>
  <c r="M286" i="1"/>
  <c r="O287" i="1"/>
  <c r="K289" i="1"/>
  <c r="M290" i="1"/>
  <c r="O291" i="1"/>
  <c r="K293" i="1"/>
  <c r="M294" i="1"/>
  <c r="O295" i="1"/>
  <c r="K297" i="1"/>
  <c r="M298" i="1"/>
  <c r="O299" i="1"/>
  <c r="K301" i="1"/>
  <c r="M302" i="1"/>
  <c r="O303" i="1"/>
  <c r="K305" i="1"/>
  <c r="M306" i="1"/>
  <c r="O307" i="1"/>
  <c r="K309" i="1"/>
  <c r="M310" i="1"/>
  <c r="O311" i="1"/>
  <c r="K313" i="1"/>
  <c r="M314" i="1"/>
  <c r="O315" i="1"/>
  <c r="K317" i="1"/>
  <c r="M318" i="1"/>
  <c r="L58" i="1"/>
  <c r="N89" i="1"/>
  <c r="K109" i="1"/>
  <c r="L128" i="1"/>
  <c r="O142" i="1"/>
  <c r="M156" i="1"/>
  <c r="O163" i="1"/>
  <c r="O170" i="1"/>
  <c r="J178" i="1"/>
  <c r="N183" i="1"/>
  <c r="J189" i="1"/>
  <c r="L194" i="1"/>
  <c r="N199" i="1"/>
  <c r="J205" i="1"/>
  <c r="L210" i="1"/>
  <c r="N214" i="1"/>
  <c r="L218" i="1"/>
  <c r="K222" i="1"/>
  <c r="L225" i="1"/>
  <c r="J229" i="1"/>
  <c r="O232" i="1"/>
  <c r="J235" i="1"/>
  <c r="O236" i="1"/>
  <c r="M238" i="1"/>
  <c r="L240" i="1"/>
  <c r="K242" i="1"/>
  <c r="O243" i="1"/>
  <c r="N245" i="1"/>
  <c r="K247" i="1"/>
  <c r="N248" i="1"/>
  <c r="K250" i="1"/>
  <c r="N251" i="1"/>
  <c r="K253" i="1"/>
  <c r="N254" i="1"/>
  <c r="L256" i="1"/>
  <c r="O257" i="1"/>
  <c r="L259" i="1"/>
  <c r="O260" i="1"/>
  <c r="L262" i="1"/>
  <c r="O263" i="1"/>
  <c r="L265" i="1"/>
  <c r="O266" i="1"/>
  <c r="K268" i="1"/>
  <c r="M269" i="1"/>
  <c r="O270" i="1"/>
  <c r="K272" i="1"/>
  <c r="M273" i="1"/>
  <c r="O274" i="1"/>
  <c r="K276" i="1"/>
  <c r="M277" i="1"/>
  <c r="O278" i="1"/>
  <c r="K280" i="1"/>
  <c r="M281" i="1"/>
  <c r="O282" i="1"/>
  <c r="K284" i="1"/>
  <c r="M285" i="1"/>
  <c r="O286" i="1"/>
  <c r="K288" i="1"/>
  <c r="M289" i="1"/>
  <c r="O290" i="1"/>
  <c r="K292" i="1"/>
  <c r="M293" i="1"/>
  <c r="O294" i="1"/>
  <c r="K296" i="1"/>
  <c r="M297" i="1"/>
  <c r="O298" i="1"/>
  <c r="K300" i="1"/>
  <c r="M301" i="1"/>
  <c r="O302" i="1"/>
  <c r="K304" i="1"/>
  <c r="M305" i="1"/>
  <c r="O306" i="1"/>
  <c r="K308" i="1"/>
  <c r="M309" i="1"/>
  <c r="O310" i="1"/>
  <c r="K312" i="1"/>
  <c r="M313" i="1"/>
  <c r="O314" i="1"/>
  <c r="K316" i="1"/>
  <c r="M317" i="1"/>
  <c r="O318" i="1"/>
  <c r="K320" i="1"/>
  <c r="M321" i="1"/>
  <c r="O322" i="1"/>
  <c r="K324" i="1"/>
  <c r="M325" i="1"/>
  <c r="O326" i="1"/>
  <c r="K328" i="1"/>
  <c r="M329" i="1"/>
  <c r="O330" i="1"/>
  <c r="K332" i="1"/>
  <c r="M333" i="1"/>
  <c r="O334" i="1"/>
  <c r="K336" i="1"/>
  <c r="J61" i="1"/>
  <c r="M91" i="1"/>
  <c r="N110" i="1"/>
  <c r="J129" i="1"/>
  <c r="J144" i="1"/>
  <c r="K157" i="1"/>
  <c r="K164" i="1"/>
  <c r="L171" i="1"/>
  <c r="M178" i="1"/>
  <c r="J184" i="1"/>
  <c r="L189" i="1"/>
  <c r="N194" i="1"/>
  <c r="J200" i="1"/>
  <c r="L205" i="1"/>
  <c r="N210" i="1"/>
  <c r="M215" i="1"/>
  <c r="N218" i="1"/>
  <c r="L222" i="1"/>
  <c r="K226" i="1"/>
  <c r="L229" i="1"/>
  <c r="J233" i="1"/>
  <c r="L235" i="1"/>
  <c r="J237" i="1"/>
  <c r="N238" i="1"/>
  <c r="N240" i="1"/>
  <c r="L242" i="1"/>
  <c r="J244" i="1"/>
  <c r="O245" i="1"/>
  <c r="L247" i="1"/>
  <c r="O248" i="1"/>
  <c r="L250" i="1"/>
  <c r="O251" i="1"/>
  <c r="L253" i="1"/>
  <c r="J255" i="1"/>
  <c r="M256" i="1"/>
  <c r="J258" i="1"/>
  <c r="M259" i="1"/>
  <c r="J261" i="1"/>
  <c r="M262" i="1"/>
  <c r="J264" i="1"/>
  <c r="N265" i="1"/>
  <c r="J267" i="1"/>
  <c r="L268" i="1"/>
  <c r="N269" i="1"/>
  <c r="J271" i="1"/>
  <c r="L272" i="1"/>
  <c r="N273" i="1"/>
  <c r="J275" i="1"/>
  <c r="L276" i="1"/>
  <c r="N277" i="1"/>
  <c r="J279" i="1"/>
  <c r="L280" i="1"/>
  <c r="N281" i="1"/>
  <c r="J283" i="1"/>
  <c r="L284" i="1"/>
  <c r="N285" i="1"/>
  <c r="J287" i="1"/>
  <c r="L288" i="1"/>
  <c r="N289" i="1"/>
  <c r="J291" i="1"/>
  <c r="L292" i="1"/>
  <c r="N293" i="1"/>
  <c r="J295" i="1"/>
  <c r="L296" i="1"/>
  <c r="N297" i="1"/>
  <c r="O67" i="1"/>
  <c r="O94" i="1"/>
  <c r="L114" i="1"/>
  <c r="K132" i="1"/>
  <c r="N146" i="1"/>
  <c r="M158" i="1"/>
  <c r="M165" i="1"/>
  <c r="N172" i="1"/>
  <c r="N179" i="1"/>
  <c r="J185" i="1"/>
  <c r="L190" i="1"/>
  <c r="N195" i="1"/>
  <c r="J201" i="1"/>
  <c r="L206" i="1"/>
  <c r="N211" i="1"/>
  <c r="N215" i="1"/>
  <c r="M219" i="1"/>
  <c r="N222" i="1"/>
  <c r="L226" i="1"/>
  <c r="K230" i="1"/>
  <c r="L233" i="1"/>
  <c r="M235" i="1"/>
  <c r="K237" i="1"/>
  <c r="J239" i="1"/>
  <c r="O240" i="1"/>
  <c r="M242" i="1"/>
  <c r="L244" i="1"/>
  <c r="J246" i="1"/>
  <c r="M247" i="1"/>
  <c r="J249" i="1"/>
  <c r="M250" i="1"/>
  <c r="J252" i="1"/>
  <c r="N253" i="1"/>
  <c r="K255" i="1"/>
  <c r="N256" i="1"/>
  <c r="K258" i="1"/>
  <c r="N259" i="1"/>
  <c r="K261" i="1"/>
  <c r="N262" i="1"/>
  <c r="L264" i="1"/>
  <c r="O265" i="1"/>
  <c r="K267" i="1"/>
  <c r="M268" i="1"/>
  <c r="O269" i="1"/>
  <c r="K271" i="1"/>
  <c r="M272" i="1"/>
  <c r="O273" i="1"/>
  <c r="K275" i="1"/>
  <c r="M276" i="1"/>
  <c r="O277" i="1"/>
  <c r="K279" i="1"/>
  <c r="M280" i="1"/>
  <c r="O281" i="1"/>
  <c r="K283" i="1"/>
  <c r="M284" i="1"/>
  <c r="O285" i="1"/>
  <c r="K287" i="1"/>
  <c r="M288" i="1"/>
  <c r="O289" i="1"/>
  <c r="K291" i="1"/>
  <c r="M292" i="1"/>
  <c r="O293" i="1"/>
  <c r="K295" i="1"/>
  <c r="M296" i="1"/>
  <c r="O297" i="1"/>
  <c r="K299" i="1"/>
  <c r="M300" i="1"/>
  <c r="O301" i="1"/>
  <c r="K303" i="1"/>
  <c r="M304" i="1"/>
  <c r="O305" i="1"/>
  <c r="K307" i="1"/>
  <c r="M308" i="1"/>
  <c r="O309" i="1"/>
  <c r="K311" i="1"/>
  <c r="M312" i="1"/>
  <c r="O313" i="1"/>
  <c r="K315" i="1"/>
  <c r="M316" i="1"/>
  <c r="O317" i="1"/>
  <c r="K319" i="1"/>
  <c r="M320" i="1"/>
  <c r="O321" i="1"/>
  <c r="K323" i="1"/>
  <c r="M324" i="1"/>
  <c r="L86" i="1"/>
  <c r="K137" i="1"/>
  <c r="J166" i="1"/>
  <c r="N182" i="1"/>
  <c r="L197" i="1"/>
  <c r="J212" i="1"/>
  <c r="L221" i="1"/>
  <c r="M231" i="1"/>
  <c r="L237" i="1"/>
  <c r="J242" i="1"/>
  <c r="M246" i="1"/>
  <c r="N250" i="1"/>
  <c r="M254" i="1"/>
  <c r="N258" i="1"/>
  <c r="J263" i="1"/>
  <c r="N266" i="1"/>
  <c r="L270" i="1"/>
  <c r="J274" i="1"/>
  <c r="L277" i="1"/>
  <c r="J281" i="1"/>
  <c r="N284" i="1"/>
  <c r="J288" i="1"/>
  <c r="N291" i="1"/>
  <c r="L295" i="1"/>
  <c r="N298" i="1"/>
  <c r="L301" i="1"/>
  <c r="J304" i="1"/>
  <c r="N306" i="1"/>
  <c r="L309" i="1"/>
  <c r="J312" i="1"/>
  <c r="N314" i="1"/>
  <c r="L317" i="1"/>
  <c r="N319" i="1"/>
  <c r="L321" i="1"/>
  <c r="L323" i="1"/>
  <c r="J325" i="1"/>
  <c r="M326" i="1"/>
  <c r="J328" i="1"/>
  <c r="N329" i="1"/>
  <c r="K331" i="1"/>
  <c r="N332" i="1"/>
  <c r="K334" i="1"/>
  <c r="N335" i="1"/>
  <c r="K337" i="1"/>
  <c r="M338" i="1"/>
  <c r="O339" i="1"/>
  <c r="K341" i="1"/>
  <c r="M342" i="1"/>
  <c r="O343" i="1"/>
  <c r="K345" i="1"/>
  <c r="M346" i="1"/>
  <c r="O347" i="1"/>
  <c r="K349" i="1"/>
  <c r="M350" i="1"/>
  <c r="O351" i="1"/>
  <c r="K353" i="1"/>
  <c r="M354" i="1"/>
  <c r="O355" i="1"/>
  <c r="K357" i="1"/>
  <c r="M358" i="1"/>
  <c r="O359" i="1"/>
  <c r="K361" i="1"/>
  <c r="M362" i="1"/>
  <c r="O363" i="1"/>
  <c r="K365" i="1"/>
  <c r="M366" i="1"/>
  <c r="O367" i="1"/>
  <c r="K369" i="1"/>
  <c r="M370" i="1"/>
  <c r="O371" i="1"/>
  <c r="K373" i="1"/>
  <c r="M374" i="1"/>
  <c r="O375" i="1"/>
  <c r="K377" i="1"/>
  <c r="M378" i="1"/>
  <c r="O379" i="1"/>
  <c r="K381" i="1"/>
  <c r="M382" i="1"/>
  <c r="O383" i="1"/>
  <c r="K385" i="1"/>
  <c r="M386" i="1"/>
  <c r="O387" i="1"/>
  <c r="K389" i="1"/>
  <c r="M390" i="1"/>
  <c r="O391" i="1"/>
  <c r="K393" i="1"/>
  <c r="M394" i="1"/>
  <c r="O395" i="1"/>
  <c r="K397" i="1"/>
  <c r="M398" i="1"/>
  <c r="O399" i="1"/>
  <c r="K401" i="1"/>
  <c r="M402" i="1"/>
  <c r="O403" i="1"/>
  <c r="K405" i="1"/>
  <c r="M406" i="1"/>
  <c r="O407" i="1"/>
  <c r="L96" i="1"/>
  <c r="K140" i="1"/>
  <c r="O167" i="1"/>
  <c r="L185" i="1"/>
  <c r="N198" i="1"/>
  <c r="L213" i="1"/>
  <c r="M223" i="1"/>
  <c r="J232" i="1"/>
  <c r="J238" i="1"/>
  <c r="N242" i="1"/>
  <c r="J247" i="1"/>
  <c r="K251" i="1"/>
  <c r="L255" i="1"/>
  <c r="K259" i="1"/>
  <c r="L263" i="1"/>
  <c r="L267" i="1"/>
  <c r="N270" i="1"/>
  <c r="L274" i="1"/>
  <c r="J278" i="1"/>
  <c r="L281" i="1"/>
  <c r="J285" i="1"/>
  <c r="N288" i="1"/>
  <c r="J292" i="1"/>
  <c r="N295" i="1"/>
  <c r="J299" i="1"/>
  <c r="N301" i="1"/>
  <c r="L304" i="1"/>
  <c r="J307" i="1"/>
  <c r="N309" i="1"/>
  <c r="L312" i="1"/>
  <c r="J315" i="1"/>
  <c r="N317" i="1"/>
  <c r="O319" i="1"/>
  <c r="N321" i="1"/>
  <c r="M323" i="1"/>
  <c r="K325" i="1"/>
  <c r="N326" i="1"/>
  <c r="L328" i="1"/>
  <c r="O329" i="1"/>
  <c r="L331" i="1"/>
  <c r="O332" i="1"/>
  <c r="L334" i="1"/>
  <c r="O335" i="1"/>
  <c r="L337" i="1"/>
  <c r="N338" i="1"/>
  <c r="J340" i="1"/>
  <c r="L341" i="1"/>
  <c r="N342" i="1"/>
  <c r="J344" i="1"/>
  <c r="L345" i="1"/>
  <c r="N346" i="1"/>
  <c r="J348" i="1"/>
  <c r="L349" i="1"/>
  <c r="N350" i="1"/>
  <c r="J352" i="1"/>
  <c r="L353" i="1"/>
  <c r="N354" i="1"/>
  <c r="J356" i="1"/>
  <c r="L357" i="1"/>
  <c r="N358" i="1"/>
  <c r="J360" i="1"/>
  <c r="L361" i="1"/>
  <c r="N362" i="1"/>
  <c r="J364" i="1"/>
  <c r="L365" i="1"/>
  <c r="N366" i="1"/>
  <c r="J368" i="1"/>
  <c r="L369" i="1"/>
  <c r="N370" i="1"/>
  <c r="J372" i="1"/>
  <c r="L373" i="1"/>
  <c r="N374" i="1"/>
  <c r="J376" i="1"/>
  <c r="L377" i="1"/>
  <c r="N378" i="1"/>
  <c r="J380" i="1"/>
  <c r="L381" i="1"/>
  <c r="N382" i="1"/>
  <c r="J384" i="1"/>
  <c r="L385" i="1"/>
  <c r="N386" i="1"/>
  <c r="J388" i="1"/>
  <c r="L389" i="1"/>
  <c r="N390" i="1"/>
  <c r="J392" i="1"/>
  <c r="L100" i="1"/>
  <c r="O147" i="1"/>
  <c r="M169" i="1"/>
  <c r="N186" i="1"/>
  <c r="L201" i="1"/>
  <c r="L214" i="1"/>
  <c r="J224" i="1"/>
  <c r="N233" i="1"/>
  <c r="L238" i="1"/>
  <c r="L243" i="1"/>
  <c r="N247" i="1"/>
  <c r="M251" i="1"/>
  <c r="N255" i="1"/>
  <c r="O259" i="1"/>
  <c r="N263" i="1"/>
  <c r="N267" i="1"/>
  <c r="L271" i="1"/>
  <c r="N274" i="1"/>
  <c r="L278" i="1"/>
  <c r="J282" i="1"/>
  <c r="L285" i="1"/>
  <c r="J289" i="1"/>
  <c r="N292" i="1"/>
  <c r="J296" i="1"/>
  <c r="L299" i="1"/>
  <c r="J302" i="1"/>
  <c r="N304" i="1"/>
  <c r="L307" i="1"/>
  <c r="J310" i="1"/>
  <c r="N312" i="1"/>
  <c r="L315" i="1"/>
  <c r="J318" i="1"/>
  <c r="J320" i="1"/>
  <c r="J322" i="1"/>
  <c r="N323" i="1"/>
  <c r="L325" i="1"/>
  <c r="J327" i="1"/>
  <c r="M328" i="1"/>
  <c r="J330" i="1"/>
  <c r="M331" i="1"/>
  <c r="J333" i="1"/>
  <c r="M334" i="1"/>
  <c r="J336" i="1"/>
  <c r="M337" i="1"/>
  <c r="O338" i="1"/>
  <c r="K340" i="1"/>
  <c r="M341" i="1"/>
  <c r="O342" i="1"/>
  <c r="K344" i="1"/>
  <c r="M345" i="1"/>
  <c r="O346" i="1"/>
  <c r="K348" i="1"/>
  <c r="M349" i="1"/>
  <c r="O350" i="1"/>
  <c r="K352" i="1"/>
  <c r="M353" i="1"/>
  <c r="O354" i="1"/>
  <c r="K356" i="1"/>
  <c r="M357" i="1"/>
  <c r="O358" i="1"/>
  <c r="K360" i="1"/>
  <c r="M361" i="1"/>
  <c r="O362" i="1"/>
  <c r="K364" i="1"/>
  <c r="M365" i="1"/>
  <c r="O366" i="1"/>
  <c r="K368" i="1"/>
  <c r="M369" i="1"/>
  <c r="O370" i="1"/>
  <c r="K372" i="1"/>
  <c r="M373" i="1"/>
  <c r="O374" i="1"/>
  <c r="K376" i="1"/>
  <c r="M377" i="1"/>
  <c r="O378" i="1"/>
  <c r="K380" i="1"/>
  <c r="M381" i="1"/>
  <c r="O382" i="1"/>
  <c r="K384" i="1"/>
  <c r="M385" i="1"/>
  <c r="O386" i="1"/>
  <c r="K388" i="1"/>
  <c r="M389" i="1"/>
  <c r="O390" i="1"/>
  <c r="K392" i="1"/>
  <c r="M393" i="1"/>
  <c r="O394" i="1"/>
  <c r="K396" i="1"/>
  <c r="M397" i="1"/>
  <c r="O398" i="1"/>
  <c r="K400" i="1"/>
  <c r="M401" i="1"/>
  <c r="O402" i="1"/>
  <c r="K404" i="1"/>
  <c r="M405" i="1"/>
  <c r="O406" i="1"/>
  <c r="L17" i="1"/>
  <c r="L407" i="1"/>
  <c r="N405" i="1"/>
  <c r="N403" i="1"/>
  <c r="J402" i="1"/>
  <c r="L400" i="1"/>
  <c r="L398" i="1"/>
  <c r="N396" i="1"/>
  <c r="J395" i="1"/>
  <c r="J393" i="1"/>
  <c r="K391" i="1"/>
  <c r="O388" i="1"/>
  <c r="J387" i="1"/>
  <c r="N384" i="1"/>
  <c r="L382" i="1"/>
  <c r="M380" i="1"/>
  <c r="K378" i="1"/>
  <c r="L376" i="1"/>
  <c r="J374" i="1"/>
  <c r="N371" i="1"/>
  <c r="O369" i="1"/>
  <c r="M367" i="1"/>
  <c r="N365" i="1"/>
  <c r="L363" i="1"/>
  <c r="J361" i="1"/>
  <c r="K359" i="1"/>
  <c r="O356" i="1"/>
  <c r="J355" i="1"/>
  <c r="N352" i="1"/>
  <c r="L350" i="1"/>
  <c r="M348" i="1"/>
  <c r="K346" i="1"/>
  <c r="L344" i="1"/>
  <c r="J342" i="1"/>
  <c r="N339" i="1"/>
  <c r="O337" i="1"/>
  <c r="L335" i="1"/>
  <c r="K333" i="1"/>
  <c r="M330" i="1"/>
  <c r="O327" i="1"/>
  <c r="O325" i="1"/>
  <c r="N322" i="1"/>
  <c r="L320" i="1"/>
  <c r="L316" i="1"/>
  <c r="N311" i="1"/>
  <c r="J308" i="1"/>
  <c r="L303" i="1"/>
  <c r="N299" i="1"/>
  <c r="J294" i="1"/>
  <c r="N287" i="1"/>
  <c r="N282" i="1"/>
  <c r="N276" i="1"/>
  <c r="N271" i="1"/>
  <c r="K265" i="1"/>
  <c r="L258" i="1"/>
  <c r="N252" i="1"/>
  <c r="L245" i="1"/>
  <c r="L239" i="1"/>
  <c r="N227" i="1"/>
  <c r="L209" i="1"/>
  <c r="N190" i="1"/>
  <c r="N160" i="1"/>
  <c r="M105" i="1"/>
  <c r="V43" i="1" l="1"/>
  <c r="V395" i="1"/>
  <c r="V355" i="1"/>
  <c r="V24" i="1"/>
  <c r="V93" i="1"/>
  <c r="V282" i="1"/>
  <c r="V272" i="1"/>
  <c r="V162" i="1"/>
  <c r="V331" i="1"/>
  <c r="V129" i="1"/>
  <c r="V270" i="1"/>
  <c r="V182" i="1"/>
  <c r="V50" i="1"/>
  <c r="V160" i="1"/>
  <c r="V20" i="1"/>
  <c r="V274" i="1"/>
  <c r="V29" i="1"/>
  <c r="V71" i="1"/>
  <c r="V142" i="1"/>
  <c r="V73" i="1"/>
  <c r="V143" i="1"/>
  <c r="V400" i="1"/>
  <c r="V132" i="1"/>
  <c r="V203" i="1"/>
  <c r="V121" i="1"/>
  <c r="V33" i="1"/>
  <c r="V173" i="1"/>
  <c r="V19" i="1"/>
  <c r="V54" i="1"/>
  <c r="V375" i="1"/>
  <c r="V302" i="1"/>
  <c r="V201" i="1"/>
  <c r="V261" i="1"/>
  <c r="V127" i="1"/>
  <c r="V72" i="1"/>
  <c r="V36" i="1"/>
  <c r="V90" i="1"/>
  <c r="V354" i="1"/>
  <c r="V264" i="1"/>
  <c r="V246" i="1"/>
  <c r="V210" i="1"/>
  <c r="V131" i="1"/>
  <c r="V117" i="1"/>
  <c r="V275" i="1"/>
  <c r="V205" i="1"/>
  <c r="V213" i="1"/>
  <c r="V214" i="1"/>
  <c r="V363" i="1"/>
  <c r="V318" i="1"/>
  <c r="V349" i="1"/>
  <c r="V312" i="1"/>
  <c r="V212" i="1"/>
  <c r="V114" i="1"/>
  <c r="V291" i="1"/>
  <c r="V266" i="1"/>
  <c r="V104" i="1"/>
  <c r="V95" i="1"/>
  <c r="V202" i="1"/>
  <c r="V230" i="1"/>
  <c r="V219" i="1"/>
  <c r="V175" i="1"/>
  <c r="V40" i="1"/>
  <c r="V170" i="1"/>
  <c r="V88" i="1"/>
  <c r="V51" i="1"/>
  <c r="V47" i="1"/>
  <c r="V148" i="1"/>
  <c r="V65" i="1"/>
  <c r="V238" i="1"/>
  <c r="V235" i="1"/>
  <c r="V296" i="1"/>
  <c r="V285" i="1"/>
  <c r="V288" i="1"/>
  <c r="V242" i="1"/>
  <c r="V257" i="1"/>
  <c r="V195" i="1"/>
  <c r="V281" i="1"/>
  <c r="V197" i="1"/>
  <c r="V100" i="1"/>
  <c r="V186" i="1"/>
  <c r="V106" i="1"/>
  <c r="V99" i="1"/>
  <c r="V45" i="1"/>
  <c r="V392" i="1"/>
  <c r="V360" i="1"/>
  <c r="V328" i="1"/>
  <c r="V368" i="1"/>
  <c r="V247" i="1"/>
  <c r="V181" i="1"/>
  <c r="V109" i="1"/>
  <c r="V97" i="1"/>
  <c r="V168" i="1"/>
  <c r="V120" i="1"/>
  <c r="V80" i="1"/>
  <c r="V224" i="1"/>
  <c r="V380" i="1"/>
  <c r="V307" i="1"/>
  <c r="V244" i="1"/>
  <c r="V178" i="1"/>
  <c r="V308" i="1"/>
  <c r="V267" i="1"/>
  <c r="V184" i="1"/>
  <c r="V254" i="1"/>
  <c r="V158" i="1"/>
  <c r="V207" i="1"/>
  <c r="V165" i="1"/>
  <c r="V133" i="1"/>
  <c r="V57" i="1"/>
  <c r="V112" i="1"/>
  <c r="V134" i="1"/>
  <c r="V31" i="1"/>
  <c r="V83" i="1"/>
  <c r="V74" i="1"/>
  <c r="V42" i="1"/>
  <c r="V399" i="1"/>
  <c r="V301" i="1"/>
  <c r="V341" i="1"/>
  <c r="V324" i="1"/>
  <c r="V371" i="1"/>
  <c r="V258" i="1"/>
  <c r="V299" i="1"/>
  <c r="V226" i="1"/>
  <c r="V221" i="1"/>
  <c r="V278" i="1"/>
  <c r="V255" i="1"/>
  <c r="V265" i="1"/>
  <c r="V206" i="1"/>
  <c r="V387" i="1"/>
  <c r="V310" i="1"/>
  <c r="V388" i="1"/>
  <c r="V356" i="1"/>
  <c r="V166" i="1"/>
  <c r="V239" i="1"/>
  <c r="V61" i="1"/>
  <c r="V176" i="1"/>
  <c r="V194" i="1"/>
  <c r="V227" i="1"/>
  <c r="V116" i="1"/>
  <c r="V63" i="1"/>
  <c r="V153" i="1"/>
  <c r="V96" i="1"/>
  <c r="V154" i="1"/>
  <c r="V56" i="1"/>
  <c r="V64" i="1"/>
  <c r="V126" i="1"/>
  <c r="V94" i="1"/>
  <c r="V62" i="1"/>
  <c r="V30" i="1"/>
  <c r="V253" i="1"/>
  <c r="V300" i="1"/>
  <c r="V385" i="1"/>
  <c r="V309" i="1"/>
  <c r="V332" i="1"/>
  <c r="V82" i="1"/>
  <c r="V401" i="1"/>
  <c r="V209" i="1"/>
  <c r="V383" i="1"/>
  <c r="V245" i="1"/>
  <c r="V280" i="1"/>
  <c r="V364" i="1"/>
  <c r="V232" i="1"/>
  <c r="V249" i="1"/>
  <c r="V237" i="1"/>
  <c r="V164" i="1"/>
  <c r="V60" i="1"/>
  <c r="V234" i="1"/>
  <c r="V152" i="1"/>
  <c r="V161" i="1"/>
  <c r="V49" i="1"/>
  <c r="V77" i="1"/>
  <c r="V163" i="1"/>
  <c r="V102" i="1"/>
  <c r="V38" i="1"/>
  <c r="V217" i="1"/>
  <c r="V317" i="1"/>
  <c r="V256" i="1"/>
  <c r="V269" i="1"/>
  <c r="V407" i="1"/>
  <c r="V196" i="1"/>
  <c r="V367" i="1"/>
  <c r="V350" i="1"/>
  <c r="V262" i="1"/>
  <c r="V342" i="1"/>
  <c r="V322" i="1"/>
  <c r="V384" i="1"/>
  <c r="V315" i="1"/>
  <c r="V292" i="1"/>
  <c r="V283" i="1"/>
  <c r="V229" i="1"/>
  <c r="V259" i="1"/>
  <c r="V260" i="1"/>
  <c r="V222" i="1"/>
  <c r="V190" i="1"/>
  <c r="V223" i="1"/>
  <c r="V191" i="1"/>
  <c r="V149" i="1"/>
  <c r="V105" i="1"/>
  <c r="V75" i="1"/>
  <c r="V150" i="1"/>
  <c r="V48" i="1"/>
  <c r="V122" i="1"/>
  <c r="V58" i="1"/>
  <c r="V26" i="1"/>
  <c r="V192" i="1"/>
  <c r="V125" i="1"/>
  <c r="V298" i="1"/>
  <c r="V225" i="1"/>
  <c r="V306" i="1"/>
  <c r="V314" i="1"/>
  <c r="V251" i="1"/>
  <c r="V141" i="1"/>
  <c r="V393" i="1"/>
  <c r="V333" i="1"/>
  <c r="V372" i="1"/>
  <c r="V340" i="1"/>
  <c r="V271" i="1"/>
  <c r="V233" i="1"/>
  <c r="V200" i="1"/>
  <c r="V144" i="1"/>
  <c r="V228" i="1"/>
  <c r="V193" i="1"/>
  <c r="V136" i="1"/>
  <c r="V123" i="1"/>
  <c r="V211" i="1"/>
  <c r="V111" i="1"/>
  <c r="V169" i="1"/>
  <c r="V89" i="1"/>
  <c r="V138" i="1"/>
  <c r="V52" i="1"/>
  <c r="V110" i="1"/>
  <c r="V78" i="1"/>
  <c r="V46" i="1"/>
  <c r="V216" i="1"/>
  <c r="V277" i="1"/>
  <c r="V338" i="1"/>
  <c r="V389" i="1"/>
  <c r="V404" i="1"/>
  <c r="V240" i="1"/>
  <c r="V290" i="1"/>
  <c r="V358" i="1"/>
  <c r="V17" i="1"/>
  <c r="V276" i="1"/>
  <c r="V346" i="1"/>
  <c r="V391" i="1"/>
  <c r="V403" i="1"/>
  <c r="V231" i="1"/>
  <c r="V199" i="1"/>
  <c r="V107" i="1"/>
  <c r="V157" i="1"/>
  <c r="V35" i="1"/>
  <c r="V87" i="1"/>
  <c r="V21" i="1"/>
  <c r="V115" i="1"/>
  <c r="V101" i="1"/>
  <c r="V159" i="1"/>
  <c r="V41" i="1"/>
  <c r="V37" i="1"/>
  <c r="V70" i="1"/>
  <c r="V59" i="1"/>
  <c r="V130" i="1"/>
  <c r="V98" i="1"/>
  <c r="V66" i="1"/>
  <c r="V34" i="1"/>
  <c r="V357" i="1"/>
  <c r="V248" i="1"/>
  <c r="V294" i="1"/>
  <c r="V326" i="1"/>
  <c r="V379" i="1"/>
  <c r="V284" i="1"/>
  <c r="V286" i="1"/>
  <c r="V334" i="1"/>
  <c r="V362" i="1"/>
  <c r="V180" i="1"/>
  <c r="V297" i="1"/>
  <c r="V365" i="1"/>
  <c r="V369" i="1"/>
  <c r="V396" i="1"/>
  <c r="V241" i="1"/>
  <c r="V373" i="1"/>
  <c r="V377" i="1"/>
  <c r="V381" i="1"/>
  <c r="V198" i="1"/>
  <c r="V330" i="1"/>
  <c r="V185" i="1"/>
  <c r="V189" i="1"/>
  <c r="V243" i="1"/>
  <c r="V171" i="1"/>
  <c r="V91" i="1"/>
  <c r="V113" i="1"/>
  <c r="V67" i="1"/>
  <c r="V218" i="1"/>
  <c r="V174" i="1"/>
  <c r="V208" i="1"/>
  <c r="V187" i="1"/>
  <c r="V137" i="1"/>
  <c r="V84" i="1"/>
  <c r="V177" i="1"/>
  <c r="V155" i="1"/>
  <c r="V145" i="1"/>
  <c r="V32" i="1"/>
  <c r="V128" i="1"/>
  <c r="V69" i="1"/>
  <c r="V146" i="1"/>
  <c r="V79" i="1"/>
  <c r="V139" i="1"/>
  <c r="V85" i="1"/>
  <c r="V68" i="1"/>
  <c r="V179" i="1"/>
  <c r="V147" i="1"/>
  <c r="V81" i="1"/>
  <c r="V53" i="1"/>
  <c r="V118" i="1"/>
  <c r="V86" i="1"/>
  <c r="V22" i="1"/>
  <c r="V323" i="1"/>
  <c r="V376" i="1"/>
  <c r="V347" i="1"/>
  <c r="V397" i="1"/>
  <c r="V293" i="1"/>
  <c r="V250" i="1"/>
  <c r="V405" i="1"/>
  <c r="V273" i="1"/>
  <c r="V348" i="1"/>
  <c r="V319" i="1"/>
  <c r="V289" i="1"/>
  <c r="V44" i="1"/>
  <c r="V220" i="1"/>
  <c r="V167" i="1"/>
  <c r="V135" i="1"/>
  <c r="V305" i="1"/>
  <c r="V366" i="1"/>
  <c r="V204" i="1"/>
  <c r="V236" i="1"/>
  <c r="V345" i="1"/>
  <c r="V329" i="1"/>
  <c r="V337" i="1"/>
  <c r="V325" i="1"/>
  <c r="V402" i="1"/>
  <c r="V327" i="1"/>
  <c r="V304" i="1"/>
  <c r="V252" i="1"/>
  <c r="V287" i="1"/>
  <c r="V156" i="1"/>
  <c r="V25" i="1"/>
  <c r="V124" i="1"/>
  <c r="V398" i="1"/>
  <c r="V344" i="1"/>
  <c r="V215" i="1"/>
  <c r="V183" i="1"/>
  <c r="V108" i="1"/>
  <c r="V55" i="1"/>
  <c r="V18" i="1"/>
  <c r="V353" i="1"/>
  <c r="V316" i="1"/>
  <c r="V311" i="1"/>
  <c r="V336" i="1"/>
  <c r="V295" i="1"/>
  <c r="V76" i="1"/>
  <c r="V92" i="1"/>
  <c r="V23" i="1"/>
  <c r="V351" i="1"/>
  <c r="V321" i="1"/>
  <c r="V378" i="1"/>
  <c r="V359" i="1"/>
  <c r="V394" i="1"/>
  <c r="V279" i="1"/>
  <c r="V303" i="1"/>
  <c r="V352" i="1"/>
  <c r="V140" i="1"/>
  <c r="V119" i="1"/>
  <c r="V28" i="1"/>
  <c r="V27" i="1"/>
  <c r="V151" i="1"/>
  <c r="V313" i="1"/>
  <c r="V370" i="1"/>
  <c r="V406" i="1"/>
  <c r="V268" i="1"/>
  <c r="V382" i="1"/>
  <c r="V386" i="1"/>
  <c r="V335" i="1"/>
  <c r="V390" i="1"/>
  <c r="V188" i="1"/>
  <c r="V374" i="1"/>
  <c r="V361" i="1"/>
  <c r="V320" i="1"/>
  <c r="V263" i="1"/>
  <c r="V172" i="1"/>
  <c r="V39" i="1"/>
  <c r="V103" i="1"/>
  <c r="V339" i="1"/>
  <c r="V343" i="1"/>
  <c r="T310" i="1" a="1"/>
  <c r="T310" i="1" s="1"/>
  <c r="T228" i="1" a="1"/>
  <c r="T228" i="1" s="1"/>
  <c r="S282" i="1" a="1"/>
  <c r="S282" i="1" s="1"/>
  <c r="Q129" i="1" a="1"/>
  <c r="Q129" i="1" s="1"/>
  <c r="S302" i="1" a="1"/>
  <c r="S302" i="1" s="1"/>
  <c r="T320" i="1" a="1"/>
  <c r="T320" i="1" s="1"/>
  <c r="R278" i="1" a="1"/>
  <c r="R278" i="1" s="1"/>
  <c r="Q247" i="1" a="1"/>
  <c r="Q247" i="1" s="1"/>
  <c r="S275" i="1" a="1"/>
  <c r="S275" i="1" s="1"/>
  <c r="R264" i="1" a="1"/>
  <c r="R264" i="1" s="1"/>
  <c r="R246" i="1" a="1"/>
  <c r="R246" i="1" s="1"/>
  <c r="T274" i="1" a="1"/>
  <c r="T274" i="1" s="1"/>
  <c r="Q318" i="1" a="1"/>
  <c r="Q318" i="1" s="1"/>
  <c r="T224" i="1" a="1"/>
  <c r="T224" i="1" s="1"/>
  <c r="Q308" i="1" a="1"/>
  <c r="Q308" i="1" s="1"/>
  <c r="S368" i="1" a="1"/>
  <c r="S368" i="1" s="1"/>
  <c r="Q184" i="1" a="1"/>
  <c r="Q184" i="1" s="1"/>
  <c r="Q235" i="1" a="1"/>
  <c r="Q235" i="1" s="1"/>
  <c r="S205" i="1" a="1"/>
  <c r="S205" i="1" s="1"/>
  <c r="T189" i="1" a="1"/>
  <c r="T189" i="1" s="1"/>
  <c r="R356" i="1" a="1"/>
  <c r="R356" i="1" s="1"/>
  <c r="R296" i="1" a="1"/>
  <c r="R296" i="1" s="1"/>
  <c r="R312" i="1" a="1"/>
  <c r="R312" i="1" s="1"/>
  <c r="S288" i="1" a="1"/>
  <c r="S288" i="1" s="1"/>
  <c r="T291" i="1" a="1"/>
  <c r="T291" i="1" s="1"/>
  <c r="R388" i="1" a="1"/>
  <c r="R388" i="1" s="1"/>
  <c r="T252" i="1" a="1"/>
  <c r="T252" i="1" s="1"/>
  <c r="Q239" i="1" a="1"/>
  <c r="Q239" i="1" s="1"/>
  <c r="S287" i="1" a="1"/>
  <c r="S287" i="1" s="1"/>
  <c r="S194" i="1" a="1"/>
  <c r="S194" i="1" s="1"/>
  <c r="Q227" i="1" a="1"/>
  <c r="Q227" i="1" s="1"/>
  <c r="S253" i="1" a="1"/>
  <c r="S253" i="1" s="1"/>
  <c r="R300" i="1" a="1"/>
  <c r="R300" i="1" s="1"/>
  <c r="R309" i="1" a="1"/>
  <c r="R309" i="1" s="1"/>
  <c r="T270" i="1" a="1"/>
  <c r="T270" i="1" s="1"/>
  <c r="R332" i="1" a="1"/>
  <c r="R332" i="1" s="1"/>
  <c r="Q344" i="1" a="1"/>
  <c r="Q344" i="1" s="1"/>
  <c r="Q262" i="1" a="1"/>
  <c r="Q262" i="1" s="1"/>
  <c r="S251" i="1" a="1"/>
  <c r="S251" i="1" s="1"/>
  <c r="T213" i="1" a="1"/>
  <c r="T213" i="1" s="1"/>
  <c r="R214" i="1" a="1"/>
  <c r="R214" i="1" s="1"/>
  <c r="R183" i="1" a="1"/>
  <c r="R183" i="1" s="1"/>
  <c r="T173" i="1" a="1"/>
  <c r="T173" i="1" s="1"/>
  <c r="Q142" i="1" a="1"/>
  <c r="Q142" i="1" s="1"/>
  <c r="R175" i="1" a="1"/>
  <c r="R175" i="1" s="1"/>
  <c r="S383" i="1" a="1"/>
  <c r="S383" i="1" s="1"/>
  <c r="Q316" i="1" a="1"/>
  <c r="Q316" i="1" s="1"/>
  <c r="Q401" i="1" a="1"/>
  <c r="Q401" i="1" s="1"/>
  <c r="R280" i="1" a="1"/>
  <c r="R280" i="1" s="1"/>
  <c r="Q376" i="1" a="1"/>
  <c r="Q376" i="1" s="1"/>
  <c r="Q299" i="1" a="1"/>
  <c r="Q299" i="1" s="1"/>
  <c r="R242" i="1" a="1"/>
  <c r="R242" i="1" s="1"/>
  <c r="R238" i="1" a="1"/>
  <c r="R238" i="1" s="1"/>
  <c r="T342" i="1" a="1"/>
  <c r="T342" i="1" s="1"/>
  <c r="Q393" i="1" a="1"/>
  <c r="Q393" i="1" s="1"/>
  <c r="Q315" i="1" a="1"/>
  <c r="Q315" i="1" s="1"/>
  <c r="S283" i="1" a="1"/>
  <c r="S283" i="1" s="1"/>
  <c r="S151" i="1" a="1"/>
  <c r="S151" i="1" s="1"/>
  <c r="T272" i="1" a="1"/>
  <c r="T272" i="1" s="1"/>
  <c r="T354" i="1" a="1"/>
  <c r="T354" i="1" s="1"/>
  <c r="S306" i="1" a="1"/>
  <c r="S306" i="1" s="1"/>
  <c r="S271" i="1" a="1"/>
  <c r="S271" i="1" s="1"/>
  <c r="T197" i="1" a="1"/>
  <c r="T197" i="1" s="1"/>
  <c r="Q171" i="1" a="1"/>
  <c r="Q171" i="1" s="1"/>
  <c r="S216" i="1" a="1"/>
  <c r="S216" i="1" s="1"/>
  <c r="R277" i="1" a="1"/>
  <c r="R277" i="1" s="1"/>
  <c r="Q338" i="1" a="1"/>
  <c r="Q338" i="1" s="1"/>
  <c r="R404" i="1" a="1"/>
  <c r="R404" i="1" s="1"/>
  <c r="T240" i="1" a="1"/>
  <c r="T240" i="1" s="1"/>
  <c r="R290" i="1" a="1"/>
  <c r="R290" i="1" s="1"/>
  <c r="S391" i="1" a="1"/>
  <c r="S391" i="1" s="1"/>
  <c r="R230" i="1" a="1"/>
  <c r="R230" i="1" s="1"/>
  <c r="T284" i="1" a="1"/>
  <c r="T284" i="1" s="1"/>
  <c r="R286" i="1" a="1"/>
  <c r="R286" i="1" s="1"/>
  <c r="Q334" i="1" a="1"/>
  <c r="Q334" i="1" s="1"/>
  <c r="T297" i="1" a="1"/>
  <c r="T297" i="1" s="1"/>
  <c r="Q373" i="1" a="1"/>
  <c r="Q373" i="1" s="1"/>
  <c r="T330" i="1" a="1"/>
  <c r="T330" i="1" s="1"/>
  <c r="R348" i="1" a="1"/>
  <c r="R348" i="1" s="1"/>
  <c r="R307" i="1" a="1"/>
  <c r="R307" i="1" s="1"/>
  <c r="T244" i="1" a="1"/>
  <c r="T244" i="1" s="1"/>
  <c r="S178" i="1" a="1"/>
  <c r="S178" i="1" s="1"/>
  <c r="S243" i="1" a="1"/>
  <c r="S243" i="1" s="1"/>
  <c r="R187" i="1" a="1"/>
  <c r="R187" i="1" s="1"/>
  <c r="Q146" i="1" a="1"/>
  <c r="Q146" i="1" s="1"/>
  <c r="R323" i="1" a="1"/>
  <c r="R323" i="1" s="1"/>
  <c r="R293" i="1" a="1"/>
  <c r="R293" i="1" s="1"/>
  <c r="R337" i="1" a="1"/>
  <c r="R337" i="1" s="1"/>
  <c r="R303" i="1" a="1"/>
  <c r="R303" i="1" s="1"/>
  <c r="T311" i="1" a="1"/>
  <c r="T311" i="1" s="1"/>
  <c r="T250" i="1" a="1"/>
  <c r="T250" i="1" s="1"/>
  <c r="R319" i="1" a="1"/>
  <c r="R319" i="1" s="1"/>
  <c r="Q325" i="1" a="1"/>
  <c r="Q325" i="1" s="1"/>
  <c r="T267" i="1" a="1"/>
  <c r="T267" i="1" s="1"/>
  <c r="Q255" i="1" a="1"/>
  <c r="Q255" i="1" s="1"/>
  <c r="S254" i="1" a="1"/>
  <c r="S254" i="1" s="1"/>
  <c r="R158" i="1" a="1"/>
  <c r="R158" i="1" s="1"/>
  <c r="R207" i="1" a="1"/>
  <c r="R207" i="1" s="1"/>
  <c r="R106" i="1" a="1"/>
  <c r="R106" i="1" s="1"/>
  <c r="T326" i="1" a="1"/>
  <c r="T326" i="1" s="1"/>
  <c r="Q331" i="1" a="1"/>
  <c r="Q331" i="1" s="1"/>
  <c r="Q301" i="1" a="1"/>
  <c r="Q301" i="1" s="1"/>
  <c r="T236" i="1" a="1"/>
  <c r="T236" i="1" s="1"/>
  <c r="R345" i="1" a="1"/>
  <c r="R345" i="1" s="1"/>
  <c r="R273" i="1" a="1"/>
  <c r="R273" i="1" s="1"/>
  <c r="T371" i="1" a="1"/>
  <c r="T371" i="1" s="1"/>
  <c r="S329" i="1" a="1"/>
  <c r="S329" i="1" s="1"/>
  <c r="T289" i="1" a="1"/>
  <c r="T289" i="1" s="1"/>
  <c r="S289" i="1" a="1"/>
  <c r="S289" i="1" s="1"/>
  <c r="T374" i="1" a="1"/>
  <c r="T374" i="1" s="1"/>
  <c r="Q374" i="1" a="1"/>
  <c r="Q374" i="1" s="1"/>
  <c r="R374" i="1" a="1"/>
  <c r="R374" i="1" s="1"/>
  <c r="Q336" i="1" a="1"/>
  <c r="Q336" i="1" s="1"/>
  <c r="R336" i="1" a="1"/>
  <c r="R336" i="1" s="1"/>
  <c r="S364" i="1" a="1"/>
  <c r="S364" i="1" s="1"/>
  <c r="R364" i="1" a="1"/>
  <c r="R364" i="1" s="1"/>
  <c r="Q364" i="1" a="1"/>
  <c r="Q364" i="1" s="1"/>
  <c r="T364" i="1" a="1"/>
  <c r="T364" i="1" s="1"/>
  <c r="R232" i="1" a="1"/>
  <c r="R232" i="1" s="1"/>
  <c r="S232" i="1" a="1"/>
  <c r="S232" i="1" s="1"/>
  <c r="Q232" i="1" a="1"/>
  <c r="Q232" i="1" s="1"/>
  <c r="S249" i="1" a="1"/>
  <c r="S249" i="1" s="1"/>
  <c r="R249" i="1" a="1"/>
  <c r="R249" i="1" s="1"/>
  <c r="T249" i="1" a="1"/>
  <c r="T249" i="1" s="1"/>
  <c r="R295" i="1" a="1"/>
  <c r="R295" i="1" s="1"/>
  <c r="T295" i="1" a="1"/>
  <c r="T295" i="1" s="1"/>
  <c r="R237" i="1" a="1"/>
  <c r="R237" i="1" s="1"/>
  <c r="T237" i="1" a="1"/>
  <c r="T237" i="1" s="1"/>
  <c r="S237" i="1" a="1"/>
  <c r="S237" i="1" s="1"/>
  <c r="Q237" i="1" a="1"/>
  <c r="Q237" i="1" s="1"/>
  <c r="Q164" i="1" a="1"/>
  <c r="Q164" i="1" s="1"/>
  <c r="T164" i="1" a="1"/>
  <c r="T164" i="1" s="1"/>
  <c r="R164" i="1" a="1"/>
  <c r="R164" i="1" s="1"/>
  <c r="S164" i="1" a="1"/>
  <c r="S164" i="1" s="1"/>
  <c r="Q60" i="1" a="1"/>
  <c r="Q60" i="1" s="1"/>
  <c r="S60" i="1" a="1"/>
  <c r="S60" i="1" s="1"/>
  <c r="T60" i="1" a="1"/>
  <c r="T60" i="1" s="1"/>
  <c r="R60" i="1" a="1"/>
  <c r="R60" i="1" s="1"/>
  <c r="R132" i="1" a="1"/>
  <c r="R132" i="1" s="1"/>
  <c r="Q132" i="1" a="1"/>
  <c r="Q132" i="1" s="1"/>
  <c r="S132" i="1" a="1"/>
  <c r="S132" i="1" s="1"/>
  <c r="T132" i="1" a="1"/>
  <c r="T132" i="1" s="1"/>
  <c r="R234" i="1" a="1"/>
  <c r="R234" i="1" s="1"/>
  <c r="T234" i="1" a="1"/>
  <c r="T234" i="1" s="1"/>
  <c r="Q234" i="1" a="1"/>
  <c r="Q234" i="1" s="1"/>
  <c r="S234" i="1" a="1"/>
  <c r="S234" i="1" s="1"/>
  <c r="T202" i="1" a="1"/>
  <c r="T202" i="1" s="1"/>
  <c r="R202" i="1" a="1"/>
  <c r="R202" i="1" s="1"/>
  <c r="S202" i="1" a="1"/>
  <c r="S202" i="1" s="1"/>
  <c r="Q202" i="1" a="1"/>
  <c r="Q202" i="1" s="1"/>
  <c r="R203" i="1" a="1"/>
  <c r="R203" i="1" s="1"/>
  <c r="S203" i="1" a="1"/>
  <c r="S203" i="1" s="1"/>
  <c r="T203" i="1" a="1"/>
  <c r="T203" i="1" s="1"/>
  <c r="Q203" i="1" a="1"/>
  <c r="Q203" i="1" s="1"/>
  <c r="T152" i="1" a="1"/>
  <c r="T152" i="1" s="1"/>
  <c r="Q152" i="1" a="1"/>
  <c r="Q152" i="1" s="1"/>
  <c r="R152" i="1" a="1"/>
  <c r="R152" i="1" s="1"/>
  <c r="S152" i="1" a="1"/>
  <c r="S152" i="1" s="1"/>
  <c r="Q76" i="1" a="1"/>
  <c r="Q76" i="1" s="1"/>
  <c r="R76" i="1" a="1"/>
  <c r="R76" i="1" s="1"/>
  <c r="T76" i="1" a="1"/>
  <c r="T76" i="1" s="1"/>
  <c r="S76" i="1" a="1"/>
  <c r="S76" i="1" s="1"/>
  <c r="T161" i="1" a="1"/>
  <c r="T161" i="1" s="1"/>
  <c r="Q161" i="1" a="1"/>
  <c r="Q161" i="1" s="1"/>
  <c r="R161" i="1" a="1"/>
  <c r="R161" i="1" s="1"/>
  <c r="S161" i="1" a="1"/>
  <c r="S161" i="1" s="1"/>
  <c r="T121" i="1" a="1"/>
  <c r="T121" i="1" s="1"/>
  <c r="R121" i="1" a="1"/>
  <c r="R121" i="1" s="1"/>
  <c r="Q121" i="1" a="1"/>
  <c r="Q121" i="1" s="1"/>
  <c r="S121" i="1" a="1"/>
  <c r="S121" i="1" s="1"/>
  <c r="Q49" i="1" a="1"/>
  <c r="Q49" i="1" s="1"/>
  <c r="T49" i="1" a="1"/>
  <c r="T49" i="1" s="1"/>
  <c r="S49" i="1" a="1"/>
  <c r="S49" i="1" s="1"/>
  <c r="R49" i="1" a="1"/>
  <c r="R49" i="1" s="1"/>
  <c r="S92" i="1" a="1"/>
  <c r="S92" i="1" s="1"/>
  <c r="R92" i="1" a="1"/>
  <c r="R92" i="1" s="1"/>
  <c r="T92" i="1" a="1"/>
  <c r="T92" i="1" s="1"/>
  <c r="Q92" i="1" a="1"/>
  <c r="Q92" i="1" s="1"/>
  <c r="R77" i="1" a="1"/>
  <c r="R77" i="1" s="1"/>
  <c r="T77" i="1" a="1"/>
  <c r="T77" i="1" s="1"/>
  <c r="Q77" i="1" a="1"/>
  <c r="Q77" i="1" s="1"/>
  <c r="S77" i="1" a="1"/>
  <c r="S77" i="1" s="1"/>
  <c r="Q163" i="1" a="1"/>
  <c r="Q163" i="1" s="1"/>
  <c r="S163" i="1" a="1"/>
  <c r="S163" i="1" s="1"/>
  <c r="T163" i="1" a="1"/>
  <c r="T163" i="1" s="1"/>
  <c r="Q23" i="1" a="1"/>
  <c r="Q23" i="1" s="1"/>
  <c r="R23" i="1" a="1"/>
  <c r="R23" i="1" s="1"/>
  <c r="S23" i="1" a="1"/>
  <c r="S23" i="1" s="1"/>
  <c r="T23" i="1" a="1"/>
  <c r="T23" i="1" s="1"/>
  <c r="R102" i="1" a="1"/>
  <c r="R102" i="1" s="1"/>
  <c r="T102" i="1" a="1"/>
  <c r="T102" i="1" s="1"/>
  <c r="S102" i="1" a="1"/>
  <c r="S102" i="1" s="1"/>
  <c r="Q102" i="1" a="1"/>
  <c r="Q102" i="1" s="1"/>
  <c r="Q70" i="1" a="1"/>
  <c r="Q70" i="1" s="1"/>
  <c r="R70" i="1" a="1"/>
  <c r="R70" i="1" s="1"/>
  <c r="T70" i="1" a="1"/>
  <c r="T70" i="1" s="1"/>
  <c r="S70" i="1" a="1"/>
  <c r="S70" i="1" s="1"/>
  <c r="S38" i="1" a="1"/>
  <c r="S38" i="1" s="1"/>
  <c r="R38" i="1" a="1"/>
  <c r="R38" i="1" s="1"/>
  <c r="Q38" i="1" a="1"/>
  <c r="Q38" i="1" s="1"/>
  <c r="T38" i="1" a="1"/>
  <c r="T38" i="1" s="1"/>
  <c r="T266" i="1" a="1"/>
  <c r="T266" i="1" s="1"/>
  <c r="R266" i="1" a="1"/>
  <c r="R266" i="1" s="1"/>
  <c r="S266" i="1" a="1"/>
  <c r="S266" i="1" s="1"/>
  <c r="Q266" i="1" a="1"/>
  <c r="Q266" i="1" s="1"/>
  <c r="T351" i="1" a="1"/>
  <c r="T351" i="1" s="1"/>
  <c r="S351" i="1" a="1"/>
  <c r="S351" i="1" s="1"/>
  <c r="Q351" i="1" a="1"/>
  <c r="Q351" i="1" s="1"/>
  <c r="R351" i="1" a="1"/>
  <c r="R351" i="1" s="1"/>
  <c r="T217" i="1" a="1"/>
  <c r="T217" i="1" s="1"/>
  <c r="S217" i="1" a="1"/>
  <c r="S217" i="1" s="1"/>
  <c r="Q217" i="1" a="1"/>
  <c r="Q217" i="1" s="1"/>
  <c r="R317" i="1" a="1"/>
  <c r="R317" i="1" s="1"/>
  <c r="S317" i="1" a="1"/>
  <c r="S317" i="1" s="1"/>
  <c r="Q317" i="1" a="1"/>
  <c r="Q317" i="1" s="1"/>
  <c r="Q256" i="1" a="1"/>
  <c r="Q256" i="1" s="1"/>
  <c r="T256" i="1" a="1"/>
  <c r="T256" i="1" s="1"/>
  <c r="R256" i="1" a="1"/>
  <c r="R256" i="1" s="1"/>
  <c r="T321" i="1" a="1"/>
  <c r="T321" i="1" s="1"/>
  <c r="S321" i="1" a="1"/>
  <c r="S321" i="1" s="1"/>
  <c r="R321" i="1" a="1"/>
  <c r="R321" i="1" s="1"/>
  <c r="R378" i="1" a="1"/>
  <c r="R378" i="1" s="1"/>
  <c r="Q378" i="1" a="1"/>
  <c r="Q378" i="1" s="1"/>
  <c r="T378" i="1" a="1"/>
  <c r="T378" i="1" s="1"/>
  <c r="S378" i="1" a="1"/>
  <c r="S378" i="1" s="1"/>
  <c r="T269" i="1" a="1"/>
  <c r="T269" i="1" s="1"/>
  <c r="S269" i="1" a="1"/>
  <c r="S269" i="1" s="1"/>
  <c r="R407" i="1" a="1"/>
  <c r="R407" i="1" s="1"/>
  <c r="Q407" i="1" a="1"/>
  <c r="Q407" i="1" s="1"/>
  <c r="T407" i="1" a="1"/>
  <c r="T407" i="1" s="1"/>
  <c r="Q359" i="1" a="1"/>
  <c r="Q359" i="1" s="1"/>
  <c r="S359" i="1" a="1"/>
  <c r="S359" i="1" s="1"/>
  <c r="T359" i="1" a="1"/>
  <c r="T359" i="1" s="1"/>
  <c r="Q363" i="1" a="1"/>
  <c r="Q363" i="1" s="1"/>
  <c r="T363" i="1" a="1"/>
  <c r="T363" i="1" s="1"/>
  <c r="S363" i="1" a="1"/>
  <c r="S363" i="1" s="1"/>
  <c r="R363" i="1" a="1"/>
  <c r="R363" i="1" s="1"/>
  <c r="T196" i="1" a="1"/>
  <c r="T196" i="1" s="1"/>
  <c r="R196" i="1" a="1"/>
  <c r="R196" i="1" s="1"/>
  <c r="S196" i="1" a="1"/>
  <c r="S196" i="1" s="1"/>
  <c r="Q367" i="1" a="1"/>
  <c r="Q367" i="1" s="1"/>
  <c r="R367" i="1" a="1"/>
  <c r="R367" i="1" s="1"/>
  <c r="T367" i="1" a="1"/>
  <c r="T367" i="1" s="1"/>
  <c r="S367" i="1" a="1"/>
  <c r="S367" i="1" s="1"/>
  <c r="R394" i="1" a="1"/>
  <c r="R394" i="1" s="1"/>
  <c r="S394" i="1" a="1"/>
  <c r="S394" i="1" s="1"/>
  <c r="Q394" i="1" a="1"/>
  <c r="Q394" i="1" s="1"/>
  <c r="T350" i="1" a="1"/>
  <c r="T350" i="1" s="1"/>
  <c r="Q350" i="1" a="1"/>
  <c r="Q350" i="1" s="1"/>
  <c r="R350" i="1" a="1"/>
  <c r="R350" i="1" s="1"/>
  <c r="S286" i="1" a="1"/>
  <c r="S286" i="1" s="1"/>
  <c r="T334" i="1" a="1"/>
  <c r="T334" i="1" s="1"/>
  <c r="T319" i="1" a="1"/>
  <c r="T319" i="1" s="1"/>
  <c r="S273" i="1" a="1"/>
  <c r="S273" i="1" s="1"/>
  <c r="R217" i="1" a="1"/>
  <c r="R217" i="1" s="1"/>
  <c r="S332" i="1" a="1"/>
  <c r="S332" i="1" s="1"/>
  <c r="R302" i="1" a="1"/>
  <c r="R302" i="1" s="1"/>
  <c r="S284" i="1" a="1"/>
  <c r="S284" i="1" s="1"/>
  <c r="T254" i="1" a="1"/>
  <c r="T254" i="1" s="1"/>
  <c r="R163" i="1" a="1"/>
  <c r="R163" i="1" s="1"/>
  <c r="Q196" i="1" a="1"/>
  <c r="Q196" i="1" s="1"/>
  <c r="S244" i="1" a="1"/>
  <c r="S244" i="1" s="1"/>
  <c r="S322" i="1" a="1"/>
  <c r="S322" i="1" s="1"/>
  <c r="T322" i="1" a="1"/>
  <c r="T322" i="1" s="1"/>
  <c r="T384" i="1" a="1"/>
  <c r="T384" i="1" s="1"/>
  <c r="S384" i="1" a="1"/>
  <c r="S384" i="1" s="1"/>
  <c r="R384" i="1" a="1"/>
  <c r="R384" i="1" s="1"/>
  <c r="Q384" i="1" a="1"/>
  <c r="Q384" i="1" s="1"/>
  <c r="Q352" i="1" a="1"/>
  <c r="Q352" i="1" s="1"/>
  <c r="R352" i="1" a="1"/>
  <c r="R352" i="1" s="1"/>
  <c r="S352" i="1" a="1"/>
  <c r="S352" i="1" s="1"/>
  <c r="T352" i="1" a="1"/>
  <c r="T352" i="1" s="1"/>
  <c r="S315" i="1" a="1"/>
  <c r="S315" i="1" s="1"/>
  <c r="R315" i="1" a="1"/>
  <c r="R315" i="1" s="1"/>
  <c r="T315" i="1" a="1"/>
  <c r="T315" i="1" s="1"/>
  <c r="R292" i="1" a="1"/>
  <c r="R292" i="1" s="1"/>
  <c r="S292" i="1" a="1"/>
  <c r="S292" i="1" s="1"/>
  <c r="T292" i="1" a="1"/>
  <c r="T292" i="1" s="1"/>
  <c r="S201" i="1" a="1"/>
  <c r="S201" i="1" s="1"/>
  <c r="T201" i="1" a="1"/>
  <c r="T201" i="1" s="1"/>
  <c r="Q201" i="1" a="1"/>
  <c r="Q201" i="1" s="1"/>
  <c r="R201" i="1" a="1"/>
  <c r="R201" i="1" s="1"/>
  <c r="R261" i="1" a="1"/>
  <c r="R261" i="1" s="1"/>
  <c r="Q261" i="1" a="1"/>
  <c r="Q261" i="1" s="1"/>
  <c r="S261" i="1" a="1"/>
  <c r="S261" i="1" s="1"/>
  <c r="R229" i="1" a="1"/>
  <c r="R229" i="1" s="1"/>
  <c r="T229" i="1" a="1"/>
  <c r="T229" i="1" s="1"/>
  <c r="S229" i="1" a="1"/>
  <c r="S229" i="1" s="1"/>
  <c r="Q229" i="1" a="1"/>
  <c r="Q229" i="1" s="1"/>
  <c r="R259" i="1" a="1"/>
  <c r="R259" i="1" s="1"/>
  <c r="S259" i="1" a="1"/>
  <c r="S259" i="1" s="1"/>
  <c r="Q259" i="1" a="1"/>
  <c r="Q259" i="1" s="1"/>
  <c r="T259" i="1" a="1"/>
  <c r="T259" i="1" s="1"/>
  <c r="Q260" i="1" a="1"/>
  <c r="Q260" i="1" s="1"/>
  <c r="T260" i="1" a="1"/>
  <c r="T260" i="1" s="1"/>
  <c r="T140" i="1" a="1"/>
  <c r="T140" i="1" s="1"/>
  <c r="Q140" i="1" a="1"/>
  <c r="Q140" i="1" s="1"/>
  <c r="S140" i="1" a="1"/>
  <c r="S140" i="1" s="1"/>
  <c r="R140" i="1" a="1"/>
  <c r="R140" i="1" s="1"/>
  <c r="R127" i="1" a="1"/>
  <c r="R127" i="1" s="1"/>
  <c r="S127" i="1" a="1"/>
  <c r="S127" i="1" s="1"/>
  <c r="Q127" i="1" a="1"/>
  <c r="Q127" i="1" s="1"/>
  <c r="T127" i="1" a="1"/>
  <c r="T127" i="1" s="1"/>
  <c r="T222" i="1" a="1"/>
  <c r="T222" i="1" s="1"/>
  <c r="Q222" i="1" a="1"/>
  <c r="Q222" i="1" s="1"/>
  <c r="S222" i="1" a="1"/>
  <c r="S222" i="1" s="1"/>
  <c r="R190" i="1" a="1"/>
  <c r="R190" i="1" s="1"/>
  <c r="Q190" i="1" a="1"/>
  <c r="Q190" i="1" s="1"/>
  <c r="T190" i="1" a="1"/>
  <c r="T190" i="1" s="1"/>
  <c r="S223" i="1" a="1"/>
  <c r="S223" i="1" s="1"/>
  <c r="T223" i="1" a="1"/>
  <c r="T223" i="1" s="1"/>
  <c r="R223" i="1" a="1"/>
  <c r="R223" i="1" s="1"/>
  <c r="Q223" i="1" a="1"/>
  <c r="Q223" i="1" s="1"/>
  <c r="S191" i="1" a="1"/>
  <c r="S191" i="1" s="1"/>
  <c r="T191" i="1" a="1"/>
  <c r="T191" i="1" s="1"/>
  <c r="Q191" i="1" a="1"/>
  <c r="Q191" i="1" s="1"/>
  <c r="S72" i="1" a="1"/>
  <c r="S72" i="1" s="1"/>
  <c r="T72" i="1" a="1"/>
  <c r="T72" i="1" s="1"/>
  <c r="R72" i="1" a="1"/>
  <c r="R72" i="1" s="1"/>
  <c r="Q72" i="1" a="1"/>
  <c r="Q72" i="1" s="1"/>
  <c r="Q36" i="1" a="1"/>
  <c r="Q36" i="1" s="1"/>
  <c r="R36" i="1" a="1"/>
  <c r="R36" i="1" s="1"/>
  <c r="T36" i="1" a="1"/>
  <c r="T36" i="1" s="1"/>
  <c r="S36" i="1" a="1"/>
  <c r="S36" i="1" s="1"/>
  <c r="S149" i="1" a="1"/>
  <c r="S149" i="1" s="1"/>
  <c r="T149" i="1" a="1"/>
  <c r="T149" i="1" s="1"/>
  <c r="Q149" i="1" a="1"/>
  <c r="Q149" i="1" s="1"/>
  <c r="R149" i="1" a="1"/>
  <c r="R149" i="1" s="1"/>
  <c r="R119" i="1" a="1"/>
  <c r="R119" i="1" s="1"/>
  <c r="T119" i="1" a="1"/>
  <c r="T119" i="1" s="1"/>
  <c r="S119" i="1" a="1"/>
  <c r="S119" i="1" s="1"/>
  <c r="Q119" i="1" a="1"/>
  <c r="Q119" i="1" s="1"/>
  <c r="Q105" i="1" a="1"/>
  <c r="Q105" i="1" s="1"/>
  <c r="R105" i="1" a="1"/>
  <c r="R105" i="1" s="1"/>
  <c r="S105" i="1" a="1"/>
  <c r="S105" i="1" s="1"/>
  <c r="T105" i="1" a="1"/>
  <c r="T105" i="1" s="1"/>
  <c r="T75" i="1" a="1"/>
  <c r="T75" i="1" s="1"/>
  <c r="R75" i="1" a="1"/>
  <c r="R75" i="1" s="1"/>
  <c r="Q75" i="1" a="1"/>
  <c r="Q75" i="1" s="1"/>
  <c r="S75" i="1" a="1"/>
  <c r="S75" i="1" s="1"/>
  <c r="R28" i="1" a="1"/>
  <c r="R28" i="1" s="1"/>
  <c r="S28" i="1" a="1"/>
  <c r="S28" i="1" s="1"/>
  <c r="T28" i="1" a="1"/>
  <c r="T28" i="1" s="1"/>
  <c r="Q28" i="1" a="1"/>
  <c r="Q28" i="1" s="1"/>
  <c r="Q150" i="1" a="1"/>
  <c r="Q150" i="1" s="1"/>
  <c r="R150" i="1" a="1"/>
  <c r="R150" i="1" s="1"/>
  <c r="S150" i="1" a="1"/>
  <c r="S150" i="1" s="1"/>
  <c r="T150" i="1" a="1"/>
  <c r="T150" i="1" s="1"/>
  <c r="Q27" i="1" a="1"/>
  <c r="Q27" i="1" s="1"/>
  <c r="S27" i="1" a="1"/>
  <c r="S27" i="1" s="1"/>
  <c r="R27" i="1" a="1"/>
  <c r="R27" i="1" s="1"/>
  <c r="T27" i="1" a="1"/>
  <c r="T27" i="1" s="1"/>
  <c r="Q151" i="1" a="1"/>
  <c r="Q151" i="1" s="1"/>
  <c r="T151" i="1" a="1"/>
  <c r="T151" i="1" s="1"/>
  <c r="R151" i="1" a="1"/>
  <c r="R151" i="1" s="1"/>
  <c r="Q48" i="1" a="1"/>
  <c r="Q48" i="1" s="1"/>
  <c r="T48" i="1" a="1"/>
  <c r="T48" i="1" s="1"/>
  <c r="R48" i="1" a="1"/>
  <c r="R48" i="1" s="1"/>
  <c r="S48" i="1" a="1"/>
  <c r="S48" i="1" s="1"/>
  <c r="Q122" i="1" a="1"/>
  <c r="Q122" i="1" s="1"/>
  <c r="T122" i="1" a="1"/>
  <c r="T122" i="1" s="1"/>
  <c r="R122" i="1" a="1"/>
  <c r="R122" i="1" s="1"/>
  <c r="S122" i="1" a="1"/>
  <c r="S122" i="1" s="1"/>
  <c r="S90" i="1" a="1"/>
  <c r="S90" i="1" s="1"/>
  <c r="R90" i="1" a="1"/>
  <c r="R90" i="1" s="1"/>
  <c r="Q90" i="1" a="1"/>
  <c r="Q90" i="1" s="1"/>
  <c r="T90" i="1" a="1"/>
  <c r="T90" i="1" s="1"/>
  <c r="Q58" i="1" a="1"/>
  <c r="Q58" i="1" s="1"/>
  <c r="S58" i="1" a="1"/>
  <c r="S58" i="1" s="1"/>
  <c r="T58" i="1" a="1"/>
  <c r="T58" i="1" s="1"/>
  <c r="R58" i="1" a="1"/>
  <c r="R58" i="1" s="1"/>
  <c r="S26" i="1" a="1"/>
  <c r="S26" i="1" s="1"/>
  <c r="Q26" i="1" a="1"/>
  <c r="Q26" i="1" s="1"/>
  <c r="T26" i="1" a="1"/>
  <c r="T26" i="1" s="1"/>
  <c r="R26" i="1" a="1"/>
  <c r="R26" i="1" s="1"/>
  <c r="R192" i="1" a="1"/>
  <c r="R192" i="1" s="1"/>
  <c r="S192" i="1" a="1"/>
  <c r="S192" i="1" s="1"/>
  <c r="Q192" i="1" a="1"/>
  <c r="Q192" i="1" s="1"/>
  <c r="T192" i="1" a="1"/>
  <c r="T192" i="1" s="1"/>
  <c r="S272" i="1" a="1"/>
  <c r="S272" i="1" s="1"/>
  <c r="R313" i="1" a="1"/>
  <c r="R313" i="1" s="1"/>
  <c r="Q313" i="1" a="1"/>
  <c r="Q313" i="1" s="1"/>
  <c r="S313" i="1" a="1"/>
  <c r="S313" i="1" s="1"/>
  <c r="R370" i="1" a="1"/>
  <c r="R370" i="1" s="1"/>
  <c r="S370" i="1" a="1"/>
  <c r="S370" i="1" s="1"/>
  <c r="T370" i="1" a="1"/>
  <c r="T370" i="1" s="1"/>
  <c r="R406" i="1" a="1"/>
  <c r="R406" i="1" s="1"/>
  <c r="Q406" i="1" a="1"/>
  <c r="Q406" i="1" s="1"/>
  <c r="T406" i="1" a="1"/>
  <c r="T406" i="1" s="1"/>
  <c r="S406" i="1" a="1"/>
  <c r="S406" i="1" s="1"/>
  <c r="R354" i="1" a="1"/>
  <c r="R354" i="1" s="1"/>
  <c r="S354" i="1" a="1"/>
  <c r="S354" i="1" s="1"/>
  <c r="Q354" i="1" a="1"/>
  <c r="Q354" i="1" s="1"/>
  <c r="Q268" i="1" a="1"/>
  <c r="Q268" i="1" s="1"/>
  <c r="T268" i="1" a="1"/>
  <c r="T268" i="1" s="1"/>
  <c r="Q382" i="1" a="1"/>
  <c r="Q382" i="1" s="1"/>
  <c r="R382" i="1" a="1"/>
  <c r="R382" i="1" s="1"/>
  <c r="T382" i="1" a="1"/>
  <c r="T382" i="1" s="1"/>
  <c r="S382" i="1" a="1"/>
  <c r="S382" i="1" s="1"/>
  <c r="S386" i="1" a="1"/>
  <c r="S386" i="1" s="1"/>
  <c r="Q386" i="1" a="1"/>
  <c r="Q386" i="1" s="1"/>
  <c r="R386" i="1" a="1"/>
  <c r="R386" i="1" s="1"/>
  <c r="Q125" i="1" a="1"/>
  <c r="Q125" i="1" s="1"/>
  <c r="R125" i="1" a="1"/>
  <c r="R125" i="1" s="1"/>
  <c r="S125" i="1" a="1"/>
  <c r="S125" i="1" s="1"/>
  <c r="T335" i="1" a="1"/>
  <c r="T335" i="1" s="1"/>
  <c r="S335" i="1" a="1"/>
  <c r="S335" i="1" s="1"/>
  <c r="R390" i="1" a="1"/>
  <c r="R390" i="1" s="1"/>
  <c r="T390" i="1" a="1"/>
  <c r="T390" i="1" s="1"/>
  <c r="S390" i="1" a="1"/>
  <c r="S390" i="1" s="1"/>
  <c r="Q390" i="1" a="1"/>
  <c r="Q390" i="1" s="1"/>
  <c r="Q188" i="1" a="1"/>
  <c r="Q188" i="1" s="1"/>
  <c r="R188" i="1" a="1"/>
  <c r="R188" i="1" s="1"/>
  <c r="S188" i="1" a="1"/>
  <c r="S188" i="1" s="1"/>
  <c r="T188" i="1" a="1"/>
  <c r="T188" i="1" s="1"/>
  <c r="R298" i="1" a="1"/>
  <c r="R298" i="1" s="1"/>
  <c r="T298" i="1" a="1"/>
  <c r="T298" i="1" s="1"/>
  <c r="S298" i="1" a="1"/>
  <c r="S298" i="1" s="1"/>
  <c r="Q225" i="1" a="1"/>
  <c r="Q225" i="1" s="1"/>
  <c r="R225" i="1" a="1"/>
  <c r="R225" i="1" s="1"/>
  <c r="T225" i="1" a="1"/>
  <c r="T225" i="1" s="1"/>
  <c r="S225" i="1" a="1"/>
  <c r="S225" i="1" s="1"/>
  <c r="R306" i="1" a="1"/>
  <c r="R306" i="1" s="1"/>
  <c r="Q306" i="1" a="1"/>
  <c r="Q306" i="1" s="1"/>
  <c r="S314" i="1" a="1"/>
  <c r="S314" i="1" s="1"/>
  <c r="T314" i="1" a="1"/>
  <c r="T314" i="1" s="1"/>
  <c r="Q314" i="1" a="1"/>
  <c r="Q314" i="1" s="1"/>
  <c r="S407" i="1" a="1"/>
  <c r="S407" i="1" s="1"/>
  <c r="T332" i="1" a="1"/>
  <c r="T332" i="1" s="1"/>
  <c r="S299" i="1" a="1"/>
  <c r="S299" i="1" s="1"/>
  <c r="Q348" i="1" a="1"/>
  <c r="Q348" i="1" s="1"/>
  <c r="R329" i="1" a="1"/>
  <c r="R329" i="1" s="1"/>
  <c r="T313" i="1" a="1"/>
  <c r="T313" i="1" s="1"/>
  <c r="R299" i="1" a="1"/>
  <c r="R299" i="1" s="1"/>
  <c r="S280" i="1" a="1"/>
  <c r="S280" i="1" s="1"/>
  <c r="T146" i="1" a="1"/>
  <c r="T146" i="1" s="1"/>
  <c r="S336" i="1" a="1"/>
  <c r="S336" i="1" s="1"/>
  <c r="R272" i="1" a="1"/>
  <c r="R272" i="1" s="1"/>
  <c r="S264" i="1" a="1"/>
  <c r="S264" i="1" s="1"/>
  <c r="S333" i="1" a="1"/>
  <c r="S333" i="1" s="1"/>
  <c r="Q333" i="1" a="1"/>
  <c r="Q333" i="1" s="1"/>
  <c r="R333" i="1" a="1"/>
  <c r="R333" i="1" s="1"/>
  <c r="T340" i="1" a="1"/>
  <c r="T340" i="1" s="1"/>
  <c r="R340" i="1" a="1"/>
  <c r="R340" i="1" s="1"/>
  <c r="S340" i="1" a="1"/>
  <c r="S340" i="1" s="1"/>
  <c r="Q340" i="1" a="1"/>
  <c r="Q340" i="1" s="1"/>
  <c r="R263" i="1" a="1"/>
  <c r="R263" i="1" s="1"/>
  <c r="T263" i="1" a="1"/>
  <c r="T263" i="1" s="1"/>
  <c r="S263" i="1" a="1"/>
  <c r="S263" i="1" s="1"/>
  <c r="T246" i="1" a="1"/>
  <c r="T246" i="1" s="1"/>
  <c r="S246" i="1" a="1"/>
  <c r="S246" i="1" s="1"/>
  <c r="Q246" i="1" a="1"/>
  <c r="Q246" i="1" s="1"/>
  <c r="T271" i="1" a="1"/>
  <c r="T271" i="1" s="1"/>
  <c r="R271" i="1" a="1"/>
  <c r="R271" i="1" s="1"/>
  <c r="Q233" i="1" a="1"/>
  <c r="Q233" i="1" s="1"/>
  <c r="R233" i="1" a="1"/>
  <c r="R233" i="1" s="1"/>
  <c r="T233" i="1" a="1"/>
  <c r="T233" i="1" s="1"/>
  <c r="S233" i="1" a="1"/>
  <c r="S233" i="1" s="1"/>
  <c r="S200" i="1" a="1"/>
  <c r="S200" i="1" s="1"/>
  <c r="T200" i="1" a="1"/>
  <c r="T200" i="1" s="1"/>
  <c r="R200" i="1" a="1"/>
  <c r="R200" i="1" s="1"/>
  <c r="Q144" i="1" a="1"/>
  <c r="Q144" i="1" s="1"/>
  <c r="R144" i="1" a="1"/>
  <c r="R144" i="1" s="1"/>
  <c r="T144" i="1" a="1"/>
  <c r="T144" i="1" s="1"/>
  <c r="S144" i="1" a="1"/>
  <c r="S144" i="1" s="1"/>
  <c r="R189" i="1" a="1"/>
  <c r="R189" i="1" s="1"/>
  <c r="Q189" i="1" a="1"/>
  <c r="Q189" i="1" s="1"/>
  <c r="S189" i="1" a="1"/>
  <c r="S189" i="1" s="1"/>
  <c r="Q228" i="1" a="1"/>
  <c r="Q228" i="1" s="1"/>
  <c r="R228" i="1" a="1"/>
  <c r="R228" i="1" s="1"/>
  <c r="S228" i="1" a="1"/>
  <c r="S228" i="1" s="1"/>
  <c r="T193" i="1" a="1"/>
  <c r="T193" i="1" s="1"/>
  <c r="Q193" i="1" a="1"/>
  <c r="Q193" i="1" s="1"/>
  <c r="R193" i="1" a="1"/>
  <c r="R193" i="1" s="1"/>
  <c r="R197" i="1" a="1"/>
  <c r="R197" i="1" s="1"/>
  <c r="S197" i="1" a="1"/>
  <c r="S197" i="1" s="1"/>
  <c r="Q197" i="1" a="1"/>
  <c r="Q197" i="1" s="1"/>
  <c r="T136" i="1" a="1"/>
  <c r="T136" i="1" s="1"/>
  <c r="R136" i="1" a="1"/>
  <c r="R136" i="1" s="1"/>
  <c r="S136" i="1" a="1"/>
  <c r="S136" i="1" s="1"/>
  <c r="Q136" i="1" a="1"/>
  <c r="Q136" i="1" s="1"/>
  <c r="S123" i="1" a="1"/>
  <c r="S123" i="1" s="1"/>
  <c r="Q123" i="1" a="1"/>
  <c r="Q123" i="1" s="1"/>
  <c r="T123" i="1" a="1"/>
  <c r="T123" i="1" s="1"/>
  <c r="T84" i="1" a="1"/>
  <c r="T84" i="1" s="1"/>
  <c r="Q84" i="1" a="1"/>
  <c r="Q84" i="1" s="1"/>
  <c r="R84" i="1" a="1"/>
  <c r="R84" i="1" s="1"/>
  <c r="S84" i="1" a="1"/>
  <c r="S84" i="1" s="1"/>
  <c r="Q210" i="1" a="1"/>
  <c r="Q210" i="1" s="1"/>
  <c r="T210" i="1" a="1"/>
  <c r="T210" i="1" s="1"/>
  <c r="S210" i="1" a="1"/>
  <c r="S210" i="1" s="1"/>
  <c r="R210" i="1" a="1"/>
  <c r="R210" i="1" s="1"/>
  <c r="R172" i="1" a="1"/>
  <c r="R172" i="1" s="1"/>
  <c r="S172" i="1" a="1"/>
  <c r="S172" i="1" s="1"/>
  <c r="T172" i="1" a="1"/>
  <c r="T172" i="1" s="1"/>
  <c r="Q172" i="1" a="1"/>
  <c r="Q172" i="1" s="1"/>
  <c r="S211" i="1" a="1"/>
  <c r="S211" i="1" s="1"/>
  <c r="T211" i="1" a="1"/>
  <c r="T211" i="1" s="1"/>
  <c r="Q211" i="1" a="1"/>
  <c r="Q211" i="1" s="1"/>
  <c r="T111" i="1" a="1"/>
  <c r="T111" i="1" s="1"/>
  <c r="Q111" i="1" a="1"/>
  <c r="Q111" i="1" s="1"/>
  <c r="S111" i="1" a="1"/>
  <c r="S111" i="1" s="1"/>
  <c r="R111" i="1" a="1"/>
  <c r="R111" i="1" s="1"/>
  <c r="S169" i="1" a="1"/>
  <c r="S169" i="1" s="1"/>
  <c r="T169" i="1" a="1"/>
  <c r="T169" i="1" s="1"/>
  <c r="Q169" i="1" a="1"/>
  <c r="Q169" i="1" s="1"/>
  <c r="R169" i="1" a="1"/>
  <c r="R169" i="1" s="1"/>
  <c r="T137" i="1" a="1"/>
  <c r="T137" i="1" s="1"/>
  <c r="R137" i="1" a="1"/>
  <c r="R137" i="1" s="1"/>
  <c r="S137" i="1" a="1"/>
  <c r="S137" i="1" s="1"/>
  <c r="Q137" i="1" a="1"/>
  <c r="Q137" i="1" s="1"/>
  <c r="S65" i="1" a="1"/>
  <c r="S65" i="1" s="1"/>
  <c r="R65" i="1" a="1"/>
  <c r="R65" i="1" s="1"/>
  <c r="Q65" i="1" a="1"/>
  <c r="Q65" i="1" s="1"/>
  <c r="T65" i="1" a="1"/>
  <c r="T65" i="1" s="1"/>
  <c r="S39" i="1" a="1"/>
  <c r="S39" i="1" s="1"/>
  <c r="Q39" i="1" a="1"/>
  <c r="Q39" i="1" s="1"/>
  <c r="R39" i="1" a="1"/>
  <c r="R39" i="1" s="1"/>
  <c r="T39" i="1" a="1"/>
  <c r="T39" i="1" s="1"/>
  <c r="Q103" i="1" a="1"/>
  <c r="Q103" i="1" s="1"/>
  <c r="R103" i="1" a="1"/>
  <c r="R103" i="1" s="1"/>
  <c r="T103" i="1" a="1"/>
  <c r="T103" i="1" s="1"/>
  <c r="S103" i="1" a="1"/>
  <c r="S103" i="1" s="1"/>
  <c r="S89" i="1" a="1"/>
  <c r="S89" i="1" s="1"/>
  <c r="Q89" i="1" a="1"/>
  <c r="Q89" i="1" s="1"/>
  <c r="R89" i="1" a="1"/>
  <c r="R89" i="1" s="1"/>
  <c r="T89" i="1" a="1"/>
  <c r="T89" i="1" s="1"/>
  <c r="R53" i="1" a="1"/>
  <c r="R53" i="1" s="1"/>
  <c r="S53" i="1" a="1"/>
  <c r="S53" i="1" s="1"/>
  <c r="Q53" i="1" a="1"/>
  <c r="Q53" i="1" s="1"/>
  <c r="T53" i="1" a="1"/>
  <c r="T53" i="1" s="1"/>
  <c r="T138" i="1" a="1"/>
  <c r="T138" i="1" s="1"/>
  <c r="S138" i="1" a="1"/>
  <c r="S138" i="1" s="1"/>
  <c r="R138" i="1" a="1"/>
  <c r="R138" i="1" s="1"/>
  <c r="Q138" i="1" a="1"/>
  <c r="Q138" i="1" s="1"/>
  <c r="S131" i="1" a="1"/>
  <c r="S131" i="1" s="1"/>
  <c r="T131" i="1" a="1"/>
  <c r="T131" i="1" s="1"/>
  <c r="Q131" i="1" a="1"/>
  <c r="Q131" i="1" s="1"/>
  <c r="R131" i="1" a="1"/>
  <c r="R131" i="1" s="1"/>
  <c r="R117" i="1" a="1"/>
  <c r="R117" i="1" s="1"/>
  <c r="S117" i="1" a="1"/>
  <c r="S117" i="1" s="1"/>
  <c r="Q117" i="1" a="1"/>
  <c r="Q117" i="1" s="1"/>
  <c r="T117" i="1" a="1"/>
  <c r="T117" i="1" s="1"/>
  <c r="Q52" i="1" a="1"/>
  <c r="Q52" i="1" s="1"/>
  <c r="T52" i="1" a="1"/>
  <c r="T52" i="1" s="1"/>
  <c r="S52" i="1" a="1"/>
  <c r="S52" i="1" s="1"/>
  <c r="R52" i="1" a="1"/>
  <c r="R52" i="1" s="1"/>
  <c r="R171" i="1" a="1"/>
  <c r="R171" i="1" s="1"/>
  <c r="T171" i="1" a="1"/>
  <c r="T171" i="1" s="1"/>
  <c r="S171" i="1" a="1"/>
  <c r="S171" i="1" s="1"/>
  <c r="Q139" i="1" a="1"/>
  <c r="Q139" i="1" s="1"/>
  <c r="R139" i="1" a="1"/>
  <c r="R139" i="1" s="1"/>
  <c r="T139" i="1" a="1"/>
  <c r="T139" i="1" s="1"/>
  <c r="S139" i="1" a="1"/>
  <c r="S139" i="1" s="1"/>
  <c r="R68" i="1" a="1"/>
  <c r="R68" i="1" s="1"/>
  <c r="T68" i="1" a="1"/>
  <c r="T68" i="1" s="1"/>
  <c r="Q68" i="1" a="1"/>
  <c r="Q68" i="1" s="1"/>
  <c r="S68" i="1" a="1"/>
  <c r="S68" i="1" s="1"/>
  <c r="T110" i="1" a="1"/>
  <c r="T110" i="1" s="1"/>
  <c r="R110" i="1" a="1"/>
  <c r="R110" i="1" s="1"/>
  <c r="S110" i="1" a="1"/>
  <c r="S110" i="1" s="1"/>
  <c r="Q110" i="1" a="1"/>
  <c r="Q110" i="1" s="1"/>
  <c r="T78" i="1" a="1"/>
  <c r="T78" i="1" s="1"/>
  <c r="R78" i="1" a="1"/>
  <c r="R78" i="1" s="1"/>
  <c r="Q78" i="1" a="1"/>
  <c r="Q78" i="1" s="1"/>
  <c r="S78" i="1" a="1"/>
  <c r="S78" i="1" s="1"/>
  <c r="Q46" i="1" a="1"/>
  <c r="Q46" i="1" s="1"/>
  <c r="T46" i="1" a="1"/>
  <c r="T46" i="1" s="1"/>
  <c r="S46" i="1" a="1"/>
  <c r="S46" i="1" s="1"/>
  <c r="R46" i="1" a="1"/>
  <c r="R46" i="1" s="1"/>
  <c r="T216" i="1" a="1"/>
  <c r="T216" i="1" s="1"/>
  <c r="Q216" i="1" a="1"/>
  <c r="Q216" i="1" s="1"/>
  <c r="R216" i="1" a="1"/>
  <c r="R216" i="1" s="1"/>
  <c r="T277" i="1" a="1"/>
  <c r="T277" i="1" s="1"/>
  <c r="T338" i="1" a="1"/>
  <c r="T338" i="1" s="1"/>
  <c r="R389" i="1" a="1"/>
  <c r="R389" i="1" s="1"/>
  <c r="T389" i="1" a="1"/>
  <c r="T389" i="1" s="1"/>
  <c r="Q389" i="1" a="1"/>
  <c r="Q389" i="1" s="1"/>
  <c r="S389" i="1" a="1"/>
  <c r="S389" i="1" s="1"/>
  <c r="S404" i="1" a="1"/>
  <c r="S404" i="1" s="1"/>
  <c r="Q404" i="1" a="1"/>
  <c r="Q404" i="1" s="1"/>
  <c r="T404" i="1" a="1"/>
  <c r="T404" i="1" s="1"/>
  <c r="R240" i="1" a="1"/>
  <c r="R240" i="1" s="1"/>
  <c r="S240" i="1" a="1"/>
  <c r="S240" i="1" s="1"/>
  <c r="Q240" i="1" a="1"/>
  <c r="Q240" i="1" s="1"/>
  <c r="Q290" i="1" a="1"/>
  <c r="Q290" i="1" s="1"/>
  <c r="T290" i="1" a="1"/>
  <c r="T290" i="1" s="1"/>
  <c r="S358" i="1" a="1"/>
  <c r="S358" i="1" s="1"/>
  <c r="Q358" i="1" a="1"/>
  <c r="Q358" i="1" s="1"/>
  <c r="R358" i="1" a="1"/>
  <c r="R358" i="1" s="1"/>
  <c r="T358" i="1" a="1"/>
  <c r="T358" i="1" s="1"/>
  <c r="Q17" i="1" a="1"/>
  <c r="Q17" i="1" s="1"/>
  <c r="T17" i="1" a="1"/>
  <c r="T17" i="1" s="1"/>
  <c r="R17" i="1" a="1"/>
  <c r="R17" i="1" s="1"/>
  <c r="S17" i="1" a="1"/>
  <c r="S17" i="1" s="1"/>
  <c r="T276" i="1" a="1"/>
  <c r="T276" i="1" s="1"/>
  <c r="Q339" i="1" a="1"/>
  <c r="Q339" i="1" s="1"/>
  <c r="S343" i="1" a="1"/>
  <c r="S343" i="1" s="1"/>
  <c r="R343" i="1" a="1"/>
  <c r="R343" i="1" s="1"/>
  <c r="Q343" i="1" a="1"/>
  <c r="Q343" i="1" s="1"/>
  <c r="Q346" i="1" a="1"/>
  <c r="Q346" i="1" s="1"/>
  <c r="T391" i="1" a="1"/>
  <c r="T391" i="1" s="1"/>
  <c r="R391" i="1" a="1"/>
  <c r="R391" i="1" s="1"/>
  <c r="Q391" i="1" a="1"/>
  <c r="Q391" i="1" s="1"/>
  <c r="T403" i="1" a="1"/>
  <c r="T403" i="1" s="1"/>
  <c r="S403" i="1" a="1"/>
  <c r="S403" i="1" s="1"/>
  <c r="R403" i="1" a="1"/>
  <c r="R403" i="1" s="1"/>
  <c r="Q403" i="1" a="1"/>
  <c r="Q403" i="1" s="1"/>
  <c r="Q293" i="1" a="1"/>
  <c r="Q293" i="1" s="1"/>
  <c r="R314" i="1" a="1"/>
  <c r="R314" i="1" s="1"/>
  <c r="R339" i="1" a="1"/>
  <c r="R339" i="1" s="1"/>
  <c r="R359" i="1" a="1"/>
  <c r="R359" i="1" s="1"/>
  <c r="S374" i="1" a="1"/>
  <c r="S374" i="1" s="1"/>
  <c r="S316" i="1" a="1"/>
  <c r="S316" i="1" s="1"/>
  <c r="R283" i="1" a="1"/>
  <c r="R283" i="1" s="1"/>
  <c r="Q269" i="1" a="1"/>
  <c r="Q269" i="1" s="1"/>
  <c r="T346" i="1" a="1"/>
  <c r="T346" i="1" s="1"/>
  <c r="S326" i="1" a="1"/>
  <c r="S326" i="1" s="1"/>
  <c r="S277" i="1" a="1"/>
  <c r="S277" i="1" s="1"/>
  <c r="Q335" i="1" a="1"/>
  <c r="Q335" i="1" s="1"/>
  <c r="Q302" i="1" a="1"/>
  <c r="Q302" i="1" s="1"/>
  <c r="Q273" i="1" a="1"/>
  <c r="Q273" i="1" s="1"/>
  <c r="T125" i="1" a="1"/>
  <c r="T125" i="1" s="1"/>
  <c r="T264" i="1" a="1"/>
  <c r="T264" i="1" s="1"/>
  <c r="R123" i="1" a="1"/>
  <c r="R123" i="1" s="1"/>
  <c r="S260" i="1" a="1"/>
  <c r="S260" i="1" s="1"/>
  <c r="R260" i="1" a="1"/>
  <c r="R260" i="1" s="1"/>
  <c r="S361" i="1" a="1"/>
  <c r="S361" i="1" s="1"/>
  <c r="R361" i="1" a="1"/>
  <c r="R361" i="1" s="1"/>
  <c r="Q361" i="1" a="1"/>
  <c r="Q361" i="1" s="1"/>
  <c r="T361" i="1" a="1"/>
  <c r="T361" i="1" s="1"/>
  <c r="Q395" i="1" a="1"/>
  <c r="Q395" i="1" s="1"/>
  <c r="S395" i="1" a="1"/>
  <c r="S395" i="1" s="1"/>
  <c r="R395" i="1" a="1"/>
  <c r="R395" i="1" s="1"/>
  <c r="T395" i="1" a="1"/>
  <c r="T395" i="1" s="1"/>
  <c r="R320" i="1" a="1"/>
  <c r="R320" i="1" s="1"/>
  <c r="S320" i="1" a="1"/>
  <c r="S320" i="1" s="1"/>
  <c r="Q320" i="1" a="1"/>
  <c r="Q320" i="1" s="1"/>
  <c r="T372" i="1" a="1"/>
  <c r="T372" i="1" s="1"/>
  <c r="S372" i="1" a="1"/>
  <c r="S372" i="1" s="1"/>
  <c r="R372" i="1" a="1"/>
  <c r="R372" i="1" s="1"/>
  <c r="Q372" i="1" a="1"/>
  <c r="Q372" i="1" s="1"/>
  <c r="R318" i="1" a="1"/>
  <c r="R318" i="1" s="1"/>
  <c r="S318" i="1" a="1"/>
  <c r="S318" i="1" s="1"/>
  <c r="S296" i="1" a="1"/>
  <c r="S296" i="1" s="1"/>
  <c r="T296" i="1" a="1"/>
  <c r="T296" i="1" s="1"/>
  <c r="R392" i="1" a="1"/>
  <c r="R392" i="1" s="1"/>
  <c r="Q392" i="1" a="1"/>
  <c r="Q392" i="1" s="1"/>
  <c r="T392" i="1" a="1"/>
  <c r="T392" i="1" s="1"/>
  <c r="S392" i="1" a="1"/>
  <c r="S392" i="1" s="1"/>
  <c r="R360" i="1" a="1"/>
  <c r="R360" i="1" s="1"/>
  <c r="Q360" i="1" a="1"/>
  <c r="Q360" i="1" s="1"/>
  <c r="S360" i="1" a="1"/>
  <c r="S360" i="1" s="1"/>
  <c r="R285" i="1" a="1"/>
  <c r="R285" i="1" s="1"/>
  <c r="Q285" i="1" a="1"/>
  <c r="Q285" i="1" s="1"/>
  <c r="T285" i="1" a="1"/>
  <c r="T285" i="1" s="1"/>
  <c r="S285" i="1" a="1"/>
  <c r="S285" i="1" s="1"/>
  <c r="S328" i="1" a="1"/>
  <c r="S328" i="1" s="1"/>
  <c r="Q328" i="1" a="1"/>
  <c r="Q328" i="1" s="1"/>
  <c r="R328" i="1" a="1"/>
  <c r="R328" i="1" s="1"/>
  <c r="T328" i="1" a="1"/>
  <c r="T328" i="1" s="1"/>
  <c r="T312" i="1" a="1"/>
  <c r="T312" i="1" s="1"/>
  <c r="T288" i="1" a="1"/>
  <c r="T288" i="1" s="1"/>
  <c r="Q288" i="1" a="1"/>
  <c r="Q288" i="1" s="1"/>
  <c r="R288" i="1" a="1"/>
  <c r="R288" i="1" s="1"/>
  <c r="R212" i="1" a="1"/>
  <c r="R212" i="1" s="1"/>
  <c r="Q212" i="1" a="1"/>
  <c r="Q212" i="1" s="1"/>
  <c r="T212" i="1" a="1"/>
  <c r="T212" i="1" s="1"/>
  <c r="S212" i="1" a="1"/>
  <c r="S212" i="1" s="1"/>
  <c r="R291" i="1" a="1"/>
  <c r="R291" i="1" s="1"/>
  <c r="Q291" i="1" a="1"/>
  <c r="Q291" i="1" s="1"/>
  <c r="S291" i="1" a="1"/>
  <c r="S291" i="1" s="1"/>
  <c r="Q258" i="1" a="1"/>
  <c r="Q258" i="1" s="1"/>
  <c r="R258" i="1" a="1"/>
  <c r="R258" i="1" s="1"/>
  <c r="S129" i="1" a="1"/>
  <c r="S129" i="1" s="1"/>
  <c r="R129" i="1" a="1"/>
  <c r="R129" i="1" s="1"/>
  <c r="T129" i="1" a="1"/>
  <c r="T129" i="1" s="1"/>
  <c r="S104" i="1" a="1"/>
  <c r="S104" i="1" s="1"/>
  <c r="T104" i="1" a="1"/>
  <c r="T104" i="1" s="1"/>
  <c r="R104" i="1" a="1"/>
  <c r="R104" i="1" s="1"/>
  <c r="Q104" i="1" a="1"/>
  <c r="Q104" i="1" s="1"/>
  <c r="R257" i="1" a="1"/>
  <c r="R257" i="1" s="1"/>
  <c r="T257" i="1" a="1"/>
  <c r="T257" i="1" s="1"/>
  <c r="Q257" i="1" a="1"/>
  <c r="Q257" i="1" s="1"/>
  <c r="S257" i="1" a="1"/>
  <c r="S257" i="1" s="1"/>
  <c r="R95" i="1" a="1"/>
  <c r="R95" i="1" s="1"/>
  <c r="Q95" i="1" a="1"/>
  <c r="Q95" i="1" s="1"/>
  <c r="T95" i="1" a="1"/>
  <c r="T95" i="1" s="1"/>
  <c r="T230" i="1" a="1"/>
  <c r="T230" i="1" s="1"/>
  <c r="Q230" i="1" a="1"/>
  <c r="Q230" i="1" s="1"/>
  <c r="S230" i="1" a="1"/>
  <c r="S230" i="1" s="1"/>
  <c r="S198" i="1" a="1"/>
  <c r="S198" i="1" s="1"/>
  <c r="T198" i="1" a="1"/>
  <c r="T198" i="1" s="1"/>
  <c r="Q198" i="1" a="1"/>
  <c r="Q198" i="1" s="1"/>
  <c r="R198" i="1" a="1"/>
  <c r="R198" i="1" s="1"/>
  <c r="Q88" i="1" a="1"/>
  <c r="Q88" i="1" s="1"/>
  <c r="R88" i="1" a="1"/>
  <c r="R88" i="1" s="1"/>
  <c r="S88" i="1" a="1"/>
  <c r="S88" i="1" s="1"/>
  <c r="T88" i="1" a="1"/>
  <c r="T88" i="1" s="1"/>
  <c r="S231" i="1" a="1"/>
  <c r="S231" i="1" s="1"/>
  <c r="T231" i="1" a="1"/>
  <c r="T231" i="1" s="1"/>
  <c r="R231" i="1" a="1"/>
  <c r="R231" i="1" s="1"/>
  <c r="Q199" i="1" a="1"/>
  <c r="Q199" i="1" s="1"/>
  <c r="S199" i="1" a="1"/>
  <c r="S199" i="1" s="1"/>
  <c r="T199" i="1" a="1"/>
  <c r="T199" i="1" s="1"/>
  <c r="S107" i="1" a="1"/>
  <c r="S107" i="1" s="1"/>
  <c r="R107" i="1" a="1"/>
  <c r="R107" i="1" s="1"/>
  <c r="Q107" i="1" a="1"/>
  <c r="Q107" i="1" s="1"/>
  <c r="T107" i="1" a="1"/>
  <c r="T107" i="1" s="1"/>
  <c r="Q51" i="1" a="1"/>
  <c r="Q51" i="1" s="1"/>
  <c r="S51" i="1" a="1"/>
  <c r="S51" i="1" s="1"/>
  <c r="R51" i="1" a="1"/>
  <c r="R51" i="1" s="1"/>
  <c r="R47" i="1" a="1"/>
  <c r="R47" i="1" s="1"/>
  <c r="S47" i="1" a="1"/>
  <c r="S47" i="1" s="1"/>
  <c r="Q47" i="1" a="1"/>
  <c r="Q47" i="1" s="1"/>
  <c r="T47" i="1" a="1"/>
  <c r="T47" i="1" s="1"/>
  <c r="S157" i="1" a="1"/>
  <c r="S157" i="1" s="1"/>
  <c r="R157" i="1" a="1"/>
  <c r="R157" i="1" s="1"/>
  <c r="T157" i="1" a="1"/>
  <c r="T157" i="1" s="1"/>
  <c r="Q157" i="1" a="1"/>
  <c r="Q157" i="1" s="1"/>
  <c r="S87" i="1" a="1"/>
  <c r="S87" i="1" s="1"/>
  <c r="T87" i="1" a="1"/>
  <c r="T87" i="1" s="1"/>
  <c r="R87" i="1" a="1"/>
  <c r="R87" i="1" s="1"/>
  <c r="Q87" i="1" a="1"/>
  <c r="Q87" i="1" s="1"/>
  <c r="S21" i="1" a="1"/>
  <c r="S21" i="1" s="1"/>
  <c r="T21" i="1" a="1"/>
  <c r="T21" i="1" s="1"/>
  <c r="Q21" i="1" a="1"/>
  <c r="Q21" i="1" s="1"/>
  <c r="R21" i="1" a="1"/>
  <c r="R21" i="1" s="1"/>
  <c r="Q115" i="1" a="1"/>
  <c r="Q115" i="1" s="1"/>
  <c r="S115" i="1" a="1"/>
  <c r="S115" i="1" s="1"/>
  <c r="R115" i="1" a="1"/>
  <c r="R115" i="1" s="1"/>
  <c r="T101" i="1" a="1"/>
  <c r="T101" i="1" s="1"/>
  <c r="R101" i="1" a="1"/>
  <c r="R101" i="1" s="1"/>
  <c r="Q101" i="1" a="1"/>
  <c r="Q101" i="1" s="1"/>
  <c r="S101" i="1" a="1"/>
  <c r="S101" i="1" s="1"/>
  <c r="T20" i="1" a="1"/>
  <c r="T20" i="1" s="1"/>
  <c r="Q20" i="1" a="1"/>
  <c r="Q20" i="1" s="1"/>
  <c r="R20" i="1" a="1"/>
  <c r="R20" i="1" s="1"/>
  <c r="S20" i="1" a="1"/>
  <c r="S20" i="1" s="1"/>
  <c r="Q159" i="1" a="1"/>
  <c r="Q159" i="1" s="1"/>
  <c r="S159" i="1" a="1"/>
  <c r="S159" i="1" s="1"/>
  <c r="T159" i="1" a="1"/>
  <c r="T159" i="1" s="1"/>
  <c r="R159" i="1" a="1"/>
  <c r="R159" i="1" s="1"/>
  <c r="S41" i="1" a="1"/>
  <c r="S41" i="1" s="1"/>
  <c r="R41" i="1" a="1"/>
  <c r="R41" i="1" s="1"/>
  <c r="Q41" i="1" a="1"/>
  <c r="Q41" i="1" s="1"/>
  <c r="T41" i="1" a="1"/>
  <c r="T41" i="1" s="1"/>
  <c r="Q130" i="1" a="1"/>
  <c r="Q130" i="1" s="1"/>
  <c r="R130" i="1" a="1"/>
  <c r="R130" i="1" s="1"/>
  <c r="T130" i="1" a="1"/>
  <c r="T130" i="1" s="1"/>
  <c r="S130" i="1" a="1"/>
  <c r="S130" i="1" s="1"/>
  <c r="Q98" i="1" a="1"/>
  <c r="Q98" i="1" s="1"/>
  <c r="R98" i="1" a="1"/>
  <c r="R98" i="1" s="1"/>
  <c r="S98" i="1" a="1"/>
  <c r="S98" i="1" s="1"/>
  <c r="T66" i="1" a="1"/>
  <c r="T66" i="1" s="1"/>
  <c r="S66" i="1" a="1"/>
  <c r="S66" i="1" s="1"/>
  <c r="Q66" i="1" a="1"/>
  <c r="Q66" i="1" s="1"/>
  <c r="R66" i="1" a="1"/>
  <c r="R66" i="1" s="1"/>
  <c r="Q34" i="1" a="1"/>
  <c r="Q34" i="1" s="1"/>
  <c r="S34" i="1" a="1"/>
  <c r="S34" i="1" s="1"/>
  <c r="T34" i="1" a="1"/>
  <c r="T34" i="1" s="1"/>
  <c r="R34" i="1" a="1"/>
  <c r="R34" i="1" s="1"/>
  <c r="R357" i="1" a="1"/>
  <c r="R357" i="1" s="1"/>
  <c r="T357" i="1" a="1"/>
  <c r="T357" i="1" s="1"/>
  <c r="Q357" i="1" a="1"/>
  <c r="Q357" i="1" s="1"/>
  <c r="S357" i="1" a="1"/>
  <c r="S357" i="1" s="1"/>
  <c r="T248" i="1" a="1"/>
  <c r="T248" i="1" s="1"/>
  <c r="R248" i="1" a="1"/>
  <c r="R248" i="1" s="1"/>
  <c r="S248" i="1" a="1"/>
  <c r="S248" i="1" s="1"/>
  <c r="Q248" i="1" a="1"/>
  <c r="Q248" i="1" s="1"/>
  <c r="Q379" i="1" a="1"/>
  <c r="Q379" i="1" s="1"/>
  <c r="S379" i="1" a="1"/>
  <c r="S379" i="1" s="1"/>
  <c r="R379" i="1" a="1"/>
  <c r="R379" i="1" s="1"/>
  <c r="T379" i="1" a="1"/>
  <c r="T379" i="1" s="1"/>
  <c r="Q284" i="1" a="1"/>
  <c r="Q284" i="1" s="1"/>
  <c r="T286" i="1" a="1"/>
  <c r="T286" i="1" s="1"/>
  <c r="R334" i="1" a="1"/>
  <c r="R334" i="1" s="1"/>
  <c r="S334" i="1" a="1"/>
  <c r="S334" i="1" s="1"/>
  <c r="Q362" i="1" a="1"/>
  <c r="Q362" i="1" s="1"/>
  <c r="S362" i="1" a="1"/>
  <c r="S362" i="1" s="1"/>
  <c r="T362" i="1" a="1"/>
  <c r="T362" i="1" s="1"/>
  <c r="Q180" i="1" a="1"/>
  <c r="Q180" i="1" s="1"/>
  <c r="R180" i="1" a="1"/>
  <c r="R180" i="1" s="1"/>
  <c r="S180" i="1" a="1"/>
  <c r="S180" i="1" s="1"/>
  <c r="T180" i="1" a="1"/>
  <c r="T180" i="1" s="1"/>
  <c r="Q297" i="1" a="1"/>
  <c r="Q297" i="1" s="1"/>
  <c r="R297" i="1" a="1"/>
  <c r="R297" i="1" s="1"/>
  <c r="T365" i="1" a="1"/>
  <c r="T365" i="1" s="1"/>
  <c r="Q365" i="1" a="1"/>
  <c r="Q365" i="1" s="1"/>
  <c r="R365" i="1" a="1"/>
  <c r="R365" i="1" s="1"/>
  <c r="T369" i="1" a="1"/>
  <c r="T369" i="1" s="1"/>
  <c r="S369" i="1" a="1"/>
  <c r="S369" i="1" s="1"/>
  <c r="R369" i="1" a="1"/>
  <c r="R369" i="1" s="1"/>
  <c r="Q369" i="1" a="1"/>
  <c r="Q369" i="1" s="1"/>
  <c r="T396" i="1" a="1"/>
  <c r="T396" i="1" s="1"/>
  <c r="S396" i="1" a="1"/>
  <c r="S396" i="1" s="1"/>
  <c r="Q396" i="1" a="1"/>
  <c r="Q396" i="1" s="1"/>
  <c r="Q241" i="1" a="1"/>
  <c r="Q241" i="1" s="1"/>
  <c r="R241" i="1" a="1"/>
  <c r="R241" i="1" s="1"/>
  <c r="T241" i="1" a="1"/>
  <c r="T241" i="1" s="1"/>
  <c r="S241" i="1" a="1"/>
  <c r="S241" i="1" s="1"/>
  <c r="R373" i="1" a="1"/>
  <c r="R373" i="1" s="1"/>
  <c r="T373" i="1" a="1"/>
  <c r="T373" i="1" s="1"/>
  <c r="S373" i="1" a="1"/>
  <c r="S373" i="1" s="1"/>
  <c r="S377" i="1" a="1"/>
  <c r="S377" i="1" s="1"/>
  <c r="R377" i="1" a="1"/>
  <c r="R377" i="1" s="1"/>
  <c r="T377" i="1" a="1"/>
  <c r="T377" i="1" s="1"/>
  <c r="Q377" i="1" a="1"/>
  <c r="Q377" i="1" s="1"/>
  <c r="S381" i="1" a="1"/>
  <c r="S381" i="1" s="1"/>
  <c r="T381" i="1" a="1"/>
  <c r="T381" i="1" s="1"/>
  <c r="R381" i="1" a="1"/>
  <c r="R381" i="1" s="1"/>
  <c r="Q381" i="1" a="1"/>
  <c r="Q381" i="1" s="1"/>
  <c r="S295" i="1" a="1"/>
  <c r="S295" i="1" s="1"/>
  <c r="T318" i="1" a="1"/>
  <c r="T318" i="1" s="1"/>
  <c r="R344" i="1" a="1"/>
  <c r="R344" i="1" s="1"/>
  <c r="T360" i="1" a="1"/>
  <c r="T360" i="1" s="1"/>
  <c r="T394" i="1" a="1"/>
  <c r="T394" i="1" s="1"/>
  <c r="S312" i="1" a="1"/>
  <c r="S312" i="1" s="1"/>
  <c r="Q295" i="1" a="1"/>
  <c r="Q295" i="1" s="1"/>
  <c r="Q282" i="1" a="1"/>
  <c r="Q282" i="1" s="1"/>
  <c r="Q263" i="1" a="1"/>
  <c r="Q263" i="1" s="1"/>
  <c r="S345" i="1" a="1"/>
  <c r="S345" i="1" s="1"/>
  <c r="Q296" i="1" a="1"/>
  <c r="Q296" i="1" s="1"/>
  <c r="Q276" i="1" a="1"/>
  <c r="Q276" i="1" s="1"/>
  <c r="S346" i="1" a="1"/>
  <c r="S346" i="1" s="1"/>
  <c r="T333" i="1" a="1"/>
  <c r="T333" i="1" s="1"/>
  <c r="T317" i="1" a="1"/>
  <c r="T317" i="1" s="1"/>
  <c r="T300" i="1" a="1"/>
  <c r="T300" i="1" s="1"/>
  <c r="R284" i="1" a="1"/>
  <c r="R284" i="1" s="1"/>
  <c r="Q271" i="1" a="1"/>
  <c r="Q271" i="1" s="1"/>
  <c r="R199" i="1" a="1"/>
  <c r="R199" i="1" s="1"/>
  <c r="T98" i="1" a="1"/>
  <c r="T98" i="1" s="1"/>
  <c r="T261" i="1" a="1"/>
  <c r="T261" i="1" s="1"/>
  <c r="S95" i="1" a="1"/>
  <c r="S95" i="1" s="1"/>
  <c r="S256" i="1" a="1"/>
  <c r="S256" i="1" s="1"/>
  <c r="T258" i="1" a="1"/>
  <c r="T258" i="1" s="1"/>
  <c r="S294" i="1" a="1"/>
  <c r="S294" i="1" s="1"/>
  <c r="R294" i="1" a="1"/>
  <c r="R294" i="1" s="1"/>
  <c r="Q294" i="1" a="1"/>
  <c r="Q294" i="1" s="1"/>
  <c r="T380" i="1" a="1"/>
  <c r="T380" i="1" s="1"/>
  <c r="S380" i="1" a="1"/>
  <c r="S380" i="1" s="1"/>
  <c r="Q380" i="1" a="1"/>
  <c r="Q380" i="1" s="1"/>
  <c r="S348" i="1" a="1"/>
  <c r="S348" i="1" s="1"/>
  <c r="T307" i="1" a="1"/>
  <c r="T307" i="1" s="1"/>
  <c r="S307" i="1" a="1"/>
  <c r="S307" i="1" s="1"/>
  <c r="Q307" i="1" a="1"/>
  <c r="Q307" i="1" s="1"/>
  <c r="S185" i="1" a="1"/>
  <c r="S185" i="1" s="1"/>
  <c r="T185" i="1" a="1"/>
  <c r="T185" i="1" s="1"/>
  <c r="Q185" i="1" a="1"/>
  <c r="Q185" i="1" s="1"/>
  <c r="R185" i="1" a="1"/>
  <c r="R185" i="1" s="1"/>
  <c r="S279" i="1" a="1"/>
  <c r="S279" i="1" s="1"/>
  <c r="R279" i="1" a="1"/>
  <c r="R279" i="1" s="1"/>
  <c r="R244" i="1" a="1"/>
  <c r="R244" i="1" s="1"/>
  <c r="Q244" i="1" a="1"/>
  <c r="Q244" i="1" s="1"/>
  <c r="T178" i="1" a="1"/>
  <c r="T178" i="1" s="1"/>
  <c r="R178" i="1" a="1"/>
  <c r="R178" i="1" s="1"/>
  <c r="Q178" i="1" a="1"/>
  <c r="Q178" i="1" s="1"/>
  <c r="R221" i="1" a="1"/>
  <c r="R221" i="1" s="1"/>
  <c r="T221" i="1" a="1"/>
  <c r="T221" i="1" s="1"/>
  <c r="S221" i="1" a="1"/>
  <c r="S221" i="1" s="1"/>
  <c r="Q221" i="1" a="1"/>
  <c r="Q221" i="1" s="1"/>
  <c r="R243" i="1" a="1"/>
  <c r="R243" i="1" s="1"/>
  <c r="Q243" i="1" a="1"/>
  <c r="Q243" i="1" s="1"/>
  <c r="R100" i="1" a="1"/>
  <c r="R100" i="1" s="1"/>
  <c r="S100" i="1" a="1"/>
  <c r="S100" i="1" s="1"/>
  <c r="T100" i="1" a="1"/>
  <c r="T100" i="1" s="1"/>
  <c r="Q100" i="1" a="1"/>
  <c r="Q100" i="1" s="1"/>
  <c r="T91" i="1" a="1"/>
  <c r="T91" i="1" s="1"/>
  <c r="Q91" i="1" a="1"/>
  <c r="Q91" i="1" s="1"/>
  <c r="S91" i="1" a="1"/>
  <c r="S91" i="1" s="1"/>
  <c r="R91" i="1" a="1"/>
  <c r="R91" i="1" s="1"/>
  <c r="Q113" i="1" a="1"/>
  <c r="Q113" i="1" s="1"/>
  <c r="R113" i="1" a="1"/>
  <c r="R113" i="1" s="1"/>
  <c r="T113" i="1" a="1"/>
  <c r="T113" i="1" s="1"/>
  <c r="S113" i="1" a="1"/>
  <c r="S113" i="1" s="1"/>
  <c r="R67" i="1" a="1"/>
  <c r="R67" i="1" s="1"/>
  <c r="S67" i="1" a="1"/>
  <c r="S67" i="1" s="1"/>
  <c r="T67" i="1" a="1"/>
  <c r="T67" i="1" s="1"/>
  <c r="Q67" i="1" a="1"/>
  <c r="Q67" i="1" s="1"/>
  <c r="S218" i="1" a="1"/>
  <c r="S218" i="1" s="1"/>
  <c r="T218" i="1" a="1"/>
  <c r="T218" i="1" s="1"/>
  <c r="Q218" i="1" a="1"/>
  <c r="Q218" i="1" s="1"/>
  <c r="S186" i="1" a="1"/>
  <c r="S186" i="1" s="1"/>
  <c r="Q186" i="1" a="1"/>
  <c r="Q186" i="1" s="1"/>
  <c r="R186" i="1" a="1"/>
  <c r="R186" i="1" s="1"/>
  <c r="T186" i="1" a="1"/>
  <c r="T186" i="1" s="1"/>
  <c r="Q174" i="1" a="1"/>
  <c r="Q174" i="1" s="1"/>
  <c r="R174" i="1" a="1"/>
  <c r="R174" i="1" s="1"/>
  <c r="T174" i="1" a="1"/>
  <c r="T174" i="1" s="1"/>
  <c r="R219" i="1" a="1"/>
  <c r="R219" i="1" s="1"/>
  <c r="S219" i="1" a="1"/>
  <c r="S219" i="1" s="1"/>
  <c r="T219" i="1" a="1"/>
  <c r="T219" i="1" s="1"/>
  <c r="T187" i="1" a="1"/>
  <c r="T187" i="1" s="1"/>
  <c r="S187" i="1" a="1"/>
  <c r="S187" i="1" s="1"/>
  <c r="Q187" i="1" a="1"/>
  <c r="Q187" i="1" s="1"/>
  <c r="Q37" i="1" a="1"/>
  <c r="Q37" i="1" s="1"/>
  <c r="R37" i="1" a="1"/>
  <c r="R37" i="1" s="1"/>
  <c r="S37" i="1" a="1"/>
  <c r="S37" i="1" s="1"/>
  <c r="T37" i="1" a="1"/>
  <c r="T37" i="1" s="1"/>
  <c r="T177" i="1" a="1"/>
  <c r="T177" i="1" s="1"/>
  <c r="Q177" i="1" a="1"/>
  <c r="Q177" i="1" s="1"/>
  <c r="R177" i="1" a="1"/>
  <c r="R177" i="1" s="1"/>
  <c r="S177" i="1" a="1"/>
  <c r="S177" i="1" s="1"/>
  <c r="Q145" i="1" a="1"/>
  <c r="Q145" i="1" s="1"/>
  <c r="T145" i="1" a="1"/>
  <c r="T145" i="1" s="1"/>
  <c r="R145" i="1" a="1"/>
  <c r="R145" i="1" s="1"/>
  <c r="S145" i="1" a="1"/>
  <c r="S145" i="1" s="1"/>
  <c r="S32" i="1" a="1"/>
  <c r="S32" i="1" s="1"/>
  <c r="T32" i="1" a="1"/>
  <c r="T32" i="1" s="1"/>
  <c r="R32" i="1" a="1"/>
  <c r="R32" i="1" s="1"/>
  <c r="Q32" i="1" a="1"/>
  <c r="Q32" i="1" s="1"/>
  <c r="T128" i="1" a="1"/>
  <c r="T128" i="1" s="1"/>
  <c r="Q128" i="1" a="1"/>
  <c r="Q128" i="1" s="1"/>
  <c r="S128" i="1" a="1"/>
  <c r="S128" i="1" s="1"/>
  <c r="R128" i="1" a="1"/>
  <c r="R128" i="1" s="1"/>
  <c r="S69" i="1" a="1"/>
  <c r="S69" i="1" s="1"/>
  <c r="T69" i="1" a="1"/>
  <c r="T69" i="1" s="1"/>
  <c r="Q69" i="1" a="1"/>
  <c r="Q69" i="1" s="1"/>
  <c r="R69" i="1" a="1"/>
  <c r="R69" i="1" s="1"/>
  <c r="S146" i="1" a="1"/>
  <c r="S146" i="1" s="1"/>
  <c r="R146" i="1" a="1"/>
  <c r="R146" i="1" s="1"/>
  <c r="R79" i="1" a="1"/>
  <c r="R79" i="1" s="1"/>
  <c r="Q79" i="1" a="1"/>
  <c r="Q79" i="1" s="1"/>
  <c r="S79" i="1" a="1"/>
  <c r="S79" i="1" s="1"/>
  <c r="T79" i="1" a="1"/>
  <c r="T79" i="1" s="1"/>
  <c r="Q99" i="1" a="1"/>
  <c r="Q99" i="1" s="1"/>
  <c r="R99" i="1" a="1"/>
  <c r="R99" i="1" s="1"/>
  <c r="S99" i="1" a="1"/>
  <c r="S99" i="1" s="1"/>
  <c r="T99" i="1" a="1"/>
  <c r="T99" i="1" s="1"/>
  <c r="S85" i="1" a="1"/>
  <c r="S85" i="1" s="1"/>
  <c r="R85" i="1" a="1"/>
  <c r="R85" i="1" s="1"/>
  <c r="T85" i="1" a="1"/>
  <c r="T85" i="1" s="1"/>
  <c r="Q85" i="1" a="1"/>
  <c r="Q85" i="1" s="1"/>
  <c r="Q45" i="1" a="1"/>
  <c r="Q45" i="1" s="1"/>
  <c r="S45" i="1" a="1"/>
  <c r="S45" i="1" s="1"/>
  <c r="T45" i="1" a="1"/>
  <c r="T45" i="1" s="1"/>
  <c r="R45" i="1" a="1"/>
  <c r="R45" i="1" s="1"/>
  <c r="S179" i="1" a="1"/>
  <c r="S179" i="1" s="1"/>
  <c r="Q179" i="1" a="1"/>
  <c r="Q179" i="1" s="1"/>
  <c r="R179" i="1" a="1"/>
  <c r="R179" i="1" s="1"/>
  <c r="T179" i="1" a="1"/>
  <c r="T179" i="1" s="1"/>
  <c r="R147" i="1" a="1"/>
  <c r="R147" i="1" s="1"/>
  <c r="T147" i="1" a="1"/>
  <c r="T147" i="1" s="1"/>
  <c r="Q147" i="1" a="1"/>
  <c r="Q147" i="1" s="1"/>
  <c r="S147" i="1" a="1"/>
  <c r="S147" i="1" s="1"/>
  <c r="T81" i="1" a="1"/>
  <c r="T81" i="1" s="1"/>
  <c r="S81" i="1" a="1"/>
  <c r="S81" i="1" s="1"/>
  <c r="R81" i="1" a="1"/>
  <c r="R81" i="1" s="1"/>
  <c r="Q81" i="1" a="1"/>
  <c r="Q81" i="1" s="1"/>
  <c r="R118" i="1" a="1"/>
  <c r="R118" i="1" s="1"/>
  <c r="T118" i="1" a="1"/>
  <c r="T118" i="1" s="1"/>
  <c r="Q118" i="1" a="1"/>
  <c r="Q118" i="1" s="1"/>
  <c r="S118" i="1" a="1"/>
  <c r="S118" i="1" s="1"/>
  <c r="Q86" i="1" a="1"/>
  <c r="Q86" i="1" s="1"/>
  <c r="R86" i="1" a="1"/>
  <c r="R86" i="1" s="1"/>
  <c r="S86" i="1" a="1"/>
  <c r="S86" i="1" s="1"/>
  <c r="T86" i="1" a="1"/>
  <c r="T86" i="1" s="1"/>
  <c r="Q54" i="1" a="1"/>
  <c r="Q54" i="1" s="1"/>
  <c r="S54" i="1" a="1"/>
  <c r="S54" i="1" s="1"/>
  <c r="R54" i="1" a="1"/>
  <c r="R54" i="1" s="1"/>
  <c r="T54" i="1" a="1"/>
  <c r="T54" i="1" s="1"/>
  <c r="S22" i="1" a="1"/>
  <c r="S22" i="1" s="1"/>
  <c r="T22" i="1" a="1"/>
  <c r="T22" i="1" s="1"/>
  <c r="Q22" i="1" a="1"/>
  <c r="Q22" i="1" s="1"/>
  <c r="R22" i="1" a="1"/>
  <c r="R22" i="1" s="1"/>
  <c r="Q323" i="1" a="1"/>
  <c r="Q323" i="1" s="1"/>
  <c r="Q347" i="1" a="1"/>
  <c r="Q347" i="1" s="1"/>
  <c r="R347" i="1" a="1"/>
  <c r="R347" i="1" s="1"/>
  <c r="T347" i="1" a="1"/>
  <c r="T347" i="1" s="1"/>
  <c r="S347" i="1" a="1"/>
  <c r="S347" i="1" s="1"/>
  <c r="T397" i="1" a="1"/>
  <c r="T397" i="1" s="1"/>
  <c r="S397" i="1" a="1"/>
  <c r="S397" i="1" s="1"/>
  <c r="R397" i="1" a="1"/>
  <c r="R397" i="1" s="1"/>
  <c r="Q397" i="1" a="1"/>
  <c r="Q397" i="1" s="1"/>
  <c r="T337" i="1" a="1"/>
  <c r="T337" i="1" s="1"/>
  <c r="Q337" i="1" a="1"/>
  <c r="Q337" i="1" s="1"/>
  <c r="S337" i="1" a="1"/>
  <c r="S337" i="1" s="1"/>
  <c r="Q303" i="1" a="1"/>
  <c r="Q303" i="1" s="1"/>
  <c r="S311" i="1" a="1"/>
  <c r="S311" i="1" s="1"/>
  <c r="Q311" i="1" a="1"/>
  <c r="Q311" i="1" s="1"/>
  <c r="R311" i="1" a="1"/>
  <c r="R311" i="1" s="1"/>
  <c r="S250" i="1" a="1"/>
  <c r="S250" i="1" s="1"/>
  <c r="Q319" i="1" a="1"/>
  <c r="Q319" i="1" s="1"/>
  <c r="R405" i="1" a="1"/>
  <c r="R405" i="1" s="1"/>
  <c r="Q405" i="1" a="1"/>
  <c r="Q405" i="1" s="1"/>
  <c r="T405" i="1" a="1"/>
  <c r="T405" i="1" s="1"/>
  <c r="S405" i="1" a="1"/>
  <c r="S405" i="1" s="1"/>
  <c r="Q298" i="1" a="1"/>
  <c r="Q298" i="1" s="1"/>
  <c r="Q321" i="1" a="1"/>
  <c r="Q321" i="1" s="1"/>
  <c r="R346" i="1" a="1"/>
  <c r="R346" i="1" s="1"/>
  <c r="R362" i="1" a="1"/>
  <c r="R362" i="1" s="1"/>
  <c r="R380" i="1" a="1"/>
  <c r="R380" i="1" s="1"/>
  <c r="R396" i="1" a="1"/>
  <c r="R396" i="1" s="1"/>
  <c r="S342" i="1" a="1"/>
  <c r="S342" i="1" s="1"/>
  <c r="S309" i="1" a="1"/>
  <c r="S309" i="1" s="1"/>
  <c r="T293" i="1" a="1"/>
  <c r="T293" i="1" s="1"/>
  <c r="T280" i="1" a="1"/>
  <c r="T280" i="1" s="1"/>
  <c r="R342" i="1" a="1"/>
  <c r="R342" i="1" s="1"/>
  <c r="S323" i="1" a="1"/>
  <c r="S323" i="1" s="1"/>
  <c r="S293" i="1" a="1"/>
  <c r="S293" i="1" s="1"/>
  <c r="Q200" i="1" a="1"/>
  <c r="Q200" i="1" s="1"/>
  <c r="Q283" i="1" a="1"/>
  <c r="Q283" i="1" s="1"/>
  <c r="R268" i="1" a="1"/>
  <c r="R268" i="1" s="1"/>
  <c r="S190" i="1" a="1"/>
  <c r="S190" i="1" s="1"/>
  <c r="Q280" i="1" a="1"/>
  <c r="Q280" i="1" s="1"/>
  <c r="R222" i="1" a="1"/>
  <c r="R222" i="1" s="1"/>
  <c r="T247" i="1" a="1"/>
  <c r="T247" i="1" s="1"/>
  <c r="R247" i="1" a="1"/>
  <c r="R247" i="1" s="1"/>
  <c r="S325" i="1" a="1"/>
  <c r="S325" i="1" s="1"/>
  <c r="Q281" i="1" a="1"/>
  <c r="Q281" i="1" s="1"/>
  <c r="S281" i="1" a="1"/>
  <c r="S281" i="1" s="1"/>
  <c r="S267" i="1" a="1"/>
  <c r="S267" i="1" s="1"/>
  <c r="R267" i="1" a="1"/>
  <c r="R267" i="1" s="1"/>
  <c r="Q267" i="1" a="1"/>
  <c r="Q267" i="1" s="1"/>
  <c r="R255" i="1" a="1"/>
  <c r="R255" i="1" s="1"/>
  <c r="T255" i="1" a="1"/>
  <c r="T255" i="1" s="1"/>
  <c r="S255" i="1" a="1"/>
  <c r="S255" i="1" s="1"/>
  <c r="S184" i="1" a="1"/>
  <c r="S184" i="1" s="1"/>
  <c r="R184" i="1" a="1"/>
  <c r="R184" i="1" s="1"/>
  <c r="T184" i="1" a="1"/>
  <c r="T184" i="1" s="1"/>
  <c r="T265" i="1" a="1"/>
  <c r="T265" i="1" s="1"/>
  <c r="S265" i="1" a="1"/>
  <c r="S265" i="1" s="1"/>
  <c r="R44" i="1" a="1"/>
  <c r="R44" i="1" s="1"/>
  <c r="S44" i="1" a="1"/>
  <c r="S44" i="1" s="1"/>
  <c r="Q44" i="1" a="1"/>
  <c r="Q44" i="1" s="1"/>
  <c r="T44" i="1" a="1"/>
  <c r="T44" i="1" s="1"/>
  <c r="Q254" i="1" a="1"/>
  <c r="Q254" i="1" s="1"/>
  <c r="Q220" i="1" a="1"/>
  <c r="Q220" i="1" s="1"/>
  <c r="R220" i="1" a="1"/>
  <c r="R220" i="1" s="1"/>
  <c r="S220" i="1" a="1"/>
  <c r="S220" i="1" s="1"/>
  <c r="R181" i="1" a="1"/>
  <c r="R181" i="1" s="1"/>
  <c r="Q181" i="1" a="1"/>
  <c r="Q181" i="1" s="1"/>
  <c r="S181" i="1" a="1"/>
  <c r="S181" i="1" s="1"/>
  <c r="S109" i="1" a="1"/>
  <c r="S109" i="1" s="1"/>
  <c r="R109" i="1" a="1"/>
  <c r="R109" i="1" s="1"/>
  <c r="Q109" i="1" a="1"/>
  <c r="Q109" i="1" s="1"/>
  <c r="T109" i="1" a="1"/>
  <c r="T109" i="1" s="1"/>
  <c r="Q206" i="1" a="1"/>
  <c r="Q206" i="1" s="1"/>
  <c r="T206" i="1" a="1"/>
  <c r="T206" i="1" s="1"/>
  <c r="S206" i="1" a="1"/>
  <c r="S206" i="1" s="1"/>
  <c r="R206" i="1" a="1"/>
  <c r="R206" i="1" s="1"/>
  <c r="Q158" i="1" a="1"/>
  <c r="Q158" i="1" s="1"/>
  <c r="T158" i="1" a="1"/>
  <c r="T158" i="1" s="1"/>
  <c r="S158" i="1" a="1"/>
  <c r="S158" i="1" s="1"/>
  <c r="Q207" i="1" a="1"/>
  <c r="Q207" i="1" s="1"/>
  <c r="T207" i="1" a="1"/>
  <c r="T207" i="1" s="1"/>
  <c r="S207" i="1" a="1"/>
  <c r="S207" i="1" s="1"/>
  <c r="S97" i="1" a="1"/>
  <c r="S97" i="1" s="1"/>
  <c r="R97" i="1" a="1"/>
  <c r="R97" i="1" s="1"/>
  <c r="T97" i="1" a="1"/>
  <c r="T97" i="1" s="1"/>
  <c r="Q97" i="1" a="1"/>
  <c r="Q97" i="1" s="1"/>
  <c r="Q168" i="1" a="1"/>
  <c r="Q168" i="1" s="1"/>
  <c r="S168" i="1" a="1"/>
  <c r="S168" i="1" s="1"/>
  <c r="T168" i="1" a="1"/>
  <c r="T168" i="1" s="1"/>
  <c r="R168" i="1" a="1"/>
  <c r="R168" i="1" s="1"/>
  <c r="T120" i="1" a="1"/>
  <c r="T120" i="1" s="1"/>
  <c r="Q120" i="1" a="1"/>
  <c r="Q120" i="1" s="1"/>
  <c r="R120" i="1" a="1"/>
  <c r="R120" i="1" s="1"/>
  <c r="S120" i="1" a="1"/>
  <c r="S120" i="1" s="1"/>
  <c r="R80" i="1" a="1"/>
  <c r="R80" i="1" s="1"/>
  <c r="T80" i="1" a="1"/>
  <c r="T80" i="1" s="1"/>
  <c r="Q80" i="1" a="1"/>
  <c r="Q80" i="1" s="1"/>
  <c r="S80" i="1" a="1"/>
  <c r="S80" i="1" s="1"/>
  <c r="Q40" i="1" a="1"/>
  <c r="Q40" i="1" s="1"/>
  <c r="S40" i="1" a="1"/>
  <c r="S40" i="1" s="1"/>
  <c r="R40" i="1" a="1"/>
  <c r="R40" i="1" s="1"/>
  <c r="T40" i="1" a="1"/>
  <c r="T40" i="1" s="1"/>
  <c r="R165" i="1" a="1"/>
  <c r="R165" i="1" s="1"/>
  <c r="T165" i="1" a="1"/>
  <c r="T165" i="1" s="1"/>
  <c r="Q165" i="1" a="1"/>
  <c r="Q165" i="1" s="1"/>
  <c r="Q133" i="1" a="1"/>
  <c r="Q133" i="1" s="1"/>
  <c r="S133" i="1" a="1"/>
  <c r="S133" i="1" s="1"/>
  <c r="T133" i="1" a="1"/>
  <c r="T133" i="1" s="1"/>
  <c r="Q57" i="1" a="1"/>
  <c r="Q57" i="1" s="1"/>
  <c r="R57" i="1" a="1"/>
  <c r="R57" i="1" s="1"/>
  <c r="T57" i="1" a="1"/>
  <c r="T57" i="1" s="1"/>
  <c r="S57" i="1" a="1"/>
  <c r="S57" i="1" s="1"/>
  <c r="R112" i="1" a="1"/>
  <c r="R112" i="1" s="1"/>
  <c r="Q112" i="1" a="1"/>
  <c r="Q112" i="1" s="1"/>
  <c r="S112" i="1" a="1"/>
  <c r="S112" i="1" s="1"/>
  <c r="T112" i="1" a="1"/>
  <c r="T112" i="1" s="1"/>
  <c r="S134" i="1" a="1"/>
  <c r="S134" i="1" s="1"/>
  <c r="Q134" i="1" a="1"/>
  <c r="Q134" i="1" s="1"/>
  <c r="R134" i="1" a="1"/>
  <c r="R134" i="1" s="1"/>
  <c r="T134" i="1" a="1"/>
  <c r="T134" i="1" s="1"/>
  <c r="Q59" i="1" a="1"/>
  <c r="Q59" i="1" s="1"/>
  <c r="S59" i="1" a="1"/>
  <c r="S59" i="1" s="1"/>
  <c r="T59" i="1" a="1"/>
  <c r="T59" i="1" s="1"/>
  <c r="R59" i="1" a="1"/>
  <c r="R59" i="1" s="1"/>
  <c r="Q31" i="1" a="1"/>
  <c r="Q31" i="1" s="1"/>
  <c r="R31" i="1" a="1"/>
  <c r="R31" i="1" s="1"/>
  <c r="T31" i="1" a="1"/>
  <c r="T31" i="1" s="1"/>
  <c r="S31" i="1" a="1"/>
  <c r="S31" i="1" s="1"/>
  <c r="Q83" i="1" a="1"/>
  <c r="Q83" i="1" s="1"/>
  <c r="R83" i="1" a="1"/>
  <c r="R83" i="1" s="1"/>
  <c r="T83" i="1" a="1"/>
  <c r="T83" i="1" s="1"/>
  <c r="S83" i="1" a="1"/>
  <c r="S83" i="1" s="1"/>
  <c r="Q167" i="1" a="1"/>
  <c r="Q167" i="1" s="1"/>
  <c r="R167" i="1" a="1"/>
  <c r="R167" i="1" s="1"/>
  <c r="S167" i="1" a="1"/>
  <c r="S167" i="1" s="1"/>
  <c r="T167" i="1" a="1"/>
  <c r="T167" i="1" s="1"/>
  <c r="Q135" i="1" a="1"/>
  <c r="Q135" i="1" s="1"/>
  <c r="R135" i="1" a="1"/>
  <c r="R135" i="1" s="1"/>
  <c r="S135" i="1" a="1"/>
  <c r="S135" i="1" s="1"/>
  <c r="T135" i="1" a="1"/>
  <c r="T135" i="1" s="1"/>
  <c r="Q106" i="1" a="1"/>
  <c r="Q106" i="1" s="1"/>
  <c r="S106" i="1" a="1"/>
  <c r="S106" i="1" s="1"/>
  <c r="T106" i="1" a="1"/>
  <c r="T106" i="1" s="1"/>
  <c r="R74" i="1" a="1"/>
  <c r="R74" i="1" s="1"/>
  <c r="T74" i="1" a="1"/>
  <c r="T74" i="1" s="1"/>
  <c r="Q74" i="1" a="1"/>
  <c r="Q74" i="1" s="1"/>
  <c r="S74" i="1" a="1"/>
  <c r="S74" i="1" s="1"/>
  <c r="S42" i="1" a="1"/>
  <c r="S42" i="1" s="1"/>
  <c r="Q42" i="1" a="1"/>
  <c r="Q42" i="1" s="1"/>
  <c r="T42" i="1" a="1"/>
  <c r="T42" i="1" s="1"/>
  <c r="R42" i="1" a="1"/>
  <c r="R42" i="1" s="1"/>
  <c r="R326" i="1" a="1"/>
  <c r="R326" i="1" s="1"/>
  <c r="Q326" i="1" a="1"/>
  <c r="Q326" i="1" s="1"/>
  <c r="S305" i="1" a="1"/>
  <c r="S305" i="1" s="1"/>
  <c r="T305" i="1" a="1"/>
  <c r="T305" i="1" s="1"/>
  <c r="T331" i="1" a="1"/>
  <c r="T331" i="1" s="1"/>
  <c r="R331" i="1" a="1"/>
  <c r="R331" i="1" s="1"/>
  <c r="S331" i="1" a="1"/>
  <c r="S331" i="1" s="1"/>
  <c r="T366" i="1" a="1"/>
  <c r="T366" i="1" s="1"/>
  <c r="Q366" i="1" a="1"/>
  <c r="Q366" i="1" s="1"/>
  <c r="S366" i="1" a="1"/>
  <c r="S366" i="1" s="1"/>
  <c r="R366" i="1" a="1"/>
  <c r="R366" i="1" s="1"/>
  <c r="Q399" i="1" a="1"/>
  <c r="Q399" i="1" s="1"/>
  <c r="R399" i="1" a="1"/>
  <c r="R399" i="1" s="1"/>
  <c r="T399" i="1" a="1"/>
  <c r="T399" i="1" s="1"/>
  <c r="S204" i="1" a="1"/>
  <c r="S204" i="1" s="1"/>
  <c r="T204" i="1" a="1"/>
  <c r="T204" i="1" s="1"/>
  <c r="R204" i="1" a="1"/>
  <c r="R204" i="1" s="1"/>
  <c r="Q204" i="1" a="1"/>
  <c r="Q204" i="1" s="1"/>
  <c r="S301" i="1" a="1"/>
  <c r="S301" i="1" s="1"/>
  <c r="T301" i="1" a="1"/>
  <c r="T301" i="1" s="1"/>
  <c r="R301" i="1" a="1"/>
  <c r="R301" i="1" s="1"/>
  <c r="Q208" i="1" a="1"/>
  <c r="Q208" i="1" s="1"/>
  <c r="R208" i="1" a="1"/>
  <c r="R208" i="1" s="1"/>
  <c r="T208" i="1" a="1"/>
  <c r="T208" i="1" s="1"/>
  <c r="S208" i="1" a="1"/>
  <c r="S208" i="1" s="1"/>
  <c r="R341" i="1" a="1"/>
  <c r="R341" i="1" s="1"/>
  <c r="T341" i="1" a="1"/>
  <c r="T341" i="1" s="1"/>
  <c r="S341" i="1" a="1"/>
  <c r="S341" i="1" s="1"/>
  <c r="Q236" i="1" a="1"/>
  <c r="Q236" i="1" s="1"/>
  <c r="R236" i="1" a="1"/>
  <c r="R236" i="1" s="1"/>
  <c r="S236" i="1" a="1"/>
  <c r="S236" i="1" s="1"/>
  <c r="Q345" i="1" a="1"/>
  <c r="Q345" i="1" s="1"/>
  <c r="T345" i="1" a="1"/>
  <c r="T345" i="1" s="1"/>
  <c r="S349" i="1" a="1"/>
  <c r="S349" i="1" s="1"/>
  <c r="Q349" i="1" a="1"/>
  <c r="Q349" i="1" s="1"/>
  <c r="T349" i="1" a="1"/>
  <c r="T349" i="1" s="1"/>
  <c r="R349" i="1" a="1"/>
  <c r="R349" i="1" s="1"/>
  <c r="T324" i="1" a="1"/>
  <c r="T324" i="1" s="1"/>
  <c r="S324" i="1" a="1"/>
  <c r="S324" i="1" s="1"/>
  <c r="Q324" i="1" a="1"/>
  <c r="Q324" i="1" s="1"/>
  <c r="R324" i="1" a="1"/>
  <c r="R324" i="1" s="1"/>
  <c r="T273" i="1" a="1"/>
  <c r="T273" i="1" s="1"/>
  <c r="Q371" i="1" a="1"/>
  <c r="Q371" i="1" s="1"/>
  <c r="S371" i="1" a="1"/>
  <c r="S371" i="1" s="1"/>
  <c r="R371" i="1" a="1"/>
  <c r="R371" i="1" s="1"/>
  <c r="T329" i="1" a="1"/>
  <c r="T329" i="1" s="1"/>
  <c r="Q272" i="1" a="1"/>
  <c r="Q272" i="1" s="1"/>
  <c r="T325" i="1" a="1"/>
  <c r="T325" i="1" s="1"/>
  <c r="T348" i="1" a="1"/>
  <c r="T348" i="1" s="1"/>
  <c r="S365" i="1" a="1"/>
  <c r="S365" i="1" s="1"/>
  <c r="S399" i="1" a="1"/>
  <c r="S399" i="1" s="1"/>
  <c r="Q341" i="1" a="1"/>
  <c r="Q341" i="1" s="1"/>
  <c r="R325" i="1" a="1"/>
  <c r="R325" i="1" s="1"/>
  <c r="Q292" i="1" a="1"/>
  <c r="Q292" i="1" s="1"/>
  <c r="Q279" i="1" a="1"/>
  <c r="Q279" i="1" s="1"/>
  <c r="R251" i="1" a="1"/>
  <c r="R251" i="1" s="1"/>
  <c r="S165" i="1" a="1"/>
  <c r="S165" i="1" s="1"/>
  <c r="T339" i="1" a="1"/>
  <c r="T339" i="1" s="1"/>
  <c r="Q322" i="1" a="1"/>
  <c r="Q322" i="1" s="1"/>
  <c r="T306" i="1" a="1"/>
  <c r="T306" i="1" s="1"/>
  <c r="Q289" i="1" a="1"/>
  <c r="Q289" i="1" s="1"/>
  <c r="S268" i="1" a="1"/>
  <c r="S268" i="1" s="1"/>
  <c r="R191" i="1" a="1"/>
  <c r="R191" i="1" s="1"/>
  <c r="T343" i="1" a="1"/>
  <c r="T343" i="1" s="1"/>
  <c r="Q312" i="1" a="1"/>
  <c r="Q312" i="1" s="1"/>
  <c r="S297" i="1" a="1"/>
  <c r="S297" i="1" s="1"/>
  <c r="T281" i="1" a="1"/>
  <c r="T281" i="1" s="1"/>
  <c r="Q265" i="1" a="1"/>
  <c r="Q265" i="1" s="1"/>
  <c r="T181" i="1" a="1"/>
  <c r="T181" i="1" s="1"/>
  <c r="S278" i="1" a="1"/>
  <c r="S278" i="1" s="1"/>
  <c r="Q250" i="1" a="1"/>
  <c r="Q250" i="1" s="1"/>
  <c r="R281" i="1" a="1"/>
  <c r="R281" i="1" s="1"/>
  <c r="Q249" i="1" a="1"/>
  <c r="Q249" i="1" s="1"/>
  <c r="T115" i="1" a="1"/>
  <c r="T115" i="1" s="1"/>
  <c r="T220" i="1" a="1"/>
  <c r="T220" i="1" s="1"/>
  <c r="R330" i="1" a="1"/>
  <c r="R330" i="1" s="1"/>
  <c r="S330" i="1" a="1"/>
  <c r="S330" i="1" s="1"/>
  <c r="R224" i="1" a="1"/>
  <c r="R224" i="1" s="1"/>
  <c r="S224" i="1" a="1"/>
  <c r="S224" i="1" s="1"/>
  <c r="Q224" i="1" a="1"/>
  <c r="Q224" i="1" s="1"/>
  <c r="R308" i="1" a="1"/>
  <c r="R308" i="1" s="1"/>
  <c r="T308" i="1" a="1"/>
  <c r="T308" i="1" s="1"/>
  <c r="S308" i="1" a="1"/>
  <c r="S308" i="1" s="1"/>
  <c r="T387" i="1" a="1"/>
  <c r="T387" i="1" s="1"/>
  <c r="Q387" i="1" a="1"/>
  <c r="Q387" i="1" s="1"/>
  <c r="S387" i="1" a="1"/>
  <c r="S387" i="1" s="1"/>
  <c r="R387" i="1" a="1"/>
  <c r="R387" i="1" s="1"/>
  <c r="S402" i="1" a="1"/>
  <c r="S402" i="1" s="1"/>
  <c r="Q402" i="1" a="1"/>
  <c r="Q402" i="1" s="1"/>
  <c r="R402" i="1" a="1"/>
  <c r="R402" i="1" s="1"/>
  <c r="R327" i="1" a="1"/>
  <c r="R327" i="1" s="1"/>
  <c r="Q327" i="1" a="1"/>
  <c r="Q327" i="1" s="1"/>
  <c r="Q310" i="1" a="1"/>
  <c r="Q310" i="1" s="1"/>
  <c r="R310" i="1" a="1"/>
  <c r="R310" i="1" s="1"/>
  <c r="Q388" i="1" a="1"/>
  <c r="Q388" i="1" s="1"/>
  <c r="S388" i="1" a="1"/>
  <c r="S388" i="1" s="1"/>
  <c r="T388" i="1" a="1"/>
  <c r="T388" i="1" s="1"/>
  <c r="S356" i="1" a="1"/>
  <c r="S356" i="1" s="1"/>
  <c r="T356" i="1" a="1"/>
  <c r="T356" i="1" s="1"/>
  <c r="Q356" i="1" a="1"/>
  <c r="Q356" i="1" s="1"/>
  <c r="R304" i="1" a="1"/>
  <c r="R304" i="1" s="1"/>
  <c r="Q304" i="1" a="1"/>
  <c r="Q304" i="1" s="1"/>
  <c r="S304" i="1" a="1"/>
  <c r="S304" i="1" s="1"/>
  <c r="S166" i="1" a="1"/>
  <c r="S166" i="1" s="1"/>
  <c r="R166" i="1" a="1"/>
  <c r="R166" i="1" s="1"/>
  <c r="T166" i="1" a="1"/>
  <c r="T166" i="1" s="1"/>
  <c r="Q166" i="1" a="1"/>
  <c r="Q166" i="1" s="1"/>
  <c r="S252" i="1" a="1"/>
  <c r="S252" i="1" s="1"/>
  <c r="R252" i="1" a="1"/>
  <c r="R252" i="1" s="1"/>
  <c r="Q252" i="1" a="1"/>
  <c r="Q252" i="1" s="1"/>
  <c r="S239" i="1" a="1"/>
  <c r="S239" i="1" s="1"/>
  <c r="T239" i="1" a="1"/>
  <c r="T239" i="1" s="1"/>
  <c r="R239" i="1" a="1"/>
  <c r="R239" i="1" s="1"/>
  <c r="Q287" i="1" a="1"/>
  <c r="Q287" i="1" s="1"/>
  <c r="R287" i="1" a="1"/>
  <c r="R287" i="1" s="1"/>
  <c r="Q61" i="1" a="1"/>
  <c r="Q61" i="1" s="1"/>
  <c r="S61" i="1" a="1"/>
  <c r="S61" i="1" s="1"/>
  <c r="T61" i="1" a="1"/>
  <c r="T61" i="1" s="1"/>
  <c r="R61" i="1" a="1"/>
  <c r="R61" i="1" s="1"/>
  <c r="R176" i="1" a="1"/>
  <c r="R176" i="1" s="1"/>
  <c r="Q176" i="1" a="1"/>
  <c r="Q176" i="1" s="1"/>
  <c r="T176" i="1" a="1"/>
  <c r="T176" i="1" s="1"/>
  <c r="S176" i="1" a="1"/>
  <c r="S176" i="1" s="1"/>
  <c r="S43" i="1" a="1"/>
  <c r="S43" i="1" s="1"/>
  <c r="Q43" i="1" a="1"/>
  <c r="Q43" i="1" s="1"/>
  <c r="R43" i="1" a="1"/>
  <c r="R43" i="1" s="1"/>
  <c r="T43" i="1" a="1"/>
  <c r="T43" i="1" s="1"/>
  <c r="R226" i="1" a="1"/>
  <c r="R226" i="1" s="1"/>
  <c r="T226" i="1" a="1"/>
  <c r="T226" i="1" s="1"/>
  <c r="Q226" i="1" a="1"/>
  <c r="Q226" i="1" s="1"/>
  <c r="S226" i="1" a="1"/>
  <c r="S226" i="1" s="1"/>
  <c r="R194" i="1" a="1"/>
  <c r="R194" i="1" s="1"/>
  <c r="T194" i="1" a="1"/>
  <c r="T194" i="1" s="1"/>
  <c r="Q194" i="1" a="1"/>
  <c r="Q194" i="1" s="1"/>
  <c r="R156" i="1" a="1"/>
  <c r="R156" i="1" s="1"/>
  <c r="S156" i="1" a="1"/>
  <c r="S156" i="1" s="1"/>
  <c r="Q156" i="1" a="1"/>
  <c r="Q156" i="1" s="1"/>
  <c r="T156" i="1" a="1"/>
  <c r="T156" i="1" s="1"/>
  <c r="R227" i="1" a="1"/>
  <c r="R227" i="1" s="1"/>
  <c r="S227" i="1" a="1"/>
  <c r="S227" i="1" s="1"/>
  <c r="T227" i="1" a="1"/>
  <c r="T227" i="1" s="1"/>
  <c r="S195" i="1" a="1"/>
  <c r="S195" i="1" s="1"/>
  <c r="Q195" i="1" a="1"/>
  <c r="Q195" i="1" s="1"/>
  <c r="T195" i="1" a="1"/>
  <c r="T195" i="1" s="1"/>
  <c r="R195" i="1" a="1"/>
  <c r="R195" i="1" s="1"/>
  <c r="R93" i="1" a="1"/>
  <c r="R93" i="1" s="1"/>
  <c r="T93" i="1" a="1"/>
  <c r="T93" i="1" s="1"/>
  <c r="Q93" i="1" a="1"/>
  <c r="Q93" i="1" s="1"/>
  <c r="S93" i="1" a="1"/>
  <c r="S93" i="1" s="1"/>
  <c r="Q148" i="1" a="1"/>
  <c r="Q148" i="1" s="1"/>
  <c r="S148" i="1" a="1"/>
  <c r="S148" i="1" s="1"/>
  <c r="T148" i="1" a="1"/>
  <c r="T148" i="1" s="1"/>
  <c r="T116" i="1" a="1"/>
  <c r="T116" i="1" s="1"/>
  <c r="Q116" i="1" a="1"/>
  <c r="Q116" i="1" s="1"/>
  <c r="S116" i="1" a="1"/>
  <c r="S116" i="1" s="1"/>
  <c r="R116" i="1" a="1"/>
  <c r="R116" i="1" s="1"/>
  <c r="Q63" i="1" a="1"/>
  <c r="Q63" i="1" s="1"/>
  <c r="R63" i="1" a="1"/>
  <c r="R63" i="1" s="1"/>
  <c r="T63" i="1" a="1"/>
  <c r="T63" i="1" s="1"/>
  <c r="S63" i="1" a="1"/>
  <c r="S63" i="1" s="1"/>
  <c r="Q153" i="1" a="1"/>
  <c r="Q153" i="1" s="1"/>
  <c r="R153" i="1" a="1"/>
  <c r="R153" i="1" s="1"/>
  <c r="S153" i="1" a="1"/>
  <c r="S153" i="1" s="1"/>
  <c r="R25" i="1" a="1"/>
  <c r="R25" i="1" s="1"/>
  <c r="S25" i="1" a="1"/>
  <c r="S25" i="1" s="1"/>
  <c r="Q25" i="1" a="1"/>
  <c r="Q25" i="1" s="1"/>
  <c r="T25" i="1" a="1"/>
  <c r="T25" i="1" s="1"/>
  <c r="T96" i="1" a="1"/>
  <c r="T96" i="1" s="1"/>
  <c r="Q96" i="1" a="1"/>
  <c r="Q96" i="1" s="1"/>
  <c r="S96" i="1" a="1"/>
  <c r="S96" i="1" s="1"/>
  <c r="R96" i="1" a="1"/>
  <c r="R96" i="1" s="1"/>
  <c r="Q154" i="1" a="1"/>
  <c r="Q154" i="1" s="1"/>
  <c r="S154" i="1" a="1"/>
  <c r="S154" i="1" s="1"/>
  <c r="R154" i="1" a="1"/>
  <c r="R154" i="1" s="1"/>
  <c r="T154" i="1" a="1"/>
  <c r="T154" i="1" s="1"/>
  <c r="S56" i="1" a="1"/>
  <c r="S56" i="1" s="1"/>
  <c r="T56" i="1" a="1"/>
  <c r="T56" i="1" s="1"/>
  <c r="Q56" i="1" a="1"/>
  <c r="Q56" i="1" s="1"/>
  <c r="R56" i="1" a="1"/>
  <c r="R56" i="1" s="1"/>
  <c r="T124" i="1" a="1"/>
  <c r="T124" i="1" s="1"/>
  <c r="S124" i="1" a="1"/>
  <c r="S124" i="1" s="1"/>
  <c r="Q124" i="1" a="1"/>
  <c r="Q124" i="1" s="1"/>
  <c r="R124" i="1" a="1"/>
  <c r="R124" i="1" s="1"/>
  <c r="Q64" i="1" a="1"/>
  <c r="Q64" i="1" s="1"/>
  <c r="S64" i="1" a="1"/>
  <c r="S64" i="1" s="1"/>
  <c r="T64" i="1" a="1"/>
  <c r="T64" i="1" s="1"/>
  <c r="R64" i="1" a="1"/>
  <c r="R64" i="1" s="1"/>
  <c r="Q155" i="1" a="1"/>
  <c r="Q155" i="1" s="1"/>
  <c r="T155" i="1" a="1"/>
  <c r="T155" i="1" s="1"/>
  <c r="S155" i="1" a="1"/>
  <c r="S155" i="1" s="1"/>
  <c r="R155" i="1" a="1"/>
  <c r="R155" i="1" s="1"/>
  <c r="Q126" i="1" a="1"/>
  <c r="Q126" i="1" s="1"/>
  <c r="S126" i="1" a="1"/>
  <c r="S126" i="1" s="1"/>
  <c r="R126" i="1" a="1"/>
  <c r="R126" i="1" s="1"/>
  <c r="T126" i="1" a="1"/>
  <c r="T126" i="1" s="1"/>
  <c r="S94" i="1" a="1"/>
  <c r="S94" i="1" s="1"/>
  <c r="T94" i="1" a="1"/>
  <c r="T94" i="1" s="1"/>
  <c r="Q94" i="1" a="1"/>
  <c r="Q94" i="1" s="1"/>
  <c r="R94" i="1" a="1"/>
  <c r="R94" i="1" s="1"/>
  <c r="T62" i="1" a="1"/>
  <c r="T62" i="1" s="1"/>
  <c r="S62" i="1" a="1"/>
  <c r="S62" i="1" s="1"/>
  <c r="R62" i="1" a="1"/>
  <c r="R62" i="1" s="1"/>
  <c r="Q62" i="1" a="1"/>
  <c r="Q62" i="1" s="1"/>
  <c r="S30" i="1" a="1"/>
  <c r="S30" i="1" s="1"/>
  <c r="R30" i="1" a="1"/>
  <c r="R30" i="1" s="1"/>
  <c r="T30" i="1" a="1"/>
  <c r="T30" i="1" s="1"/>
  <c r="Q30" i="1" a="1"/>
  <c r="Q30" i="1" s="1"/>
  <c r="Q253" i="1" a="1"/>
  <c r="Q253" i="1" s="1"/>
  <c r="T253" i="1" a="1"/>
  <c r="T253" i="1" s="1"/>
  <c r="R253" i="1" a="1"/>
  <c r="R253" i="1" s="1"/>
  <c r="Q300" i="1" a="1"/>
  <c r="Q300" i="1" s="1"/>
  <c r="S300" i="1" a="1"/>
  <c r="S300" i="1" s="1"/>
  <c r="S385" i="1" a="1"/>
  <c r="S385" i="1" s="1"/>
  <c r="R385" i="1" a="1"/>
  <c r="R385" i="1" s="1"/>
  <c r="T385" i="1" a="1"/>
  <c r="T385" i="1" s="1"/>
  <c r="T309" i="1" a="1"/>
  <c r="T309" i="1" s="1"/>
  <c r="Q398" i="1" a="1"/>
  <c r="Q398" i="1" s="1"/>
  <c r="R398" i="1" a="1"/>
  <c r="R398" i="1" s="1"/>
  <c r="T398" i="1" a="1"/>
  <c r="T398" i="1" s="1"/>
  <c r="S398" i="1" a="1"/>
  <c r="S398" i="1" s="1"/>
  <c r="R270" i="1" a="1"/>
  <c r="R270" i="1" s="1"/>
  <c r="Q270" i="1" a="1"/>
  <c r="Q270" i="1" s="1"/>
  <c r="Q332" i="1" a="1"/>
  <c r="Q332" i="1" s="1"/>
  <c r="T51" i="1" a="1"/>
  <c r="T51" i="1" s="1"/>
  <c r="S276" i="1" a="1"/>
  <c r="S276" i="1" s="1"/>
  <c r="T302" i="1" a="1"/>
  <c r="T302" i="1" s="1"/>
  <c r="S327" i="1" a="1"/>
  <c r="S327" i="1" s="1"/>
  <c r="S350" i="1" a="1"/>
  <c r="S350" i="1" s="1"/>
  <c r="Q385" i="1" a="1"/>
  <c r="Q385" i="1" s="1"/>
  <c r="S338" i="1" a="1"/>
  <c r="S338" i="1" s="1"/>
  <c r="T323" i="1" a="1"/>
  <c r="T323" i="1" s="1"/>
  <c r="R305" i="1" a="1"/>
  <c r="R305" i="1" s="1"/>
  <c r="S290" i="1" a="1"/>
  <c r="S290" i="1" s="1"/>
  <c r="R276" i="1" a="1"/>
  <c r="R276" i="1" s="1"/>
  <c r="S247" i="1" a="1"/>
  <c r="S247" i="1" s="1"/>
  <c r="T153" i="1" a="1"/>
  <c r="T153" i="1" s="1"/>
  <c r="R338" i="1" a="1"/>
  <c r="R338" i="1" s="1"/>
  <c r="S319" i="1" a="1"/>
  <c r="S319" i="1" s="1"/>
  <c r="Q305" i="1" a="1"/>
  <c r="Q305" i="1" s="1"/>
  <c r="T287" i="1" a="1"/>
  <c r="T287" i="1" s="1"/>
  <c r="R265" i="1" a="1"/>
  <c r="R265" i="1" s="1"/>
  <c r="Q342" i="1" a="1"/>
  <c r="Q342" i="1" s="1"/>
  <c r="Q329" i="1" a="1"/>
  <c r="Q329" i="1" s="1"/>
  <c r="S310" i="1" a="1"/>
  <c r="S310" i="1" s="1"/>
  <c r="T294" i="1" a="1"/>
  <c r="T294" i="1" s="1"/>
  <c r="Q277" i="1" a="1"/>
  <c r="Q277" i="1" s="1"/>
  <c r="T242" i="1" a="1"/>
  <c r="T242" i="1" s="1"/>
  <c r="T279" i="1" a="1"/>
  <c r="T279" i="1" s="1"/>
  <c r="S270" i="1" a="1"/>
  <c r="S270" i="1" s="1"/>
  <c r="R250" i="1" a="1"/>
  <c r="R250" i="1" s="1"/>
  <c r="T232" i="1" a="1"/>
  <c r="T232" i="1" s="1"/>
  <c r="Q219" i="1" a="1"/>
  <c r="Q219" i="1" s="1"/>
  <c r="T393" i="1" a="1"/>
  <c r="T393" i="1" s="1"/>
  <c r="S393" i="1" a="1"/>
  <c r="S393" i="1" s="1"/>
  <c r="R393" i="1" a="1"/>
  <c r="R393" i="1" s="1"/>
  <c r="R368" i="1" a="1"/>
  <c r="R368" i="1" s="1"/>
  <c r="Q368" i="1" a="1"/>
  <c r="Q368" i="1" s="1"/>
  <c r="T368" i="1" a="1"/>
  <c r="T368" i="1" s="1"/>
  <c r="T355" i="1" a="1"/>
  <c r="T355" i="1" s="1"/>
  <c r="R355" i="1" a="1"/>
  <c r="R355" i="1" s="1"/>
  <c r="Q355" i="1" a="1"/>
  <c r="Q355" i="1" s="1"/>
  <c r="S355" i="1" a="1"/>
  <c r="S355" i="1" s="1"/>
  <c r="R282" i="1" a="1"/>
  <c r="R282" i="1" s="1"/>
  <c r="T282" i="1" a="1"/>
  <c r="T282" i="1" s="1"/>
  <c r="R376" i="1" a="1"/>
  <c r="R376" i="1" s="1"/>
  <c r="T376" i="1" a="1"/>
  <c r="T376" i="1" s="1"/>
  <c r="S376" i="1" a="1"/>
  <c r="S376" i="1" s="1"/>
  <c r="T344" i="1" a="1"/>
  <c r="T344" i="1" s="1"/>
  <c r="S344" i="1" a="1"/>
  <c r="S344" i="1" s="1"/>
  <c r="T299" i="1" a="1"/>
  <c r="T299" i="1" s="1"/>
  <c r="T238" i="1" a="1"/>
  <c r="T238" i="1" s="1"/>
  <c r="Q238" i="1" a="1"/>
  <c r="Q238" i="1" s="1"/>
  <c r="S238" i="1" a="1"/>
  <c r="S238" i="1" s="1"/>
  <c r="R274" i="1" a="1"/>
  <c r="R274" i="1" s="1"/>
  <c r="Q274" i="1" a="1"/>
  <c r="Q274" i="1" s="1"/>
  <c r="S242" i="1" a="1"/>
  <c r="S242" i="1" s="1"/>
  <c r="Q242" i="1" a="1"/>
  <c r="Q242" i="1" s="1"/>
  <c r="R275" i="1" a="1"/>
  <c r="R275" i="1" s="1"/>
  <c r="T275" i="1" a="1"/>
  <c r="T275" i="1" s="1"/>
  <c r="Q264" i="1" a="1"/>
  <c r="Q264" i="1" s="1"/>
  <c r="R235" i="1" a="1"/>
  <c r="R235" i="1" s="1"/>
  <c r="S235" i="1" a="1"/>
  <c r="S235" i="1" s="1"/>
  <c r="T235" i="1" a="1"/>
  <c r="T235" i="1" s="1"/>
  <c r="T205" i="1" a="1"/>
  <c r="T205" i="1" s="1"/>
  <c r="Q205" i="1" a="1"/>
  <c r="Q205" i="1" s="1"/>
  <c r="R205" i="1" a="1"/>
  <c r="R205" i="1" s="1"/>
  <c r="R262" i="1" a="1"/>
  <c r="R262" i="1" s="1"/>
  <c r="T262" i="1" a="1"/>
  <c r="T262" i="1" s="1"/>
  <c r="S262" i="1" a="1"/>
  <c r="S262" i="1" s="1"/>
  <c r="Q209" i="1" a="1"/>
  <c r="Q209" i="1" s="1"/>
  <c r="T209" i="1" a="1"/>
  <c r="T209" i="1" s="1"/>
  <c r="R209" i="1" a="1"/>
  <c r="R209" i="1" s="1"/>
  <c r="S209" i="1" a="1"/>
  <c r="S209" i="1" s="1"/>
  <c r="T162" i="1" a="1"/>
  <c r="T162" i="1" s="1"/>
  <c r="Q162" i="1" a="1"/>
  <c r="Q162" i="1" s="1"/>
  <c r="S162" i="1" a="1"/>
  <c r="S162" i="1" s="1"/>
  <c r="T251" i="1" a="1"/>
  <c r="T251" i="1" s="1"/>
  <c r="Q251" i="1" a="1"/>
  <c r="Q251" i="1" s="1"/>
  <c r="R213" i="1" a="1"/>
  <c r="R213" i="1" s="1"/>
  <c r="Q213" i="1" a="1"/>
  <c r="Q213" i="1" s="1"/>
  <c r="S213" i="1" a="1"/>
  <c r="S213" i="1" s="1"/>
  <c r="R160" i="1" a="1"/>
  <c r="R160" i="1" s="1"/>
  <c r="T160" i="1" a="1"/>
  <c r="T160" i="1" s="1"/>
  <c r="S160" i="1" a="1"/>
  <c r="S160" i="1" s="1"/>
  <c r="Q160" i="1" a="1"/>
  <c r="Q160" i="1" s="1"/>
  <c r="Q29" i="1" a="1"/>
  <c r="Q29" i="1" s="1"/>
  <c r="S29" i="1" a="1"/>
  <c r="S29" i="1" s="1"/>
  <c r="R29" i="1" a="1"/>
  <c r="R29" i="1" s="1"/>
  <c r="T29" i="1" a="1"/>
  <c r="T29" i="1" s="1"/>
  <c r="T214" i="1" a="1"/>
  <c r="T214" i="1" s="1"/>
  <c r="S214" i="1" a="1"/>
  <c r="S214" i="1" s="1"/>
  <c r="Q214" i="1" a="1"/>
  <c r="Q214" i="1" s="1"/>
  <c r="T182" i="1" a="1"/>
  <c r="T182" i="1" s="1"/>
  <c r="R182" i="1" a="1"/>
  <c r="R182" i="1" s="1"/>
  <c r="S182" i="1" a="1"/>
  <c r="S182" i="1" s="1"/>
  <c r="Q182" i="1" a="1"/>
  <c r="Q182" i="1" s="1"/>
  <c r="Q215" i="1" a="1"/>
  <c r="Q215" i="1" s="1"/>
  <c r="R215" i="1" a="1"/>
  <c r="R215" i="1" s="1"/>
  <c r="T215" i="1" a="1"/>
  <c r="T215" i="1" s="1"/>
  <c r="S215" i="1" a="1"/>
  <c r="S215" i="1" s="1"/>
  <c r="Q183" i="1" a="1"/>
  <c r="Q183" i="1" s="1"/>
  <c r="S183" i="1" a="1"/>
  <c r="S183" i="1" s="1"/>
  <c r="T183" i="1" a="1"/>
  <c r="T183" i="1" s="1"/>
  <c r="Q170" i="1" a="1"/>
  <c r="Q170" i="1" s="1"/>
  <c r="S170" i="1" a="1"/>
  <c r="S170" i="1" s="1"/>
  <c r="R170" i="1" a="1"/>
  <c r="R170" i="1" s="1"/>
  <c r="T170" i="1" a="1"/>
  <c r="T170" i="1" s="1"/>
  <c r="Q33" i="1" a="1"/>
  <c r="Q33" i="1" s="1"/>
  <c r="R33" i="1" a="1"/>
  <c r="R33" i="1" s="1"/>
  <c r="T33" i="1" a="1"/>
  <c r="T33" i="1" s="1"/>
  <c r="S33" i="1" a="1"/>
  <c r="S33" i="1" s="1"/>
  <c r="S173" i="1" a="1"/>
  <c r="S173" i="1" s="1"/>
  <c r="R173" i="1" a="1"/>
  <c r="R173" i="1" s="1"/>
  <c r="Q173" i="1" a="1"/>
  <c r="Q173" i="1" s="1"/>
  <c r="S141" i="1" a="1"/>
  <c r="S141" i="1" s="1"/>
  <c r="T141" i="1" a="1"/>
  <c r="T141" i="1" s="1"/>
  <c r="R141" i="1" a="1"/>
  <c r="R141" i="1" s="1"/>
  <c r="Q141" i="1" a="1"/>
  <c r="Q141" i="1" s="1"/>
  <c r="Q71" i="1" a="1"/>
  <c r="Q71" i="1" s="1"/>
  <c r="R71" i="1" a="1"/>
  <c r="R71" i="1" s="1"/>
  <c r="T71" i="1" a="1"/>
  <c r="T71" i="1" s="1"/>
  <c r="S71" i="1" a="1"/>
  <c r="S71" i="1" s="1"/>
  <c r="T35" i="1" a="1"/>
  <c r="T35" i="1" s="1"/>
  <c r="S35" i="1" a="1"/>
  <c r="S35" i="1" s="1"/>
  <c r="R35" i="1" a="1"/>
  <c r="R35" i="1" s="1"/>
  <c r="Q35" i="1" a="1"/>
  <c r="Q35" i="1" s="1"/>
  <c r="S142" i="1" a="1"/>
  <c r="S142" i="1" s="1"/>
  <c r="T142" i="1" a="1"/>
  <c r="T142" i="1" s="1"/>
  <c r="R142" i="1" a="1"/>
  <c r="R142" i="1" s="1"/>
  <c r="R73" i="1" a="1"/>
  <c r="R73" i="1" s="1"/>
  <c r="Q73" i="1" a="1"/>
  <c r="Q73" i="1" s="1"/>
  <c r="T73" i="1" a="1"/>
  <c r="T73" i="1" s="1"/>
  <c r="S73" i="1" a="1"/>
  <c r="S73" i="1" s="1"/>
  <c r="Q24" i="1" a="1"/>
  <c r="Q24" i="1" s="1"/>
  <c r="S24" i="1" a="1"/>
  <c r="S24" i="1" s="1"/>
  <c r="R24" i="1" a="1"/>
  <c r="R24" i="1" s="1"/>
  <c r="T24" i="1" a="1"/>
  <c r="T24" i="1" s="1"/>
  <c r="R108" i="1" a="1"/>
  <c r="R108" i="1" s="1"/>
  <c r="Q108" i="1" a="1"/>
  <c r="Q108" i="1" s="1"/>
  <c r="T108" i="1" a="1"/>
  <c r="T108" i="1" s="1"/>
  <c r="S108" i="1" a="1"/>
  <c r="S108" i="1" s="1"/>
  <c r="S175" i="1" a="1"/>
  <c r="S175" i="1" s="1"/>
  <c r="T175" i="1" a="1"/>
  <c r="T175" i="1" s="1"/>
  <c r="Q175" i="1" a="1"/>
  <c r="Q175" i="1" s="1"/>
  <c r="Q143" i="1" a="1"/>
  <c r="Q143" i="1" s="1"/>
  <c r="R143" i="1" a="1"/>
  <c r="R143" i="1" s="1"/>
  <c r="T143" i="1" a="1"/>
  <c r="T143" i="1" s="1"/>
  <c r="S143" i="1" a="1"/>
  <c r="S143" i="1" s="1"/>
  <c r="S55" i="1" a="1"/>
  <c r="S55" i="1" s="1"/>
  <c r="Q55" i="1" a="1"/>
  <c r="Q55" i="1" s="1"/>
  <c r="T55" i="1" a="1"/>
  <c r="T55" i="1" s="1"/>
  <c r="R55" i="1" a="1"/>
  <c r="R55" i="1" s="1"/>
  <c r="T19" i="1" a="1"/>
  <c r="T19" i="1" s="1"/>
  <c r="S19" i="1" a="1"/>
  <c r="S19" i="1" s="1"/>
  <c r="Q19" i="1" a="1"/>
  <c r="Q19" i="1" s="1"/>
  <c r="R19" i="1" a="1"/>
  <c r="R19" i="1" s="1"/>
  <c r="S114" i="1" a="1"/>
  <c r="S114" i="1" s="1"/>
  <c r="T114" i="1" a="1"/>
  <c r="T114" i="1" s="1"/>
  <c r="R114" i="1" a="1"/>
  <c r="R114" i="1" s="1"/>
  <c r="Q114" i="1" a="1"/>
  <c r="Q114" i="1" s="1"/>
  <c r="R82" i="1" a="1"/>
  <c r="R82" i="1" s="1"/>
  <c r="Q82" i="1" a="1"/>
  <c r="Q82" i="1" s="1"/>
  <c r="T82" i="1" a="1"/>
  <c r="T82" i="1" s="1"/>
  <c r="S82" i="1" a="1"/>
  <c r="S82" i="1" s="1"/>
  <c r="R50" i="1" a="1"/>
  <c r="R50" i="1" s="1"/>
  <c r="S50" i="1" a="1"/>
  <c r="S50" i="1" s="1"/>
  <c r="Q50" i="1" a="1"/>
  <c r="Q50" i="1" s="1"/>
  <c r="T50" i="1" a="1"/>
  <c r="T50" i="1" s="1"/>
  <c r="S18" i="1" a="1"/>
  <c r="S18" i="1" s="1"/>
  <c r="T18" i="1" a="1"/>
  <c r="T18" i="1" s="1"/>
  <c r="Q18" i="1" a="1"/>
  <c r="Q18" i="1" s="1"/>
  <c r="R18" i="1" a="1"/>
  <c r="R18" i="1" s="1"/>
  <c r="Q383" i="1" a="1"/>
  <c r="Q383" i="1" s="1"/>
  <c r="T383" i="1" a="1"/>
  <c r="T383" i="1" s="1"/>
  <c r="R383" i="1" a="1"/>
  <c r="R383" i="1" s="1"/>
  <c r="T353" i="1" a="1"/>
  <c r="T353" i="1" s="1"/>
  <c r="R353" i="1" a="1"/>
  <c r="R353" i="1" s="1"/>
  <c r="Q353" i="1" a="1"/>
  <c r="Q353" i="1" s="1"/>
  <c r="S375" i="1" a="1"/>
  <c r="S375" i="1" s="1"/>
  <c r="R375" i="1" a="1"/>
  <c r="R375" i="1" s="1"/>
  <c r="Q375" i="1" a="1"/>
  <c r="Q375" i="1" s="1"/>
  <c r="T375" i="1" a="1"/>
  <c r="T375" i="1" s="1"/>
  <c r="T400" i="1" a="1"/>
  <c r="T400" i="1" s="1"/>
  <c r="S400" i="1" a="1"/>
  <c r="S400" i="1" s="1"/>
  <c r="R400" i="1" a="1"/>
  <c r="R400" i="1" s="1"/>
  <c r="Q400" i="1" a="1"/>
  <c r="Q400" i="1" s="1"/>
  <c r="S245" i="1" a="1"/>
  <c r="S245" i="1" s="1"/>
  <c r="Q245" i="1" a="1"/>
  <c r="Q245" i="1" s="1"/>
  <c r="R245" i="1" a="1"/>
  <c r="R245" i="1" s="1"/>
  <c r="T316" i="1" a="1"/>
  <c r="T316" i="1" s="1"/>
  <c r="S401" i="1" a="1"/>
  <c r="S401" i="1" s="1"/>
  <c r="R401" i="1" a="1"/>
  <c r="R401" i="1" s="1"/>
  <c r="T401" i="1" a="1"/>
  <c r="T401" i="1" s="1"/>
  <c r="R148" i="1" a="1"/>
  <c r="R148" i="1" s="1"/>
  <c r="T283" i="1" a="1"/>
  <c r="T283" i="1" s="1"/>
  <c r="T304" i="1" a="1"/>
  <c r="T304" i="1" s="1"/>
  <c r="Q330" i="1" a="1"/>
  <c r="Q330" i="1" s="1"/>
  <c r="S353" i="1" a="1"/>
  <c r="S353" i="1" s="1"/>
  <c r="Q370" i="1" a="1"/>
  <c r="Q370" i="1" s="1"/>
  <c r="T386" i="1" a="1"/>
  <c r="T386" i="1" s="1"/>
  <c r="T402" i="1" a="1"/>
  <c r="T402" i="1" s="1"/>
  <c r="R335" i="1" a="1"/>
  <c r="R335" i="1" s="1"/>
  <c r="R322" i="1" a="1"/>
  <c r="R322" i="1" s="1"/>
  <c r="T303" i="1" a="1"/>
  <c r="T303" i="1" s="1"/>
  <c r="R289" i="1" a="1"/>
  <c r="R289" i="1" s="1"/>
  <c r="Q275" i="1" a="1"/>
  <c r="Q275" i="1" s="1"/>
  <c r="T243" i="1" a="1"/>
  <c r="T243" i="1" s="1"/>
  <c r="R133" i="1" a="1"/>
  <c r="R133" i="1" s="1"/>
  <c r="T336" i="1" a="1"/>
  <c r="T336" i="1" s="1"/>
  <c r="R316" i="1" a="1"/>
  <c r="R316" i="1" s="1"/>
  <c r="S303" i="1" a="1"/>
  <c r="S303" i="1" s="1"/>
  <c r="Q286" i="1" a="1"/>
  <c r="Q286" i="1" s="1"/>
  <c r="S258" i="1" a="1"/>
  <c r="S258" i="1" s="1"/>
  <c r="S174" i="1" a="1"/>
  <c r="S174" i="1" s="1"/>
  <c r="S339" i="1" a="1"/>
  <c r="S339" i="1" s="1"/>
  <c r="T327" i="1" a="1"/>
  <c r="T327" i="1" s="1"/>
  <c r="Q309" i="1" a="1"/>
  <c r="Q309" i="1" s="1"/>
  <c r="T278" i="1" a="1"/>
  <c r="T278" i="1" s="1"/>
  <c r="R254" i="1" a="1"/>
  <c r="R254" i="1" s="1"/>
  <c r="R162" i="1" a="1"/>
  <c r="R162" i="1" s="1"/>
  <c r="S274" i="1" a="1"/>
  <c r="S274" i="1" s="1"/>
  <c r="R211" i="1" a="1"/>
  <c r="R211" i="1" s="1"/>
  <c r="Q278" i="1" a="1"/>
  <c r="Q278" i="1" s="1"/>
  <c r="R218" i="1" a="1"/>
  <c r="R218" i="1" s="1"/>
  <c r="R269" i="1" a="1"/>
  <c r="R269" i="1" s="1"/>
  <c r="T245" i="1" a="1"/>
  <c r="T245" i="1" s="1"/>
  <c r="Q231" i="1" a="1"/>
  <c r="Q231" i="1" s="1"/>
  <c r="S193" i="1" a="1"/>
  <c r="S193" i="1" s="1"/>
  <c r="J13" i="1" l="1"/>
  <c r="K13" i="1"/>
  <c r="I13" i="1"/>
</calcChain>
</file>

<file path=xl/sharedStrings.xml><?xml version="1.0" encoding="utf-8"?>
<sst xmlns="http://schemas.openxmlformats.org/spreadsheetml/2006/main" count="417" uniqueCount="408">
  <si>
    <t>DIGITE SUAS 30 DEZENAS DA SORTE</t>
  </si>
  <si>
    <t>J 001</t>
  </si>
  <si>
    <t>J 002</t>
  </si>
  <si>
    <t>J 003</t>
  </si>
  <si>
    <t>J 004</t>
  </si>
  <si>
    <t>J 005</t>
  </si>
  <si>
    <t>J 006</t>
  </si>
  <si>
    <t>J 007</t>
  </si>
  <si>
    <t>J 008</t>
  </si>
  <si>
    <t>J 009</t>
  </si>
  <si>
    <t>J 010</t>
  </si>
  <si>
    <t>J 011</t>
  </si>
  <si>
    <t>J 012</t>
  </si>
  <si>
    <t>J 013</t>
  </si>
  <si>
    <t>J 014</t>
  </si>
  <si>
    <t>J 015</t>
  </si>
  <si>
    <t>J 016</t>
  </si>
  <si>
    <t>J 017</t>
  </si>
  <si>
    <t>J 018</t>
  </si>
  <si>
    <t>J 019</t>
  </si>
  <si>
    <t>J 020</t>
  </si>
  <si>
    <t>J 021</t>
  </si>
  <si>
    <t>J 022</t>
  </si>
  <si>
    <t>J 023</t>
  </si>
  <si>
    <t>J 024</t>
  </si>
  <si>
    <t>J 025</t>
  </si>
  <si>
    <t>J 026</t>
  </si>
  <si>
    <t>J 027</t>
  </si>
  <si>
    <t>J 028</t>
  </si>
  <si>
    <t>J 029</t>
  </si>
  <si>
    <t>J 030</t>
  </si>
  <si>
    <t>J 031</t>
  </si>
  <si>
    <t>J 032</t>
  </si>
  <si>
    <t>J 033</t>
  </si>
  <si>
    <t>J 034</t>
  </si>
  <si>
    <t>J 035</t>
  </si>
  <si>
    <t>J 036</t>
  </si>
  <si>
    <t>J 037</t>
  </si>
  <si>
    <t>J 038</t>
  </si>
  <si>
    <t>J 039</t>
  </si>
  <si>
    <t>J 040</t>
  </si>
  <si>
    <t>J 041</t>
  </si>
  <si>
    <t>J 042</t>
  </si>
  <si>
    <t>J 043</t>
  </si>
  <si>
    <t>J 044</t>
  </si>
  <si>
    <t>J 045</t>
  </si>
  <si>
    <t>J 046</t>
  </si>
  <si>
    <t>J 047</t>
  </si>
  <si>
    <t>J 048</t>
  </si>
  <si>
    <t>J 049</t>
  </si>
  <si>
    <t>J 050</t>
  </si>
  <si>
    <t>J 051</t>
  </si>
  <si>
    <t>J 052</t>
  </si>
  <si>
    <t>J 053</t>
  </si>
  <si>
    <t>J 054</t>
  </si>
  <si>
    <t>J 055</t>
  </si>
  <si>
    <t>J 056</t>
  </si>
  <si>
    <t>J 057</t>
  </si>
  <si>
    <t>J 058</t>
  </si>
  <si>
    <t>J 059</t>
  </si>
  <si>
    <t>J 060</t>
  </si>
  <si>
    <t>J 061</t>
  </si>
  <si>
    <t>J 062</t>
  </si>
  <si>
    <t>J 063</t>
  </si>
  <si>
    <t>J 064</t>
  </si>
  <si>
    <t>J 065</t>
  </si>
  <si>
    <t>J 066</t>
  </si>
  <si>
    <t>J 067</t>
  </si>
  <si>
    <t>J 068</t>
  </si>
  <si>
    <t>J 069</t>
  </si>
  <si>
    <t>J 070</t>
  </si>
  <si>
    <t>J 071</t>
  </si>
  <si>
    <t>J 072</t>
  </si>
  <si>
    <t>J 073</t>
  </si>
  <si>
    <t>J 074</t>
  </si>
  <si>
    <t>J 075</t>
  </si>
  <si>
    <t>J 076</t>
  </si>
  <si>
    <t>J 077</t>
  </si>
  <si>
    <t>J 078</t>
  </si>
  <si>
    <t>J 079</t>
  </si>
  <si>
    <t>J 080</t>
  </si>
  <si>
    <t>J 081</t>
  </si>
  <si>
    <t>J 082</t>
  </si>
  <si>
    <t>J 083</t>
  </si>
  <si>
    <t>J 084</t>
  </si>
  <si>
    <t>J 085</t>
  </si>
  <si>
    <t>J 086</t>
  </si>
  <si>
    <t>J 087</t>
  </si>
  <si>
    <t>J 088</t>
  </si>
  <si>
    <t>J 089</t>
  </si>
  <si>
    <t>J 090</t>
  </si>
  <si>
    <t>J 091</t>
  </si>
  <si>
    <t>J 092</t>
  </si>
  <si>
    <t>J 093</t>
  </si>
  <si>
    <t>J 094</t>
  </si>
  <si>
    <t>J 095</t>
  </si>
  <si>
    <t>J 096</t>
  </si>
  <si>
    <t>J 097</t>
  </si>
  <si>
    <t>J 098</t>
  </si>
  <si>
    <t>J 099</t>
  </si>
  <si>
    <t>J 100</t>
  </si>
  <si>
    <t>J 101</t>
  </si>
  <si>
    <t>J 102</t>
  </si>
  <si>
    <t>J 103</t>
  </si>
  <si>
    <t>J 104</t>
  </si>
  <si>
    <t>J 105</t>
  </si>
  <si>
    <t>J 106</t>
  </si>
  <si>
    <t>J 107</t>
  </si>
  <si>
    <t>J 108</t>
  </si>
  <si>
    <t>J 109</t>
  </si>
  <si>
    <t>J 110</t>
  </si>
  <si>
    <t>J 111</t>
  </si>
  <si>
    <t>J 112</t>
  </si>
  <si>
    <t>J 113</t>
  </si>
  <si>
    <t>J 114</t>
  </si>
  <si>
    <t>J 115</t>
  </si>
  <si>
    <t>J 116</t>
  </si>
  <si>
    <t>J 117</t>
  </si>
  <si>
    <t>J 118</t>
  </si>
  <si>
    <t>J 119</t>
  </si>
  <si>
    <t>J 120</t>
  </si>
  <si>
    <t>J 121</t>
  </si>
  <si>
    <t>J 122</t>
  </si>
  <si>
    <t>J 123</t>
  </si>
  <si>
    <t>J 124</t>
  </si>
  <si>
    <t>J 125</t>
  </si>
  <si>
    <t>J 126</t>
  </si>
  <si>
    <t>J 127</t>
  </si>
  <si>
    <t>J 128</t>
  </si>
  <si>
    <t>J 129</t>
  </si>
  <si>
    <t>J 130</t>
  </si>
  <si>
    <t>J 131</t>
  </si>
  <si>
    <t>J 132</t>
  </si>
  <si>
    <t>J 133</t>
  </si>
  <si>
    <t>J 134</t>
  </si>
  <si>
    <t>J 135</t>
  </si>
  <si>
    <t>J 136</t>
  </si>
  <si>
    <t>J 137</t>
  </si>
  <si>
    <t>J 138</t>
  </si>
  <si>
    <t>J 139</t>
  </si>
  <si>
    <t>J 140</t>
  </si>
  <si>
    <t>J 141</t>
  </si>
  <si>
    <t>J 142</t>
  </si>
  <si>
    <t>J 143</t>
  </si>
  <si>
    <t>J 144</t>
  </si>
  <si>
    <t>J 145</t>
  </si>
  <si>
    <t>J 146</t>
  </si>
  <si>
    <t>J 147</t>
  </si>
  <si>
    <t>J 148</t>
  </si>
  <si>
    <t>J 149</t>
  </si>
  <si>
    <t>J 150</t>
  </si>
  <si>
    <t>J 151</t>
  </si>
  <si>
    <t>J 152</t>
  </si>
  <si>
    <t>J 153</t>
  </si>
  <si>
    <t>J 154</t>
  </si>
  <si>
    <t>J 155</t>
  </si>
  <si>
    <t>J 156</t>
  </si>
  <si>
    <t>J 157</t>
  </si>
  <si>
    <t>J 158</t>
  </si>
  <si>
    <t>J 159</t>
  </si>
  <si>
    <t>J 160</t>
  </si>
  <si>
    <t>J 161</t>
  </si>
  <si>
    <t>J 162</t>
  </si>
  <si>
    <t>J 163</t>
  </si>
  <si>
    <t>J 164</t>
  </si>
  <si>
    <t>J 165</t>
  </si>
  <si>
    <t>J 166</t>
  </si>
  <si>
    <t>J 167</t>
  </si>
  <si>
    <t>J 168</t>
  </si>
  <si>
    <t>J 169</t>
  </si>
  <si>
    <t>J 170</t>
  </si>
  <si>
    <t>J 171</t>
  </si>
  <si>
    <t>J 172</t>
  </si>
  <si>
    <t>J 173</t>
  </si>
  <si>
    <t>J 174</t>
  </si>
  <si>
    <t>J 175</t>
  </si>
  <si>
    <t>J 176</t>
  </si>
  <si>
    <t>J 177</t>
  </si>
  <si>
    <t>J 178</t>
  </si>
  <si>
    <t>J 179</t>
  </si>
  <si>
    <t>J 180</t>
  </si>
  <si>
    <t>J 181</t>
  </si>
  <si>
    <t>J 182</t>
  </si>
  <si>
    <t>J 183</t>
  </si>
  <si>
    <t>J 184</t>
  </si>
  <si>
    <t>J 185</t>
  </si>
  <si>
    <t>J 186</t>
  </si>
  <si>
    <t>J 187</t>
  </si>
  <si>
    <t>J 188</t>
  </si>
  <si>
    <t>J 189</t>
  </si>
  <si>
    <t>J 190</t>
  </si>
  <si>
    <t>J 191</t>
  </si>
  <si>
    <t>J 192</t>
  </si>
  <si>
    <t>J 193</t>
  </si>
  <si>
    <t>J 194</t>
  </si>
  <si>
    <t>J 195</t>
  </si>
  <si>
    <t>J 196</t>
  </si>
  <si>
    <t>J 197</t>
  </si>
  <si>
    <t>J 198</t>
  </si>
  <si>
    <t>J 199</t>
  </si>
  <si>
    <t>J 200</t>
  </si>
  <si>
    <t>J 201</t>
  </si>
  <si>
    <t>J 202</t>
  </si>
  <si>
    <t>J 203</t>
  </si>
  <si>
    <t>J 204</t>
  </si>
  <si>
    <t>J 205</t>
  </si>
  <si>
    <t>J 206</t>
  </si>
  <si>
    <t>J 207</t>
  </si>
  <si>
    <t>J 208</t>
  </si>
  <si>
    <t>J 209</t>
  </si>
  <si>
    <t>J 210</t>
  </si>
  <si>
    <t>J 211</t>
  </si>
  <si>
    <t>J 212</t>
  </si>
  <si>
    <t>J 213</t>
  </si>
  <si>
    <t>J 214</t>
  </si>
  <si>
    <t>J 215</t>
  </si>
  <si>
    <t>J 216</t>
  </si>
  <si>
    <t>J 217</t>
  </si>
  <si>
    <t>J 218</t>
  </si>
  <si>
    <t>J 219</t>
  </si>
  <si>
    <t>J 220</t>
  </si>
  <si>
    <t>J 221</t>
  </si>
  <si>
    <t>J 222</t>
  </si>
  <si>
    <t>J 223</t>
  </si>
  <si>
    <t>J 224</t>
  </si>
  <si>
    <t>J 225</t>
  </si>
  <si>
    <t>J 226</t>
  </si>
  <si>
    <t>J 227</t>
  </si>
  <si>
    <t>J 228</t>
  </si>
  <si>
    <t>J 229</t>
  </si>
  <si>
    <t>J 230</t>
  </si>
  <si>
    <t>J 231</t>
  </si>
  <si>
    <t>J 232</t>
  </si>
  <si>
    <t>J 233</t>
  </si>
  <si>
    <t>J 234</t>
  </si>
  <si>
    <t>J 235</t>
  </si>
  <si>
    <t>J 236</t>
  </si>
  <si>
    <t>J 237</t>
  </si>
  <si>
    <t>J 238</t>
  </si>
  <si>
    <t>J 239</t>
  </si>
  <si>
    <t>J 240</t>
  </si>
  <si>
    <t>J 241</t>
  </si>
  <si>
    <t>J 242</t>
  </si>
  <si>
    <t>J 243</t>
  </si>
  <si>
    <t>J 244</t>
  </si>
  <si>
    <t>J 245</t>
  </si>
  <si>
    <t>J 246</t>
  </si>
  <si>
    <t>J 247</t>
  </si>
  <si>
    <t>J 248</t>
  </si>
  <si>
    <t>J 249</t>
  </si>
  <si>
    <t>J 250</t>
  </si>
  <si>
    <t>J 251</t>
  </si>
  <si>
    <t>J 252</t>
  </si>
  <si>
    <t>J 253</t>
  </si>
  <si>
    <t>J 254</t>
  </si>
  <si>
    <t>J 255</t>
  </si>
  <si>
    <t>J 256</t>
  </si>
  <si>
    <t>J 257</t>
  </si>
  <si>
    <t>J 258</t>
  </si>
  <si>
    <t>J 259</t>
  </si>
  <si>
    <t>J 260</t>
  </si>
  <si>
    <t>J 261</t>
  </si>
  <si>
    <t>J 262</t>
  </si>
  <si>
    <t>J 263</t>
  </si>
  <si>
    <t>J 264</t>
  </si>
  <si>
    <t>J 265</t>
  </si>
  <si>
    <t>J 266</t>
  </si>
  <si>
    <t>J 267</t>
  </si>
  <si>
    <t>J 268</t>
  </si>
  <si>
    <t>J 269</t>
  </si>
  <si>
    <t>J 270</t>
  </si>
  <si>
    <t>J 271</t>
  </si>
  <si>
    <t>J 272</t>
  </si>
  <si>
    <t>J 273</t>
  </si>
  <si>
    <t>J 274</t>
  </si>
  <si>
    <t>J 275</t>
  </si>
  <si>
    <t>J 276</t>
  </si>
  <si>
    <t>J 277</t>
  </si>
  <si>
    <t>J 278</t>
  </si>
  <si>
    <t>J 279</t>
  </si>
  <si>
    <t>J 280</t>
  </si>
  <si>
    <t>J 281</t>
  </si>
  <si>
    <t>J 282</t>
  </si>
  <si>
    <t>J 283</t>
  </si>
  <si>
    <t>J 284</t>
  </si>
  <si>
    <t>J 285</t>
  </si>
  <si>
    <t>J 286</t>
  </si>
  <si>
    <t>J 287</t>
  </si>
  <si>
    <t>J 288</t>
  </si>
  <si>
    <t>J 289</t>
  </si>
  <si>
    <t>J 290</t>
  </si>
  <si>
    <t>J 291</t>
  </si>
  <si>
    <t>J 292</t>
  </si>
  <si>
    <t>J 293</t>
  </si>
  <si>
    <t>J 294</t>
  </si>
  <si>
    <t>J 295</t>
  </si>
  <si>
    <t>J 296</t>
  </si>
  <si>
    <t>J 297</t>
  </si>
  <si>
    <t>J 298</t>
  </si>
  <si>
    <t>J 299</t>
  </si>
  <si>
    <t>J 300</t>
  </si>
  <si>
    <t>J 301</t>
  </si>
  <si>
    <t>J 302</t>
  </si>
  <si>
    <t>J 303</t>
  </si>
  <si>
    <t>J 304</t>
  </si>
  <si>
    <t>J 305</t>
  </si>
  <si>
    <t>J 306</t>
  </si>
  <si>
    <t>J 307</t>
  </si>
  <si>
    <t>J 308</t>
  </si>
  <si>
    <t>J 309</t>
  </si>
  <si>
    <t>J 310</t>
  </si>
  <si>
    <t>J 311</t>
  </si>
  <si>
    <t>J 312</t>
  </si>
  <si>
    <t>J 313</t>
  </si>
  <si>
    <t>J 314</t>
  </si>
  <si>
    <t>J 315</t>
  </si>
  <si>
    <t>J 316</t>
  </si>
  <si>
    <t>J 317</t>
  </si>
  <si>
    <t>J 318</t>
  </si>
  <si>
    <t>J 319</t>
  </si>
  <si>
    <t>J 320</t>
  </si>
  <si>
    <t>J 321</t>
  </si>
  <si>
    <t>J 322</t>
  </si>
  <si>
    <t>J 323</t>
  </si>
  <si>
    <t>J 324</t>
  </si>
  <si>
    <t>J 325</t>
  </si>
  <si>
    <t>J 326</t>
  </si>
  <si>
    <t>J 327</t>
  </si>
  <si>
    <t>J 328</t>
  </si>
  <si>
    <t>J 329</t>
  </si>
  <si>
    <t>J 330</t>
  </si>
  <si>
    <t>J 331</t>
  </si>
  <si>
    <t>J 332</t>
  </si>
  <si>
    <t>J 333</t>
  </si>
  <si>
    <t>J 334</t>
  </si>
  <si>
    <t>J 335</t>
  </si>
  <si>
    <t>J 336</t>
  </si>
  <si>
    <t>J 337</t>
  </si>
  <si>
    <t>J 338</t>
  </si>
  <si>
    <t>J 339</t>
  </si>
  <si>
    <t>J 340</t>
  </si>
  <si>
    <t>J 341</t>
  </si>
  <si>
    <t>J 342</t>
  </si>
  <si>
    <t>J 343</t>
  </si>
  <si>
    <t>J 344</t>
  </si>
  <si>
    <t>J 345</t>
  </si>
  <si>
    <t>J 346</t>
  </si>
  <si>
    <t>J 347</t>
  </si>
  <si>
    <t>J 348</t>
  </si>
  <si>
    <t>J 349</t>
  </si>
  <si>
    <t>J 350</t>
  </si>
  <si>
    <t>J 351</t>
  </si>
  <si>
    <t>J 352</t>
  </si>
  <si>
    <t>J 353</t>
  </si>
  <si>
    <t>J 354</t>
  </si>
  <si>
    <t>J 355</t>
  </si>
  <si>
    <t>J 356</t>
  </si>
  <si>
    <t>J 357</t>
  </si>
  <si>
    <t>J 358</t>
  </si>
  <si>
    <t>J 359</t>
  </si>
  <si>
    <t>J 360</t>
  </si>
  <si>
    <t>J 361</t>
  </si>
  <si>
    <t>J 362</t>
  </si>
  <si>
    <t>J 363</t>
  </si>
  <si>
    <t>J 364</t>
  </si>
  <si>
    <t>J 365</t>
  </si>
  <si>
    <t>J 366</t>
  </si>
  <si>
    <t>J 367</t>
  </si>
  <si>
    <t>J 368</t>
  </si>
  <si>
    <t>J 369</t>
  </si>
  <si>
    <t>J 370</t>
  </si>
  <si>
    <t>J 371</t>
  </si>
  <si>
    <t>J 372</t>
  </si>
  <si>
    <t>J 373</t>
  </si>
  <si>
    <t>J 374</t>
  </si>
  <si>
    <t>J 375</t>
  </si>
  <si>
    <t>J 376</t>
  </si>
  <si>
    <t>J 377</t>
  </si>
  <si>
    <t>J 378</t>
  </si>
  <si>
    <t>J 379</t>
  </si>
  <si>
    <t>J 380</t>
  </si>
  <si>
    <t>J 381</t>
  </si>
  <si>
    <t>J 382</t>
  </si>
  <si>
    <t>J 383</t>
  </si>
  <si>
    <t>J 384</t>
  </si>
  <si>
    <t>J 385</t>
  </si>
  <si>
    <t>J 386</t>
  </si>
  <si>
    <t>J 387</t>
  </si>
  <si>
    <t>J 388</t>
  </si>
  <si>
    <t>J 389</t>
  </si>
  <si>
    <t>J 390</t>
  </si>
  <si>
    <t>J 391</t>
  </si>
  <si>
    <t>Par</t>
  </si>
  <si>
    <t>Mol</t>
  </si>
  <si>
    <t>Pri</t>
  </si>
  <si>
    <t>Fib</t>
  </si>
  <si>
    <t>Pts</t>
  </si>
  <si>
    <t>D01</t>
  </si>
  <si>
    <t>D02</t>
  </si>
  <si>
    <t>D03</t>
  </si>
  <si>
    <t>D04</t>
  </si>
  <si>
    <t>D05</t>
  </si>
  <si>
    <t>D06</t>
  </si>
  <si>
    <t>DIGITE O RESULTADO</t>
  </si>
  <si>
    <t>PAINEL VISUAL DAS ESCOLHIDAS</t>
  </si>
  <si>
    <t>↓</t>
  </si>
  <si>
    <t>PARTICIPE DOS NOSSOS
BOLÕES NO WHATSAPP</t>
  </si>
  <si>
    <t>FECHAMENTO DE 30 DEZENAS PARA QUADRA COM 6 ACERTOS
SÃO 391 JOGOS DE 6 DEZENAS COM FILTROS PARA REDUÇÃO.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</si>
</sst>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A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 applyAlignment="1" applyProtection="1">
      <alignment horizontal="center" vertical="center"/>
      <protection hidden="1"/>
    </xf>
    <xf numFmtId="164" fontId="1" fillId="3" borderId="1" xfId="0" applyNumberFormat="1" applyFont="1" applyFill="1" applyBorder="1" applyAlignment="1" applyProtection="1">
      <alignment horizontal="center" vertical="center"/>
      <protection hidden="1"/>
    </xf>
    <xf numFmtId="164" fontId="0" fillId="2" borderId="0" xfId="0" applyNumberFormat="1" applyFill="1" applyAlignment="1" applyProtection="1">
      <alignment horizontal="center" vertical="center"/>
      <protection hidden="1"/>
    </xf>
    <xf numFmtId="164" fontId="0" fillId="0" borderId="0" xfId="0" applyNumberFormat="1" applyAlignment="1" applyProtection="1">
      <alignment horizontal="center" vertical="center"/>
      <protection hidden="1"/>
    </xf>
    <xf numFmtId="164" fontId="0" fillId="0" borderId="1" xfId="0" applyNumberFormat="1" applyBorder="1" applyAlignment="1" applyProtection="1">
      <alignment horizontal="center" vertical="center"/>
      <protection hidden="1"/>
    </xf>
    <xf numFmtId="164" fontId="1" fillId="3" borderId="1" xfId="0" applyNumberFormat="1" applyFont="1" applyFill="1" applyBorder="1" applyAlignment="1" applyProtection="1">
      <alignment horizontal="center" vertical="center"/>
      <protection hidden="1"/>
    </xf>
    <xf numFmtId="164" fontId="3" fillId="0" borderId="0" xfId="0" applyNumberFormat="1" applyFont="1" applyAlignment="1" applyProtection="1">
      <alignment horizontal="center" vertical="center"/>
      <protection hidden="1"/>
    </xf>
    <xf numFmtId="164" fontId="5" fillId="3" borderId="1" xfId="0" applyNumberFormat="1" applyFont="1" applyFill="1" applyBorder="1" applyAlignment="1" applyProtection="1">
      <alignment horizontal="right" vertical="center" wrapText="1" indent="1"/>
      <protection hidden="1"/>
    </xf>
    <xf numFmtId="164" fontId="5" fillId="3" borderId="1" xfId="0" applyNumberFormat="1" applyFont="1" applyFill="1" applyBorder="1" applyAlignment="1" applyProtection="1">
      <alignment horizontal="right" vertical="center" indent="1"/>
      <protection hidden="1"/>
    </xf>
    <xf numFmtId="164" fontId="5" fillId="4" borderId="1" xfId="1" applyNumberFormat="1" applyFont="1" applyFill="1" applyBorder="1" applyAlignment="1" applyProtection="1">
      <alignment horizontal="center" vertical="center" wrapText="1"/>
      <protection hidden="1"/>
    </xf>
    <xf numFmtId="164" fontId="5" fillId="4" borderId="1" xfId="1" applyNumberFormat="1" applyFont="1" applyFill="1" applyBorder="1" applyAlignment="1" applyProtection="1">
      <alignment horizontal="center" vertical="center"/>
      <protection hidden="1"/>
    </xf>
    <xf numFmtId="164" fontId="0" fillId="5" borderId="1" xfId="0" applyNumberFormat="1" applyFill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locked="0"/>
    </xf>
  </cellXfs>
  <cellStyles count="2">
    <cellStyle name="Hiperlink" xfId="1" builtinId="8"/>
    <cellStyle name="Normal" xfId="0" builtinId="0"/>
  </cellStyles>
  <dxfs count="4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bit.ly/P-NossoWhatsAp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83820</xdr:rowOff>
    </xdr:from>
    <xdr:to>
      <xdr:col>3</xdr:col>
      <xdr:colOff>190500</xdr:colOff>
      <xdr:row>4</xdr:row>
      <xdr:rowOff>99060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2CE0A1-4E1A-88BE-663D-2713D174F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" y="83820"/>
          <a:ext cx="746760" cy="746760"/>
        </a:xfrm>
        <a:prstGeom prst="rect">
          <a:avLst/>
        </a:prstGeom>
      </xdr:spPr>
    </xdr:pic>
    <xdr:clientData/>
  </xdr:twoCellAnchor>
  <xdr:twoCellAnchor>
    <xdr:from>
      <xdr:col>15</xdr:col>
      <xdr:colOff>111369</xdr:colOff>
      <xdr:row>15</xdr:row>
      <xdr:rowOff>29308</xdr:rowOff>
    </xdr:from>
    <xdr:to>
      <xdr:col>16</xdr:col>
      <xdr:colOff>11723</xdr:colOff>
      <xdr:row>16</xdr:row>
      <xdr:rowOff>11723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12116020-693C-09E3-3DC7-A57BC3898B72}"/>
            </a:ext>
          </a:extLst>
        </xdr:cNvPr>
        <xdr:cNvSpPr/>
      </xdr:nvSpPr>
      <xdr:spPr>
        <a:xfrm>
          <a:off x="4331677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</xdr:row>
      <xdr:rowOff>29308</xdr:rowOff>
    </xdr:from>
    <xdr:to>
      <xdr:col>21</xdr:col>
      <xdr:colOff>1</xdr:colOff>
      <xdr:row>16</xdr:row>
      <xdr:rowOff>11723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DD5353A4-F746-4667-A369-2A23DA4A327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</xdr:row>
      <xdr:rowOff>29308</xdr:rowOff>
    </xdr:from>
    <xdr:to>
      <xdr:col>21</xdr:col>
      <xdr:colOff>1</xdr:colOff>
      <xdr:row>17</xdr:row>
      <xdr:rowOff>11723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F57114D9-150B-48CE-A11C-FBAB6CCA451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</xdr:row>
      <xdr:rowOff>29308</xdr:rowOff>
    </xdr:from>
    <xdr:to>
      <xdr:col>21</xdr:col>
      <xdr:colOff>1</xdr:colOff>
      <xdr:row>18</xdr:row>
      <xdr:rowOff>11723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6081B637-246B-47AA-8E15-B56D70E6EE6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</xdr:row>
      <xdr:rowOff>29308</xdr:rowOff>
    </xdr:from>
    <xdr:to>
      <xdr:col>21</xdr:col>
      <xdr:colOff>1</xdr:colOff>
      <xdr:row>19</xdr:row>
      <xdr:rowOff>11723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3E08D99E-77A3-4D0F-A1F1-35ED03D6908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</xdr:row>
      <xdr:rowOff>29308</xdr:rowOff>
    </xdr:from>
    <xdr:to>
      <xdr:col>21</xdr:col>
      <xdr:colOff>1</xdr:colOff>
      <xdr:row>19</xdr:row>
      <xdr:rowOff>11723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E11DDB11-A968-4135-A3A3-BD4B3B1416A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</xdr:row>
      <xdr:rowOff>29308</xdr:rowOff>
    </xdr:from>
    <xdr:to>
      <xdr:col>21</xdr:col>
      <xdr:colOff>1</xdr:colOff>
      <xdr:row>20</xdr:row>
      <xdr:rowOff>11723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F57577F7-ADB2-4DBA-B1D9-1ABCD06DE80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</xdr:row>
      <xdr:rowOff>29308</xdr:rowOff>
    </xdr:from>
    <xdr:to>
      <xdr:col>21</xdr:col>
      <xdr:colOff>1</xdr:colOff>
      <xdr:row>20</xdr:row>
      <xdr:rowOff>11723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DB414E62-33AE-497F-952A-C579F58BD9D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</xdr:row>
      <xdr:rowOff>29308</xdr:rowOff>
    </xdr:from>
    <xdr:to>
      <xdr:col>21</xdr:col>
      <xdr:colOff>1</xdr:colOff>
      <xdr:row>21</xdr:row>
      <xdr:rowOff>11723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3E999937-B685-4E9D-9438-80024DD379E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</xdr:row>
      <xdr:rowOff>29308</xdr:rowOff>
    </xdr:from>
    <xdr:to>
      <xdr:col>21</xdr:col>
      <xdr:colOff>1</xdr:colOff>
      <xdr:row>21</xdr:row>
      <xdr:rowOff>11723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9461EBF-C37F-40F0-8A05-EEA21A22E0F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</xdr:row>
      <xdr:rowOff>29308</xdr:rowOff>
    </xdr:from>
    <xdr:to>
      <xdr:col>21</xdr:col>
      <xdr:colOff>1</xdr:colOff>
      <xdr:row>22</xdr:row>
      <xdr:rowOff>11723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A503BC79-62EB-4260-BD23-4F8076FE0BD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</xdr:row>
      <xdr:rowOff>29308</xdr:rowOff>
    </xdr:from>
    <xdr:to>
      <xdr:col>21</xdr:col>
      <xdr:colOff>1</xdr:colOff>
      <xdr:row>22</xdr:row>
      <xdr:rowOff>11723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D5D75EA1-6C96-46FD-B9A1-F49AE3B8AD3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</xdr:row>
      <xdr:rowOff>29308</xdr:rowOff>
    </xdr:from>
    <xdr:to>
      <xdr:col>21</xdr:col>
      <xdr:colOff>1</xdr:colOff>
      <xdr:row>23</xdr:row>
      <xdr:rowOff>11723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ABBF3ABC-E51D-4CC6-890D-E8E5A861E39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</xdr:row>
      <xdr:rowOff>29308</xdr:rowOff>
    </xdr:from>
    <xdr:to>
      <xdr:col>21</xdr:col>
      <xdr:colOff>1</xdr:colOff>
      <xdr:row>23</xdr:row>
      <xdr:rowOff>11723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DA4C3C6F-EC1D-4C0E-8764-EDAB672CA3C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</xdr:row>
      <xdr:rowOff>29308</xdr:rowOff>
    </xdr:from>
    <xdr:to>
      <xdr:col>21</xdr:col>
      <xdr:colOff>1</xdr:colOff>
      <xdr:row>24</xdr:row>
      <xdr:rowOff>11723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1CBD3384-7D61-42EA-966D-FB9A48F9E9B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</xdr:row>
      <xdr:rowOff>29308</xdr:rowOff>
    </xdr:from>
    <xdr:to>
      <xdr:col>21</xdr:col>
      <xdr:colOff>1</xdr:colOff>
      <xdr:row>24</xdr:row>
      <xdr:rowOff>11723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2CEF4564-126B-4D47-9D68-24A1D47163A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</xdr:row>
      <xdr:rowOff>29308</xdr:rowOff>
    </xdr:from>
    <xdr:to>
      <xdr:col>21</xdr:col>
      <xdr:colOff>1</xdr:colOff>
      <xdr:row>25</xdr:row>
      <xdr:rowOff>11723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19FE5779-089A-4B8F-ACB8-A4A39DBA114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</xdr:row>
      <xdr:rowOff>29308</xdr:rowOff>
    </xdr:from>
    <xdr:to>
      <xdr:col>21</xdr:col>
      <xdr:colOff>1</xdr:colOff>
      <xdr:row>25</xdr:row>
      <xdr:rowOff>11723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714B7435-3DD4-412A-8387-A1B716BD8A0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</xdr:row>
      <xdr:rowOff>29308</xdr:rowOff>
    </xdr:from>
    <xdr:to>
      <xdr:col>21</xdr:col>
      <xdr:colOff>1</xdr:colOff>
      <xdr:row>26</xdr:row>
      <xdr:rowOff>11723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61EC9FB0-F766-42ED-931D-8A541763292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</xdr:row>
      <xdr:rowOff>29308</xdr:rowOff>
    </xdr:from>
    <xdr:to>
      <xdr:col>21</xdr:col>
      <xdr:colOff>1</xdr:colOff>
      <xdr:row>26</xdr:row>
      <xdr:rowOff>11723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DD4ABF55-F622-4724-823C-6881FFD878B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</xdr:row>
      <xdr:rowOff>29308</xdr:rowOff>
    </xdr:from>
    <xdr:to>
      <xdr:col>21</xdr:col>
      <xdr:colOff>1</xdr:colOff>
      <xdr:row>27</xdr:row>
      <xdr:rowOff>11723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FE1695CF-CD6D-4BC1-840E-58666B8B33B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</xdr:row>
      <xdr:rowOff>29308</xdr:rowOff>
    </xdr:from>
    <xdr:to>
      <xdr:col>21</xdr:col>
      <xdr:colOff>1</xdr:colOff>
      <xdr:row>27</xdr:row>
      <xdr:rowOff>11723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9D1DBC71-5FAA-4131-820E-2CE2F5D3FCA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</xdr:row>
      <xdr:rowOff>29308</xdr:rowOff>
    </xdr:from>
    <xdr:to>
      <xdr:col>21</xdr:col>
      <xdr:colOff>1</xdr:colOff>
      <xdr:row>28</xdr:row>
      <xdr:rowOff>11723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5232EDCB-547B-4279-B9CD-321CFF96C83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</xdr:row>
      <xdr:rowOff>29308</xdr:rowOff>
    </xdr:from>
    <xdr:to>
      <xdr:col>21</xdr:col>
      <xdr:colOff>1</xdr:colOff>
      <xdr:row>28</xdr:row>
      <xdr:rowOff>11723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3C352937-9FEA-4266-A87A-E66EA965319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</xdr:row>
      <xdr:rowOff>29308</xdr:rowOff>
    </xdr:from>
    <xdr:to>
      <xdr:col>21</xdr:col>
      <xdr:colOff>1</xdr:colOff>
      <xdr:row>29</xdr:row>
      <xdr:rowOff>11723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0D8D8E6E-0ECB-4F7E-92CA-EC2DC3517B7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</xdr:row>
      <xdr:rowOff>29308</xdr:rowOff>
    </xdr:from>
    <xdr:to>
      <xdr:col>21</xdr:col>
      <xdr:colOff>1</xdr:colOff>
      <xdr:row>29</xdr:row>
      <xdr:rowOff>11723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B988BC3B-2F35-427A-A84D-F067D9CECA9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</xdr:row>
      <xdr:rowOff>29308</xdr:rowOff>
    </xdr:from>
    <xdr:to>
      <xdr:col>21</xdr:col>
      <xdr:colOff>1</xdr:colOff>
      <xdr:row>30</xdr:row>
      <xdr:rowOff>11723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A90D5308-6A6D-4298-A315-07F3E5E0553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</xdr:row>
      <xdr:rowOff>29308</xdr:rowOff>
    </xdr:from>
    <xdr:to>
      <xdr:col>21</xdr:col>
      <xdr:colOff>1</xdr:colOff>
      <xdr:row>30</xdr:row>
      <xdr:rowOff>11723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911A7284-40AE-431D-8DE2-D01A5C2E439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</xdr:row>
      <xdr:rowOff>29308</xdr:rowOff>
    </xdr:from>
    <xdr:to>
      <xdr:col>21</xdr:col>
      <xdr:colOff>1</xdr:colOff>
      <xdr:row>31</xdr:row>
      <xdr:rowOff>11723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1D48F04F-9116-49E6-AC24-5FFB4542C22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</xdr:row>
      <xdr:rowOff>29308</xdr:rowOff>
    </xdr:from>
    <xdr:to>
      <xdr:col>21</xdr:col>
      <xdr:colOff>1</xdr:colOff>
      <xdr:row>31</xdr:row>
      <xdr:rowOff>11723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62DD2673-D299-441F-934F-E3C01DB90CF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</xdr:row>
      <xdr:rowOff>29308</xdr:rowOff>
    </xdr:from>
    <xdr:to>
      <xdr:col>21</xdr:col>
      <xdr:colOff>1</xdr:colOff>
      <xdr:row>32</xdr:row>
      <xdr:rowOff>11723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id="{402ABFEF-EF98-4D8E-A16E-9EE74AE682F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</xdr:row>
      <xdr:rowOff>29308</xdr:rowOff>
    </xdr:from>
    <xdr:to>
      <xdr:col>21</xdr:col>
      <xdr:colOff>1</xdr:colOff>
      <xdr:row>32</xdr:row>
      <xdr:rowOff>11723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7A94ACF3-F931-4E22-85D5-E57532CEFFE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</xdr:row>
      <xdr:rowOff>29308</xdr:rowOff>
    </xdr:from>
    <xdr:to>
      <xdr:col>21</xdr:col>
      <xdr:colOff>1</xdr:colOff>
      <xdr:row>33</xdr:row>
      <xdr:rowOff>11723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8A2A066E-BE7D-4EA3-AA22-28C6405FEC8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</xdr:row>
      <xdr:rowOff>29308</xdr:rowOff>
    </xdr:from>
    <xdr:to>
      <xdr:col>21</xdr:col>
      <xdr:colOff>1</xdr:colOff>
      <xdr:row>33</xdr:row>
      <xdr:rowOff>11723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D2D7701B-39DE-4EF5-9030-32ABC6877C4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</xdr:row>
      <xdr:rowOff>29308</xdr:rowOff>
    </xdr:from>
    <xdr:to>
      <xdr:col>21</xdr:col>
      <xdr:colOff>1</xdr:colOff>
      <xdr:row>34</xdr:row>
      <xdr:rowOff>11723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A0D12AC2-D727-45DE-80D9-4DF3BB0F149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</xdr:row>
      <xdr:rowOff>29308</xdr:rowOff>
    </xdr:from>
    <xdr:to>
      <xdr:col>21</xdr:col>
      <xdr:colOff>1</xdr:colOff>
      <xdr:row>34</xdr:row>
      <xdr:rowOff>11723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90C5DAB9-525E-483F-A85B-3EB4B2D9461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</xdr:row>
      <xdr:rowOff>29308</xdr:rowOff>
    </xdr:from>
    <xdr:to>
      <xdr:col>21</xdr:col>
      <xdr:colOff>1</xdr:colOff>
      <xdr:row>35</xdr:row>
      <xdr:rowOff>11723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8167A77F-BB07-4EB1-8C6A-FF0A9CC31C2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</xdr:row>
      <xdr:rowOff>29308</xdr:rowOff>
    </xdr:from>
    <xdr:to>
      <xdr:col>21</xdr:col>
      <xdr:colOff>1</xdr:colOff>
      <xdr:row>35</xdr:row>
      <xdr:rowOff>11723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EE211F29-AF78-4DA7-A776-A4D531805B6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</xdr:row>
      <xdr:rowOff>29308</xdr:rowOff>
    </xdr:from>
    <xdr:to>
      <xdr:col>21</xdr:col>
      <xdr:colOff>1</xdr:colOff>
      <xdr:row>36</xdr:row>
      <xdr:rowOff>11723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D3F48699-A1FE-443A-8962-0A1B15D0214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</xdr:row>
      <xdr:rowOff>29308</xdr:rowOff>
    </xdr:from>
    <xdr:to>
      <xdr:col>21</xdr:col>
      <xdr:colOff>1</xdr:colOff>
      <xdr:row>36</xdr:row>
      <xdr:rowOff>11723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id="{92FC26C6-66F3-4575-BFE5-44DE3F1AFA5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</xdr:row>
      <xdr:rowOff>29308</xdr:rowOff>
    </xdr:from>
    <xdr:to>
      <xdr:col>21</xdr:col>
      <xdr:colOff>1</xdr:colOff>
      <xdr:row>37</xdr:row>
      <xdr:rowOff>11723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2651D18E-7220-41C3-96AD-AAB628860B2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</xdr:row>
      <xdr:rowOff>29308</xdr:rowOff>
    </xdr:from>
    <xdr:to>
      <xdr:col>21</xdr:col>
      <xdr:colOff>1</xdr:colOff>
      <xdr:row>37</xdr:row>
      <xdr:rowOff>11723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5486AA0B-BAB8-4070-A6A1-D7987B8A93C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</xdr:row>
      <xdr:rowOff>29308</xdr:rowOff>
    </xdr:from>
    <xdr:to>
      <xdr:col>21</xdr:col>
      <xdr:colOff>1</xdr:colOff>
      <xdr:row>38</xdr:row>
      <xdr:rowOff>11723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7617286D-23AC-4BFA-88F5-12B701B2095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</xdr:row>
      <xdr:rowOff>29308</xdr:rowOff>
    </xdr:from>
    <xdr:to>
      <xdr:col>21</xdr:col>
      <xdr:colOff>1</xdr:colOff>
      <xdr:row>38</xdr:row>
      <xdr:rowOff>11723</xdr:rowOff>
    </xdr:to>
    <xdr:sp macro="" textlink="">
      <xdr:nvSpPr>
        <xdr:cNvPr id="47" name="Retângulo 46">
          <a:extLst>
            <a:ext uri="{FF2B5EF4-FFF2-40B4-BE49-F238E27FC236}">
              <a16:creationId xmlns:a16="http://schemas.microsoft.com/office/drawing/2014/main" id="{1E368FCF-FDB3-48D9-BBBA-DC279EDEA9A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</xdr:row>
      <xdr:rowOff>29308</xdr:rowOff>
    </xdr:from>
    <xdr:to>
      <xdr:col>21</xdr:col>
      <xdr:colOff>1</xdr:colOff>
      <xdr:row>39</xdr:row>
      <xdr:rowOff>11723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42AD02A1-C5F7-48BB-A1D2-913CF3B65E3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</xdr:row>
      <xdr:rowOff>29308</xdr:rowOff>
    </xdr:from>
    <xdr:to>
      <xdr:col>21</xdr:col>
      <xdr:colOff>1</xdr:colOff>
      <xdr:row>39</xdr:row>
      <xdr:rowOff>11723</xdr:rowOff>
    </xdr:to>
    <xdr:sp macro="" textlink="">
      <xdr:nvSpPr>
        <xdr:cNvPr id="49" name="Retângulo 48">
          <a:extLst>
            <a:ext uri="{FF2B5EF4-FFF2-40B4-BE49-F238E27FC236}">
              <a16:creationId xmlns:a16="http://schemas.microsoft.com/office/drawing/2014/main" id="{6850B5B6-D492-4D7B-83BE-C9F19260E91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</xdr:row>
      <xdr:rowOff>29308</xdr:rowOff>
    </xdr:from>
    <xdr:to>
      <xdr:col>21</xdr:col>
      <xdr:colOff>1</xdr:colOff>
      <xdr:row>40</xdr:row>
      <xdr:rowOff>11723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9F37129E-D02B-41C2-A5D2-C737D3016C5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</xdr:row>
      <xdr:rowOff>29308</xdr:rowOff>
    </xdr:from>
    <xdr:to>
      <xdr:col>21</xdr:col>
      <xdr:colOff>1</xdr:colOff>
      <xdr:row>40</xdr:row>
      <xdr:rowOff>11723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E50E908F-4F31-4972-9068-3A7CC7D8951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40</xdr:row>
      <xdr:rowOff>29308</xdr:rowOff>
    </xdr:from>
    <xdr:to>
      <xdr:col>21</xdr:col>
      <xdr:colOff>1</xdr:colOff>
      <xdr:row>41</xdr:row>
      <xdr:rowOff>11723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DCEDC488-B7A3-4F33-9DC6-C68FBC05A0C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40</xdr:row>
      <xdr:rowOff>29308</xdr:rowOff>
    </xdr:from>
    <xdr:to>
      <xdr:col>21</xdr:col>
      <xdr:colOff>1</xdr:colOff>
      <xdr:row>41</xdr:row>
      <xdr:rowOff>11723</xdr:rowOff>
    </xdr:to>
    <xdr:sp macro="" textlink="">
      <xdr:nvSpPr>
        <xdr:cNvPr id="53" name="Retângulo 52">
          <a:extLst>
            <a:ext uri="{FF2B5EF4-FFF2-40B4-BE49-F238E27FC236}">
              <a16:creationId xmlns:a16="http://schemas.microsoft.com/office/drawing/2014/main" id="{4BEEACCC-B4C0-420A-941E-20DC9D51883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41</xdr:row>
      <xdr:rowOff>29308</xdr:rowOff>
    </xdr:from>
    <xdr:to>
      <xdr:col>21</xdr:col>
      <xdr:colOff>1</xdr:colOff>
      <xdr:row>42</xdr:row>
      <xdr:rowOff>11723</xdr:rowOff>
    </xdr:to>
    <xdr:sp macro="" textlink="">
      <xdr:nvSpPr>
        <xdr:cNvPr id="54" name="Retângulo 53">
          <a:extLst>
            <a:ext uri="{FF2B5EF4-FFF2-40B4-BE49-F238E27FC236}">
              <a16:creationId xmlns:a16="http://schemas.microsoft.com/office/drawing/2014/main" id="{06AC06B9-4B67-43EE-9D2D-DA2CFE79B75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41</xdr:row>
      <xdr:rowOff>29308</xdr:rowOff>
    </xdr:from>
    <xdr:to>
      <xdr:col>21</xdr:col>
      <xdr:colOff>1</xdr:colOff>
      <xdr:row>42</xdr:row>
      <xdr:rowOff>11723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19D1002B-A01B-4070-863D-8D2C72D6B0F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42</xdr:row>
      <xdr:rowOff>29308</xdr:rowOff>
    </xdr:from>
    <xdr:to>
      <xdr:col>21</xdr:col>
      <xdr:colOff>1</xdr:colOff>
      <xdr:row>43</xdr:row>
      <xdr:rowOff>11723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291835DE-F654-489E-84E7-58EFEBC124B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42</xdr:row>
      <xdr:rowOff>29308</xdr:rowOff>
    </xdr:from>
    <xdr:to>
      <xdr:col>21</xdr:col>
      <xdr:colOff>1</xdr:colOff>
      <xdr:row>43</xdr:row>
      <xdr:rowOff>11723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60AA7209-4592-4231-9183-0BFCB7F24D4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43</xdr:row>
      <xdr:rowOff>29308</xdr:rowOff>
    </xdr:from>
    <xdr:to>
      <xdr:col>21</xdr:col>
      <xdr:colOff>1</xdr:colOff>
      <xdr:row>44</xdr:row>
      <xdr:rowOff>11723</xdr:rowOff>
    </xdr:to>
    <xdr:sp macro="" textlink="">
      <xdr:nvSpPr>
        <xdr:cNvPr id="58" name="Retângulo 57">
          <a:extLst>
            <a:ext uri="{FF2B5EF4-FFF2-40B4-BE49-F238E27FC236}">
              <a16:creationId xmlns:a16="http://schemas.microsoft.com/office/drawing/2014/main" id="{C29F7401-027C-476C-9AB9-ECE718AA917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43</xdr:row>
      <xdr:rowOff>29308</xdr:rowOff>
    </xdr:from>
    <xdr:to>
      <xdr:col>21</xdr:col>
      <xdr:colOff>1</xdr:colOff>
      <xdr:row>44</xdr:row>
      <xdr:rowOff>11723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id="{81067C67-0D36-42BB-A4D9-F5205B1297C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44</xdr:row>
      <xdr:rowOff>29308</xdr:rowOff>
    </xdr:from>
    <xdr:to>
      <xdr:col>21</xdr:col>
      <xdr:colOff>1</xdr:colOff>
      <xdr:row>45</xdr:row>
      <xdr:rowOff>11723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73F63D9B-9256-40CB-A1F8-AB405EF1007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44</xdr:row>
      <xdr:rowOff>29308</xdr:rowOff>
    </xdr:from>
    <xdr:to>
      <xdr:col>21</xdr:col>
      <xdr:colOff>1</xdr:colOff>
      <xdr:row>45</xdr:row>
      <xdr:rowOff>11723</xdr:rowOff>
    </xdr:to>
    <xdr:sp macro="" textlink="">
      <xdr:nvSpPr>
        <xdr:cNvPr id="61" name="Retângulo 60">
          <a:extLst>
            <a:ext uri="{FF2B5EF4-FFF2-40B4-BE49-F238E27FC236}">
              <a16:creationId xmlns:a16="http://schemas.microsoft.com/office/drawing/2014/main" id="{0C6A7A22-C57F-4418-AC93-2FCF2424BDB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45</xdr:row>
      <xdr:rowOff>29308</xdr:rowOff>
    </xdr:from>
    <xdr:to>
      <xdr:col>21</xdr:col>
      <xdr:colOff>1</xdr:colOff>
      <xdr:row>46</xdr:row>
      <xdr:rowOff>11723</xdr:rowOff>
    </xdr:to>
    <xdr:sp macro="" textlink="">
      <xdr:nvSpPr>
        <xdr:cNvPr id="62" name="Retângulo 61">
          <a:extLst>
            <a:ext uri="{FF2B5EF4-FFF2-40B4-BE49-F238E27FC236}">
              <a16:creationId xmlns:a16="http://schemas.microsoft.com/office/drawing/2014/main" id="{A4EF19CE-0FEF-429A-AC92-0A266EA0694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45</xdr:row>
      <xdr:rowOff>29308</xdr:rowOff>
    </xdr:from>
    <xdr:to>
      <xdr:col>21</xdr:col>
      <xdr:colOff>1</xdr:colOff>
      <xdr:row>46</xdr:row>
      <xdr:rowOff>11723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20197AD5-7DC5-484D-8123-342240B5E00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46</xdr:row>
      <xdr:rowOff>29308</xdr:rowOff>
    </xdr:from>
    <xdr:to>
      <xdr:col>21</xdr:col>
      <xdr:colOff>1</xdr:colOff>
      <xdr:row>47</xdr:row>
      <xdr:rowOff>11723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9E3C374F-05D4-4FFE-A75C-B17F11B36FF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46</xdr:row>
      <xdr:rowOff>29308</xdr:rowOff>
    </xdr:from>
    <xdr:to>
      <xdr:col>21</xdr:col>
      <xdr:colOff>1</xdr:colOff>
      <xdr:row>47</xdr:row>
      <xdr:rowOff>11723</xdr:rowOff>
    </xdr:to>
    <xdr:sp macro="" textlink="">
      <xdr:nvSpPr>
        <xdr:cNvPr id="65" name="Retângulo 64">
          <a:extLst>
            <a:ext uri="{FF2B5EF4-FFF2-40B4-BE49-F238E27FC236}">
              <a16:creationId xmlns:a16="http://schemas.microsoft.com/office/drawing/2014/main" id="{EF028447-6070-43C0-8536-9E2B83CEF7D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47</xdr:row>
      <xdr:rowOff>29308</xdr:rowOff>
    </xdr:from>
    <xdr:to>
      <xdr:col>21</xdr:col>
      <xdr:colOff>1</xdr:colOff>
      <xdr:row>48</xdr:row>
      <xdr:rowOff>11723</xdr:rowOff>
    </xdr:to>
    <xdr:sp macro="" textlink="">
      <xdr:nvSpPr>
        <xdr:cNvPr id="66" name="Retângulo 65">
          <a:extLst>
            <a:ext uri="{FF2B5EF4-FFF2-40B4-BE49-F238E27FC236}">
              <a16:creationId xmlns:a16="http://schemas.microsoft.com/office/drawing/2014/main" id="{37D8F9B9-CFF9-4D5D-8F8A-CDAFBC99582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47</xdr:row>
      <xdr:rowOff>29308</xdr:rowOff>
    </xdr:from>
    <xdr:to>
      <xdr:col>21</xdr:col>
      <xdr:colOff>1</xdr:colOff>
      <xdr:row>48</xdr:row>
      <xdr:rowOff>11723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3B8A567C-9A87-4078-B1C6-6CAD0F019AA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48</xdr:row>
      <xdr:rowOff>29308</xdr:rowOff>
    </xdr:from>
    <xdr:to>
      <xdr:col>21</xdr:col>
      <xdr:colOff>1</xdr:colOff>
      <xdr:row>49</xdr:row>
      <xdr:rowOff>11723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2D0C9D85-C0B8-4A6F-8F72-CDFCA6BD27D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48</xdr:row>
      <xdr:rowOff>29308</xdr:rowOff>
    </xdr:from>
    <xdr:to>
      <xdr:col>21</xdr:col>
      <xdr:colOff>1</xdr:colOff>
      <xdr:row>49</xdr:row>
      <xdr:rowOff>11723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id="{D82C7048-CCFD-4638-B340-56A26BACEAB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49</xdr:row>
      <xdr:rowOff>29308</xdr:rowOff>
    </xdr:from>
    <xdr:to>
      <xdr:col>21</xdr:col>
      <xdr:colOff>1</xdr:colOff>
      <xdr:row>50</xdr:row>
      <xdr:rowOff>11723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id="{DC76972E-F258-4BC2-A0BC-F4A01964648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49</xdr:row>
      <xdr:rowOff>29308</xdr:rowOff>
    </xdr:from>
    <xdr:to>
      <xdr:col>21</xdr:col>
      <xdr:colOff>1</xdr:colOff>
      <xdr:row>50</xdr:row>
      <xdr:rowOff>11723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id="{465DCA73-7405-4667-B840-8EC8B0E7BD9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50</xdr:row>
      <xdr:rowOff>29308</xdr:rowOff>
    </xdr:from>
    <xdr:to>
      <xdr:col>21</xdr:col>
      <xdr:colOff>1</xdr:colOff>
      <xdr:row>51</xdr:row>
      <xdr:rowOff>11723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09EEC3EF-BAB7-4565-9744-602697CC70E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50</xdr:row>
      <xdr:rowOff>29308</xdr:rowOff>
    </xdr:from>
    <xdr:to>
      <xdr:col>21</xdr:col>
      <xdr:colOff>1</xdr:colOff>
      <xdr:row>51</xdr:row>
      <xdr:rowOff>11723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DFB9392E-A2A6-48F4-99BD-5B669C9FA20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51</xdr:row>
      <xdr:rowOff>29308</xdr:rowOff>
    </xdr:from>
    <xdr:to>
      <xdr:col>21</xdr:col>
      <xdr:colOff>1</xdr:colOff>
      <xdr:row>52</xdr:row>
      <xdr:rowOff>11723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id="{745E27CD-86D2-4E6B-862E-D26352ECDD7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51</xdr:row>
      <xdr:rowOff>29308</xdr:rowOff>
    </xdr:from>
    <xdr:to>
      <xdr:col>21</xdr:col>
      <xdr:colOff>1</xdr:colOff>
      <xdr:row>52</xdr:row>
      <xdr:rowOff>11723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F0888653-480D-4505-97F3-909509A52DC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52</xdr:row>
      <xdr:rowOff>29308</xdr:rowOff>
    </xdr:from>
    <xdr:to>
      <xdr:col>21</xdr:col>
      <xdr:colOff>1</xdr:colOff>
      <xdr:row>53</xdr:row>
      <xdr:rowOff>11723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id="{FCC48ED9-F587-45C3-AB68-0E9964953E7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52</xdr:row>
      <xdr:rowOff>29308</xdr:rowOff>
    </xdr:from>
    <xdr:to>
      <xdr:col>21</xdr:col>
      <xdr:colOff>1</xdr:colOff>
      <xdr:row>53</xdr:row>
      <xdr:rowOff>11723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id="{A16E12B7-EFA7-4EAD-BE21-97D48BD2C55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53</xdr:row>
      <xdr:rowOff>29308</xdr:rowOff>
    </xdr:from>
    <xdr:to>
      <xdr:col>21</xdr:col>
      <xdr:colOff>1</xdr:colOff>
      <xdr:row>54</xdr:row>
      <xdr:rowOff>11723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id="{4326E517-AC08-4A4A-BB92-9ECC95F0917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53</xdr:row>
      <xdr:rowOff>29308</xdr:rowOff>
    </xdr:from>
    <xdr:to>
      <xdr:col>21</xdr:col>
      <xdr:colOff>1</xdr:colOff>
      <xdr:row>54</xdr:row>
      <xdr:rowOff>11723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id="{26F8B7AB-B23E-4131-BD73-32AB330C86E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54</xdr:row>
      <xdr:rowOff>29308</xdr:rowOff>
    </xdr:from>
    <xdr:to>
      <xdr:col>21</xdr:col>
      <xdr:colOff>1</xdr:colOff>
      <xdr:row>55</xdr:row>
      <xdr:rowOff>11723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id="{86E1C34E-C283-4729-8ED9-3BD59791968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54</xdr:row>
      <xdr:rowOff>29308</xdr:rowOff>
    </xdr:from>
    <xdr:to>
      <xdr:col>21</xdr:col>
      <xdr:colOff>1</xdr:colOff>
      <xdr:row>55</xdr:row>
      <xdr:rowOff>11723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id="{EC272625-F1B8-430C-A361-F4C4FF07F05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55</xdr:row>
      <xdr:rowOff>29308</xdr:rowOff>
    </xdr:from>
    <xdr:to>
      <xdr:col>21</xdr:col>
      <xdr:colOff>1</xdr:colOff>
      <xdr:row>56</xdr:row>
      <xdr:rowOff>11723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id="{DF5197D5-BD71-4647-9A28-19C1D70743B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55</xdr:row>
      <xdr:rowOff>29308</xdr:rowOff>
    </xdr:from>
    <xdr:to>
      <xdr:col>21</xdr:col>
      <xdr:colOff>1</xdr:colOff>
      <xdr:row>56</xdr:row>
      <xdr:rowOff>11723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id="{DFBB8CFD-D96A-46B3-805B-5C3BB91882B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56</xdr:row>
      <xdr:rowOff>29308</xdr:rowOff>
    </xdr:from>
    <xdr:to>
      <xdr:col>21</xdr:col>
      <xdr:colOff>1</xdr:colOff>
      <xdr:row>57</xdr:row>
      <xdr:rowOff>11723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9B950A7A-8519-4431-BFDB-34CFDE47CF3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56</xdr:row>
      <xdr:rowOff>29308</xdr:rowOff>
    </xdr:from>
    <xdr:to>
      <xdr:col>21</xdr:col>
      <xdr:colOff>1</xdr:colOff>
      <xdr:row>57</xdr:row>
      <xdr:rowOff>11723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FAD9C394-04CD-44C3-950D-04561549889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57</xdr:row>
      <xdr:rowOff>29308</xdr:rowOff>
    </xdr:from>
    <xdr:to>
      <xdr:col>21</xdr:col>
      <xdr:colOff>1</xdr:colOff>
      <xdr:row>58</xdr:row>
      <xdr:rowOff>11723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id="{12E0797C-0C6E-4C23-A85F-0D5907F5B3C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57</xdr:row>
      <xdr:rowOff>29308</xdr:rowOff>
    </xdr:from>
    <xdr:to>
      <xdr:col>21</xdr:col>
      <xdr:colOff>1</xdr:colOff>
      <xdr:row>58</xdr:row>
      <xdr:rowOff>11723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37ADADCE-82F1-4423-B105-40E3FD97ADF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58</xdr:row>
      <xdr:rowOff>29308</xdr:rowOff>
    </xdr:from>
    <xdr:to>
      <xdr:col>21</xdr:col>
      <xdr:colOff>1</xdr:colOff>
      <xdr:row>59</xdr:row>
      <xdr:rowOff>11723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1D8D0F30-B61B-4F37-B180-EABE92A830A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58</xdr:row>
      <xdr:rowOff>29308</xdr:rowOff>
    </xdr:from>
    <xdr:to>
      <xdr:col>21</xdr:col>
      <xdr:colOff>1</xdr:colOff>
      <xdr:row>59</xdr:row>
      <xdr:rowOff>11723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id="{87988493-054B-4EB5-8B5D-3DD8DF3940C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59</xdr:row>
      <xdr:rowOff>29308</xdr:rowOff>
    </xdr:from>
    <xdr:to>
      <xdr:col>21</xdr:col>
      <xdr:colOff>1</xdr:colOff>
      <xdr:row>60</xdr:row>
      <xdr:rowOff>11723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id="{C49AA3C3-836C-45B5-AFBE-A39F48E7F6D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59</xdr:row>
      <xdr:rowOff>29308</xdr:rowOff>
    </xdr:from>
    <xdr:to>
      <xdr:col>21</xdr:col>
      <xdr:colOff>1</xdr:colOff>
      <xdr:row>60</xdr:row>
      <xdr:rowOff>11723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3A33FCB7-B5E9-4CFC-B2C5-1A93EE3AA4A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60</xdr:row>
      <xdr:rowOff>29308</xdr:rowOff>
    </xdr:from>
    <xdr:to>
      <xdr:col>21</xdr:col>
      <xdr:colOff>1</xdr:colOff>
      <xdr:row>61</xdr:row>
      <xdr:rowOff>11723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id="{2069838D-A7CD-4582-A646-474AAAFF5E4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60</xdr:row>
      <xdr:rowOff>29308</xdr:rowOff>
    </xdr:from>
    <xdr:to>
      <xdr:col>21</xdr:col>
      <xdr:colOff>1</xdr:colOff>
      <xdr:row>61</xdr:row>
      <xdr:rowOff>11723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id="{C2A3B6EC-7F32-430D-8E9E-4776B537AE7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61</xdr:row>
      <xdr:rowOff>29308</xdr:rowOff>
    </xdr:from>
    <xdr:to>
      <xdr:col>21</xdr:col>
      <xdr:colOff>1</xdr:colOff>
      <xdr:row>62</xdr:row>
      <xdr:rowOff>11723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id="{96A644EC-F266-4126-8F3D-2C9D6573339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61</xdr:row>
      <xdr:rowOff>29308</xdr:rowOff>
    </xdr:from>
    <xdr:to>
      <xdr:col>21</xdr:col>
      <xdr:colOff>1</xdr:colOff>
      <xdr:row>62</xdr:row>
      <xdr:rowOff>11723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id="{93F2DAEA-75B5-4841-A919-6F725CB53EC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62</xdr:row>
      <xdr:rowOff>29308</xdr:rowOff>
    </xdr:from>
    <xdr:to>
      <xdr:col>21</xdr:col>
      <xdr:colOff>1</xdr:colOff>
      <xdr:row>63</xdr:row>
      <xdr:rowOff>11723</xdr:rowOff>
    </xdr:to>
    <xdr:sp macro="" textlink="">
      <xdr:nvSpPr>
        <xdr:cNvPr id="96" name="Retângulo 95">
          <a:extLst>
            <a:ext uri="{FF2B5EF4-FFF2-40B4-BE49-F238E27FC236}">
              <a16:creationId xmlns:a16="http://schemas.microsoft.com/office/drawing/2014/main" id="{1AE1C5FB-EEA0-4016-8F38-41710A717BA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62</xdr:row>
      <xdr:rowOff>29308</xdr:rowOff>
    </xdr:from>
    <xdr:to>
      <xdr:col>21</xdr:col>
      <xdr:colOff>1</xdr:colOff>
      <xdr:row>63</xdr:row>
      <xdr:rowOff>11723</xdr:rowOff>
    </xdr:to>
    <xdr:sp macro="" textlink="">
      <xdr:nvSpPr>
        <xdr:cNvPr id="97" name="Retângulo 96">
          <a:extLst>
            <a:ext uri="{FF2B5EF4-FFF2-40B4-BE49-F238E27FC236}">
              <a16:creationId xmlns:a16="http://schemas.microsoft.com/office/drawing/2014/main" id="{1CCAD99E-9C06-405B-88C0-17280C26A1D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63</xdr:row>
      <xdr:rowOff>29308</xdr:rowOff>
    </xdr:from>
    <xdr:to>
      <xdr:col>21</xdr:col>
      <xdr:colOff>1</xdr:colOff>
      <xdr:row>64</xdr:row>
      <xdr:rowOff>11723</xdr:rowOff>
    </xdr:to>
    <xdr:sp macro="" textlink="">
      <xdr:nvSpPr>
        <xdr:cNvPr id="98" name="Retângulo 97">
          <a:extLst>
            <a:ext uri="{FF2B5EF4-FFF2-40B4-BE49-F238E27FC236}">
              <a16:creationId xmlns:a16="http://schemas.microsoft.com/office/drawing/2014/main" id="{9BAE3D5F-B1A5-4107-B183-D2904CBFF37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63</xdr:row>
      <xdr:rowOff>29308</xdr:rowOff>
    </xdr:from>
    <xdr:to>
      <xdr:col>21</xdr:col>
      <xdr:colOff>1</xdr:colOff>
      <xdr:row>64</xdr:row>
      <xdr:rowOff>11723</xdr:rowOff>
    </xdr:to>
    <xdr:sp macro="" textlink="">
      <xdr:nvSpPr>
        <xdr:cNvPr id="99" name="Retângulo 98">
          <a:extLst>
            <a:ext uri="{FF2B5EF4-FFF2-40B4-BE49-F238E27FC236}">
              <a16:creationId xmlns:a16="http://schemas.microsoft.com/office/drawing/2014/main" id="{D104C516-B66B-4AF6-BA19-C3D04BAC1D9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64</xdr:row>
      <xdr:rowOff>29308</xdr:rowOff>
    </xdr:from>
    <xdr:to>
      <xdr:col>21</xdr:col>
      <xdr:colOff>1</xdr:colOff>
      <xdr:row>65</xdr:row>
      <xdr:rowOff>11723</xdr:rowOff>
    </xdr:to>
    <xdr:sp macro="" textlink="">
      <xdr:nvSpPr>
        <xdr:cNvPr id="100" name="Retângulo 99">
          <a:extLst>
            <a:ext uri="{FF2B5EF4-FFF2-40B4-BE49-F238E27FC236}">
              <a16:creationId xmlns:a16="http://schemas.microsoft.com/office/drawing/2014/main" id="{CC372B97-5549-4E08-8BD3-CD738AF7224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64</xdr:row>
      <xdr:rowOff>29308</xdr:rowOff>
    </xdr:from>
    <xdr:to>
      <xdr:col>21</xdr:col>
      <xdr:colOff>1</xdr:colOff>
      <xdr:row>65</xdr:row>
      <xdr:rowOff>11723</xdr:rowOff>
    </xdr:to>
    <xdr:sp macro="" textlink="">
      <xdr:nvSpPr>
        <xdr:cNvPr id="101" name="Retângulo 100">
          <a:extLst>
            <a:ext uri="{FF2B5EF4-FFF2-40B4-BE49-F238E27FC236}">
              <a16:creationId xmlns:a16="http://schemas.microsoft.com/office/drawing/2014/main" id="{1A1765C2-FF2C-47F6-9FF6-DB36BBFD325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65</xdr:row>
      <xdr:rowOff>29308</xdr:rowOff>
    </xdr:from>
    <xdr:to>
      <xdr:col>21</xdr:col>
      <xdr:colOff>1</xdr:colOff>
      <xdr:row>66</xdr:row>
      <xdr:rowOff>11723</xdr:rowOff>
    </xdr:to>
    <xdr:sp macro="" textlink="">
      <xdr:nvSpPr>
        <xdr:cNvPr id="102" name="Retângulo 101">
          <a:extLst>
            <a:ext uri="{FF2B5EF4-FFF2-40B4-BE49-F238E27FC236}">
              <a16:creationId xmlns:a16="http://schemas.microsoft.com/office/drawing/2014/main" id="{7F8ED34A-2239-4ABF-931C-CC7F3FAFCB6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65</xdr:row>
      <xdr:rowOff>29308</xdr:rowOff>
    </xdr:from>
    <xdr:to>
      <xdr:col>21</xdr:col>
      <xdr:colOff>1</xdr:colOff>
      <xdr:row>66</xdr:row>
      <xdr:rowOff>11723</xdr:rowOff>
    </xdr:to>
    <xdr:sp macro="" textlink="">
      <xdr:nvSpPr>
        <xdr:cNvPr id="103" name="Retângulo 102">
          <a:extLst>
            <a:ext uri="{FF2B5EF4-FFF2-40B4-BE49-F238E27FC236}">
              <a16:creationId xmlns:a16="http://schemas.microsoft.com/office/drawing/2014/main" id="{CD3F9489-C32B-44FB-BFCB-F1F6E62944E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66</xdr:row>
      <xdr:rowOff>29308</xdr:rowOff>
    </xdr:from>
    <xdr:to>
      <xdr:col>21</xdr:col>
      <xdr:colOff>1</xdr:colOff>
      <xdr:row>67</xdr:row>
      <xdr:rowOff>11723</xdr:rowOff>
    </xdr:to>
    <xdr:sp macro="" textlink="">
      <xdr:nvSpPr>
        <xdr:cNvPr id="104" name="Retângulo 103">
          <a:extLst>
            <a:ext uri="{FF2B5EF4-FFF2-40B4-BE49-F238E27FC236}">
              <a16:creationId xmlns:a16="http://schemas.microsoft.com/office/drawing/2014/main" id="{4A888DC8-7A69-494D-8E5D-08AA1EEEBDC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66</xdr:row>
      <xdr:rowOff>29308</xdr:rowOff>
    </xdr:from>
    <xdr:to>
      <xdr:col>21</xdr:col>
      <xdr:colOff>1</xdr:colOff>
      <xdr:row>67</xdr:row>
      <xdr:rowOff>11723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id="{1BB2A329-8F58-44EE-BDFC-E8EF7D5BABB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67</xdr:row>
      <xdr:rowOff>29308</xdr:rowOff>
    </xdr:from>
    <xdr:to>
      <xdr:col>21</xdr:col>
      <xdr:colOff>1</xdr:colOff>
      <xdr:row>68</xdr:row>
      <xdr:rowOff>11723</xdr:rowOff>
    </xdr:to>
    <xdr:sp macro="" textlink="">
      <xdr:nvSpPr>
        <xdr:cNvPr id="106" name="Retângulo 105">
          <a:extLst>
            <a:ext uri="{FF2B5EF4-FFF2-40B4-BE49-F238E27FC236}">
              <a16:creationId xmlns:a16="http://schemas.microsoft.com/office/drawing/2014/main" id="{E298BEDC-F808-4C8E-9E19-EBC210C4A83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67</xdr:row>
      <xdr:rowOff>29308</xdr:rowOff>
    </xdr:from>
    <xdr:to>
      <xdr:col>21</xdr:col>
      <xdr:colOff>1</xdr:colOff>
      <xdr:row>68</xdr:row>
      <xdr:rowOff>11723</xdr:rowOff>
    </xdr:to>
    <xdr:sp macro="" textlink="">
      <xdr:nvSpPr>
        <xdr:cNvPr id="107" name="Retângulo 106">
          <a:extLst>
            <a:ext uri="{FF2B5EF4-FFF2-40B4-BE49-F238E27FC236}">
              <a16:creationId xmlns:a16="http://schemas.microsoft.com/office/drawing/2014/main" id="{08B31714-6FB9-4C16-9F40-456D9171FF7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68</xdr:row>
      <xdr:rowOff>29308</xdr:rowOff>
    </xdr:from>
    <xdr:to>
      <xdr:col>21</xdr:col>
      <xdr:colOff>1</xdr:colOff>
      <xdr:row>69</xdr:row>
      <xdr:rowOff>11723</xdr:rowOff>
    </xdr:to>
    <xdr:sp macro="" textlink="">
      <xdr:nvSpPr>
        <xdr:cNvPr id="108" name="Retângulo 107">
          <a:extLst>
            <a:ext uri="{FF2B5EF4-FFF2-40B4-BE49-F238E27FC236}">
              <a16:creationId xmlns:a16="http://schemas.microsoft.com/office/drawing/2014/main" id="{0856B687-BA88-470E-8373-0192B384511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68</xdr:row>
      <xdr:rowOff>29308</xdr:rowOff>
    </xdr:from>
    <xdr:to>
      <xdr:col>21</xdr:col>
      <xdr:colOff>1</xdr:colOff>
      <xdr:row>69</xdr:row>
      <xdr:rowOff>11723</xdr:rowOff>
    </xdr:to>
    <xdr:sp macro="" textlink="">
      <xdr:nvSpPr>
        <xdr:cNvPr id="109" name="Retângulo 108">
          <a:extLst>
            <a:ext uri="{FF2B5EF4-FFF2-40B4-BE49-F238E27FC236}">
              <a16:creationId xmlns:a16="http://schemas.microsoft.com/office/drawing/2014/main" id="{125B2701-B7FF-49BB-981A-9EA77906752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69</xdr:row>
      <xdr:rowOff>29308</xdr:rowOff>
    </xdr:from>
    <xdr:to>
      <xdr:col>21</xdr:col>
      <xdr:colOff>1</xdr:colOff>
      <xdr:row>70</xdr:row>
      <xdr:rowOff>11723</xdr:rowOff>
    </xdr:to>
    <xdr:sp macro="" textlink="">
      <xdr:nvSpPr>
        <xdr:cNvPr id="110" name="Retângulo 109">
          <a:extLst>
            <a:ext uri="{FF2B5EF4-FFF2-40B4-BE49-F238E27FC236}">
              <a16:creationId xmlns:a16="http://schemas.microsoft.com/office/drawing/2014/main" id="{CA640B89-6819-4654-8470-878927F5F62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69</xdr:row>
      <xdr:rowOff>29308</xdr:rowOff>
    </xdr:from>
    <xdr:to>
      <xdr:col>21</xdr:col>
      <xdr:colOff>1</xdr:colOff>
      <xdr:row>70</xdr:row>
      <xdr:rowOff>11723</xdr:rowOff>
    </xdr:to>
    <xdr:sp macro="" textlink="">
      <xdr:nvSpPr>
        <xdr:cNvPr id="111" name="Retângulo 110">
          <a:extLst>
            <a:ext uri="{FF2B5EF4-FFF2-40B4-BE49-F238E27FC236}">
              <a16:creationId xmlns:a16="http://schemas.microsoft.com/office/drawing/2014/main" id="{7476F2B9-8A5C-42C9-8B2E-371C44A62C5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70</xdr:row>
      <xdr:rowOff>29308</xdr:rowOff>
    </xdr:from>
    <xdr:to>
      <xdr:col>21</xdr:col>
      <xdr:colOff>1</xdr:colOff>
      <xdr:row>71</xdr:row>
      <xdr:rowOff>11723</xdr:rowOff>
    </xdr:to>
    <xdr:sp macro="" textlink="">
      <xdr:nvSpPr>
        <xdr:cNvPr id="112" name="Retângulo 111">
          <a:extLst>
            <a:ext uri="{FF2B5EF4-FFF2-40B4-BE49-F238E27FC236}">
              <a16:creationId xmlns:a16="http://schemas.microsoft.com/office/drawing/2014/main" id="{14FC31DF-C636-4197-95FB-6C04C94C9F9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70</xdr:row>
      <xdr:rowOff>29308</xdr:rowOff>
    </xdr:from>
    <xdr:to>
      <xdr:col>21</xdr:col>
      <xdr:colOff>1</xdr:colOff>
      <xdr:row>71</xdr:row>
      <xdr:rowOff>11723</xdr:rowOff>
    </xdr:to>
    <xdr:sp macro="" textlink="">
      <xdr:nvSpPr>
        <xdr:cNvPr id="113" name="Retângulo 112">
          <a:extLst>
            <a:ext uri="{FF2B5EF4-FFF2-40B4-BE49-F238E27FC236}">
              <a16:creationId xmlns:a16="http://schemas.microsoft.com/office/drawing/2014/main" id="{9955001F-9219-4E57-BEE8-A4527D61DD3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71</xdr:row>
      <xdr:rowOff>29308</xdr:rowOff>
    </xdr:from>
    <xdr:to>
      <xdr:col>21</xdr:col>
      <xdr:colOff>1</xdr:colOff>
      <xdr:row>72</xdr:row>
      <xdr:rowOff>11723</xdr:rowOff>
    </xdr:to>
    <xdr:sp macro="" textlink="">
      <xdr:nvSpPr>
        <xdr:cNvPr id="114" name="Retângulo 113">
          <a:extLst>
            <a:ext uri="{FF2B5EF4-FFF2-40B4-BE49-F238E27FC236}">
              <a16:creationId xmlns:a16="http://schemas.microsoft.com/office/drawing/2014/main" id="{2C93919B-9573-4226-881E-1E3FCB553E4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71</xdr:row>
      <xdr:rowOff>29308</xdr:rowOff>
    </xdr:from>
    <xdr:to>
      <xdr:col>21</xdr:col>
      <xdr:colOff>1</xdr:colOff>
      <xdr:row>72</xdr:row>
      <xdr:rowOff>11723</xdr:rowOff>
    </xdr:to>
    <xdr:sp macro="" textlink="">
      <xdr:nvSpPr>
        <xdr:cNvPr id="115" name="Retângulo 114">
          <a:extLst>
            <a:ext uri="{FF2B5EF4-FFF2-40B4-BE49-F238E27FC236}">
              <a16:creationId xmlns:a16="http://schemas.microsoft.com/office/drawing/2014/main" id="{A21EE5BE-035A-483B-9FFE-DFB0AE503B1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72</xdr:row>
      <xdr:rowOff>29308</xdr:rowOff>
    </xdr:from>
    <xdr:to>
      <xdr:col>21</xdr:col>
      <xdr:colOff>1</xdr:colOff>
      <xdr:row>73</xdr:row>
      <xdr:rowOff>11723</xdr:rowOff>
    </xdr:to>
    <xdr:sp macro="" textlink="">
      <xdr:nvSpPr>
        <xdr:cNvPr id="116" name="Retângulo 115">
          <a:extLst>
            <a:ext uri="{FF2B5EF4-FFF2-40B4-BE49-F238E27FC236}">
              <a16:creationId xmlns:a16="http://schemas.microsoft.com/office/drawing/2014/main" id="{026C2705-493F-4B82-8CEE-DEA33F24914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72</xdr:row>
      <xdr:rowOff>29308</xdr:rowOff>
    </xdr:from>
    <xdr:to>
      <xdr:col>21</xdr:col>
      <xdr:colOff>1</xdr:colOff>
      <xdr:row>73</xdr:row>
      <xdr:rowOff>11723</xdr:rowOff>
    </xdr:to>
    <xdr:sp macro="" textlink="">
      <xdr:nvSpPr>
        <xdr:cNvPr id="117" name="Retângulo 116">
          <a:extLst>
            <a:ext uri="{FF2B5EF4-FFF2-40B4-BE49-F238E27FC236}">
              <a16:creationId xmlns:a16="http://schemas.microsoft.com/office/drawing/2014/main" id="{3F223C22-A0A8-4317-A09C-6C7D975CA32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73</xdr:row>
      <xdr:rowOff>29308</xdr:rowOff>
    </xdr:from>
    <xdr:to>
      <xdr:col>21</xdr:col>
      <xdr:colOff>1</xdr:colOff>
      <xdr:row>74</xdr:row>
      <xdr:rowOff>11723</xdr:rowOff>
    </xdr:to>
    <xdr:sp macro="" textlink="">
      <xdr:nvSpPr>
        <xdr:cNvPr id="118" name="Retângulo 117">
          <a:extLst>
            <a:ext uri="{FF2B5EF4-FFF2-40B4-BE49-F238E27FC236}">
              <a16:creationId xmlns:a16="http://schemas.microsoft.com/office/drawing/2014/main" id="{07A3010F-AF54-4FBB-893E-65271AC43E3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73</xdr:row>
      <xdr:rowOff>29308</xdr:rowOff>
    </xdr:from>
    <xdr:to>
      <xdr:col>21</xdr:col>
      <xdr:colOff>1</xdr:colOff>
      <xdr:row>74</xdr:row>
      <xdr:rowOff>11723</xdr:rowOff>
    </xdr:to>
    <xdr:sp macro="" textlink="">
      <xdr:nvSpPr>
        <xdr:cNvPr id="119" name="Retângulo 118">
          <a:extLst>
            <a:ext uri="{FF2B5EF4-FFF2-40B4-BE49-F238E27FC236}">
              <a16:creationId xmlns:a16="http://schemas.microsoft.com/office/drawing/2014/main" id="{03B5258F-5318-4BCF-804F-6253923A56E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74</xdr:row>
      <xdr:rowOff>29308</xdr:rowOff>
    </xdr:from>
    <xdr:to>
      <xdr:col>21</xdr:col>
      <xdr:colOff>1</xdr:colOff>
      <xdr:row>75</xdr:row>
      <xdr:rowOff>11723</xdr:rowOff>
    </xdr:to>
    <xdr:sp macro="" textlink="">
      <xdr:nvSpPr>
        <xdr:cNvPr id="120" name="Retângulo 119">
          <a:extLst>
            <a:ext uri="{FF2B5EF4-FFF2-40B4-BE49-F238E27FC236}">
              <a16:creationId xmlns:a16="http://schemas.microsoft.com/office/drawing/2014/main" id="{CA9DC389-3385-4F3F-96D6-99CD8A25F19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74</xdr:row>
      <xdr:rowOff>29308</xdr:rowOff>
    </xdr:from>
    <xdr:to>
      <xdr:col>21</xdr:col>
      <xdr:colOff>1</xdr:colOff>
      <xdr:row>75</xdr:row>
      <xdr:rowOff>11723</xdr:rowOff>
    </xdr:to>
    <xdr:sp macro="" textlink="">
      <xdr:nvSpPr>
        <xdr:cNvPr id="121" name="Retângulo 120">
          <a:extLst>
            <a:ext uri="{FF2B5EF4-FFF2-40B4-BE49-F238E27FC236}">
              <a16:creationId xmlns:a16="http://schemas.microsoft.com/office/drawing/2014/main" id="{58DAD872-44E8-4DD3-9E85-9AD45060525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75</xdr:row>
      <xdr:rowOff>29308</xdr:rowOff>
    </xdr:from>
    <xdr:to>
      <xdr:col>21</xdr:col>
      <xdr:colOff>1</xdr:colOff>
      <xdr:row>76</xdr:row>
      <xdr:rowOff>11723</xdr:rowOff>
    </xdr:to>
    <xdr:sp macro="" textlink="">
      <xdr:nvSpPr>
        <xdr:cNvPr id="122" name="Retângulo 121">
          <a:extLst>
            <a:ext uri="{FF2B5EF4-FFF2-40B4-BE49-F238E27FC236}">
              <a16:creationId xmlns:a16="http://schemas.microsoft.com/office/drawing/2014/main" id="{CC62DD45-393C-40F9-B5DF-066F657304D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75</xdr:row>
      <xdr:rowOff>29308</xdr:rowOff>
    </xdr:from>
    <xdr:to>
      <xdr:col>21</xdr:col>
      <xdr:colOff>1</xdr:colOff>
      <xdr:row>76</xdr:row>
      <xdr:rowOff>11723</xdr:rowOff>
    </xdr:to>
    <xdr:sp macro="" textlink="">
      <xdr:nvSpPr>
        <xdr:cNvPr id="123" name="Retângulo 122">
          <a:extLst>
            <a:ext uri="{FF2B5EF4-FFF2-40B4-BE49-F238E27FC236}">
              <a16:creationId xmlns:a16="http://schemas.microsoft.com/office/drawing/2014/main" id="{4207EF76-8110-4C83-BFEF-66308DD332F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76</xdr:row>
      <xdr:rowOff>29308</xdr:rowOff>
    </xdr:from>
    <xdr:to>
      <xdr:col>21</xdr:col>
      <xdr:colOff>1</xdr:colOff>
      <xdr:row>77</xdr:row>
      <xdr:rowOff>11723</xdr:rowOff>
    </xdr:to>
    <xdr:sp macro="" textlink="">
      <xdr:nvSpPr>
        <xdr:cNvPr id="124" name="Retângulo 123">
          <a:extLst>
            <a:ext uri="{FF2B5EF4-FFF2-40B4-BE49-F238E27FC236}">
              <a16:creationId xmlns:a16="http://schemas.microsoft.com/office/drawing/2014/main" id="{349D9DDB-CDF9-43A5-B2B8-822B84A85B8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76</xdr:row>
      <xdr:rowOff>29308</xdr:rowOff>
    </xdr:from>
    <xdr:to>
      <xdr:col>21</xdr:col>
      <xdr:colOff>1</xdr:colOff>
      <xdr:row>77</xdr:row>
      <xdr:rowOff>11723</xdr:rowOff>
    </xdr:to>
    <xdr:sp macro="" textlink="">
      <xdr:nvSpPr>
        <xdr:cNvPr id="125" name="Retângulo 124">
          <a:extLst>
            <a:ext uri="{FF2B5EF4-FFF2-40B4-BE49-F238E27FC236}">
              <a16:creationId xmlns:a16="http://schemas.microsoft.com/office/drawing/2014/main" id="{01703837-5910-4561-B16B-7B37ADB5CED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77</xdr:row>
      <xdr:rowOff>29308</xdr:rowOff>
    </xdr:from>
    <xdr:to>
      <xdr:col>21</xdr:col>
      <xdr:colOff>1</xdr:colOff>
      <xdr:row>78</xdr:row>
      <xdr:rowOff>11723</xdr:rowOff>
    </xdr:to>
    <xdr:sp macro="" textlink="">
      <xdr:nvSpPr>
        <xdr:cNvPr id="126" name="Retângulo 125">
          <a:extLst>
            <a:ext uri="{FF2B5EF4-FFF2-40B4-BE49-F238E27FC236}">
              <a16:creationId xmlns:a16="http://schemas.microsoft.com/office/drawing/2014/main" id="{8B6BD912-3149-4919-9313-8F36541452E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77</xdr:row>
      <xdr:rowOff>29308</xdr:rowOff>
    </xdr:from>
    <xdr:to>
      <xdr:col>21</xdr:col>
      <xdr:colOff>1</xdr:colOff>
      <xdr:row>78</xdr:row>
      <xdr:rowOff>11723</xdr:rowOff>
    </xdr:to>
    <xdr:sp macro="" textlink="">
      <xdr:nvSpPr>
        <xdr:cNvPr id="127" name="Retângulo 126">
          <a:extLst>
            <a:ext uri="{FF2B5EF4-FFF2-40B4-BE49-F238E27FC236}">
              <a16:creationId xmlns:a16="http://schemas.microsoft.com/office/drawing/2014/main" id="{AFA92D74-8961-40CE-A6D0-56FF49DF1AC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78</xdr:row>
      <xdr:rowOff>29308</xdr:rowOff>
    </xdr:from>
    <xdr:to>
      <xdr:col>21</xdr:col>
      <xdr:colOff>1</xdr:colOff>
      <xdr:row>79</xdr:row>
      <xdr:rowOff>11723</xdr:rowOff>
    </xdr:to>
    <xdr:sp macro="" textlink="">
      <xdr:nvSpPr>
        <xdr:cNvPr id="128" name="Retângulo 127">
          <a:extLst>
            <a:ext uri="{FF2B5EF4-FFF2-40B4-BE49-F238E27FC236}">
              <a16:creationId xmlns:a16="http://schemas.microsoft.com/office/drawing/2014/main" id="{08C637C4-E262-4A12-B876-539D2C44280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78</xdr:row>
      <xdr:rowOff>29308</xdr:rowOff>
    </xdr:from>
    <xdr:to>
      <xdr:col>21</xdr:col>
      <xdr:colOff>1</xdr:colOff>
      <xdr:row>79</xdr:row>
      <xdr:rowOff>11723</xdr:rowOff>
    </xdr:to>
    <xdr:sp macro="" textlink="">
      <xdr:nvSpPr>
        <xdr:cNvPr id="129" name="Retângulo 128">
          <a:extLst>
            <a:ext uri="{FF2B5EF4-FFF2-40B4-BE49-F238E27FC236}">
              <a16:creationId xmlns:a16="http://schemas.microsoft.com/office/drawing/2014/main" id="{E14FB0E3-6902-490C-BF71-0A0EE0CAB75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79</xdr:row>
      <xdr:rowOff>29308</xdr:rowOff>
    </xdr:from>
    <xdr:to>
      <xdr:col>21</xdr:col>
      <xdr:colOff>1</xdr:colOff>
      <xdr:row>80</xdr:row>
      <xdr:rowOff>11723</xdr:rowOff>
    </xdr:to>
    <xdr:sp macro="" textlink="">
      <xdr:nvSpPr>
        <xdr:cNvPr id="130" name="Retângulo 129">
          <a:extLst>
            <a:ext uri="{FF2B5EF4-FFF2-40B4-BE49-F238E27FC236}">
              <a16:creationId xmlns:a16="http://schemas.microsoft.com/office/drawing/2014/main" id="{23B151FB-8833-4DA5-B4FC-8375A3E83B0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79</xdr:row>
      <xdr:rowOff>29308</xdr:rowOff>
    </xdr:from>
    <xdr:to>
      <xdr:col>21</xdr:col>
      <xdr:colOff>1</xdr:colOff>
      <xdr:row>80</xdr:row>
      <xdr:rowOff>11723</xdr:rowOff>
    </xdr:to>
    <xdr:sp macro="" textlink="">
      <xdr:nvSpPr>
        <xdr:cNvPr id="131" name="Retângulo 130">
          <a:extLst>
            <a:ext uri="{FF2B5EF4-FFF2-40B4-BE49-F238E27FC236}">
              <a16:creationId xmlns:a16="http://schemas.microsoft.com/office/drawing/2014/main" id="{6B1818B0-4178-418F-901A-923AE21DAD2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80</xdr:row>
      <xdr:rowOff>29308</xdr:rowOff>
    </xdr:from>
    <xdr:to>
      <xdr:col>21</xdr:col>
      <xdr:colOff>1</xdr:colOff>
      <xdr:row>81</xdr:row>
      <xdr:rowOff>11723</xdr:rowOff>
    </xdr:to>
    <xdr:sp macro="" textlink="">
      <xdr:nvSpPr>
        <xdr:cNvPr id="132" name="Retângulo 131">
          <a:extLst>
            <a:ext uri="{FF2B5EF4-FFF2-40B4-BE49-F238E27FC236}">
              <a16:creationId xmlns:a16="http://schemas.microsoft.com/office/drawing/2014/main" id="{4B2FE94A-E9D9-4C36-96F7-C65A92BE331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80</xdr:row>
      <xdr:rowOff>29308</xdr:rowOff>
    </xdr:from>
    <xdr:to>
      <xdr:col>21</xdr:col>
      <xdr:colOff>1</xdr:colOff>
      <xdr:row>81</xdr:row>
      <xdr:rowOff>11723</xdr:rowOff>
    </xdr:to>
    <xdr:sp macro="" textlink="">
      <xdr:nvSpPr>
        <xdr:cNvPr id="133" name="Retângulo 132">
          <a:extLst>
            <a:ext uri="{FF2B5EF4-FFF2-40B4-BE49-F238E27FC236}">
              <a16:creationId xmlns:a16="http://schemas.microsoft.com/office/drawing/2014/main" id="{DC30A83E-D4F8-49C9-83CE-291B14ED85B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81</xdr:row>
      <xdr:rowOff>29308</xdr:rowOff>
    </xdr:from>
    <xdr:to>
      <xdr:col>21</xdr:col>
      <xdr:colOff>1</xdr:colOff>
      <xdr:row>82</xdr:row>
      <xdr:rowOff>11723</xdr:rowOff>
    </xdr:to>
    <xdr:sp macro="" textlink="">
      <xdr:nvSpPr>
        <xdr:cNvPr id="134" name="Retângulo 133">
          <a:extLst>
            <a:ext uri="{FF2B5EF4-FFF2-40B4-BE49-F238E27FC236}">
              <a16:creationId xmlns:a16="http://schemas.microsoft.com/office/drawing/2014/main" id="{6A24DC9E-BDD3-461F-B08E-F908E9A1F83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81</xdr:row>
      <xdr:rowOff>29308</xdr:rowOff>
    </xdr:from>
    <xdr:to>
      <xdr:col>21</xdr:col>
      <xdr:colOff>1</xdr:colOff>
      <xdr:row>82</xdr:row>
      <xdr:rowOff>11723</xdr:rowOff>
    </xdr:to>
    <xdr:sp macro="" textlink="">
      <xdr:nvSpPr>
        <xdr:cNvPr id="135" name="Retângulo 134">
          <a:extLst>
            <a:ext uri="{FF2B5EF4-FFF2-40B4-BE49-F238E27FC236}">
              <a16:creationId xmlns:a16="http://schemas.microsoft.com/office/drawing/2014/main" id="{CA3D07D2-A919-4B88-A865-0032A0F9FF5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82</xdr:row>
      <xdr:rowOff>29308</xdr:rowOff>
    </xdr:from>
    <xdr:to>
      <xdr:col>21</xdr:col>
      <xdr:colOff>1</xdr:colOff>
      <xdr:row>83</xdr:row>
      <xdr:rowOff>11723</xdr:rowOff>
    </xdr:to>
    <xdr:sp macro="" textlink="">
      <xdr:nvSpPr>
        <xdr:cNvPr id="136" name="Retângulo 135">
          <a:extLst>
            <a:ext uri="{FF2B5EF4-FFF2-40B4-BE49-F238E27FC236}">
              <a16:creationId xmlns:a16="http://schemas.microsoft.com/office/drawing/2014/main" id="{FE0E1282-10DE-4F9E-8219-22AAD29FDDB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82</xdr:row>
      <xdr:rowOff>29308</xdr:rowOff>
    </xdr:from>
    <xdr:to>
      <xdr:col>21</xdr:col>
      <xdr:colOff>1</xdr:colOff>
      <xdr:row>83</xdr:row>
      <xdr:rowOff>11723</xdr:rowOff>
    </xdr:to>
    <xdr:sp macro="" textlink="">
      <xdr:nvSpPr>
        <xdr:cNvPr id="137" name="Retângulo 136">
          <a:extLst>
            <a:ext uri="{FF2B5EF4-FFF2-40B4-BE49-F238E27FC236}">
              <a16:creationId xmlns:a16="http://schemas.microsoft.com/office/drawing/2014/main" id="{7686312F-5B70-4DC8-BAC8-578B2F273DD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83</xdr:row>
      <xdr:rowOff>29308</xdr:rowOff>
    </xdr:from>
    <xdr:to>
      <xdr:col>21</xdr:col>
      <xdr:colOff>1</xdr:colOff>
      <xdr:row>84</xdr:row>
      <xdr:rowOff>11723</xdr:rowOff>
    </xdr:to>
    <xdr:sp macro="" textlink="">
      <xdr:nvSpPr>
        <xdr:cNvPr id="138" name="Retângulo 137">
          <a:extLst>
            <a:ext uri="{FF2B5EF4-FFF2-40B4-BE49-F238E27FC236}">
              <a16:creationId xmlns:a16="http://schemas.microsoft.com/office/drawing/2014/main" id="{E7AF8B1A-7AE8-47D8-84F6-D84D1A88A8E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83</xdr:row>
      <xdr:rowOff>29308</xdr:rowOff>
    </xdr:from>
    <xdr:to>
      <xdr:col>21</xdr:col>
      <xdr:colOff>1</xdr:colOff>
      <xdr:row>84</xdr:row>
      <xdr:rowOff>11723</xdr:rowOff>
    </xdr:to>
    <xdr:sp macro="" textlink="">
      <xdr:nvSpPr>
        <xdr:cNvPr id="139" name="Retângulo 138">
          <a:extLst>
            <a:ext uri="{FF2B5EF4-FFF2-40B4-BE49-F238E27FC236}">
              <a16:creationId xmlns:a16="http://schemas.microsoft.com/office/drawing/2014/main" id="{3CBFBD20-C988-4714-9186-19A1D2D8DAD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84</xdr:row>
      <xdr:rowOff>29308</xdr:rowOff>
    </xdr:from>
    <xdr:to>
      <xdr:col>21</xdr:col>
      <xdr:colOff>1</xdr:colOff>
      <xdr:row>85</xdr:row>
      <xdr:rowOff>11723</xdr:rowOff>
    </xdr:to>
    <xdr:sp macro="" textlink="">
      <xdr:nvSpPr>
        <xdr:cNvPr id="140" name="Retângulo 139">
          <a:extLst>
            <a:ext uri="{FF2B5EF4-FFF2-40B4-BE49-F238E27FC236}">
              <a16:creationId xmlns:a16="http://schemas.microsoft.com/office/drawing/2014/main" id="{26FD5AED-7218-429D-8D34-262E2099D78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84</xdr:row>
      <xdr:rowOff>29308</xdr:rowOff>
    </xdr:from>
    <xdr:to>
      <xdr:col>21</xdr:col>
      <xdr:colOff>1</xdr:colOff>
      <xdr:row>85</xdr:row>
      <xdr:rowOff>11723</xdr:rowOff>
    </xdr:to>
    <xdr:sp macro="" textlink="">
      <xdr:nvSpPr>
        <xdr:cNvPr id="141" name="Retângulo 140">
          <a:extLst>
            <a:ext uri="{FF2B5EF4-FFF2-40B4-BE49-F238E27FC236}">
              <a16:creationId xmlns:a16="http://schemas.microsoft.com/office/drawing/2014/main" id="{286D358C-0292-4DC8-8906-C2748C046B8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85</xdr:row>
      <xdr:rowOff>29308</xdr:rowOff>
    </xdr:from>
    <xdr:to>
      <xdr:col>21</xdr:col>
      <xdr:colOff>1</xdr:colOff>
      <xdr:row>86</xdr:row>
      <xdr:rowOff>11723</xdr:rowOff>
    </xdr:to>
    <xdr:sp macro="" textlink="">
      <xdr:nvSpPr>
        <xdr:cNvPr id="142" name="Retângulo 141">
          <a:extLst>
            <a:ext uri="{FF2B5EF4-FFF2-40B4-BE49-F238E27FC236}">
              <a16:creationId xmlns:a16="http://schemas.microsoft.com/office/drawing/2014/main" id="{760A0F15-EA41-4C86-AE93-66212ACA71F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85</xdr:row>
      <xdr:rowOff>29308</xdr:rowOff>
    </xdr:from>
    <xdr:to>
      <xdr:col>21</xdr:col>
      <xdr:colOff>1</xdr:colOff>
      <xdr:row>86</xdr:row>
      <xdr:rowOff>11723</xdr:rowOff>
    </xdr:to>
    <xdr:sp macro="" textlink="">
      <xdr:nvSpPr>
        <xdr:cNvPr id="143" name="Retângulo 142">
          <a:extLst>
            <a:ext uri="{FF2B5EF4-FFF2-40B4-BE49-F238E27FC236}">
              <a16:creationId xmlns:a16="http://schemas.microsoft.com/office/drawing/2014/main" id="{D92EFAF7-05BB-4E36-AAD1-6211D76A6AC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86</xdr:row>
      <xdr:rowOff>29308</xdr:rowOff>
    </xdr:from>
    <xdr:to>
      <xdr:col>21</xdr:col>
      <xdr:colOff>1</xdr:colOff>
      <xdr:row>87</xdr:row>
      <xdr:rowOff>11723</xdr:rowOff>
    </xdr:to>
    <xdr:sp macro="" textlink="">
      <xdr:nvSpPr>
        <xdr:cNvPr id="144" name="Retângulo 143">
          <a:extLst>
            <a:ext uri="{FF2B5EF4-FFF2-40B4-BE49-F238E27FC236}">
              <a16:creationId xmlns:a16="http://schemas.microsoft.com/office/drawing/2014/main" id="{B34F4A7E-7E06-456D-8462-EBF856A2932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86</xdr:row>
      <xdr:rowOff>29308</xdr:rowOff>
    </xdr:from>
    <xdr:to>
      <xdr:col>21</xdr:col>
      <xdr:colOff>1</xdr:colOff>
      <xdr:row>87</xdr:row>
      <xdr:rowOff>11723</xdr:rowOff>
    </xdr:to>
    <xdr:sp macro="" textlink="">
      <xdr:nvSpPr>
        <xdr:cNvPr id="145" name="Retângulo 144">
          <a:extLst>
            <a:ext uri="{FF2B5EF4-FFF2-40B4-BE49-F238E27FC236}">
              <a16:creationId xmlns:a16="http://schemas.microsoft.com/office/drawing/2014/main" id="{73C2F286-0615-4BAC-A1D0-3293F6CBD2B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87</xdr:row>
      <xdr:rowOff>29308</xdr:rowOff>
    </xdr:from>
    <xdr:to>
      <xdr:col>21</xdr:col>
      <xdr:colOff>1</xdr:colOff>
      <xdr:row>88</xdr:row>
      <xdr:rowOff>11723</xdr:rowOff>
    </xdr:to>
    <xdr:sp macro="" textlink="">
      <xdr:nvSpPr>
        <xdr:cNvPr id="146" name="Retângulo 145">
          <a:extLst>
            <a:ext uri="{FF2B5EF4-FFF2-40B4-BE49-F238E27FC236}">
              <a16:creationId xmlns:a16="http://schemas.microsoft.com/office/drawing/2014/main" id="{1A7AF1F9-4905-4326-B91D-4EC1CAB19B9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87</xdr:row>
      <xdr:rowOff>29308</xdr:rowOff>
    </xdr:from>
    <xdr:to>
      <xdr:col>21</xdr:col>
      <xdr:colOff>1</xdr:colOff>
      <xdr:row>88</xdr:row>
      <xdr:rowOff>11723</xdr:rowOff>
    </xdr:to>
    <xdr:sp macro="" textlink="">
      <xdr:nvSpPr>
        <xdr:cNvPr id="147" name="Retângulo 146">
          <a:extLst>
            <a:ext uri="{FF2B5EF4-FFF2-40B4-BE49-F238E27FC236}">
              <a16:creationId xmlns:a16="http://schemas.microsoft.com/office/drawing/2014/main" id="{ECC360F9-4704-4753-BAE4-03FC2ED0CEA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88</xdr:row>
      <xdr:rowOff>29308</xdr:rowOff>
    </xdr:from>
    <xdr:to>
      <xdr:col>21</xdr:col>
      <xdr:colOff>1</xdr:colOff>
      <xdr:row>89</xdr:row>
      <xdr:rowOff>11723</xdr:rowOff>
    </xdr:to>
    <xdr:sp macro="" textlink="">
      <xdr:nvSpPr>
        <xdr:cNvPr id="148" name="Retângulo 147">
          <a:extLst>
            <a:ext uri="{FF2B5EF4-FFF2-40B4-BE49-F238E27FC236}">
              <a16:creationId xmlns:a16="http://schemas.microsoft.com/office/drawing/2014/main" id="{E2EABB11-A02B-4CD6-B9EB-F46AA350FA0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88</xdr:row>
      <xdr:rowOff>29308</xdr:rowOff>
    </xdr:from>
    <xdr:to>
      <xdr:col>21</xdr:col>
      <xdr:colOff>1</xdr:colOff>
      <xdr:row>89</xdr:row>
      <xdr:rowOff>11723</xdr:rowOff>
    </xdr:to>
    <xdr:sp macro="" textlink="">
      <xdr:nvSpPr>
        <xdr:cNvPr id="149" name="Retângulo 148">
          <a:extLst>
            <a:ext uri="{FF2B5EF4-FFF2-40B4-BE49-F238E27FC236}">
              <a16:creationId xmlns:a16="http://schemas.microsoft.com/office/drawing/2014/main" id="{A9FB71E0-3B05-4398-B404-7B8D781438C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89</xdr:row>
      <xdr:rowOff>29308</xdr:rowOff>
    </xdr:from>
    <xdr:to>
      <xdr:col>21</xdr:col>
      <xdr:colOff>1</xdr:colOff>
      <xdr:row>90</xdr:row>
      <xdr:rowOff>11723</xdr:rowOff>
    </xdr:to>
    <xdr:sp macro="" textlink="">
      <xdr:nvSpPr>
        <xdr:cNvPr id="150" name="Retângulo 149">
          <a:extLst>
            <a:ext uri="{FF2B5EF4-FFF2-40B4-BE49-F238E27FC236}">
              <a16:creationId xmlns:a16="http://schemas.microsoft.com/office/drawing/2014/main" id="{3CA9DF42-C9E5-486E-87BA-BB54F6B41A7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89</xdr:row>
      <xdr:rowOff>29308</xdr:rowOff>
    </xdr:from>
    <xdr:to>
      <xdr:col>21</xdr:col>
      <xdr:colOff>1</xdr:colOff>
      <xdr:row>90</xdr:row>
      <xdr:rowOff>11723</xdr:rowOff>
    </xdr:to>
    <xdr:sp macro="" textlink="">
      <xdr:nvSpPr>
        <xdr:cNvPr id="151" name="Retângulo 150">
          <a:extLst>
            <a:ext uri="{FF2B5EF4-FFF2-40B4-BE49-F238E27FC236}">
              <a16:creationId xmlns:a16="http://schemas.microsoft.com/office/drawing/2014/main" id="{A1C110A6-DE29-4835-8B0F-C699881D9D3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90</xdr:row>
      <xdr:rowOff>29308</xdr:rowOff>
    </xdr:from>
    <xdr:to>
      <xdr:col>21</xdr:col>
      <xdr:colOff>1</xdr:colOff>
      <xdr:row>91</xdr:row>
      <xdr:rowOff>11723</xdr:rowOff>
    </xdr:to>
    <xdr:sp macro="" textlink="">
      <xdr:nvSpPr>
        <xdr:cNvPr id="152" name="Retângulo 151">
          <a:extLst>
            <a:ext uri="{FF2B5EF4-FFF2-40B4-BE49-F238E27FC236}">
              <a16:creationId xmlns:a16="http://schemas.microsoft.com/office/drawing/2014/main" id="{DE2DF31D-E3A4-4632-8DF4-04745D0B0AB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90</xdr:row>
      <xdr:rowOff>29308</xdr:rowOff>
    </xdr:from>
    <xdr:to>
      <xdr:col>21</xdr:col>
      <xdr:colOff>1</xdr:colOff>
      <xdr:row>91</xdr:row>
      <xdr:rowOff>11723</xdr:rowOff>
    </xdr:to>
    <xdr:sp macro="" textlink="">
      <xdr:nvSpPr>
        <xdr:cNvPr id="153" name="Retângulo 152">
          <a:extLst>
            <a:ext uri="{FF2B5EF4-FFF2-40B4-BE49-F238E27FC236}">
              <a16:creationId xmlns:a16="http://schemas.microsoft.com/office/drawing/2014/main" id="{C9580E70-4528-483E-AF24-E38BC85CFC3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91</xdr:row>
      <xdr:rowOff>29308</xdr:rowOff>
    </xdr:from>
    <xdr:to>
      <xdr:col>21</xdr:col>
      <xdr:colOff>1</xdr:colOff>
      <xdr:row>92</xdr:row>
      <xdr:rowOff>11723</xdr:rowOff>
    </xdr:to>
    <xdr:sp macro="" textlink="">
      <xdr:nvSpPr>
        <xdr:cNvPr id="154" name="Retângulo 153">
          <a:extLst>
            <a:ext uri="{FF2B5EF4-FFF2-40B4-BE49-F238E27FC236}">
              <a16:creationId xmlns:a16="http://schemas.microsoft.com/office/drawing/2014/main" id="{A308CFCB-7821-4828-A1EE-3DB9C29C8DD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91</xdr:row>
      <xdr:rowOff>29308</xdr:rowOff>
    </xdr:from>
    <xdr:to>
      <xdr:col>21</xdr:col>
      <xdr:colOff>1</xdr:colOff>
      <xdr:row>92</xdr:row>
      <xdr:rowOff>11723</xdr:rowOff>
    </xdr:to>
    <xdr:sp macro="" textlink="">
      <xdr:nvSpPr>
        <xdr:cNvPr id="155" name="Retângulo 154">
          <a:extLst>
            <a:ext uri="{FF2B5EF4-FFF2-40B4-BE49-F238E27FC236}">
              <a16:creationId xmlns:a16="http://schemas.microsoft.com/office/drawing/2014/main" id="{C61EDF3C-3F6E-48A6-A718-FE0B56513A9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92</xdr:row>
      <xdr:rowOff>29308</xdr:rowOff>
    </xdr:from>
    <xdr:to>
      <xdr:col>21</xdr:col>
      <xdr:colOff>1</xdr:colOff>
      <xdr:row>93</xdr:row>
      <xdr:rowOff>11723</xdr:rowOff>
    </xdr:to>
    <xdr:sp macro="" textlink="">
      <xdr:nvSpPr>
        <xdr:cNvPr id="156" name="Retângulo 155">
          <a:extLst>
            <a:ext uri="{FF2B5EF4-FFF2-40B4-BE49-F238E27FC236}">
              <a16:creationId xmlns:a16="http://schemas.microsoft.com/office/drawing/2014/main" id="{A04B8541-0048-43DB-8E5F-295558ABED7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92</xdr:row>
      <xdr:rowOff>29308</xdr:rowOff>
    </xdr:from>
    <xdr:to>
      <xdr:col>21</xdr:col>
      <xdr:colOff>1</xdr:colOff>
      <xdr:row>93</xdr:row>
      <xdr:rowOff>11723</xdr:rowOff>
    </xdr:to>
    <xdr:sp macro="" textlink="">
      <xdr:nvSpPr>
        <xdr:cNvPr id="157" name="Retângulo 156">
          <a:extLst>
            <a:ext uri="{FF2B5EF4-FFF2-40B4-BE49-F238E27FC236}">
              <a16:creationId xmlns:a16="http://schemas.microsoft.com/office/drawing/2014/main" id="{7DCCB686-3BD7-456B-A306-79D3403CA86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93</xdr:row>
      <xdr:rowOff>29308</xdr:rowOff>
    </xdr:from>
    <xdr:to>
      <xdr:col>21</xdr:col>
      <xdr:colOff>1</xdr:colOff>
      <xdr:row>94</xdr:row>
      <xdr:rowOff>11723</xdr:rowOff>
    </xdr:to>
    <xdr:sp macro="" textlink="">
      <xdr:nvSpPr>
        <xdr:cNvPr id="158" name="Retângulo 157">
          <a:extLst>
            <a:ext uri="{FF2B5EF4-FFF2-40B4-BE49-F238E27FC236}">
              <a16:creationId xmlns:a16="http://schemas.microsoft.com/office/drawing/2014/main" id="{48A8B80F-AFBD-4E73-ABB1-7FA3304D61F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93</xdr:row>
      <xdr:rowOff>29308</xdr:rowOff>
    </xdr:from>
    <xdr:to>
      <xdr:col>21</xdr:col>
      <xdr:colOff>1</xdr:colOff>
      <xdr:row>94</xdr:row>
      <xdr:rowOff>11723</xdr:rowOff>
    </xdr:to>
    <xdr:sp macro="" textlink="">
      <xdr:nvSpPr>
        <xdr:cNvPr id="159" name="Retângulo 158">
          <a:extLst>
            <a:ext uri="{FF2B5EF4-FFF2-40B4-BE49-F238E27FC236}">
              <a16:creationId xmlns:a16="http://schemas.microsoft.com/office/drawing/2014/main" id="{484634DE-222A-4BD5-A88E-EB6519E0053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94</xdr:row>
      <xdr:rowOff>29308</xdr:rowOff>
    </xdr:from>
    <xdr:to>
      <xdr:col>21</xdr:col>
      <xdr:colOff>1</xdr:colOff>
      <xdr:row>95</xdr:row>
      <xdr:rowOff>11723</xdr:rowOff>
    </xdr:to>
    <xdr:sp macro="" textlink="">
      <xdr:nvSpPr>
        <xdr:cNvPr id="160" name="Retângulo 159">
          <a:extLst>
            <a:ext uri="{FF2B5EF4-FFF2-40B4-BE49-F238E27FC236}">
              <a16:creationId xmlns:a16="http://schemas.microsoft.com/office/drawing/2014/main" id="{507F7C9C-2DCB-49D1-AFB1-5A3353597F7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94</xdr:row>
      <xdr:rowOff>29308</xdr:rowOff>
    </xdr:from>
    <xdr:to>
      <xdr:col>21</xdr:col>
      <xdr:colOff>1</xdr:colOff>
      <xdr:row>95</xdr:row>
      <xdr:rowOff>11723</xdr:rowOff>
    </xdr:to>
    <xdr:sp macro="" textlink="">
      <xdr:nvSpPr>
        <xdr:cNvPr id="161" name="Retângulo 160">
          <a:extLst>
            <a:ext uri="{FF2B5EF4-FFF2-40B4-BE49-F238E27FC236}">
              <a16:creationId xmlns:a16="http://schemas.microsoft.com/office/drawing/2014/main" id="{B68A7D5E-E70F-44BC-AA5D-9D937EF1091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95</xdr:row>
      <xdr:rowOff>29308</xdr:rowOff>
    </xdr:from>
    <xdr:to>
      <xdr:col>21</xdr:col>
      <xdr:colOff>1</xdr:colOff>
      <xdr:row>96</xdr:row>
      <xdr:rowOff>11723</xdr:rowOff>
    </xdr:to>
    <xdr:sp macro="" textlink="">
      <xdr:nvSpPr>
        <xdr:cNvPr id="162" name="Retângulo 161">
          <a:extLst>
            <a:ext uri="{FF2B5EF4-FFF2-40B4-BE49-F238E27FC236}">
              <a16:creationId xmlns:a16="http://schemas.microsoft.com/office/drawing/2014/main" id="{D5DB3278-9272-4D80-AF9C-8DC6E9F7E1F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95</xdr:row>
      <xdr:rowOff>29308</xdr:rowOff>
    </xdr:from>
    <xdr:to>
      <xdr:col>21</xdr:col>
      <xdr:colOff>1</xdr:colOff>
      <xdr:row>96</xdr:row>
      <xdr:rowOff>11723</xdr:rowOff>
    </xdr:to>
    <xdr:sp macro="" textlink="">
      <xdr:nvSpPr>
        <xdr:cNvPr id="163" name="Retângulo 162">
          <a:extLst>
            <a:ext uri="{FF2B5EF4-FFF2-40B4-BE49-F238E27FC236}">
              <a16:creationId xmlns:a16="http://schemas.microsoft.com/office/drawing/2014/main" id="{4506EE64-8041-4BD3-8877-FDFC72BE7E9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96</xdr:row>
      <xdr:rowOff>29308</xdr:rowOff>
    </xdr:from>
    <xdr:to>
      <xdr:col>21</xdr:col>
      <xdr:colOff>1</xdr:colOff>
      <xdr:row>97</xdr:row>
      <xdr:rowOff>11723</xdr:rowOff>
    </xdr:to>
    <xdr:sp macro="" textlink="">
      <xdr:nvSpPr>
        <xdr:cNvPr id="164" name="Retângulo 163">
          <a:extLst>
            <a:ext uri="{FF2B5EF4-FFF2-40B4-BE49-F238E27FC236}">
              <a16:creationId xmlns:a16="http://schemas.microsoft.com/office/drawing/2014/main" id="{D092B2AA-F035-4944-8D72-087D755AEC6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96</xdr:row>
      <xdr:rowOff>29308</xdr:rowOff>
    </xdr:from>
    <xdr:to>
      <xdr:col>21</xdr:col>
      <xdr:colOff>1</xdr:colOff>
      <xdr:row>97</xdr:row>
      <xdr:rowOff>11723</xdr:rowOff>
    </xdr:to>
    <xdr:sp macro="" textlink="">
      <xdr:nvSpPr>
        <xdr:cNvPr id="165" name="Retângulo 164">
          <a:extLst>
            <a:ext uri="{FF2B5EF4-FFF2-40B4-BE49-F238E27FC236}">
              <a16:creationId xmlns:a16="http://schemas.microsoft.com/office/drawing/2014/main" id="{E1F9983E-D81E-4FF0-971A-36E3F09C469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97</xdr:row>
      <xdr:rowOff>29308</xdr:rowOff>
    </xdr:from>
    <xdr:to>
      <xdr:col>21</xdr:col>
      <xdr:colOff>1</xdr:colOff>
      <xdr:row>98</xdr:row>
      <xdr:rowOff>11723</xdr:rowOff>
    </xdr:to>
    <xdr:sp macro="" textlink="">
      <xdr:nvSpPr>
        <xdr:cNvPr id="166" name="Retângulo 165">
          <a:extLst>
            <a:ext uri="{FF2B5EF4-FFF2-40B4-BE49-F238E27FC236}">
              <a16:creationId xmlns:a16="http://schemas.microsoft.com/office/drawing/2014/main" id="{D6F3F243-5A96-4034-8771-B26E663E3BC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97</xdr:row>
      <xdr:rowOff>29308</xdr:rowOff>
    </xdr:from>
    <xdr:to>
      <xdr:col>21</xdr:col>
      <xdr:colOff>1</xdr:colOff>
      <xdr:row>98</xdr:row>
      <xdr:rowOff>11723</xdr:rowOff>
    </xdr:to>
    <xdr:sp macro="" textlink="">
      <xdr:nvSpPr>
        <xdr:cNvPr id="167" name="Retângulo 166">
          <a:extLst>
            <a:ext uri="{FF2B5EF4-FFF2-40B4-BE49-F238E27FC236}">
              <a16:creationId xmlns:a16="http://schemas.microsoft.com/office/drawing/2014/main" id="{ABE9986E-E1DC-4BE3-82F1-3E48382F54B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98</xdr:row>
      <xdr:rowOff>29308</xdr:rowOff>
    </xdr:from>
    <xdr:to>
      <xdr:col>21</xdr:col>
      <xdr:colOff>1</xdr:colOff>
      <xdr:row>99</xdr:row>
      <xdr:rowOff>11723</xdr:rowOff>
    </xdr:to>
    <xdr:sp macro="" textlink="">
      <xdr:nvSpPr>
        <xdr:cNvPr id="168" name="Retângulo 167">
          <a:extLst>
            <a:ext uri="{FF2B5EF4-FFF2-40B4-BE49-F238E27FC236}">
              <a16:creationId xmlns:a16="http://schemas.microsoft.com/office/drawing/2014/main" id="{17926204-7B32-44C4-A0D0-AF0AFB02A78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98</xdr:row>
      <xdr:rowOff>29308</xdr:rowOff>
    </xdr:from>
    <xdr:to>
      <xdr:col>21</xdr:col>
      <xdr:colOff>1</xdr:colOff>
      <xdr:row>99</xdr:row>
      <xdr:rowOff>11723</xdr:rowOff>
    </xdr:to>
    <xdr:sp macro="" textlink="">
      <xdr:nvSpPr>
        <xdr:cNvPr id="169" name="Retângulo 168">
          <a:extLst>
            <a:ext uri="{FF2B5EF4-FFF2-40B4-BE49-F238E27FC236}">
              <a16:creationId xmlns:a16="http://schemas.microsoft.com/office/drawing/2014/main" id="{4ABEEEFD-D3E7-4870-ACD1-944A838C416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99</xdr:row>
      <xdr:rowOff>29308</xdr:rowOff>
    </xdr:from>
    <xdr:to>
      <xdr:col>21</xdr:col>
      <xdr:colOff>1</xdr:colOff>
      <xdr:row>100</xdr:row>
      <xdr:rowOff>11723</xdr:rowOff>
    </xdr:to>
    <xdr:sp macro="" textlink="">
      <xdr:nvSpPr>
        <xdr:cNvPr id="170" name="Retângulo 169">
          <a:extLst>
            <a:ext uri="{FF2B5EF4-FFF2-40B4-BE49-F238E27FC236}">
              <a16:creationId xmlns:a16="http://schemas.microsoft.com/office/drawing/2014/main" id="{F7F4E6C7-F83A-44E2-9C82-39CEFFF8334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99</xdr:row>
      <xdr:rowOff>29308</xdr:rowOff>
    </xdr:from>
    <xdr:to>
      <xdr:col>21</xdr:col>
      <xdr:colOff>1</xdr:colOff>
      <xdr:row>100</xdr:row>
      <xdr:rowOff>11723</xdr:rowOff>
    </xdr:to>
    <xdr:sp macro="" textlink="">
      <xdr:nvSpPr>
        <xdr:cNvPr id="171" name="Retângulo 170">
          <a:extLst>
            <a:ext uri="{FF2B5EF4-FFF2-40B4-BE49-F238E27FC236}">
              <a16:creationId xmlns:a16="http://schemas.microsoft.com/office/drawing/2014/main" id="{3635BEA1-87E6-483C-AE83-57FFF259D31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100</xdr:row>
      <xdr:rowOff>29308</xdr:rowOff>
    </xdr:from>
    <xdr:to>
      <xdr:col>21</xdr:col>
      <xdr:colOff>1</xdr:colOff>
      <xdr:row>101</xdr:row>
      <xdr:rowOff>11723</xdr:rowOff>
    </xdr:to>
    <xdr:sp macro="" textlink="">
      <xdr:nvSpPr>
        <xdr:cNvPr id="172" name="Retângulo 171">
          <a:extLst>
            <a:ext uri="{FF2B5EF4-FFF2-40B4-BE49-F238E27FC236}">
              <a16:creationId xmlns:a16="http://schemas.microsoft.com/office/drawing/2014/main" id="{A48FBC9A-0D0C-4A9E-8C09-3D3D204A0F0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100</xdr:row>
      <xdr:rowOff>29308</xdr:rowOff>
    </xdr:from>
    <xdr:to>
      <xdr:col>21</xdr:col>
      <xdr:colOff>1</xdr:colOff>
      <xdr:row>101</xdr:row>
      <xdr:rowOff>11723</xdr:rowOff>
    </xdr:to>
    <xdr:sp macro="" textlink="">
      <xdr:nvSpPr>
        <xdr:cNvPr id="173" name="Retângulo 172">
          <a:extLst>
            <a:ext uri="{FF2B5EF4-FFF2-40B4-BE49-F238E27FC236}">
              <a16:creationId xmlns:a16="http://schemas.microsoft.com/office/drawing/2014/main" id="{B5255648-9E9D-444B-BB87-2F66FBB24A7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101</xdr:row>
      <xdr:rowOff>29308</xdr:rowOff>
    </xdr:from>
    <xdr:to>
      <xdr:col>21</xdr:col>
      <xdr:colOff>1</xdr:colOff>
      <xdr:row>102</xdr:row>
      <xdr:rowOff>11723</xdr:rowOff>
    </xdr:to>
    <xdr:sp macro="" textlink="">
      <xdr:nvSpPr>
        <xdr:cNvPr id="174" name="Retângulo 173">
          <a:extLst>
            <a:ext uri="{FF2B5EF4-FFF2-40B4-BE49-F238E27FC236}">
              <a16:creationId xmlns:a16="http://schemas.microsoft.com/office/drawing/2014/main" id="{8E55023F-85E4-4E7F-9A9F-DBB51F7BF2E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101</xdr:row>
      <xdr:rowOff>29308</xdr:rowOff>
    </xdr:from>
    <xdr:to>
      <xdr:col>21</xdr:col>
      <xdr:colOff>1</xdr:colOff>
      <xdr:row>102</xdr:row>
      <xdr:rowOff>11723</xdr:rowOff>
    </xdr:to>
    <xdr:sp macro="" textlink="">
      <xdr:nvSpPr>
        <xdr:cNvPr id="175" name="Retângulo 174">
          <a:extLst>
            <a:ext uri="{FF2B5EF4-FFF2-40B4-BE49-F238E27FC236}">
              <a16:creationId xmlns:a16="http://schemas.microsoft.com/office/drawing/2014/main" id="{080756F8-CE64-4858-9383-CC15C03C327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102</xdr:row>
      <xdr:rowOff>29308</xdr:rowOff>
    </xdr:from>
    <xdr:to>
      <xdr:col>21</xdr:col>
      <xdr:colOff>1</xdr:colOff>
      <xdr:row>103</xdr:row>
      <xdr:rowOff>11723</xdr:rowOff>
    </xdr:to>
    <xdr:sp macro="" textlink="">
      <xdr:nvSpPr>
        <xdr:cNvPr id="176" name="Retângulo 175">
          <a:extLst>
            <a:ext uri="{FF2B5EF4-FFF2-40B4-BE49-F238E27FC236}">
              <a16:creationId xmlns:a16="http://schemas.microsoft.com/office/drawing/2014/main" id="{B925A266-BA77-4E4B-9102-060422DA27E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102</xdr:row>
      <xdr:rowOff>29308</xdr:rowOff>
    </xdr:from>
    <xdr:to>
      <xdr:col>21</xdr:col>
      <xdr:colOff>1</xdr:colOff>
      <xdr:row>103</xdr:row>
      <xdr:rowOff>11723</xdr:rowOff>
    </xdr:to>
    <xdr:sp macro="" textlink="">
      <xdr:nvSpPr>
        <xdr:cNvPr id="177" name="Retângulo 176">
          <a:extLst>
            <a:ext uri="{FF2B5EF4-FFF2-40B4-BE49-F238E27FC236}">
              <a16:creationId xmlns:a16="http://schemas.microsoft.com/office/drawing/2014/main" id="{79320066-1210-46C7-B4C7-8E9D9C6A4E1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103</xdr:row>
      <xdr:rowOff>29308</xdr:rowOff>
    </xdr:from>
    <xdr:to>
      <xdr:col>21</xdr:col>
      <xdr:colOff>1</xdr:colOff>
      <xdr:row>104</xdr:row>
      <xdr:rowOff>11723</xdr:rowOff>
    </xdr:to>
    <xdr:sp macro="" textlink="">
      <xdr:nvSpPr>
        <xdr:cNvPr id="178" name="Retângulo 177">
          <a:extLst>
            <a:ext uri="{FF2B5EF4-FFF2-40B4-BE49-F238E27FC236}">
              <a16:creationId xmlns:a16="http://schemas.microsoft.com/office/drawing/2014/main" id="{78B4B139-2D69-4269-B860-F03FF28E957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103</xdr:row>
      <xdr:rowOff>29308</xdr:rowOff>
    </xdr:from>
    <xdr:to>
      <xdr:col>21</xdr:col>
      <xdr:colOff>1</xdr:colOff>
      <xdr:row>104</xdr:row>
      <xdr:rowOff>11723</xdr:rowOff>
    </xdr:to>
    <xdr:sp macro="" textlink="">
      <xdr:nvSpPr>
        <xdr:cNvPr id="179" name="Retângulo 178">
          <a:extLst>
            <a:ext uri="{FF2B5EF4-FFF2-40B4-BE49-F238E27FC236}">
              <a16:creationId xmlns:a16="http://schemas.microsoft.com/office/drawing/2014/main" id="{B5A32B95-180D-482F-BACF-404D72EB0E9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104</xdr:row>
      <xdr:rowOff>29308</xdr:rowOff>
    </xdr:from>
    <xdr:to>
      <xdr:col>21</xdr:col>
      <xdr:colOff>1</xdr:colOff>
      <xdr:row>105</xdr:row>
      <xdr:rowOff>11723</xdr:rowOff>
    </xdr:to>
    <xdr:sp macro="" textlink="">
      <xdr:nvSpPr>
        <xdr:cNvPr id="180" name="Retângulo 179">
          <a:extLst>
            <a:ext uri="{FF2B5EF4-FFF2-40B4-BE49-F238E27FC236}">
              <a16:creationId xmlns:a16="http://schemas.microsoft.com/office/drawing/2014/main" id="{DD1610A4-1F42-443D-84E8-DE6333C765D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104</xdr:row>
      <xdr:rowOff>29308</xdr:rowOff>
    </xdr:from>
    <xdr:to>
      <xdr:col>21</xdr:col>
      <xdr:colOff>1</xdr:colOff>
      <xdr:row>105</xdr:row>
      <xdr:rowOff>11723</xdr:rowOff>
    </xdr:to>
    <xdr:sp macro="" textlink="">
      <xdr:nvSpPr>
        <xdr:cNvPr id="181" name="Retângulo 180">
          <a:extLst>
            <a:ext uri="{FF2B5EF4-FFF2-40B4-BE49-F238E27FC236}">
              <a16:creationId xmlns:a16="http://schemas.microsoft.com/office/drawing/2014/main" id="{915FD3C7-5F66-4D1A-8DE7-735F0D7D4CA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105</xdr:row>
      <xdr:rowOff>29308</xdr:rowOff>
    </xdr:from>
    <xdr:to>
      <xdr:col>21</xdr:col>
      <xdr:colOff>1</xdr:colOff>
      <xdr:row>106</xdr:row>
      <xdr:rowOff>11723</xdr:rowOff>
    </xdr:to>
    <xdr:sp macro="" textlink="">
      <xdr:nvSpPr>
        <xdr:cNvPr id="182" name="Retângulo 181">
          <a:extLst>
            <a:ext uri="{FF2B5EF4-FFF2-40B4-BE49-F238E27FC236}">
              <a16:creationId xmlns:a16="http://schemas.microsoft.com/office/drawing/2014/main" id="{254EFF86-C586-43A6-8155-4FA8197F999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105</xdr:row>
      <xdr:rowOff>29308</xdr:rowOff>
    </xdr:from>
    <xdr:to>
      <xdr:col>21</xdr:col>
      <xdr:colOff>1</xdr:colOff>
      <xdr:row>106</xdr:row>
      <xdr:rowOff>11723</xdr:rowOff>
    </xdr:to>
    <xdr:sp macro="" textlink="">
      <xdr:nvSpPr>
        <xdr:cNvPr id="183" name="Retângulo 182">
          <a:extLst>
            <a:ext uri="{FF2B5EF4-FFF2-40B4-BE49-F238E27FC236}">
              <a16:creationId xmlns:a16="http://schemas.microsoft.com/office/drawing/2014/main" id="{6891EBF5-8311-45D3-8231-DE2E8147739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106</xdr:row>
      <xdr:rowOff>29308</xdr:rowOff>
    </xdr:from>
    <xdr:to>
      <xdr:col>21</xdr:col>
      <xdr:colOff>1</xdr:colOff>
      <xdr:row>107</xdr:row>
      <xdr:rowOff>11723</xdr:rowOff>
    </xdr:to>
    <xdr:sp macro="" textlink="">
      <xdr:nvSpPr>
        <xdr:cNvPr id="184" name="Retângulo 183">
          <a:extLst>
            <a:ext uri="{FF2B5EF4-FFF2-40B4-BE49-F238E27FC236}">
              <a16:creationId xmlns:a16="http://schemas.microsoft.com/office/drawing/2014/main" id="{26701EB0-7DF0-415B-B26F-56FD513975E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106</xdr:row>
      <xdr:rowOff>29308</xdr:rowOff>
    </xdr:from>
    <xdr:to>
      <xdr:col>21</xdr:col>
      <xdr:colOff>1</xdr:colOff>
      <xdr:row>107</xdr:row>
      <xdr:rowOff>11723</xdr:rowOff>
    </xdr:to>
    <xdr:sp macro="" textlink="">
      <xdr:nvSpPr>
        <xdr:cNvPr id="185" name="Retângulo 184">
          <a:extLst>
            <a:ext uri="{FF2B5EF4-FFF2-40B4-BE49-F238E27FC236}">
              <a16:creationId xmlns:a16="http://schemas.microsoft.com/office/drawing/2014/main" id="{17E4A8C9-CB14-40AF-9B6B-CFC375F7291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107</xdr:row>
      <xdr:rowOff>29308</xdr:rowOff>
    </xdr:from>
    <xdr:to>
      <xdr:col>21</xdr:col>
      <xdr:colOff>1</xdr:colOff>
      <xdr:row>108</xdr:row>
      <xdr:rowOff>11723</xdr:rowOff>
    </xdr:to>
    <xdr:sp macro="" textlink="">
      <xdr:nvSpPr>
        <xdr:cNvPr id="186" name="Retângulo 185">
          <a:extLst>
            <a:ext uri="{FF2B5EF4-FFF2-40B4-BE49-F238E27FC236}">
              <a16:creationId xmlns:a16="http://schemas.microsoft.com/office/drawing/2014/main" id="{7481D159-E2DB-4127-AD30-267AD26FE48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107</xdr:row>
      <xdr:rowOff>29308</xdr:rowOff>
    </xdr:from>
    <xdr:to>
      <xdr:col>21</xdr:col>
      <xdr:colOff>1</xdr:colOff>
      <xdr:row>108</xdr:row>
      <xdr:rowOff>11723</xdr:rowOff>
    </xdr:to>
    <xdr:sp macro="" textlink="">
      <xdr:nvSpPr>
        <xdr:cNvPr id="187" name="Retângulo 186">
          <a:extLst>
            <a:ext uri="{FF2B5EF4-FFF2-40B4-BE49-F238E27FC236}">
              <a16:creationId xmlns:a16="http://schemas.microsoft.com/office/drawing/2014/main" id="{71165A3D-046D-43E1-A259-0A2BA772659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108</xdr:row>
      <xdr:rowOff>29308</xdr:rowOff>
    </xdr:from>
    <xdr:to>
      <xdr:col>21</xdr:col>
      <xdr:colOff>1</xdr:colOff>
      <xdr:row>109</xdr:row>
      <xdr:rowOff>11723</xdr:rowOff>
    </xdr:to>
    <xdr:sp macro="" textlink="">
      <xdr:nvSpPr>
        <xdr:cNvPr id="188" name="Retângulo 187">
          <a:extLst>
            <a:ext uri="{FF2B5EF4-FFF2-40B4-BE49-F238E27FC236}">
              <a16:creationId xmlns:a16="http://schemas.microsoft.com/office/drawing/2014/main" id="{9FA228DF-3E3C-407D-833E-2DA1CAA1542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108</xdr:row>
      <xdr:rowOff>29308</xdr:rowOff>
    </xdr:from>
    <xdr:to>
      <xdr:col>21</xdr:col>
      <xdr:colOff>1</xdr:colOff>
      <xdr:row>109</xdr:row>
      <xdr:rowOff>11723</xdr:rowOff>
    </xdr:to>
    <xdr:sp macro="" textlink="">
      <xdr:nvSpPr>
        <xdr:cNvPr id="189" name="Retângulo 188">
          <a:extLst>
            <a:ext uri="{FF2B5EF4-FFF2-40B4-BE49-F238E27FC236}">
              <a16:creationId xmlns:a16="http://schemas.microsoft.com/office/drawing/2014/main" id="{D05F7403-1834-4D5F-9E38-9C987AA3CC7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109</xdr:row>
      <xdr:rowOff>29308</xdr:rowOff>
    </xdr:from>
    <xdr:to>
      <xdr:col>21</xdr:col>
      <xdr:colOff>1</xdr:colOff>
      <xdr:row>110</xdr:row>
      <xdr:rowOff>11723</xdr:rowOff>
    </xdr:to>
    <xdr:sp macro="" textlink="">
      <xdr:nvSpPr>
        <xdr:cNvPr id="190" name="Retângulo 189">
          <a:extLst>
            <a:ext uri="{FF2B5EF4-FFF2-40B4-BE49-F238E27FC236}">
              <a16:creationId xmlns:a16="http://schemas.microsoft.com/office/drawing/2014/main" id="{802B33E9-0483-4905-890E-DFA1CF83FB0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109</xdr:row>
      <xdr:rowOff>29308</xdr:rowOff>
    </xdr:from>
    <xdr:to>
      <xdr:col>21</xdr:col>
      <xdr:colOff>1</xdr:colOff>
      <xdr:row>110</xdr:row>
      <xdr:rowOff>11723</xdr:rowOff>
    </xdr:to>
    <xdr:sp macro="" textlink="">
      <xdr:nvSpPr>
        <xdr:cNvPr id="191" name="Retângulo 190">
          <a:extLst>
            <a:ext uri="{FF2B5EF4-FFF2-40B4-BE49-F238E27FC236}">
              <a16:creationId xmlns:a16="http://schemas.microsoft.com/office/drawing/2014/main" id="{65DE33B5-58E2-4255-8E11-8D8A7FBDD2B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110</xdr:row>
      <xdr:rowOff>29308</xdr:rowOff>
    </xdr:from>
    <xdr:to>
      <xdr:col>21</xdr:col>
      <xdr:colOff>1</xdr:colOff>
      <xdr:row>111</xdr:row>
      <xdr:rowOff>11723</xdr:rowOff>
    </xdr:to>
    <xdr:sp macro="" textlink="">
      <xdr:nvSpPr>
        <xdr:cNvPr id="192" name="Retângulo 191">
          <a:extLst>
            <a:ext uri="{FF2B5EF4-FFF2-40B4-BE49-F238E27FC236}">
              <a16:creationId xmlns:a16="http://schemas.microsoft.com/office/drawing/2014/main" id="{325DA74E-B784-4DF8-8906-0CCCEB41951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110</xdr:row>
      <xdr:rowOff>29308</xdr:rowOff>
    </xdr:from>
    <xdr:to>
      <xdr:col>21</xdr:col>
      <xdr:colOff>1</xdr:colOff>
      <xdr:row>111</xdr:row>
      <xdr:rowOff>11723</xdr:rowOff>
    </xdr:to>
    <xdr:sp macro="" textlink="">
      <xdr:nvSpPr>
        <xdr:cNvPr id="193" name="Retângulo 192">
          <a:extLst>
            <a:ext uri="{FF2B5EF4-FFF2-40B4-BE49-F238E27FC236}">
              <a16:creationId xmlns:a16="http://schemas.microsoft.com/office/drawing/2014/main" id="{FEABA66A-8142-4E60-A866-D05D1CFD839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111</xdr:row>
      <xdr:rowOff>29308</xdr:rowOff>
    </xdr:from>
    <xdr:to>
      <xdr:col>21</xdr:col>
      <xdr:colOff>1</xdr:colOff>
      <xdr:row>112</xdr:row>
      <xdr:rowOff>11723</xdr:rowOff>
    </xdr:to>
    <xdr:sp macro="" textlink="">
      <xdr:nvSpPr>
        <xdr:cNvPr id="194" name="Retângulo 193">
          <a:extLst>
            <a:ext uri="{FF2B5EF4-FFF2-40B4-BE49-F238E27FC236}">
              <a16:creationId xmlns:a16="http://schemas.microsoft.com/office/drawing/2014/main" id="{42D0F3A0-0C7E-4120-B2C0-81365EB1F3E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111</xdr:row>
      <xdr:rowOff>29308</xdr:rowOff>
    </xdr:from>
    <xdr:to>
      <xdr:col>21</xdr:col>
      <xdr:colOff>1</xdr:colOff>
      <xdr:row>112</xdr:row>
      <xdr:rowOff>11723</xdr:rowOff>
    </xdr:to>
    <xdr:sp macro="" textlink="">
      <xdr:nvSpPr>
        <xdr:cNvPr id="195" name="Retângulo 194">
          <a:extLst>
            <a:ext uri="{FF2B5EF4-FFF2-40B4-BE49-F238E27FC236}">
              <a16:creationId xmlns:a16="http://schemas.microsoft.com/office/drawing/2014/main" id="{21C9B29E-0EA0-4C04-BBFF-63C59937368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112</xdr:row>
      <xdr:rowOff>29308</xdr:rowOff>
    </xdr:from>
    <xdr:to>
      <xdr:col>21</xdr:col>
      <xdr:colOff>1</xdr:colOff>
      <xdr:row>113</xdr:row>
      <xdr:rowOff>11723</xdr:rowOff>
    </xdr:to>
    <xdr:sp macro="" textlink="">
      <xdr:nvSpPr>
        <xdr:cNvPr id="196" name="Retângulo 195">
          <a:extLst>
            <a:ext uri="{FF2B5EF4-FFF2-40B4-BE49-F238E27FC236}">
              <a16:creationId xmlns:a16="http://schemas.microsoft.com/office/drawing/2014/main" id="{12F6F94E-9582-4AAC-92A8-5B6136F28CD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112</xdr:row>
      <xdr:rowOff>29308</xdr:rowOff>
    </xdr:from>
    <xdr:to>
      <xdr:col>21</xdr:col>
      <xdr:colOff>1</xdr:colOff>
      <xdr:row>113</xdr:row>
      <xdr:rowOff>11723</xdr:rowOff>
    </xdr:to>
    <xdr:sp macro="" textlink="">
      <xdr:nvSpPr>
        <xdr:cNvPr id="197" name="Retângulo 196">
          <a:extLst>
            <a:ext uri="{FF2B5EF4-FFF2-40B4-BE49-F238E27FC236}">
              <a16:creationId xmlns:a16="http://schemas.microsoft.com/office/drawing/2014/main" id="{2590BB8F-CF1E-47FF-B254-73E6BFE75D0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113</xdr:row>
      <xdr:rowOff>29308</xdr:rowOff>
    </xdr:from>
    <xdr:to>
      <xdr:col>21</xdr:col>
      <xdr:colOff>1</xdr:colOff>
      <xdr:row>114</xdr:row>
      <xdr:rowOff>11723</xdr:rowOff>
    </xdr:to>
    <xdr:sp macro="" textlink="">
      <xdr:nvSpPr>
        <xdr:cNvPr id="198" name="Retângulo 197">
          <a:extLst>
            <a:ext uri="{FF2B5EF4-FFF2-40B4-BE49-F238E27FC236}">
              <a16:creationId xmlns:a16="http://schemas.microsoft.com/office/drawing/2014/main" id="{3E7C7BD9-C79B-41A4-B8EC-1B9CB877C2E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113</xdr:row>
      <xdr:rowOff>29308</xdr:rowOff>
    </xdr:from>
    <xdr:to>
      <xdr:col>21</xdr:col>
      <xdr:colOff>1</xdr:colOff>
      <xdr:row>114</xdr:row>
      <xdr:rowOff>11723</xdr:rowOff>
    </xdr:to>
    <xdr:sp macro="" textlink="">
      <xdr:nvSpPr>
        <xdr:cNvPr id="199" name="Retângulo 198">
          <a:extLst>
            <a:ext uri="{FF2B5EF4-FFF2-40B4-BE49-F238E27FC236}">
              <a16:creationId xmlns:a16="http://schemas.microsoft.com/office/drawing/2014/main" id="{ED226E9A-913C-4119-BD0B-F074754DC1D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114</xdr:row>
      <xdr:rowOff>29308</xdr:rowOff>
    </xdr:from>
    <xdr:to>
      <xdr:col>21</xdr:col>
      <xdr:colOff>1</xdr:colOff>
      <xdr:row>115</xdr:row>
      <xdr:rowOff>11723</xdr:rowOff>
    </xdr:to>
    <xdr:sp macro="" textlink="">
      <xdr:nvSpPr>
        <xdr:cNvPr id="200" name="Retângulo 199">
          <a:extLst>
            <a:ext uri="{FF2B5EF4-FFF2-40B4-BE49-F238E27FC236}">
              <a16:creationId xmlns:a16="http://schemas.microsoft.com/office/drawing/2014/main" id="{F12588B2-6333-4698-B39A-06323B27022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114</xdr:row>
      <xdr:rowOff>29308</xdr:rowOff>
    </xdr:from>
    <xdr:to>
      <xdr:col>21</xdr:col>
      <xdr:colOff>1</xdr:colOff>
      <xdr:row>115</xdr:row>
      <xdr:rowOff>11723</xdr:rowOff>
    </xdr:to>
    <xdr:sp macro="" textlink="">
      <xdr:nvSpPr>
        <xdr:cNvPr id="201" name="Retângulo 200">
          <a:extLst>
            <a:ext uri="{FF2B5EF4-FFF2-40B4-BE49-F238E27FC236}">
              <a16:creationId xmlns:a16="http://schemas.microsoft.com/office/drawing/2014/main" id="{2F574F4B-9765-499D-8C19-650B08C13E0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115</xdr:row>
      <xdr:rowOff>29308</xdr:rowOff>
    </xdr:from>
    <xdr:to>
      <xdr:col>21</xdr:col>
      <xdr:colOff>1</xdr:colOff>
      <xdr:row>116</xdr:row>
      <xdr:rowOff>11723</xdr:rowOff>
    </xdr:to>
    <xdr:sp macro="" textlink="">
      <xdr:nvSpPr>
        <xdr:cNvPr id="202" name="Retângulo 201">
          <a:extLst>
            <a:ext uri="{FF2B5EF4-FFF2-40B4-BE49-F238E27FC236}">
              <a16:creationId xmlns:a16="http://schemas.microsoft.com/office/drawing/2014/main" id="{AE31BC63-850F-4C73-9F32-D4CB6E562EE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115</xdr:row>
      <xdr:rowOff>29308</xdr:rowOff>
    </xdr:from>
    <xdr:to>
      <xdr:col>21</xdr:col>
      <xdr:colOff>1</xdr:colOff>
      <xdr:row>116</xdr:row>
      <xdr:rowOff>11723</xdr:rowOff>
    </xdr:to>
    <xdr:sp macro="" textlink="">
      <xdr:nvSpPr>
        <xdr:cNvPr id="203" name="Retângulo 202">
          <a:extLst>
            <a:ext uri="{FF2B5EF4-FFF2-40B4-BE49-F238E27FC236}">
              <a16:creationId xmlns:a16="http://schemas.microsoft.com/office/drawing/2014/main" id="{54284C73-EB64-4D63-8F3A-98A842BCF75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116</xdr:row>
      <xdr:rowOff>29308</xdr:rowOff>
    </xdr:from>
    <xdr:to>
      <xdr:col>21</xdr:col>
      <xdr:colOff>1</xdr:colOff>
      <xdr:row>117</xdr:row>
      <xdr:rowOff>11723</xdr:rowOff>
    </xdr:to>
    <xdr:sp macro="" textlink="">
      <xdr:nvSpPr>
        <xdr:cNvPr id="204" name="Retângulo 203">
          <a:extLst>
            <a:ext uri="{FF2B5EF4-FFF2-40B4-BE49-F238E27FC236}">
              <a16:creationId xmlns:a16="http://schemas.microsoft.com/office/drawing/2014/main" id="{619BF16E-FEBF-403C-8707-47EA1EB922A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116</xdr:row>
      <xdr:rowOff>29308</xdr:rowOff>
    </xdr:from>
    <xdr:to>
      <xdr:col>21</xdr:col>
      <xdr:colOff>1</xdr:colOff>
      <xdr:row>117</xdr:row>
      <xdr:rowOff>11723</xdr:rowOff>
    </xdr:to>
    <xdr:sp macro="" textlink="">
      <xdr:nvSpPr>
        <xdr:cNvPr id="205" name="Retângulo 204">
          <a:extLst>
            <a:ext uri="{FF2B5EF4-FFF2-40B4-BE49-F238E27FC236}">
              <a16:creationId xmlns:a16="http://schemas.microsoft.com/office/drawing/2014/main" id="{BE5C44C2-6BD6-4FC2-BB1E-323B046ECE8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117</xdr:row>
      <xdr:rowOff>29308</xdr:rowOff>
    </xdr:from>
    <xdr:to>
      <xdr:col>21</xdr:col>
      <xdr:colOff>1</xdr:colOff>
      <xdr:row>118</xdr:row>
      <xdr:rowOff>11723</xdr:rowOff>
    </xdr:to>
    <xdr:sp macro="" textlink="">
      <xdr:nvSpPr>
        <xdr:cNvPr id="206" name="Retângulo 205">
          <a:extLst>
            <a:ext uri="{FF2B5EF4-FFF2-40B4-BE49-F238E27FC236}">
              <a16:creationId xmlns:a16="http://schemas.microsoft.com/office/drawing/2014/main" id="{C4A7DFD3-2FBC-4951-8B5F-9783A8EFFF0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117</xdr:row>
      <xdr:rowOff>29308</xdr:rowOff>
    </xdr:from>
    <xdr:to>
      <xdr:col>21</xdr:col>
      <xdr:colOff>1</xdr:colOff>
      <xdr:row>118</xdr:row>
      <xdr:rowOff>11723</xdr:rowOff>
    </xdr:to>
    <xdr:sp macro="" textlink="">
      <xdr:nvSpPr>
        <xdr:cNvPr id="207" name="Retângulo 206">
          <a:extLst>
            <a:ext uri="{FF2B5EF4-FFF2-40B4-BE49-F238E27FC236}">
              <a16:creationId xmlns:a16="http://schemas.microsoft.com/office/drawing/2014/main" id="{4DBCA513-0B7F-4DFF-88C7-B863574BC87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118</xdr:row>
      <xdr:rowOff>29308</xdr:rowOff>
    </xdr:from>
    <xdr:to>
      <xdr:col>21</xdr:col>
      <xdr:colOff>1</xdr:colOff>
      <xdr:row>119</xdr:row>
      <xdr:rowOff>11723</xdr:rowOff>
    </xdr:to>
    <xdr:sp macro="" textlink="">
      <xdr:nvSpPr>
        <xdr:cNvPr id="208" name="Retângulo 207">
          <a:extLst>
            <a:ext uri="{FF2B5EF4-FFF2-40B4-BE49-F238E27FC236}">
              <a16:creationId xmlns:a16="http://schemas.microsoft.com/office/drawing/2014/main" id="{44FDBC7E-3AF2-4CBD-8113-C11B38B60AF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118</xdr:row>
      <xdr:rowOff>29308</xdr:rowOff>
    </xdr:from>
    <xdr:to>
      <xdr:col>21</xdr:col>
      <xdr:colOff>1</xdr:colOff>
      <xdr:row>119</xdr:row>
      <xdr:rowOff>11723</xdr:rowOff>
    </xdr:to>
    <xdr:sp macro="" textlink="">
      <xdr:nvSpPr>
        <xdr:cNvPr id="209" name="Retângulo 208">
          <a:extLst>
            <a:ext uri="{FF2B5EF4-FFF2-40B4-BE49-F238E27FC236}">
              <a16:creationId xmlns:a16="http://schemas.microsoft.com/office/drawing/2014/main" id="{96F6B455-F437-49ED-AF21-2FB638C6D76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119</xdr:row>
      <xdr:rowOff>29308</xdr:rowOff>
    </xdr:from>
    <xdr:to>
      <xdr:col>21</xdr:col>
      <xdr:colOff>1</xdr:colOff>
      <xdr:row>120</xdr:row>
      <xdr:rowOff>11723</xdr:rowOff>
    </xdr:to>
    <xdr:sp macro="" textlink="">
      <xdr:nvSpPr>
        <xdr:cNvPr id="210" name="Retângulo 209">
          <a:extLst>
            <a:ext uri="{FF2B5EF4-FFF2-40B4-BE49-F238E27FC236}">
              <a16:creationId xmlns:a16="http://schemas.microsoft.com/office/drawing/2014/main" id="{2EC42091-9A7F-4820-992B-83CBC943D86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119</xdr:row>
      <xdr:rowOff>29308</xdr:rowOff>
    </xdr:from>
    <xdr:to>
      <xdr:col>21</xdr:col>
      <xdr:colOff>1</xdr:colOff>
      <xdr:row>120</xdr:row>
      <xdr:rowOff>11723</xdr:rowOff>
    </xdr:to>
    <xdr:sp macro="" textlink="">
      <xdr:nvSpPr>
        <xdr:cNvPr id="211" name="Retângulo 210">
          <a:extLst>
            <a:ext uri="{FF2B5EF4-FFF2-40B4-BE49-F238E27FC236}">
              <a16:creationId xmlns:a16="http://schemas.microsoft.com/office/drawing/2014/main" id="{3AA6ECFC-F37D-4C2C-885F-D1C1DA5D72C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120</xdr:row>
      <xdr:rowOff>29308</xdr:rowOff>
    </xdr:from>
    <xdr:to>
      <xdr:col>21</xdr:col>
      <xdr:colOff>1</xdr:colOff>
      <xdr:row>121</xdr:row>
      <xdr:rowOff>11723</xdr:rowOff>
    </xdr:to>
    <xdr:sp macro="" textlink="">
      <xdr:nvSpPr>
        <xdr:cNvPr id="212" name="Retângulo 211">
          <a:extLst>
            <a:ext uri="{FF2B5EF4-FFF2-40B4-BE49-F238E27FC236}">
              <a16:creationId xmlns:a16="http://schemas.microsoft.com/office/drawing/2014/main" id="{9D1C543E-7C0B-4666-9AD8-74C12F7A3EF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120</xdr:row>
      <xdr:rowOff>29308</xdr:rowOff>
    </xdr:from>
    <xdr:to>
      <xdr:col>21</xdr:col>
      <xdr:colOff>1</xdr:colOff>
      <xdr:row>121</xdr:row>
      <xdr:rowOff>11723</xdr:rowOff>
    </xdr:to>
    <xdr:sp macro="" textlink="">
      <xdr:nvSpPr>
        <xdr:cNvPr id="213" name="Retângulo 212">
          <a:extLst>
            <a:ext uri="{FF2B5EF4-FFF2-40B4-BE49-F238E27FC236}">
              <a16:creationId xmlns:a16="http://schemas.microsoft.com/office/drawing/2014/main" id="{8BC3BCF2-8BA5-42FB-9D02-E3F874AF1F2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121</xdr:row>
      <xdr:rowOff>29308</xdr:rowOff>
    </xdr:from>
    <xdr:to>
      <xdr:col>21</xdr:col>
      <xdr:colOff>1</xdr:colOff>
      <xdr:row>122</xdr:row>
      <xdr:rowOff>11723</xdr:rowOff>
    </xdr:to>
    <xdr:sp macro="" textlink="">
      <xdr:nvSpPr>
        <xdr:cNvPr id="214" name="Retângulo 213">
          <a:extLst>
            <a:ext uri="{FF2B5EF4-FFF2-40B4-BE49-F238E27FC236}">
              <a16:creationId xmlns:a16="http://schemas.microsoft.com/office/drawing/2014/main" id="{45D1B240-B934-4A17-8A21-AE51CB2572A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121</xdr:row>
      <xdr:rowOff>29308</xdr:rowOff>
    </xdr:from>
    <xdr:to>
      <xdr:col>21</xdr:col>
      <xdr:colOff>1</xdr:colOff>
      <xdr:row>122</xdr:row>
      <xdr:rowOff>11723</xdr:rowOff>
    </xdr:to>
    <xdr:sp macro="" textlink="">
      <xdr:nvSpPr>
        <xdr:cNvPr id="215" name="Retângulo 214">
          <a:extLst>
            <a:ext uri="{FF2B5EF4-FFF2-40B4-BE49-F238E27FC236}">
              <a16:creationId xmlns:a16="http://schemas.microsoft.com/office/drawing/2014/main" id="{73A23801-9799-4A55-9DA4-44CDA017EE5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122</xdr:row>
      <xdr:rowOff>29308</xdr:rowOff>
    </xdr:from>
    <xdr:to>
      <xdr:col>21</xdr:col>
      <xdr:colOff>1</xdr:colOff>
      <xdr:row>123</xdr:row>
      <xdr:rowOff>11723</xdr:rowOff>
    </xdr:to>
    <xdr:sp macro="" textlink="">
      <xdr:nvSpPr>
        <xdr:cNvPr id="216" name="Retângulo 215">
          <a:extLst>
            <a:ext uri="{FF2B5EF4-FFF2-40B4-BE49-F238E27FC236}">
              <a16:creationId xmlns:a16="http://schemas.microsoft.com/office/drawing/2014/main" id="{A90DE302-D06C-4FB6-B420-CBC56C031BF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122</xdr:row>
      <xdr:rowOff>29308</xdr:rowOff>
    </xdr:from>
    <xdr:to>
      <xdr:col>21</xdr:col>
      <xdr:colOff>1</xdr:colOff>
      <xdr:row>123</xdr:row>
      <xdr:rowOff>11723</xdr:rowOff>
    </xdr:to>
    <xdr:sp macro="" textlink="">
      <xdr:nvSpPr>
        <xdr:cNvPr id="217" name="Retângulo 216">
          <a:extLst>
            <a:ext uri="{FF2B5EF4-FFF2-40B4-BE49-F238E27FC236}">
              <a16:creationId xmlns:a16="http://schemas.microsoft.com/office/drawing/2014/main" id="{033057F2-1A10-4B36-BD57-83469CCF994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123</xdr:row>
      <xdr:rowOff>29308</xdr:rowOff>
    </xdr:from>
    <xdr:to>
      <xdr:col>21</xdr:col>
      <xdr:colOff>1</xdr:colOff>
      <xdr:row>124</xdr:row>
      <xdr:rowOff>11723</xdr:rowOff>
    </xdr:to>
    <xdr:sp macro="" textlink="">
      <xdr:nvSpPr>
        <xdr:cNvPr id="218" name="Retângulo 217">
          <a:extLst>
            <a:ext uri="{FF2B5EF4-FFF2-40B4-BE49-F238E27FC236}">
              <a16:creationId xmlns:a16="http://schemas.microsoft.com/office/drawing/2014/main" id="{CC37BDAB-2A05-434E-9086-78A10877A0E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123</xdr:row>
      <xdr:rowOff>29308</xdr:rowOff>
    </xdr:from>
    <xdr:to>
      <xdr:col>21</xdr:col>
      <xdr:colOff>1</xdr:colOff>
      <xdr:row>124</xdr:row>
      <xdr:rowOff>11723</xdr:rowOff>
    </xdr:to>
    <xdr:sp macro="" textlink="">
      <xdr:nvSpPr>
        <xdr:cNvPr id="219" name="Retângulo 218">
          <a:extLst>
            <a:ext uri="{FF2B5EF4-FFF2-40B4-BE49-F238E27FC236}">
              <a16:creationId xmlns:a16="http://schemas.microsoft.com/office/drawing/2014/main" id="{D9DED88F-E86A-4744-959B-377BA8C210B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124</xdr:row>
      <xdr:rowOff>29308</xdr:rowOff>
    </xdr:from>
    <xdr:to>
      <xdr:col>21</xdr:col>
      <xdr:colOff>1</xdr:colOff>
      <xdr:row>125</xdr:row>
      <xdr:rowOff>11723</xdr:rowOff>
    </xdr:to>
    <xdr:sp macro="" textlink="">
      <xdr:nvSpPr>
        <xdr:cNvPr id="220" name="Retângulo 219">
          <a:extLst>
            <a:ext uri="{FF2B5EF4-FFF2-40B4-BE49-F238E27FC236}">
              <a16:creationId xmlns:a16="http://schemas.microsoft.com/office/drawing/2014/main" id="{26CF707A-E8FF-4558-B2DD-67F5ED9C4E0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124</xdr:row>
      <xdr:rowOff>29308</xdr:rowOff>
    </xdr:from>
    <xdr:to>
      <xdr:col>21</xdr:col>
      <xdr:colOff>1</xdr:colOff>
      <xdr:row>125</xdr:row>
      <xdr:rowOff>11723</xdr:rowOff>
    </xdr:to>
    <xdr:sp macro="" textlink="">
      <xdr:nvSpPr>
        <xdr:cNvPr id="221" name="Retângulo 220">
          <a:extLst>
            <a:ext uri="{FF2B5EF4-FFF2-40B4-BE49-F238E27FC236}">
              <a16:creationId xmlns:a16="http://schemas.microsoft.com/office/drawing/2014/main" id="{A7E10A58-B7B4-418F-A84D-9565B8B8B01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125</xdr:row>
      <xdr:rowOff>29308</xdr:rowOff>
    </xdr:from>
    <xdr:to>
      <xdr:col>21</xdr:col>
      <xdr:colOff>1</xdr:colOff>
      <xdr:row>126</xdr:row>
      <xdr:rowOff>11723</xdr:rowOff>
    </xdr:to>
    <xdr:sp macro="" textlink="">
      <xdr:nvSpPr>
        <xdr:cNvPr id="222" name="Retângulo 221">
          <a:extLst>
            <a:ext uri="{FF2B5EF4-FFF2-40B4-BE49-F238E27FC236}">
              <a16:creationId xmlns:a16="http://schemas.microsoft.com/office/drawing/2014/main" id="{D965324C-6E60-4E88-9B94-424B30D7C42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125</xdr:row>
      <xdr:rowOff>29308</xdr:rowOff>
    </xdr:from>
    <xdr:to>
      <xdr:col>21</xdr:col>
      <xdr:colOff>1</xdr:colOff>
      <xdr:row>126</xdr:row>
      <xdr:rowOff>11723</xdr:rowOff>
    </xdr:to>
    <xdr:sp macro="" textlink="">
      <xdr:nvSpPr>
        <xdr:cNvPr id="223" name="Retângulo 222">
          <a:extLst>
            <a:ext uri="{FF2B5EF4-FFF2-40B4-BE49-F238E27FC236}">
              <a16:creationId xmlns:a16="http://schemas.microsoft.com/office/drawing/2014/main" id="{D27DBC22-60DE-4B10-A8D2-FA6434EDE16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126</xdr:row>
      <xdr:rowOff>29308</xdr:rowOff>
    </xdr:from>
    <xdr:to>
      <xdr:col>21</xdr:col>
      <xdr:colOff>1</xdr:colOff>
      <xdr:row>127</xdr:row>
      <xdr:rowOff>11723</xdr:rowOff>
    </xdr:to>
    <xdr:sp macro="" textlink="">
      <xdr:nvSpPr>
        <xdr:cNvPr id="224" name="Retângulo 223">
          <a:extLst>
            <a:ext uri="{FF2B5EF4-FFF2-40B4-BE49-F238E27FC236}">
              <a16:creationId xmlns:a16="http://schemas.microsoft.com/office/drawing/2014/main" id="{9853BF9F-8AE3-4FFB-AD3C-DD5CBF5E8DA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126</xdr:row>
      <xdr:rowOff>29308</xdr:rowOff>
    </xdr:from>
    <xdr:to>
      <xdr:col>21</xdr:col>
      <xdr:colOff>1</xdr:colOff>
      <xdr:row>127</xdr:row>
      <xdr:rowOff>11723</xdr:rowOff>
    </xdr:to>
    <xdr:sp macro="" textlink="">
      <xdr:nvSpPr>
        <xdr:cNvPr id="225" name="Retângulo 224">
          <a:extLst>
            <a:ext uri="{FF2B5EF4-FFF2-40B4-BE49-F238E27FC236}">
              <a16:creationId xmlns:a16="http://schemas.microsoft.com/office/drawing/2014/main" id="{7EC55B50-A71F-463A-A8AF-4A4F4895CE8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127</xdr:row>
      <xdr:rowOff>29308</xdr:rowOff>
    </xdr:from>
    <xdr:to>
      <xdr:col>21</xdr:col>
      <xdr:colOff>1</xdr:colOff>
      <xdr:row>128</xdr:row>
      <xdr:rowOff>11723</xdr:rowOff>
    </xdr:to>
    <xdr:sp macro="" textlink="">
      <xdr:nvSpPr>
        <xdr:cNvPr id="226" name="Retângulo 225">
          <a:extLst>
            <a:ext uri="{FF2B5EF4-FFF2-40B4-BE49-F238E27FC236}">
              <a16:creationId xmlns:a16="http://schemas.microsoft.com/office/drawing/2014/main" id="{FC37547F-3A40-474E-A000-77230FDE583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127</xdr:row>
      <xdr:rowOff>29308</xdr:rowOff>
    </xdr:from>
    <xdr:to>
      <xdr:col>21</xdr:col>
      <xdr:colOff>1</xdr:colOff>
      <xdr:row>128</xdr:row>
      <xdr:rowOff>11723</xdr:rowOff>
    </xdr:to>
    <xdr:sp macro="" textlink="">
      <xdr:nvSpPr>
        <xdr:cNvPr id="227" name="Retângulo 226">
          <a:extLst>
            <a:ext uri="{FF2B5EF4-FFF2-40B4-BE49-F238E27FC236}">
              <a16:creationId xmlns:a16="http://schemas.microsoft.com/office/drawing/2014/main" id="{73676E4F-3544-49AF-BC17-FA5420D16D1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128</xdr:row>
      <xdr:rowOff>29308</xdr:rowOff>
    </xdr:from>
    <xdr:to>
      <xdr:col>21</xdr:col>
      <xdr:colOff>1</xdr:colOff>
      <xdr:row>129</xdr:row>
      <xdr:rowOff>11723</xdr:rowOff>
    </xdr:to>
    <xdr:sp macro="" textlink="">
      <xdr:nvSpPr>
        <xdr:cNvPr id="228" name="Retângulo 227">
          <a:extLst>
            <a:ext uri="{FF2B5EF4-FFF2-40B4-BE49-F238E27FC236}">
              <a16:creationId xmlns:a16="http://schemas.microsoft.com/office/drawing/2014/main" id="{8DF0CCBD-B365-4E8F-B5DC-8B32B3D4886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128</xdr:row>
      <xdr:rowOff>29308</xdr:rowOff>
    </xdr:from>
    <xdr:to>
      <xdr:col>21</xdr:col>
      <xdr:colOff>1</xdr:colOff>
      <xdr:row>129</xdr:row>
      <xdr:rowOff>11723</xdr:rowOff>
    </xdr:to>
    <xdr:sp macro="" textlink="">
      <xdr:nvSpPr>
        <xdr:cNvPr id="229" name="Retângulo 228">
          <a:extLst>
            <a:ext uri="{FF2B5EF4-FFF2-40B4-BE49-F238E27FC236}">
              <a16:creationId xmlns:a16="http://schemas.microsoft.com/office/drawing/2014/main" id="{6745D6D0-C7AA-4630-B5D8-CC6E7666397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129</xdr:row>
      <xdr:rowOff>29308</xdr:rowOff>
    </xdr:from>
    <xdr:to>
      <xdr:col>21</xdr:col>
      <xdr:colOff>1</xdr:colOff>
      <xdr:row>130</xdr:row>
      <xdr:rowOff>11723</xdr:rowOff>
    </xdr:to>
    <xdr:sp macro="" textlink="">
      <xdr:nvSpPr>
        <xdr:cNvPr id="230" name="Retângulo 229">
          <a:extLst>
            <a:ext uri="{FF2B5EF4-FFF2-40B4-BE49-F238E27FC236}">
              <a16:creationId xmlns:a16="http://schemas.microsoft.com/office/drawing/2014/main" id="{4DCAF9F6-BC68-4D45-AEB3-18D061CEFF9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129</xdr:row>
      <xdr:rowOff>29308</xdr:rowOff>
    </xdr:from>
    <xdr:to>
      <xdr:col>21</xdr:col>
      <xdr:colOff>1</xdr:colOff>
      <xdr:row>130</xdr:row>
      <xdr:rowOff>11723</xdr:rowOff>
    </xdr:to>
    <xdr:sp macro="" textlink="">
      <xdr:nvSpPr>
        <xdr:cNvPr id="231" name="Retângulo 230">
          <a:extLst>
            <a:ext uri="{FF2B5EF4-FFF2-40B4-BE49-F238E27FC236}">
              <a16:creationId xmlns:a16="http://schemas.microsoft.com/office/drawing/2014/main" id="{1FEBDE4D-4AF5-4022-A929-A47535DC874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130</xdr:row>
      <xdr:rowOff>29308</xdr:rowOff>
    </xdr:from>
    <xdr:to>
      <xdr:col>21</xdr:col>
      <xdr:colOff>1</xdr:colOff>
      <xdr:row>131</xdr:row>
      <xdr:rowOff>11723</xdr:rowOff>
    </xdr:to>
    <xdr:sp macro="" textlink="">
      <xdr:nvSpPr>
        <xdr:cNvPr id="232" name="Retângulo 231">
          <a:extLst>
            <a:ext uri="{FF2B5EF4-FFF2-40B4-BE49-F238E27FC236}">
              <a16:creationId xmlns:a16="http://schemas.microsoft.com/office/drawing/2014/main" id="{229387B7-800B-4432-AA0E-0484E582741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130</xdr:row>
      <xdr:rowOff>29308</xdr:rowOff>
    </xdr:from>
    <xdr:to>
      <xdr:col>21</xdr:col>
      <xdr:colOff>1</xdr:colOff>
      <xdr:row>131</xdr:row>
      <xdr:rowOff>11723</xdr:rowOff>
    </xdr:to>
    <xdr:sp macro="" textlink="">
      <xdr:nvSpPr>
        <xdr:cNvPr id="233" name="Retângulo 232">
          <a:extLst>
            <a:ext uri="{FF2B5EF4-FFF2-40B4-BE49-F238E27FC236}">
              <a16:creationId xmlns:a16="http://schemas.microsoft.com/office/drawing/2014/main" id="{8B4DDA01-27BD-45B5-96F2-2A7783E496F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131</xdr:row>
      <xdr:rowOff>29308</xdr:rowOff>
    </xdr:from>
    <xdr:to>
      <xdr:col>21</xdr:col>
      <xdr:colOff>1</xdr:colOff>
      <xdr:row>132</xdr:row>
      <xdr:rowOff>11723</xdr:rowOff>
    </xdr:to>
    <xdr:sp macro="" textlink="">
      <xdr:nvSpPr>
        <xdr:cNvPr id="234" name="Retângulo 233">
          <a:extLst>
            <a:ext uri="{FF2B5EF4-FFF2-40B4-BE49-F238E27FC236}">
              <a16:creationId xmlns:a16="http://schemas.microsoft.com/office/drawing/2014/main" id="{D797EFA5-4B2E-4AD1-ABB5-20E35E34813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131</xdr:row>
      <xdr:rowOff>29308</xdr:rowOff>
    </xdr:from>
    <xdr:to>
      <xdr:col>21</xdr:col>
      <xdr:colOff>1</xdr:colOff>
      <xdr:row>132</xdr:row>
      <xdr:rowOff>11723</xdr:rowOff>
    </xdr:to>
    <xdr:sp macro="" textlink="">
      <xdr:nvSpPr>
        <xdr:cNvPr id="235" name="Retângulo 234">
          <a:extLst>
            <a:ext uri="{FF2B5EF4-FFF2-40B4-BE49-F238E27FC236}">
              <a16:creationId xmlns:a16="http://schemas.microsoft.com/office/drawing/2014/main" id="{4CC98F35-1D01-4FC0-B7C9-B69AC858D9A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132</xdr:row>
      <xdr:rowOff>29308</xdr:rowOff>
    </xdr:from>
    <xdr:to>
      <xdr:col>21</xdr:col>
      <xdr:colOff>1</xdr:colOff>
      <xdr:row>133</xdr:row>
      <xdr:rowOff>11723</xdr:rowOff>
    </xdr:to>
    <xdr:sp macro="" textlink="">
      <xdr:nvSpPr>
        <xdr:cNvPr id="236" name="Retângulo 235">
          <a:extLst>
            <a:ext uri="{FF2B5EF4-FFF2-40B4-BE49-F238E27FC236}">
              <a16:creationId xmlns:a16="http://schemas.microsoft.com/office/drawing/2014/main" id="{9B7FCF81-E7D7-4513-8EE8-C506E806B0D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132</xdr:row>
      <xdr:rowOff>29308</xdr:rowOff>
    </xdr:from>
    <xdr:to>
      <xdr:col>21</xdr:col>
      <xdr:colOff>1</xdr:colOff>
      <xdr:row>133</xdr:row>
      <xdr:rowOff>11723</xdr:rowOff>
    </xdr:to>
    <xdr:sp macro="" textlink="">
      <xdr:nvSpPr>
        <xdr:cNvPr id="237" name="Retângulo 236">
          <a:extLst>
            <a:ext uri="{FF2B5EF4-FFF2-40B4-BE49-F238E27FC236}">
              <a16:creationId xmlns:a16="http://schemas.microsoft.com/office/drawing/2014/main" id="{AC63F806-5DD4-46E5-B776-9AAC49A6030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133</xdr:row>
      <xdr:rowOff>29308</xdr:rowOff>
    </xdr:from>
    <xdr:to>
      <xdr:col>21</xdr:col>
      <xdr:colOff>1</xdr:colOff>
      <xdr:row>134</xdr:row>
      <xdr:rowOff>11723</xdr:rowOff>
    </xdr:to>
    <xdr:sp macro="" textlink="">
      <xdr:nvSpPr>
        <xdr:cNvPr id="238" name="Retângulo 237">
          <a:extLst>
            <a:ext uri="{FF2B5EF4-FFF2-40B4-BE49-F238E27FC236}">
              <a16:creationId xmlns:a16="http://schemas.microsoft.com/office/drawing/2014/main" id="{6BDBD2E0-6278-480D-B178-77A5FA1A57C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133</xdr:row>
      <xdr:rowOff>29308</xdr:rowOff>
    </xdr:from>
    <xdr:to>
      <xdr:col>21</xdr:col>
      <xdr:colOff>1</xdr:colOff>
      <xdr:row>134</xdr:row>
      <xdr:rowOff>11723</xdr:rowOff>
    </xdr:to>
    <xdr:sp macro="" textlink="">
      <xdr:nvSpPr>
        <xdr:cNvPr id="239" name="Retângulo 238">
          <a:extLst>
            <a:ext uri="{FF2B5EF4-FFF2-40B4-BE49-F238E27FC236}">
              <a16:creationId xmlns:a16="http://schemas.microsoft.com/office/drawing/2014/main" id="{C6DAFF0F-5AD5-40AA-BB6D-318546D5847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134</xdr:row>
      <xdr:rowOff>29308</xdr:rowOff>
    </xdr:from>
    <xdr:to>
      <xdr:col>21</xdr:col>
      <xdr:colOff>1</xdr:colOff>
      <xdr:row>135</xdr:row>
      <xdr:rowOff>11723</xdr:rowOff>
    </xdr:to>
    <xdr:sp macro="" textlink="">
      <xdr:nvSpPr>
        <xdr:cNvPr id="240" name="Retângulo 239">
          <a:extLst>
            <a:ext uri="{FF2B5EF4-FFF2-40B4-BE49-F238E27FC236}">
              <a16:creationId xmlns:a16="http://schemas.microsoft.com/office/drawing/2014/main" id="{BB118DF7-AD57-44E5-8158-EDD82E60030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134</xdr:row>
      <xdr:rowOff>29308</xdr:rowOff>
    </xdr:from>
    <xdr:to>
      <xdr:col>21</xdr:col>
      <xdr:colOff>1</xdr:colOff>
      <xdr:row>135</xdr:row>
      <xdr:rowOff>11723</xdr:rowOff>
    </xdr:to>
    <xdr:sp macro="" textlink="">
      <xdr:nvSpPr>
        <xdr:cNvPr id="241" name="Retângulo 240">
          <a:extLst>
            <a:ext uri="{FF2B5EF4-FFF2-40B4-BE49-F238E27FC236}">
              <a16:creationId xmlns:a16="http://schemas.microsoft.com/office/drawing/2014/main" id="{19384EFF-7E0B-4060-8FE5-E54AF06A0EB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135</xdr:row>
      <xdr:rowOff>29308</xdr:rowOff>
    </xdr:from>
    <xdr:to>
      <xdr:col>21</xdr:col>
      <xdr:colOff>1</xdr:colOff>
      <xdr:row>136</xdr:row>
      <xdr:rowOff>11723</xdr:rowOff>
    </xdr:to>
    <xdr:sp macro="" textlink="">
      <xdr:nvSpPr>
        <xdr:cNvPr id="242" name="Retângulo 241">
          <a:extLst>
            <a:ext uri="{FF2B5EF4-FFF2-40B4-BE49-F238E27FC236}">
              <a16:creationId xmlns:a16="http://schemas.microsoft.com/office/drawing/2014/main" id="{165A0C23-3A27-4D3F-8CAE-5B43E98679F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135</xdr:row>
      <xdr:rowOff>29308</xdr:rowOff>
    </xdr:from>
    <xdr:to>
      <xdr:col>21</xdr:col>
      <xdr:colOff>1</xdr:colOff>
      <xdr:row>136</xdr:row>
      <xdr:rowOff>11723</xdr:rowOff>
    </xdr:to>
    <xdr:sp macro="" textlink="">
      <xdr:nvSpPr>
        <xdr:cNvPr id="243" name="Retângulo 242">
          <a:extLst>
            <a:ext uri="{FF2B5EF4-FFF2-40B4-BE49-F238E27FC236}">
              <a16:creationId xmlns:a16="http://schemas.microsoft.com/office/drawing/2014/main" id="{E8C0F035-49B4-41D7-8FEC-EF9CFD68FA7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136</xdr:row>
      <xdr:rowOff>29308</xdr:rowOff>
    </xdr:from>
    <xdr:to>
      <xdr:col>21</xdr:col>
      <xdr:colOff>1</xdr:colOff>
      <xdr:row>137</xdr:row>
      <xdr:rowOff>11723</xdr:rowOff>
    </xdr:to>
    <xdr:sp macro="" textlink="">
      <xdr:nvSpPr>
        <xdr:cNvPr id="244" name="Retângulo 243">
          <a:extLst>
            <a:ext uri="{FF2B5EF4-FFF2-40B4-BE49-F238E27FC236}">
              <a16:creationId xmlns:a16="http://schemas.microsoft.com/office/drawing/2014/main" id="{3B047C89-7415-4157-B2A7-8242CF9BCEF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136</xdr:row>
      <xdr:rowOff>29308</xdr:rowOff>
    </xdr:from>
    <xdr:to>
      <xdr:col>21</xdr:col>
      <xdr:colOff>1</xdr:colOff>
      <xdr:row>137</xdr:row>
      <xdr:rowOff>11723</xdr:rowOff>
    </xdr:to>
    <xdr:sp macro="" textlink="">
      <xdr:nvSpPr>
        <xdr:cNvPr id="245" name="Retângulo 244">
          <a:extLst>
            <a:ext uri="{FF2B5EF4-FFF2-40B4-BE49-F238E27FC236}">
              <a16:creationId xmlns:a16="http://schemas.microsoft.com/office/drawing/2014/main" id="{B1B58A85-9B5D-4DA4-884A-A7446004CE8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137</xdr:row>
      <xdr:rowOff>29308</xdr:rowOff>
    </xdr:from>
    <xdr:to>
      <xdr:col>21</xdr:col>
      <xdr:colOff>1</xdr:colOff>
      <xdr:row>138</xdr:row>
      <xdr:rowOff>11723</xdr:rowOff>
    </xdr:to>
    <xdr:sp macro="" textlink="">
      <xdr:nvSpPr>
        <xdr:cNvPr id="246" name="Retângulo 245">
          <a:extLst>
            <a:ext uri="{FF2B5EF4-FFF2-40B4-BE49-F238E27FC236}">
              <a16:creationId xmlns:a16="http://schemas.microsoft.com/office/drawing/2014/main" id="{6CAB0278-2DF8-4D09-BF20-7AAEB490888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137</xdr:row>
      <xdr:rowOff>29308</xdr:rowOff>
    </xdr:from>
    <xdr:to>
      <xdr:col>21</xdr:col>
      <xdr:colOff>1</xdr:colOff>
      <xdr:row>138</xdr:row>
      <xdr:rowOff>11723</xdr:rowOff>
    </xdr:to>
    <xdr:sp macro="" textlink="">
      <xdr:nvSpPr>
        <xdr:cNvPr id="247" name="Retângulo 246">
          <a:extLst>
            <a:ext uri="{FF2B5EF4-FFF2-40B4-BE49-F238E27FC236}">
              <a16:creationId xmlns:a16="http://schemas.microsoft.com/office/drawing/2014/main" id="{69FD5ABD-0491-4DE1-8808-60F5B0D156C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138</xdr:row>
      <xdr:rowOff>29308</xdr:rowOff>
    </xdr:from>
    <xdr:to>
      <xdr:col>21</xdr:col>
      <xdr:colOff>1</xdr:colOff>
      <xdr:row>139</xdr:row>
      <xdr:rowOff>11723</xdr:rowOff>
    </xdr:to>
    <xdr:sp macro="" textlink="">
      <xdr:nvSpPr>
        <xdr:cNvPr id="248" name="Retângulo 247">
          <a:extLst>
            <a:ext uri="{FF2B5EF4-FFF2-40B4-BE49-F238E27FC236}">
              <a16:creationId xmlns:a16="http://schemas.microsoft.com/office/drawing/2014/main" id="{35593B73-B23F-4417-AFF7-B59F9BFE5A9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138</xdr:row>
      <xdr:rowOff>29308</xdr:rowOff>
    </xdr:from>
    <xdr:to>
      <xdr:col>21</xdr:col>
      <xdr:colOff>1</xdr:colOff>
      <xdr:row>139</xdr:row>
      <xdr:rowOff>11723</xdr:rowOff>
    </xdr:to>
    <xdr:sp macro="" textlink="">
      <xdr:nvSpPr>
        <xdr:cNvPr id="249" name="Retângulo 248">
          <a:extLst>
            <a:ext uri="{FF2B5EF4-FFF2-40B4-BE49-F238E27FC236}">
              <a16:creationId xmlns:a16="http://schemas.microsoft.com/office/drawing/2014/main" id="{D80E3A2F-C4A1-4232-ADA2-9CDAAF775D4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139</xdr:row>
      <xdr:rowOff>29308</xdr:rowOff>
    </xdr:from>
    <xdr:to>
      <xdr:col>21</xdr:col>
      <xdr:colOff>1</xdr:colOff>
      <xdr:row>140</xdr:row>
      <xdr:rowOff>11723</xdr:rowOff>
    </xdr:to>
    <xdr:sp macro="" textlink="">
      <xdr:nvSpPr>
        <xdr:cNvPr id="250" name="Retângulo 249">
          <a:extLst>
            <a:ext uri="{FF2B5EF4-FFF2-40B4-BE49-F238E27FC236}">
              <a16:creationId xmlns:a16="http://schemas.microsoft.com/office/drawing/2014/main" id="{D7B88915-7D75-44A1-8D35-55CC250077D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139</xdr:row>
      <xdr:rowOff>29308</xdr:rowOff>
    </xdr:from>
    <xdr:to>
      <xdr:col>21</xdr:col>
      <xdr:colOff>1</xdr:colOff>
      <xdr:row>140</xdr:row>
      <xdr:rowOff>11723</xdr:rowOff>
    </xdr:to>
    <xdr:sp macro="" textlink="">
      <xdr:nvSpPr>
        <xdr:cNvPr id="251" name="Retângulo 250">
          <a:extLst>
            <a:ext uri="{FF2B5EF4-FFF2-40B4-BE49-F238E27FC236}">
              <a16:creationId xmlns:a16="http://schemas.microsoft.com/office/drawing/2014/main" id="{4ABD78A2-E948-465B-96D0-0C8ED9A9267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140</xdr:row>
      <xdr:rowOff>29308</xdr:rowOff>
    </xdr:from>
    <xdr:to>
      <xdr:col>21</xdr:col>
      <xdr:colOff>1</xdr:colOff>
      <xdr:row>141</xdr:row>
      <xdr:rowOff>11723</xdr:rowOff>
    </xdr:to>
    <xdr:sp macro="" textlink="">
      <xdr:nvSpPr>
        <xdr:cNvPr id="252" name="Retângulo 251">
          <a:extLst>
            <a:ext uri="{FF2B5EF4-FFF2-40B4-BE49-F238E27FC236}">
              <a16:creationId xmlns:a16="http://schemas.microsoft.com/office/drawing/2014/main" id="{0420B6B9-6F48-4CA5-BBB4-9DC1DA6D59F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140</xdr:row>
      <xdr:rowOff>29308</xdr:rowOff>
    </xdr:from>
    <xdr:to>
      <xdr:col>21</xdr:col>
      <xdr:colOff>1</xdr:colOff>
      <xdr:row>141</xdr:row>
      <xdr:rowOff>11723</xdr:rowOff>
    </xdr:to>
    <xdr:sp macro="" textlink="">
      <xdr:nvSpPr>
        <xdr:cNvPr id="253" name="Retângulo 252">
          <a:extLst>
            <a:ext uri="{FF2B5EF4-FFF2-40B4-BE49-F238E27FC236}">
              <a16:creationId xmlns:a16="http://schemas.microsoft.com/office/drawing/2014/main" id="{6BBBF44F-4829-485B-937E-904854FE14F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141</xdr:row>
      <xdr:rowOff>29308</xdr:rowOff>
    </xdr:from>
    <xdr:to>
      <xdr:col>21</xdr:col>
      <xdr:colOff>1</xdr:colOff>
      <xdr:row>142</xdr:row>
      <xdr:rowOff>11723</xdr:rowOff>
    </xdr:to>
    <xdr:sp macro="" textlink="">
      <xdr:nvSpPr>
        <xdr:cNvPr id="254" name="Retângulo 253">
          <a:extLst>
            <a:ext uri="{FF2B5EF4-FFF2-40B4-BE49-F238E27FC236}">
              <a16:creationId xmlns:a16="http://schemas.microsoft.com/office/drawing/2014/main" id="{9DEC7B00-D7A3-4329-91F6-317C2FFD421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141</xdr:row>
      <xdr:rowOff>29308</xdr:rowOff>
    </xdr:from>
    <xdr:to>
      <xdr:col>21</xdr:col>
      <xdr:colOff>1</xdr:colOff>
      <xdr:row>142</xdr:row>
      <xdr:rowOff>11723</xdr:rowOff>
    </xdr:to>
    <xdr:sp macro="" textlink="">
      <xdr:nvSpPr>
        <xdr:cNvPr id="255" name="Retângulo 254">
          <a:extLst>
            <a:ext uri="{FF2B5EF4-FFF2-40B4-BE49-F238E27FC236}">
              <a16:creationId xmlns:a16="http://schemas.microsoft.com/office/drawing/2014/main" id="{E8140E3E-E429-4281-B968-D00FB871191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142</xdr:row>
      <xdr:rowOff>29308</xdr:rowOff>
    </xdr:from>
    <xdr:to>
      <xdr:col>21</xdr:col>
      <xdr:colOff>1</xdr:colOff>
      <xdr:row>143</xdr:row>
      <xdr:rowOff>11723</xdr:rowOff>
    </xdr:to>
    <xdr:sp macro="" textlink="">
      <xdr:nvSpPr>
        <xdr:cNvPr id="256" name="Retângulo 255">
          <a:extLst>
            <a:ext uri="{FF2B5EF4-FFF2-40B4-BE49-F238E27FC236}">
              <a16:creationId xmlns:a16="http://schemas.microsoft.com/office/drawing/2014/main" id="{A8869FDB-80F9-4901-B135-4DFFBE26687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142</xdr:row>
      <xdr:rowOff>29308</xdr:rowOff>
    </xdr:from>
    <xdr:to>
      <xdr:col>21</xdr:col>
      <xdr:colOff>1</xdr:colOff>
      <xdr:row>143</xdr:row>
      <xdr:rowOff>11723</xdr:rowOff>
    </xdr:to>
    <xdr:sp macro="" textlink="">
      <xdr:nvSpPr>
        <xdr:cNvPr id="257" name="Retângulo 256">
          <a:extLst>
            <a:ext uri="{FF2B5EF4-FFF2-40B4-BE49-F238E27FC236}">
              <a16:creationId xmlns:a16="http://schemas.microsoft.com/office/drawing/2014/main" id="{C5EDF612-88B9-4618-9EB9-FD1D14ED7E3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143</xdr:row>
      <xdr:rowOff>29308</xdr:rowOff>
    </xdr:from>
    <xdr:to>
      <xdr:col>21</xdr:col>
      <xdr:colOff>1</xdr:colOff>
      <xdr:row>144</xdr:row>
      <xdr:rowOff>11723</xdr:rowOff>
    </xdr:to>
    <xdr:sp macro="" textlink="">
      <xdr:nvSpPr>
        <xdr:cNvPr id="258" name="Retângulo 257">
          <a:extLst>
            <a:ext uri="{FF2B5EF4-FFF2-40B4-BE49-F238E27FC236}">
              <a16:creationId xmlns:a16="http://schemas.microsoft.com/office/drawing/2014/main" id="{1A36C89E-56D5-45ED-BA0F-75174861EE0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143</xdr:row>
      <xdr:rowOff>29308</xdr:rowOff>
    </xdr:from>
    <xdr:to>
      <xdr:col>21</xdr:col>
      <xdr:colOff>1</xdr:colOff>
      <xdr:row>144</xdr:row>
      <xdr:rowOff>11723</xdr:rowOff>
    </xdr:to>
    <xdr:sp macro="" textlink="">
      <xdr:nvSpPr>
        <xdr:cNvPr id="259" name="Retângulo 258">
          <a:extLst>
            <a:ext uri="{FF2B5EF4-FFF2-40B4-BE49-F238E27FC236}">
              <a16:creationId xmlns:a16="http://schemas.microsoft.com/office/drawing/2014/main" id="{E74EEB91-41CC-4EB0-9589-82F5F8381E1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144</xdr:row>
      <xdr:rowOff>29308</xdr:rowOff>
    </xdr:from>
    <xdr:to>
      <xdr:col>21</xdr:col>
      <xdr:colOff>1</xdr:colOff>
      <xdr:row>145</xdr:row>
      <xdr:rowOff>11723</xdr:rowOff>
    </xdr:to>
    <xdr:sp macro="" textlink="">
      <xdr:nvSpPr>
        <xdr:cNvPr id="260" name="Retângulo 259">
          <a:extLst>
            <a:ext uri="{FF2B5EF4-FFF2-40B4-BE49-F238E27FC236}">
              <a16:creationId xmlns:a16="http://schemas.microsoft.com/office/drawing/2014/main" id="{65F5C02C-7327-4E7D-8B66-C75470166D4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144</xdr:row>
      <xdr:rowOff>29308</xdr:rowOff>
    </xdr:from>
    <xdr:to>
      <xdr:col>21</xdr:col>
      <xdr:colOff>1</xdr:colOff>
      <xdr:row>145</xdr:row>
      <xdr:rowOff>11723</xdr:rowOff>
    </xdr:to>
    <xdr:sp macro="" textlink="">
      <xdr:nvSpPr>
        <xdr:cNvPr id="261" name="Retângulo 260">
          <a:extLst>
            <a:ext uri="{FF2B5EF4-FFF2-40B4-BE49-F238E27FC236}">
              <a16:creationId xmlns:a16="http://schemas.microsoft.com/office/drawing/2014/main" id="{DB1260EE-7E8E-4737-8F2B-7ADB642B152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145</xdr:row>
      <xdr:rowOff>29308</xdr:rowOff>
    </xdr:from>
    <xdr:to>
      <xdr:col>21</xdr:col>
      <xdr:colOff>1</xdr:colOff>
      <xdr:row>146</xdr:row>
      <xdr:rowOff>11723</xdr:rowOff>
    </xdr:to>
    <xdr:sp macro="" textlink="">
      <xdr:nvSpPr>
        <xdr:cNvPr id="262" name="Retângulo 261">
          <a:extLst>
            <a:ext uri="{FF2B5EF4-FFF2-40B4-BE49-F238E27FC236}">
              <a16:creationId xmlns:a16="http://schemas.microsoft.com/office/drawing/2014/main" id="{7FD25042-18C8-4EB4-B54B-369928F6E82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145</xdr:row>
      <xdr:rowOff>29308</xdr:rowOff>
    </xdr:from>
    <xdr:to>
      <xdr:col>21</xdr:col>
      <xdr:colOff>1</xdr:colOff>
      <xdr:row>146</xdr:row>
      <xdr:rowOff>11723</xdr:rowOff>
    </xdr:to>
    <xdr:sp macro="" textlink="">
      <xdr:nvSpPr>
        <xdr:cNvPr id="263" name="Retângulo 262">
          <a:extLst>
            <a:ext uri="{FF2B5EF4-FFF2-40B4-BE49-F238E27FC236}">
              <a16:creationId xmlns:a16="http://schemas.microsoft.com/office/drawing/2014/main" id="{B9EC2A9E-4C6E-4C21-839C-FCE751E405D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146</xdr:row>
      <xdr:rowOff>29308</xdr:rowOff>
    </xdr:from>
    <xdr:to>
      <xdr:col>21</xdr:col>
      <xdr:colOff>1</xdr:colOff>
      <xdr:row>147</xdr:row>
      <xdr:rowOff>11723</xdr:rowOff>
    </xdr:to>
    <xdr:sp macro="" textlink="">
      <xdr:nvSpPr>
        <xdr:cNvPr id="264" name="Retângulo 263">
          <a:extLst>
            <a:ext uri="{FF2B5EF4-FFF2-40B4-BE49-F238E27FC236}">
              <a16:creationId xmlns:a16="http://schemas.microsoft.com/office/drawing/2014/main" id="{D237DDBD-62A2-44C4-A663-F74451D9D54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146</xdr:row>
      <xdr:rowOff>29308</xdr:rowOff>
    </xdr:from>
    <xdr:to>
      <xdr:col>21</xdr:col>
      <xdr:colOff>1</xdr:colOff>
      <xdr:row>147</xdr:row>
      <xdr:rowOff>11723</xdr:rowOff>
    </xdr:to>
    <xdr:sp macro="" textlink="">
      <xdr:nvSpPr>
        <xdr:cNvPr id="265" name="Retângulo 264">
          <a:extLst>
            <a:ext uri="{FF2B5EF4-FFF2-40B4-BE49-F238E27FC236}">
              <a16:creationId xmlns:a16="http://schemas.microsoft.com/office/drawing/2014/main" id="{F83BB87F-6D13-474D-B495-F70EADE1B41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147</xdr:row>
      <xdr:rowOff>29308</xdr:rowOff>
    </xdr:from>
    <xdr:to>
      <xdr:col>21</xdr:col>
      <xdr:colOff>1</xdr:colOff>
      <xdr:row>148</xdr:row>
      <xdr:rowOff>11723</xdr:rowOff>
    </xdr:to>
    <xdr:sp macro="" textlink="">
      <xdr:nvSpPr>
        <xdr:cNvPr id="266" name="Retângulo 265">
          <a:extLst>
            <a:ext uri="{FF2B5EF4-FFF2-40B4-BE49-F238E27FC236}">
              <a16:creationId xmlns:a16="http://schemas.microsoft.com/office/drawing/2014/main" id="{830BC5F7-9565-46F5-A379-B84E8AF6B64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147</xdr:row>
      <xdr:rowOff>29308</xdr:rowOff>
    </xdr:from>
    <xdr:to>
      <xdr:col>21</xdr:col>
      <xdr:colOff>1</xdr:colOff>
      <xdr:row>148</xdr:row>
      <xdr:rowOff>11723</xdr:rowOff>
    </xdr:to>
    <xdr:sp macro="" textlink="">
      <xdr:nvSpPr>
        <xdr:cNvPr id="267" name="Retângulo 266">
          <a:extLst>
            <a:ext uri="{FF2B5EF4-FFF2-40B4-BE49-F238E27FC236}">
              <a16:creationId xmlns:a16="http://schemas.microsoft.com/office/drawing/2014/main" id="{35A36039-90D7-4009-899E-74B07E00E14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148</xdr:row>
      <xdr:rowOff>29308</xdr:rowOff>
    </xdr:from>
    <xdr:to>
      <xdr:col>21</xdr:col>
      <xdr:colOff>1</xdr:colOff>
      <xdr:row>149</xdr:row>
      <xdr:rowOff>11723</xdr:rowOff>
    </xdr:to>
    <xdr:sp macro="" textlink="">
      <xdr:nvSpPr>
        <xdr:cNvPr id="268" name="Retângulo 267">
          <a:extLst>
            <a:ext uri="{FF2B5EF4-FFF2-40B4-BE49-F238E27FC236}">
              <a16:creationId xmlns:a16="http://schemas.microsoft.com/office/drawing/2014/main" id="{2BC0BEE9-532A-4E05-AF5E-E7016499877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148</xdr:row>
      <xdr:rowOff>29308</xdr:rowOff>
    </xdr:from>
    <xdr:to>
      <xdr:col>21</xdr:col>
      <xdr:colOff>1</xdr:colOff>
      <xdr:row>149</xdr:row>
      <xdr:rowOff>11723</xdr:rowOff>
    </xdr:to>
    <xdr:sp macro="" textlink="">
      <xdr:nvSpPr>
        <xdr:cNvPr id="269" name="Retângulo 268">
          <a:extLst>
            <a:ext uri="{FF2B5EF4-FFF2-40B4-BE49-F238E27FC236}">
              <a16:creationId xmlns:a16="http://schemas.microsoft.com/office/drawing/2014/main" id="{C4689BB6-4090-431E-A7D2-6A3B69AA48C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149</xdr:row>
      <xdr:rowOff>29308</xdr:rowOff>
    </xdr:from>
    <xdr:to>
      <xdr:col>21</xdr:col>
      <xdr:colOff>1</xdr:colOff>
      <xdr:row>150</xdr:row>
      <xdr:rowOff>11723</xdr:rowOff>
    </xdr:to>
    <xdr:sp macro="" textlink="">
      <xdr:nvSpPr>
        <xdr:cNvPr id="270" name="Retângulo 269">
          <a:extLst>
            <a:ext uri="{FF2B5EF4-FFF2-40B4-BE49-F238E27FC236}">
              <a16:creationId xmlns:a16="http://schemas.microsoft.com/office/drawing/2014/main" id="{F38EC17A-44FE-47DD-AE01-6B826BDC205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149</xdr:row>
      <xdr:rowOff>29308</xdr:rowOff>
    </xdr:from>
    <xdr:to>
      <xdr:col>21</xdr:col>
      <xdr:colOff>1</xdr:colOff>
      <xdr:row>150</xdr:row>
      <xdr:rowOff>11723</xdr:rowOff>
    </xdr:to>
    <xdr:sp macro="" textlink="">
      <xdr:nvSpPr>
        <xdr:cNvPr id="271" name="Retângulo 270">
          <a:extLst>
            <a:ext uri="{FF2B5EF4-FFF2-40B4-BE49-F238E27FC236}">
              <a16:creationId xmlns:a16="http://schemas.microsoft.com/office/drawing/2014/main" id="{FA49C225-4410-4FA1-B85B-07F4E5CDEE6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150</xdr:row>
      <xdr:rowOff>29308</xdr:rowOff>
    </xdr:from>
    <xdr:to>
      <xdr:col>21</xdr:col>
      <xdr:colOff>1</xdr:colOff>
      <xdr:row>151</xdr:row>
      <xdr:rowOff>11723</xdr:rowOff>
    </xdr:to>
    <xdr:sp macro="" textlink="">
      <xdr:nvSpPr>
        <xdr:cNvPr id="272" name="Retângulo 271">
          <a:extLst>
            <a:ext uri="{FF2B5EF4-FFF2-40B4-BE49-F238E27FC236}">
              <a16:creationId xmlns:a16="http://schemas.microsoft.com/office/drawing/2014/main" id="{E0A6881B-E456-4092-B3AA-74230E8BEC9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150</xdr:row>
      <xdr:rowOff>29308</xdr:rowOff>
    </xdr:from>
    <xdr:to>
      <xdr:col>21</xdr:col>
      <xdr:colOff>1</xdr:colOff>
      <xdr:row>151</xdr:row>
      <xdr:rowOff>11723</xdr:rowOff>
    </xdr:to>
    <xdr:sp macro="" textlink="">
      <xdr:nvSpPr>
        <xdr:cNvPr id="273" name="Retângulo 272">
          <a:extLst>
            <a:ext uri="{FF2B5EF4-FFF2-40B4-BE49-F238E27FC236}">
              <a16:creationId xmlns:a16="http://schemas.microsoft.com/office/drawing/2014/main" id="{BA212F5C-B316-49C1-B5A0-6C1B45801B2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151</xdr:row>
      <xdr:rowOff>29308</xdr:rowOff>
    </xdr:from>
    <xdr:to>
      <xdr:col>21</xdr:col>
      <xdr:colOff>1</xdr:colOff>
      <xdr:row>152</xdr:row>
      <xdr:rowOff>11723</xdr:rowOff>
    </xdr:to>
    <xdr:sp macro="" textlink="">
      <xdr:nvSpPr>
        <xdr:cNvPr id="274" name="Retângulo 273">
          <a:extLst>
            <a:ext uri="{FF2B5EF4-FFF2-40B4-BE49-F238E27FC236}">
              <a16:creationId xmlns:a16="http://schemas.microsoft.com/office/drawing/2014/main" id="{A0E972B5-484B-46DD-8C8B-18D3DA0834A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151</xdr:row>
      <xdr:rowOff>29308</xdr:rowOff>
    </xdr:from>
    <xdr:to>
      <xdr:col>21</xdr:col>
      <xdr:colOff>1</xdr:colOff>
      <xdr:row>152</xdr:row>
      <xdr:rowOff>11723</xdr:rowOff>
    </xdr:to>
    <xdr:sp macro="" textlink="">
      <xdr:nvSpPr>
        <xdr:cNvPr id="275" name="Retângulo 274">
          <a:extLst>
            <a:ext uri="{FF2B5EF4-FFF2-40B4-BE49-F238E27FC236}">
              <a16:creationId xmlns:a16="http://schemas.microsoft.com/office/drawing/2014/main" id="{D95A07ED-0F69-4AE6-8005-4203CE8F2FF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152</xdr:row>
      <xdr:rowOff>29308</xdr:rowOff>
    </xdr:from>
    <xdr:to>
      <xdr:col>21</xdr:col>
      <xdr:colOff>1</xdr:colOff>
      <xdr:row>153</xdr:row>
      <xdr:rowOff>11723</xdr:rowOff>
    </xdr:to>
    <xdr:sp macro="" textlink="">
      <xdr:nvSpPr>
        <xdr:cNvPr id="276" name="Retângulo 275">
          <a:extLst>
            <a:ext uri="{FF2B5EF4-FFF2-40B4-BE49-F238E27FC236}">
              <a16:creationId xmlns:a16="http://schemas.microsoft.com/office/drawing/2014/main" id="{124A5799-E711-45DC-874E-F2FE641279C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152</xdr:row>
      <xdr:rowOff>29308</xdr:rowOff>
    </xdr:from>
    <xdr:to>
      <xdr:col>21</xdr:col>
      <xdr:colOff>1</xdr:colOff>
      <xdr:row>153</xdr:row>
      <xdr:rowOff>11723</xdr:rowOff>
    </xdr:to>
    <xdr:sp macro="" textlink="">
      <xdr:nvSpPr>
        <xdr:cNvPr id="277" name="Retângulo 276">
          <a:extLst>
            <a:ext uri="{FF2B5EF4-FFF2-40B4-BE49-F238E27FC236}">
              <a16:creationId xmlns:a16="http://schemas.microsoft.com/office/drawing/2014/main" id="{B83123AE-E712-44E4-B633-2911DB5788D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153</xdr:row>
      <xdr:rowOff>29308</xdr:rowOff>
    </xdr:from>
    <xdr:to>
      <xdr:col>21</xdr:col>
      <xdr:colOff>1</xdr:colOff>
      <xdr:row>154</xdr:row>
      <xdr:rowOff>11723</xdr:rowOff>
    </xdr:to>
    <xdr:sp macro="" textlink="">
      <xdr:nvSpPr>
        <xdr:cNvPr id="278" name="Retângulo 277">
          <a:extLst>
            <a:ext uri="{FF2B5EF4-FFF2-40B4-BE49-F238E27FC236}">
              <a16:creationId xmlns:a16="http://schemas.microsoft.com/office/drawing/2014/main" id="{B96BB4FF-111A-4411-94BB-925949865E8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153</xdr:row>
      <xdr:rowOff>29308</xdr:rowOff>
    </xdr:from>
    <xdr:to>
      <xdr:col>21</xdr:col>
      <xdr:colOff>1</xdr:colOff>
      <xdr:row>154</xdr:row>
      <xdr:rowOff>11723</xdr:rowOff>
    </xdr:to>
    <xdr:sp macro="" textlink="">
      <xdr:nvSpPr>
        <xdr:cNvPr id="279" name="Retângulo 278">
          <a:extLst>
            <a:ext uri="{FF2B5EF4-FFF2-40B4-BE49-F238E27FC236}">
              <a16:creationId xmlns:a16="http://schemas.microsoft.com/office/drawing/2014/main" id="{83BBDA7B-6556-4B45-BD5E-9E112CF428C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154</xdr:row>
      <xdr:rowOff>29308</xdr:rowOff>
    </xdr:from>
    <xdr:to>
      <xdr:col>21</xdr:col>
      <xdr:colOff>1</xdr:colOff>
      <xdr:row>155</xdr:row>
      <xdr:rowOff>11723</xdr:rowOff>
    </xdr:to>
    <xdr:sp macro="" textlink="">
      <xdr:nvSpPr>
        <xdr:cNvPr id="280" name="Retângulo 279">
          <a:extLst>
            <a:ext uri="{FF2B5EF4-FFF2-40B4-BE49-F238E27FC236}">
              <a16:creationId xmlns:a16="http://schemas.microsoft.com/office/drawing/2014/main" id="{CD50B875-8611-4E93-BF01-21554FFFD9E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154</xdr:row>
      <xdr:rowOff>29308</xdr:rowOff>
    </xdr:from>
    <xdr:to>
      <xdr:col>21</xdr:col>
      <xdr:colOff>1</xdr:colOff>
      <xdr:row>155</xdr:row>
      <xdr:rowOff>11723</xdr:rowOff>
    </xdr:to>
    <xdr:sp macro="" textlink="">
      <xdr:nvSpPr>
        <xdr:cNvPr id="281" name="Retângulo 280">
          <a:extLst>
            <a:ext uri="{FF2B5EF4-FFF2-40B4-BE49-F238E27FC236}">
              <a16:creationId xmlns:a16="http://schemas.microsoft.com/office/drawing/2014/main" id="{37C7F6F9-B0F8-4B08-AD75-487342DD3ED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155</xdr:row>
      <xdr:rowOff>29308</xdr:rowOff>
    </xdr:from>
    <xdr:to>
      <xdr:col>21</xdr:col>
      <xdr:colOff>1</xdr:colOff>
      <xdr:row>156</xdr:row>
      <xdr:rowOff>11723</xdr:rowOff>
    </xdr:to>
    <xdr:sp macro="" textlink="">
      <xdr:nvSpPr>
        <xdr:cNvPr id="282" name="Retângulo 281">
          <a:extLst>
            <a:ext uri="{FF2B5EF4-FFF2-40B4-BE49-F238E27FC236}">
              <a16:creationId xmlns:a16="http://schemas.microsoft.com/office/drawing/2014/main" id="{5AE62767-9F10-4590-9321-D3A890BC16B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155</xdr:row>
      <xdr:rowOff>29308</xdr:rowOff>
    </xdr:from>
    <xdr:to>
      <xdr:col>21</xdr:col>
      <xdr:colOff>1</xdr:colOff>
      <xdr:row>156</xdr:row>
      <xdr:rowOff>11723</xdr:rowOff>
    </xdr:to>
    <xdr:sp macro="" textlink="">
      <xdr:nvSpPr>
        <xdr:cNvPr id="283" name="Retângulo 282">
          <a:extLst>
            <a:ext uri="{FF2B5EF4-FFF2-40B4-BE49-F238E27FC236}">
              <a16:creationId xmlns:a16="http://schemas.microsoft.com/office/drawing/2014/main" id="{E086DB71-E699-4891-AC5E-269A87BB211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156</xdr:row>
      <xdr:rowOff>29308</xdr:rowOff>
    </xdr:from>
    <xdr:to>
      <xdr:col>21</xdr:col>
      <xdr:colOff>1</xdr:colOff>
      <xdr:row>157</xdr:row>
      <xdr:rowOff>11723</xdr:rowOff>
    </xdr:to>
    <xdr:sp macro="" textlink="">
      <xdr:nvSpPr>
        <xdr:cNvPr id="284" name="Retângulo 283">
          <a:extLst>
            <a:ext uri="{FF2B5EF4-FFF2-40B4-BE49-F238E27FC236}">
              <a16:creationId xmlns:a16="http://schemas.microsoft.com/office/drawing/2014/main" id="{2276F235-7DC9-4B73-A694-DD30989DC0D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156</xdr:row>
      <xdr:rowOff>29308</xdr:rowOff>
    </xdr:from>
    <xdr:to>
      <xdr:col>21</xdr:col>
      <xdr:colOff>1</xdr:colOff>
      <xdr:row>157</xdr:row>
      <xdr:rowOff>11723</xdr:rowOff>
    </xdr:to>
    <xdr:sp macro="" textlink="">
      <xdr:nvSpPr>
        <xdr:cNvPr id="285" name="Retângulo 284">
          <a:extLst>
            <a:ext uri="{FF2B5EF4-FFF2-40B4-BE49-F238E27FC236}">
              <a16:creationId xmlns:a16="http://schemas.microsoft.com/office/drawing/2014/main" id="{594EDFE1-F493-4A1E-9523-5E8F9CE822C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157</xdr:row>
      <xdr:rowOff>29308</xdr:rowOff>
    </xdr:from>
    <xdr:to>
      <xdr:col>21</xdr:col>
      <xdr:colOff>1</xdr:colOff>
      <xdr:row>158</xdr:row>
      <xdr:rowOff>11723</xdr:rowOff>
    </xdr:to>
    <xdr:sp macro="" textlink="">
      <xdr:nvSpPr>
        <xdr:cNvPr id="286" name="Retângulo 285">
          <a:extLst>
            <a:ext uri="{FF2B5EF4-FFF2-40B4-BE49-F238E27FC236}">
              <a16:creationId xmlns:a16="http://schemas.microsoft.com/office/drawing/2014/main" id="{896CAE69-975C-4B17-B852-2658D9CECE3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157</xdr:row>
      <xdr:rowOff>29308</xdr:rowOff>
    </xdr:from>
    <xdr:to>
      <xdr:col>21</xdr:col>
      <xdr:colOff>1</xdr:colOff>
      <xdr:row>158</xdr:row>
      <xdr:rowOff>11723</xdr:rowOff>
    </xdr:to>
    <xdr:sp macro="" textlink="">
      <xdr:nvSpPr>
        <xdr:cNvPr id="287" name="Retângulo 286">
          <a:extLst>
            <a:ext uri="{FF2B5EF4-FFF2-40B4-BE49-F238E27FC236}">
              <a16:creationId xmlns:a16="http://schemas.microsoft.com/office/drawing/2014/main" id="{10029B3C-E0B7-40A0-92FB-623C4F40C8E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158</xdr:row>
      <xdr:rowOff>29308</xdr:rowOff>
    </xdr:from>
    <xdr:to>
      <xdr:col>21</xdr:col>
      <xdr:colOff>1</xdr:colOff>
      <xdr:row>159</xdr:row>
      <xdr:rowOff>11723</xdr:rowOff>
    </xdr:to>
    <xdr:sp macro="" textlink="">
      <xdr:nvSpPr>
        <xdr:cNvPr id="288" name="Retângulo 287">
          <a:extLst>
            <a:ext uri="{FF2B5EF4-FFF2-40B4-BE49-F238E27FC236}">
              <a16:creationId xmlns:a16="http://schemas.microsoft.com/office/drawing/2014/main" id="{E75896A4-0A19-4D2D-ACA4-90F5BEED08A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158</xdr:row>
      <xdr:rowOff>29308</xdr:rowOff>
    </xdr:from>
    <xdr:to>
      <xdr:col>21</xdr:col>
      <xdr:colOff>1</xdr:colOff>
      <xdr:row>159</xdr:row>
      <xdr:rowOff>11723</xdr:rowOff>
    </xdr:to>
    <xdr:sp macro="" textlink="">
      <xdr:nvSpPr>
        <xdr:cNvPr id="289" name="Retângulo 288">
          <a:extLst>
            <a:ext uri="{FF2B5EF4-FFF2-40B4-BE49-F238E27FC236}">
              <a16:creationId xmlns:a16="http://schemas.microsoft.com/office/drawing/2014/main" id="{5E2ED7DF-9154-4A31-AB1C-790BB73E0E1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159</xdr:row>
      <xdr:rowOff>29308</xdr:rowOff>
    </xdr:from>
    <xdr:to>
      <xdr:col>21</xdr:col>
      <xdr:colOff>1</xdr:colOff>
      <xdr:row>160</xdr:row>
      <xdr:rowOff>11723</xdr:rowOff>
    </xdr:to>
    <xdr:sp macro="" textlink="">
      <xdr:nvSpPr>
        <xdr:cNvPr id="290" name="Retângulo 289">
          <a:extLst>
            <a:ext uri="{FF2B5EF4-FFF2-40B4-BE49-F238E27FC236}">
              <a16:creationId xmlns:a16="http://schemas.microsoft.com/office/drawing/2014/main" id="{6BE6D023-4FD2-4F06-B87F-C50B53EBDF2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159</xdr:row>
      <xdr:rowOff>29308</xdr:rowOff>
    </xdr:from>
    <xdr:to>
      <xdr:col>21</xdr:col>
      <xdr:colOff>1</xdr:colOff>
      <xdr:row>160</xdr:row>
      <xdr:rowOff>11723</xdr:rowOff>
    </xdr:to>
    <xdr:sp macro="" textlink="">
      <xdr:nvSpPr>
        <xdr:cNvPr id="291" name="Retângulo 290">
          <a:extLst>
            <a:ext uri="{FF2B5EF4-FFF2-40B4-BE49-F238E27FC236}">
              <a16:creationId xmlns:a16="http://schemas.microsoft.com/office/drawing/2014/main" id="{44BA7D24-F2D0-46A9-9DD5-8FF6EECA787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160</xdr:row>
      <xdr:rowOff>29308</xdr:rowOff>
    </xdr:from>
    <xdr:to>
      <xdr:col>21</xdr:col>
      <xdr:colOff>1</xdr:colOff>
      <xdr:row>161</xdr:row>
      <xdr:rowOff>11723</xdr:rowOff>
    </xdr:to>
    <xdr:sp macro="" textlink="">
      <xdr:nvSpPr>
        <xdr:cNvPr id="292" name="Retângulo 291">
          <a:extLst>
            <a:ext uri="{FF2B5EF4-FFF2-40B4-BE49-F238E27FC236}">
              <a16:creationId xmlns:a16="http://schemas.microsoft.com/office/drawing/2014/main" id="{11D9468D-3307-4CCF-9426-7F805D0633B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160</xdr:row>
      <xdr:rowOff>29308</xdr:rowOff>
    </xdr:from>
    <xdr:to>
      <xdr:col>21</xdr:col>
      <xdr:colOff>1</xdr:colOff>
      <xdr:row>161</xdr:row>
      <xdr:rowOff>11723</xdr:rowOff>
    </xdr:to>
    <xdr:sp macro="" textlink="">
      <xdr:nvSpPr>
        <xdr:cNvPr id="293" name="Retângulo 292">
          <a:extLst>
            <a:ext uri="{FF2B5EF4-FFF2-40B4-BE49-F238E27FC236}">
              <a16:creationId xmlns:a16="http://schemas.microsoft.com/office/drawing/2014/main" id="{954A6653-201E-497C-8F77-66F9E1D0C5A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161</xdr:row>
      <xdr:rowOff>29308</xdr:rowOff>
    </xdr:from>
    <xdr:to>
      <xdr:col>21</xdr:col>
      <xdr:colOff>1</xdr:colOff>
      <xdr:row>162</xdr:row>
      <xdr:rowOff>11723</xdr:rowOff>
    </xdr:to>
    <xdr:sp macro="" textlink="">
      <xdr:nvSpPr>
        <xdr:cNvPr id="294" name="Retângulo 293">
          <a:extLst>
            <a:ext uri="{FF2B5EF4-FFF2-40B4-BE49-F238E27FC236}">
              <a16:creationId xmlns:a16="http://schemas.microsoft.com/office/drawing/2014/main" id="{7297B312-EF84-4516-B4B7-4D7F31D7F35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161</xdr:row>
      <xdr:rowOff>29308</xdr:rowOff>
    </xdr:from>
    <xdr:to>
      <xdr:col>21</xdr:col>
      <xdr:colOff>1</xdr:colOff>
      <xdr:row>162</xdr:row>
      <xdr:rowOff>11723</xdr:rowOff>
    </xdr:to>
    <xdr:sp macro="" textlink="">
      <xdr:nvSpPr>
        <xdr:cNvPr id="295" name="Retângulo 294">
          <a:extLst>
            <a:ext uri="{FF2B5EF4-FFF2-40B4-BE49-F238E27FC236}">
              <a16:creationId xmlns:a16="http://schemas.microsoft.com/office/drawing/2014/main" id="{0BF65336-B360-43E2-98BF-320FFA0117E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162</xdr:row>
      <xdr:rowOff>29308</xdr:rowOff>
    </xdr:from>
    <xdr:to>
      <xdr:col>21</xdr:col>
      <xdr:colOff>1</xdr:colOff>
      <xdr:row>163</xdr:row>
      <xdr:rowOff>11723</xdr:rowOff>
    </xdr:to>
    <xdr:sp macro="" textlink="">
      <xdr:nvSpPr>
        <xdr:cNvPr id="296" name="Retângulo 295">
          <a:extLst>
            <a:ext uri="{FF2B5EF4-FFF2-40B4-BE49-F238E27FC236}">
              <a16:creationId xmlns:a16="http://schemas.microsoft.com/office/drawing/2014/main" id="{F1CBE8C6-F17C-44AF-854D-32BD5A38C44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162</xdr:row>
      <xdr:rowOff>29308</xdr:rowOff>
    </xdr:from>
    <xdr:to>
      <xdr:col>21</xdr:col>
      <xdr:colOff>1</xdr:colOff>
      <xdr:row>163</xdr:row>
      <xdr:rowOff>11723</xdr:rowOff>
    </xdr:to>
    <xdr:sp macro="" textlink="">
      <xdr:nvSpPr>
        <xdr:cNvPr id="297" name="Retângulo 296">
          <a:extLst>
            <a:ext uri="{FF2B5EF4-FFF2-40B4-BE49-F238E27FC236}">
              <a16:creationId xmlns:a16="http://schemas.microsoft.com/office/drawing/2014/main" id="{83E9DA4D-6A27-43B6-9D49-DDB10329810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163</xdr:row>
      <xdr:rowOff>29308</xdr:rowOff>
    </xdr:from>
    <xdr:to>
      <xdr:col>21</xdr:col>
      <xdr:colOff>1</xdr:colOff>
      <xdr:row>164</xdr:row>
      <xdr:rowOff>11723</xdr:rowOff>
    </xdr:to>
    <xdr:sp macro="" textlink="">
      <xdr:nvSpPr>
        <xdr:cNvPr id="298" name="Retângulo 297">
          <a:extLst>
            <a:ext uri="{FF2B5EF4-FFF2-40B4-BE49-F238E27FC236}">
              <a16:creationId xmlns:a16="http://schemas.microsoft.com/office/drawing/2014/main" id="{1F5BF2A4-FAE2-4135-8CE3-B42490C9F4B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163</xdr:row>
      <xdr:rowOff>29308</xdr:rowOff>
    </xdr:from>
    <xdr:to>
      <xdr:col>21</xdr:col>
      <xdr:colOff>1</xdr:colOff>
      <xdr:row>164</xdr:row>
      <xdr:rowOff>11723</xdr:rowOff>
    </xdr:to>
    <xdr:sp macro="" textlink="">
      <xdr:nvSpPr>
        <xdr:cNvPr id="299" name="Retângulo 298">
          <a:extLst>
            <a:ext uri="{FF2B5EF4-FFF2-40B4-BE49-F238E27FC236}">
              <a16:creationId xmlns:a16="http://schemas.microsoft.com/office/drawing/2014/main" id="{DEF3F7D5-F7F3-4770-9282-703633A9D71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164</xdr:row>
      <xdr:rowOff>29308</xdr:rowOff>
    </xdr:from>
    <xdr:to>
      <xdr:col>21</xdr:col>
      <xdr:colOff>1</xdr:colOff>
      <xdr:row>165</xdr:row>
      <xdr:rowOff>11723</xdr:rowOff>
    </xdr:to>
    <xdr:sp macro="" textlink="">
      <xdr:nvSpPr>
        <xdr:cNvPr id="300" name="Retângulo 299">
          <a:extLst>
            <a:ext uri="{FF2B5EF4-FFF2-40B4-BE49-F238E27FC236}">
              <a16:creationId xmlns:a16="http://schemas.microsoft.com/office/drawing/2014/main" id="{F31AAD1D-4646-4CAA-9286-7F579C7A72F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164</xdr:row>
      <xdr:rowOff>29308</xdr:rowOff>
    </xdr:from>
    <xdr:to>
      <xdr:col>21</xdr:col>
      <xdr:colOff>1</xdr:colOff>
      <xdr:row>165</xdr:row>
      <xdr:rowOff>11723</xdr:rowOff>
    </xdr:to>
    <xdr:sp macro="" textlink="">
      <xdr:nvSpPr>
        <xdr:cNvPr id="301" name="Retângulo 300">
          <a:extLst>
            <a:ext uri="{FF2B5EF4-FFF2-40B4-BE49-F238E27FC236}">
              <a16:creationId xmlns:a16="http://schemas.microsoft.com/office/drawing/2014/main" id="{B69E937A-E5EA-4BD5-A4E4-7AD8101EE5D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165</xdr:row>
      <xdr:rowOff>29308</xdr:rowOff>
    </xdr:from>
    <xdr:to>
      <xdr:col>21</xdr:col>
      <xdr:colOff>1</xdr:colOff>
      <xdr:row>166</xdr:row>
      <xdr:rowOff>11723</xdr:rowOff>
    </xdr:to>
    <xdr:sp macro="" textlink="">
      <xdr:nvSpPr>
        <xdr:cNvPr id="302" name="Retângulo 301">
          <a:extLst>
            <a:ext uri="{FF2B5EF4-FFF2-40B4-BE49-F238E27FC236}">
              <a16:creationId xmlns:a16="http://schemas.microsoft.com/office/drawing/2014/main" id="{983A4B60-AFB4-40BA-9937-E4ED6AA3903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165</xdr:row>
      <xdr:rowOff>29308</xdr:rowOff>
    </xdr:from>
    <xdr:to>
      <xdr:col>21</xdr:col>
      <xdr:colOff>1</xdr:colOff>
      <xdr:row>166</xdr:row>
      <xdr:rowOff>11723</xdr:rowOff>
    </xdr:to>
    <xdr:sp macro="" textlink="">
      <xdr:nvSpPr>
        <xdr:cNvPr id="303" name="Retângulo 302">
          <a:extLst>
            <a:ext uri="{FF2B5EF4-FFF2-40B4-BE49-F238E27FC236}">
              <a16:creationId xmlns:a16="http://schemas.microsoft.com/office/drawing/2014/main" id="{520C8886-CB2C-4DCB-BF59-D7CC512B972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166</xdr:row>
      <xdr:rowOff>29308</xdr:rowOff>
    </xdr:from>
    <xdr:to>
      <xdr:col>21</xdr:col>
      <xdr:colOff>1</xdr:colOff>
      <xdr:row>167</xdr:row>
      <xdr:rowOff>11723</xdr:rowOff>
    </xdr:to>
    <xdr:sp macro="" textlink="">
      <xdr:nvSpPr>
        <xdr:cNvPr id="304" name="Retângulo 303">
          <a:extLst>
            <a:ext uri="{FF2B5EF4-FFF2-40B4-BE49-F238E27FC236}">
              <a16:creationId xmlns:a16="http://schemas.microsoft.com/office/drawing/2014/main" id="{72690ACD-750C-49CE-93C4-A969E95E118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166</xdr:row>
      <xdr:rowOff>29308</xdr:rowOff>
    </xdr:from>
    <xdr:to>
      <xdr:col>21</xdr:col>
      <xdr:colOff>1</xdr:colOff>
      <xdr:row>167</xdr:row>
      <xdr:rowOff>11723</xdr:rowOff>
    </xdr:to>
    <xdr:sp macro="" textlink="">
      <xdr:nvSpPr>
        <xdr:cNvPr id="305" name="Retângulo 304">
          <a:extLst>
            <a:ext uri="{FF2B5EF4-FFF2-40B4-BE49-F238E27FC236}">
              <a16:creationId xmlns:a16="http://schemas.microsoft.com/office/drawing/2014/main" id="{5BBC0209-5DAE-4D7E-A2B6-94B138E84EA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167</xdr:row>
      <xdr:rowOff>29308</xdr:rowOff>
    </xdr:from>
    <xdr:to>
      <xdr:col>21</xdr:col>
      <xdr:colOff>1</xdr:colOff>
      <xdr:row>168</xdr:row>
      <xdr:rowOff>11723</xdr:rowOff>
    </xdr:to>
    <xdr:sp macro="" textlink="">
      <xdr:nvSpPr>
        <xdr:cNvPr id="306" name="Retângulo 305">
          <a:extLst>
            <a:ext uri="{FF2B5EF4-FFF2-40B4-BE49-F238E27FC236}">
              <a16:creationId xmlns:a16="http://schemas.microsoft.com/office/drawing/2014/main" id="{9288276B-BDEB-4A81-896A-41689644695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167</xdr:row>
      <xdr:rowOff>29308</xdr:rowOff>
    </xdr:from>
    <xdr:to>
      <xdr:col>21</xdr:col>
      <xdr:colOff>1</xdr:colOff>
      <xdr:row>168</xdr:row>
      <xdr:rowOff>11723</xdr:rowOff>
    </xdr:to>
    <xdr:sp macro="" textlink="">
      <xdr:nvSpPr>
        <xdr:cNvPr id="307" name="Retângulo 306">
          <a:extLst>
            <a:ext uri="{FF2B5EF4-FFF2-40B4-BE49-F238E27FC236}">
              <a16:creationId xmlns:a16="http://schemas.microsoft.com/office/drawing/2014/main" id="{BB7443A6-7757-4993-964D-870E54376D8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168</xdr:row>
      <xdr:rowOff>29308</xdr:rowOff>
    </xdr:from>
    <xdr:to>
      <xdr:col>21</xdr:col>
      <xdr:colOff>1</xdr:colOff>
      <xdr:row>169</xdr:row>
      <xdr:rowOff>11723</xdr:rowOff>
    </xdr:to>
    <xdr:sp macro="" textlink="">
      <xdr:nvSpPr>
        <xdr:cNvPr id="308" name="Retângulo 307">
          <a:extLst>
            <a:ext uri="{FF2B5EF4-FFF2-40B4-BE49-F238E27FC236}">
              <a16:creationId xmlns:a16="http://schemas.microsoft.com/office/drawing/2014/main" id="{9EF1694F-54EA-431A-B18A-7BC3BE31B00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168</xdr:row>
      <xdr:rowOff>29308</xdr:rowOff>
    </xdr:from>
    <xdr:to>
      <xdr:col>21</xdr:col>
      <xdr:colOff>1</xdr:colOff>
      <xdr:row>169</xdr:row>
      <xdr:rowOff>11723</xdr:rowOff>
    </xdr:to>
    <xdr:sp macro="" textlink="">
      <xdr:nvSpPr>
        <xdr:cNvPr id="309" name="Retângulo 308">
          <a:extLst>
            <a:ext uri="{FF2B5EF4-FFF2-40B4-BE49-F238E27FC236}">
              <a16:creationId xmlns:a16="http://schemas.microsoft.com/office/drawing/2014/main" id="{8D783953-F51D-4CA6-94E3-78C99210110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169</xdr:row>
      <xdr:rowOff>29308</xdr:rowOff>
    </xdr:from>
    <xdr:to>
      <xdr:col>21</xdr:col>
      <xdr:colOff>1</xdr:colOff>
      <xdr:row>170</xdr:row>
      <xdr:rowOff>11723</xdr:rowOff>
    </xdr:to>
    <xdr:sp macro="" textlink="">
      <xdr:nvSpPr>
        <xdr:cNvPr id="310" name="Retângulo 309">
          <a:extLst>
            <a:ext uri="{FF2B5EF4-FFF2-40B4-BE49-F238E27FC236}">
              <a16:creationId xmlns:a16="http://schemas.microsoft.com/office/drawing/2014/main" id="{EE8EBE69-3B6C-462D-8876-62AC06DB107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169</xdr:row>
      <xdr:rowOff>29308</xdr:rowOff>
    </xdr:from>
    <xdr:to>
      <xdr:col>21</xdr:col>
      <xdr:colOff>1</xdr:colOff>
      <xdr:row>170</xdr:row>
      <xdr:rowOff>11723</xdr:rowOff>
    </xdr:to>
    <xdr:sp macro="" textlink="">
      <xdr:nvSpPr>
        <xdr:cNvPr id="311" name="Retângulo 310">
          <a:extLst>
            <a:ext uri="{FF2B5EF4-FFF2-40B4-BE49-F238E27FC236}">
              <a16:creationId xmlns:a16="http://schemas.microsoft.com/office/drawing/2014/main" id="{D755E184-BD29-4613-A183-62770ADCCCF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170</xdr:row>
      <xdr:rowOff>29308</xdr:rowOff>
    </xdr:from>
    <xdr:to>
      <xdr:col>21</xdr:col>
      <xdr:colOff>1</xdr:colOff>
      <xdr:row>171</xdr:row>
      <xdr:rowOff>11723</xdr:rowOff>
    </xdr:to>
    <xdr:sp macro="" textlink="">
      <xdr:nvSpPr>
        <xdr:cNvPr id="312" name="Retângulo 311">
          <a:extLst>
            <a:ext uri="{FF2B5EF4-FFF2-40B4-BE49-F238E27FC236}">
              <a16:creationId xmlns:a16="http://schemas.microsoft.com/office/drawing/2014/main" id="{EEFF5052-CCB5-46D9-8B39-31EB0D5AFDC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170</xdr:row>
      <xdr:rowOff>29308</xdr:rowOff>
    </xdr:from>
    <xdr:to>
      <xdr:col>21</xdr:col>
      <xdr:colOff>1</xdr:colOff>
      <xdr:row>171</xdr:row>
      <xdr:rowOff>11723</xdr:rowOff>
    </xdr:to>
    <xdr:sp macro="" textlink="">
      <xdr:nvSpPr>
        <xdr:cNvPr id="313" name="Retângulo 312">
          <a:extLst>
            <a:ext uri="{FF2B5EF4-FFF2-40B4-BE49-F238E27FC236}">
              <a16:creationId xmlns:a16="http://schemas.microsoft.com/office/drawing/2014/main" id="{1FD11F78-8941-43F8-8F28-FCA7A7E933E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171</xdr:row>
      <xdr:rowOff>29308</xdr:rowOff>
    </xdr:from>
    <xdr:to>
      <xdr:col>21</xdr:col>
      <xdr:colOff>1</xdr:colOff>
      <xdr:row>172</xdr:row>
      <xdr:rowOff>11723</xdr:rowOff>
    </xdr:to>
    <xdr:sp macro="" textlink="">
      <xdr:nvSpPr>
        <xdr:cNvPr id="314" name="Retângulo 313">
          <a:extLst>
            <a:ext uri="{FF2B5EF4-FFF2-40B4-BE49-F238E27FC236}">
              <a16:creationId xmlns:a16="http://schemas.microsoft.com/office/drawing/2014/main" id="{C314C051-CE25-4EB6-AA10-B1799461BFE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171</xdr:row>
      <xdr:rowOff>29308</xdr:rowOff>
    </xdr:from>
    <xdr:to>
      <xdr:col>21</xdr:col>
      <xdr:colOff>1</xdr:colOff>
      <xdr:row>172</xdr:row>
      <xdr:rowOff>11723</xdr:rowOff>
    </xdr:to>
    <xdr:sp macro="" textlink="">
      <xdr:nvSpPr>
        <xdr:cNvPr id="315" name="Retângulo 314">
          <a:extLst>
            <a:ext uri="{FF2B5EF4-FFF2-40B4-BE49-F238E27FC236}">
              <a16:creationId xmlns:a16="http://schemas.microsoft.com/office/drawing/2014/main" id="{78503AD4-541C-4A24-9085-4FB84B84D09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172</xdr:row>
      <xdr:rowOff>29308</xdr:rowOff>
    </xdr:from>
    <xdr:to>
      <xdr:col>21</xdr:col>
      <xdr:colOff>1</xdr:colOff>
      <xdr:row>173</xdr:row>
      <xdr:rowOff>11723</xdr:rowOff>
    </xdr:to>
    <xdr:sp macro="" textlink="">
      <xdr:nvSpPr>
        <xdr:cNvPr id="316" name="Retângulo 315">
          <a:extLst>
            <a:ext uri="{FF2B5EF4-FFF2-40B4-BE49-F238E27FC236}">
              <a16:creationId xmlns:a16="http://schemas.microsoft.com/office/drawing/2014/main" id="{83FDFD98-7805-436F-ACEA-777F8AEAB61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172</xdr:row>
      <xdr:rowOff>29308</xdr:rowOff>
    </xdr:from>
    <xdr:to>
      <xdr:col>21</xdr:col>
      <xdr:colOff>1</xdr:colOff>
      <xdr:row>173</xdr:row>
      <xdr:rowOff>11723</xdr:rowOff>
    </xdr:to>
    <xdr:sp macro="" textlink="">
      <xdr:nvSpPr>
        <xdr:cNvPr id="317" name="Retângulo 316">
          <a:extLst>
            <a:ext uri="{FF2B5EF4-FFF2-40B4-BE49-F238E27FC236}">
              <a16:creationId xmlns:a16="http://schemas.microsoft.com/office/drawing/2014/main" id="{C2FE630A-9774-49E7-AF7A-B37093D2DA2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173</xdr:row>
      <xdr:rowOff>29308</xdr:rowOff>
    </xdr:from>
    <xdr:to>
      <xdr:col>21</xdr:col>
      <xdr:colOff>1</xdr:colOff>
      <xdr:row>174</xdr:row>
      <xdr:rowOff>11723</xdr:rowOff>
    </xdr:to>
    <xdr:sp macro="" textlink="">
      <xdr:nvSpPr>
        <xdr:cNvPr id="318" name="Retângulo 317">
          <a:extLst>
            <a:ext uri="{FF2B5EF4-FFF2-40B4-BE49-F238E27FC236}">
              <a16:creationId xmlns:a16="http://schemas.microsoft.com/office/drawing/2014/main" id="{8B16B31A-9B25-4792-855C-C4BF637307D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173</xdr:row>
      <xdr:rowOff>29308</xdr:rowOff>
    </xdr:from>
    <xdr:to>
      <xdr:col>21</xdr:col>
      <xdr:colOff>1</xdr:colOff>
      <xdr:row>174</xdr:row>
      <xdr:rowOff>11723</xdr:rowOff>
    </xdr:to>
    <xdr:sp macro="" textlink="">
      <xdr:nvSpPr>
        <xdr:cNvPr id="319" name="Retângulo 318">
          <a:extLst>
            <a:ext uri="{FF2B5EF4-FFF2-40B4-BE49-F238E27FC236}">
              <a16:creationId xmlns:a16="http://schemas.microsoft.com/office/drawing/2014/main" id="{524964A4-8E6F-42A5-A212-2CDA4EF819B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174</xdr:row>
      <xdr:rowOff>29308</xdr:rowOff>
    </xdr:from>
    <xdr:to>
      <xdr:col>21</xdr:col>
      <xdr:colOff>1</xdr:colOff>
      <xdr:row>175</xdr:row>
      <xdr:rowOff>11723</xdr:rowOff>
    </xdr:to>
    <xdr:sp macro="" textlink="">
      <xdr:nvSpPr>
        <xdr:cNvPr id="320" name="Retângulo 319">
          <a:extLst>
            <a:ext uri="{FF2B5EF4-FFF2-40B4-BE49-F238E27FC236}">
              <a16:creationId xmlns:a16="http://schemas.microsoft.com/office/drawing/2014/main" id="{F6D5F71B-2298-4A5E-A470-30418791085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174</xdr:row>
      <xdr:rowOff>29308</xdr:rowOff>
    </xdr:from>
    <xdr:to>
      <xdr:col>21</xdr:col>
      <xdr:colOff>1</xdr:colOff>
      <xdr:row>175</xdr:row>
      <xdr:rowOff>11723</xdr:rowOff>
    </xdr:to>
    <xdr:sp macro="" textlink="">
      <xdr:nvSpPr>
        <xdr:cNvPr id="321" name="Retângulo 320">
          <a:extLst>
            <a:ext uri="{FF2B5EF4-FFF2-40B4-BE49-F238E27FC236}">
              <a16:creationId xmlns:a16="http://schemas.microsoft.com/office/drawing/2014/main" id="{DF8E71DD-4761-49F6-86E8-6447062709D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175</xdr:row>
      <xdr:rowOff>29308</xdr:rowOff>
    </xdr:from>
    <xdr:to>
      <xdr:col>21</xdr:col>
      <xdr:colOff>1</xdr:colOff>
      <xdr:row>176</xdr:row>
      <xdr:rowOff>11723</xdr:rowOff>
    </xdr:to>
    <xdr:sp macro="" textlink="">
      <xdr:nvSpPr>
        <xdr:cNvPr id="322" name="Retângulo 321">
          <a:extLst>
            <a:ext uri="{FF2B5EF4-FFF2-40B4-BE49-F238E27FC236}">
              <a16:creationId xmlns:a16="http://schemas.microsoft.com/office/drawing/2014/main" id="{E130661B-2655-4B7B-A335-92EC4E34EC4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175</xdr:row>
      <xdr:rowOff>29308</xdr:rowOff>
    </xdr:from>
    <xdr:to>
      <xdr:col>21</xdr:col>
      <xdr:colOff>1</xdr:colOff>
      <xdr:row>176</xdr:row>
      <xdr:rowOff>11723</xdr:rowOff>
    </xdr:to>
    <xdr:sp macro="" textlink="">
      <xdr:nvSpPr>
        <xdr:cNvPr id="323" name="Retângulo 322">
          <a:extLst>
            <a:ext uri="{FF2B5EF4-FFF2-40B4-BE49-F238E27FC236}">
              <a16:creationId xmlns:a16="http://schemas.microsoft.com/office/drawing/2014/main" id="{CCE26F6C-2240-4BB2-B249-88DDF6EA938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176</xdr:row>
      <xdr:rowOff>29308</xdr:rowOff>
    </xdr:from>
    <xdr:to>
      <xdr:col>21</xdr:col>
      <xdr:colOff>1</xdr:colOff>
      <xdr:row>177</xdr:row>
      <xdr:rowOff>11723</xdr:rowOff>
    </xdr:to>
    <xdr:sp macro="" textlink="">
      <xdr:nvSpPr>
        <xdr:cNvPr id="324" name="Retângulo 323">
          <a:extLst>
            <a:ext uri="{FF2B5EF4-FFF2-40B4-BE49-F238E27FC236}">
              <a16:creationId xmlns:a16="http://schemas.microsoft.com/office/drawing/2014/main" id="{98B617AC-0AED-41B0-B9A2-2B48CEDE7E6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176</xdr:row>
      <xdr:rowOff>29308</xdr:rowOff>
    </xdr:from>
    <xdr:to>
      <xdr:col>21</xdr:col>
      <xdr:colOff>1</xdr:colOff>
      <xdr:row>177</xdr:row>
      <xdr:rowOff>11723</xdr:rowOff>
    </xdr:to>
    <xdr:sp macro="" textlink="">
      <xdr:nvSpPr>
        <xdr:cNvPr id="325" name="Retângulo 324">
          <a:extLst>
            <a:ext uri="{FF2B5EF4-FFF2-40B4-BE49-F238E27FC236}">
              <a16:creationId xmlns:a16="http://schemas.microsoft.com/office/drawing/2014/main" id="{E0AB3D61-5F6A-4EF1-9FBC-47392243466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177</xdr:row>
      <xdr:rowOff>29308</xdr:rowOff>
    </xdr:from>
    <xdr:to>
      <xdr:col>21</xdr:col>
      <xdr:colOff>1</xdr:colOff>
      <xdr:row>178</xdr:row>
      <xdr:rowOff>11723</xdr:rowOff>
    </xdr:to>
    <xdr:sp macro="" textlink="">
      <xdr:nvSpPr>
        <xdr:cNvPr id="326" name="Retângulo 325">
          <a:extLst>
            <a:ext uri="{FF2B5EF4-FFF2-40B4-BE49-F238E27FC236}">
              <a16:creationId xmlns:a16="http://schemas.microsoft.com/office/drawing/2014/main" id="{4E067E43-268E-48C7-8A74-13033171B41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177</xdr:row>
      <xdr:rowOff>29308</xdr:rowOff>
    </xdr:from>
    <xdr:to>
      <xdr:col>21</xdr:col>
      <xdr:colOff>1</xdr:colOff>
      <xdr:row>178</xdr:row>
      <xdr:rowOff>11723</xdr:rowOff>
    </xdr:to>
    <xdr:sp macro="" textlink="">
      <xdr:nvSpPr>
        <xdr:cNvPr id="327" name="Retângulo 326">
          <a:extLst>
            <a:ext uri="{FF2B5EF4-FFF2-40B4-BE49-F238E27FC236}">
              <a16:creationId xmlns:a16="http://schemas.microsoft.com/office/drawing/2014/main" id="{BEDA2FCA-1C73-4C0E-B619-CB080FFF597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178</xdr:row>
      <xdr:rowOff>29308</xdr:rowOff>
    </xdr:from>
    <xdr:to>
      <xdr:col>21</xdr:col>
      <xdr:colOff>1</xdr:colOff>
      <xdr:row>179</xdr:row>
      <xdr:rowOff>11723</xdr:rowOff>
    </xdr:to>
    <xdr:sp macro="" textlink="">
      <xdr:nvSpPr>
        <xdr:cNvPr id="328" name="Retângulo 327">
          <a:extLst>
            <a:ext uri="{FF2B5EF4-FFF2-40B4-BE49-F238E27FC236}">
              <a16:creationId xmlns:a16="http://schemas.microsoft.com/office/drawing/2014/main" id="{B65287B8-5EAF-4996-BAD8-FAAE8313B80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178</xdr:row>
      <xdr:rowOff>29308</xdr:rowOff>
    </xdr:from>
    <xdr:to>
      <xdr:col>21</xdr:col>
      <xdr:colOff>1</xdr:colOff>
      <xdr:row>179</xdr:row>
      <xdr:rowOff>11723</xdr:rowOff>
    </xdr:to>
    <xdr:sp macro="" textlink="">
      <xdr:nvSpPr>
        <xdr:cNvPr id="329" name="Retângulo 328">
          <a:extLst>
            <a:ext uri="{FF2B5EF4-FFF2-40B4-BE49-F238E27FC236}">
              <a16:creationId xmlns:a16="http://schemas.microsoft.com/office/drawing/2014/main" id="{A6093362-1252-4B38-8588-4A888D85251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179</xdr:row>
      <xdr:rowOff>29308</xdr:rowOff>
    </xdr:from>
    <xdr:to>
      <xdr:col>21</xdr:col>
      <xdr:colOff>1</xdr:colOff>
      <xdr:row>180</xdr:row>
      <xdr:rowOff>11723</xdr:rowOff>
    </xdr:to>
    <xdr:sp macro="" textlink="">
      <xdr:nvSpPr>
        <xdr:cNvPr id="330" name="Retângulo 329">
          <a:extLst>
            <a:ext uri="{FF2B5EF4-FFF2-40B4-BE49-F238E27FC236}">
              <a16:creationId xmlns:a16="http://schemas.microsoft.com/office/drawing/2014/main" id="{C99567A3-C249-4CE3-8A07-C3BBB77404E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179</xdr:row>
      <xdr:rowOff>29308</xdr:rowOff>
    </xdr:from>
    <xdr:to>
      <xdr:col>21</xdr:col>
      <xdr:colOff>1</xdr:colOff>
      <xdr:row>180</xdr:row>
      <xdr:rowOff>11723</xdr:rowOff>
    </xdr:to>
    <xdr:sp macro="" textlink="">
      <xdr:nvSpPr>
        <xdr:cNvPr id="331" name="Retângulo 330">
          <a:extLst>
            <a:ext uri="{FF2B5EF4-FFF2-40B4-BE49-F238E27FC236}">
              <a16:creationId xmlns:a16="http://schemas.microsoft.com/office/drawing/2014/main" id="{A5FE48AC-0EAF-4459-B578-BFD16481149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180</xdr:row>
      <xdr:rowOff>29308</xdr:rowOff>
    </xdr:from>
    <xdr:to>
      <xdr:col>21</xdr:col>
      <xdr:colOff>1</xdr:colOff>
      <xdr:row>181</xdr:row>
      <xdr:rowOff>11723</xdr:rowOff>
    </xdr:to>
    <xdr:sp macro="" textlink="">
      <xdr:nvSpPr>
        <xdr:cNvPr id="332" name="Retângulo 331">
          <a:extLst>
            <a:ext uri="{FF2B5EF4-FFF2-40B4-BE49-F238E27FC236}">
              <a16:creationId xmlns:a16="http://schemas.microsoft.com/office/drawing/2014/main" id="{AB8C418B-6297-4366-A5F2-2AC0C03313E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180</xdr:row>
      <xdr:rowOff>29308</xdr:rowOff>
    </xdr:from>
    <xdr:to>
      <xdr:col>21</xdr:col>
      <xdr:colOff>1</xdr:colOff>
      <xdr:row>181</xdr:row>
      <xdr:rowOff>11723</xdr:rowOff>
    </xdr:to>
    <xdr:sp macro="" textlink="">
      <xdr:nvSpPr>
        <xdr:cNvPr id="333" name="Retângulo 332">
          <a:extLst>
            <a:ext uri="{FF2B5EF4-FFF2-40B4-BE49-F238E27FC236}">
              <a16:creationId xmlns:a16="http://schemas.microsoft.com/office/drawing/2014/main" id="{C60CDD7E-13C7-434A-B403-58C2D4D3C84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181</xdr:row>
      <xdr:rowOff>29308</xdr:rowOff>
    </xdr:from>
    <xdr:to>
      <xdr:col>21</xdr:col>
      <xdr:colOff>1</xdr:colOff>
      <xdr:row>182</xdr:row>
      <xdr:rowOff>11723</xdr:rowOff>
    </xdr:to>
    <xdr:sp macro="" textlink="">
      <xdr:nvSpPr>
        <xdr:cNvPr id="334" name="Retângulo 333">
          <a:extLst>
            <a:ext uri="{FF2B5EF4-FFF2-40B4-BE49-F238E27FC236}">
              <a16:creationId xmlns:a16="http://schemas.microsoft.com/office/drawing/2014/main" id="{4107610B-ED81-445F-84E6-0C69B5022C5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181</xdr:row>
      <xdr:rowOff>29308</xdr:rowOff>
    </xdr:from>
    <xdr:to>
      <xdr:col>21</xdr:col>
      <xdr:colOff>1</xdr:colOff>
      <xdr:row>182</xdr:row>
      <xdr:rowOff>11723</xdr:rowOff>
    </xdr:to>
    <xdr:sp macro="" textlink="">
      <xdr:nvSpPr>
        <xdr:cNvPr id="335" name="Retângulo 334">
          <a:extLst>
            <a:ext uri="{FF2B5EF4-FFF2-40B4-BE49-F238E27FC236}">
              <a16:creationId xmlns:a16="http://schemas.microsoft.com/office/drawing/2014/main" id="{7A528BC2-2719-454E-A98C-C94463FA87B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182</xdr:row>
      <xdr:rowOff>29308</xdr:rowOff>
    </xdr:from>
    <xdr:to>
      <xdr:col>21</xdr:col>
      <xdr:colOff>1</xdr:colOff>
      <xdr:row>183</xdr:row>
      <xdr:rowOff>11723</xdr:rowOff>
    </xdr:to>
    <xdr:sp macro="" textlink="">
      <xdr:nvSpPr>
        <xdr:cNvPr id="336" name="Retângulo 335">
          <a:extLst>
            <a:ext uri="{FF2B5EF4-FFF2-40B4-BE49-F238E27FC236}">
              <a16:creationId xmlns:a16="http://schemas.microsoft.com/office/drawing/2014/main" id="{AD6529CA-DA2C-4C98-8B03-794C5E47082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182</xdr:row>
      <xdr:rowOff>29308</xdr:rowOff>
    </xdr:from>
    <xdr:to>
      <xdr:col>21</xdr:col>
      <xdr:colOff>1</xdr:colOff>
      <xdr:row>183</xdr:row>
      <xdr:rowOff>11723</xdr:rowOff>
    </xdr:to>
    <xdr:sp macro="" textlink="">
      <xdr:nvSpPr>
        <xdr:cNvPr id="337" name="Retângulo 336">
          <a:extLst>
            <a:ext uri="{FF2B5EF4-FFF2-40B4-BE49-F238E27FC236}">
              <a16:creationId xmlns:a16="http://schemas.microsoft.com/office/drawing/2014/main" id="{00B6EBA4-27CE-49C6-A3B3-8042863D6C0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183</xdr:row>
      <xdr:rowOff>29308</xdr:rowOff>
    </xdr:from>
    <xdr:to>
      <xdr:col>21</xdr:col>
      <xdr:colOff>1</xdr:colOff>
      <xdr:row>184</xdr:row>
      <xdr:rowOff>11723</xdr:rowOff>
    </xdr:to>
    <xdr:sp macro="" textlink="">
      <xdr:nvSpPr>
        <xdr:cNvPr id="338" name="Retângulo 337">
          <a:extLst>
            <a:ext uri="{FF2B5EF4-FFF2-40B4-BE49-F238E27FC236}">
              <a16:creationId xmlns:a16="http://schemas.microsoft.com/office/drawing/2014/main" id="{4E35DF1F-7594-44EF-B66E-7379B36DBDD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183</xdr:row>
      <xdr:rowOff>29308</xdr:rowOff>
    </xdr:from>
    <xdr:to>
      <xdr:col>21</xdr:col>
      <xdr:colOff>1</xdr:colOff>
      <xdr:row>184</xdr:row>
      <xdr:rowOff>11723</xdr:rowOff>
    </xdr:to>
    <xdr:sp macro="" textlink="">
      <xdr:nvSpPr>
        <xdr:cNvPr id="339" name="Retângulo 338">
          <a:extLst>
            <a:ext uri="{FF2B5EF4-FFF2-40B4-BE49-F238E27FC236}">
              <a16:creationId xmlns:a16="http://schemas.microsoft.com/office/drawing/2014/main" id="{4883D944-8B95-42C6-A393-B58453E91DF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184</xdr:row>
      <xdr:rowOff>29308</xdr:rowOff>
    </xdr:from>
    <xdr:to>
      <xdr:col>21</xdr:col>
      <xdr:colOff>1</xdr:colOff>
      <xdr:row>185</xdr:row>
      <xdr:rowOff>11723</xdr:rowOff>
    </xdr:to>
    <xdr:sp macro="" textlink="">
      <xdr:nvSpPr>
        <xdr:cNvPr id="340" name="Retângulo 339">
          <a:extLst>
            <a:ext uri="{FF2B5EF4-FFF2-40B4-BE49-F238E27FC236}">
              <a16:creationId xmlns:a16="http://schemas.microsoft.com/office/drawing/2014/main" id="{5FDB1110-D242-46A3-890C-4C0FFA35E81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184</xdr:row>
      <xdr:rowOff>29308</xdr:rowOff>
    </xdr:from>
    <xdr:to>
      <xdr:col>21</xdr:col>
      <xdr:colOff>1</xdr:colOff>
      <xdr:row>185</xdr:row>
      <xdr:rowOff>11723</xdr:rowOff>
    </xdr:to>
    <xdr:sp macro="" textlink="">
      <xdr:nvSpPr>
        <xdr:cNvPr id="341" name="Retângulo 340">
          <a:extLst>
            <a:ext uri="{FF2B5EF4-FFF2-40B4-BE49-F238E27FC236}">
              <a16:creationId xmlns:a16="http://schemas.microsoft.com/office/drawing/2014/main" id="{C69DB12C-57E8-4331-A59C-6234EF0E39D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185</xdr:row>
      <xdr:rowOff>29308</xdr:rowOff>
    </xdr:from>
    <xdr:to>
      <xdr:col>21</xdr:col>
      <xdr:colOff>1</xdr:colOff>
      <xdr:row>186</xdr:row>
      <xdr:rowOff>11723</xdr:rowOff>
    </xdr:to>
    <xdr:sp macro="" textlink="">
      <xdr:nvSpPr>
        <xdr:cNvPr id="342" name="Retângulo 341">
          <a:extLst>
            <a:ext uri="{FF2B5EF4-FFF2-40B4-BE49-F238E27FC236}">
              <a16:creationId xmlns:a16="http://schemas.microsoft.com/office/drawing/2014/main" id="{D06F054E-CDAF-4D2D-B574-6D0F70044FA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185</xdr:row>
      <xdr:rowOff>29308</xdr:rowOff>
    </xdr:from>
    <xdr:to>
      <xdr:col>21</xdr:col>
      <xdr:colOff>1</xdr:colOff>
      <xdr:row>186</xdr:row>
      <xdr:rowOff>11723</xdr:rowOff>
    </xdr:to>
    <xdr:sp macro="" textlink="">
      <xdr:nvSpPr>
        <xdr:cNvPr id="343" name="Retângulo 342">
          <a:extLst>
            <a:ext uri="{FF2B5EF4-FFF2-40B4-BE49-F238E27FC236}">
              <a16:creationId xmlns:a16="http://schemas.microsoft.com/office/drawing/2014/main" id="{7CF23D64-E64F-4A96-95DD-5A1835A18DD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186</xdr:row>
      <xdr:rowOff>29308</xdr:rowOff>
    </xdr:from>
    <xdr:to>
      <xdr:col>21</xdr:col>
      <xdr:colOff>1</xdr:colOff>
      <xdr:row>187</xdr:row>
      <xdr:rowOff>11723</xdr:rowOff>
    </xdr:to>
    <xdr:sp macro="" textlink="">
      <xdr:nvSpPr>
        <xdr:cNvPr id="344" name="Retângulo 343">
          <a:extLst>
            <a:ext uri="{FF2B5EF4-FFF2-40B4-BE49-F238E27FC236}">
              <a16:creationId xmlns:a16="http://schemas.microsoft.com/office/drawing/2014/main" id="{1CB0E3D6-40ED-4531-97AE-9B035AEB115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186</xdr:row>
      <xdr:rowOff>29308</xdr:rowOff>
    </xdr:from>
    <xdr:to>
      <xdr:col>21</xdr:col>
      <xdr:colOff>1</xdr:colOff>
      <xdr:row>187</xdr:row>
      <xdr:rowOff>11723</xdr:rowOff>
    </xdr:to>
    <xdr:sp macro="" textlink="">
      <xdr:nvSpPr>
        <xdr:cNvPr id="345" name="Retângulo 344">
          <a:extLst>
            <a:ext uri="{FF2B5EF4-FFF2-40B4-BE49-F238E27FC236}">
              <a16:creationId xmlns:a16="http://schemas.microsoft.com/office/drawing/2014/main" id="{B7B02C8B-0EBD-42B8-B98F-F87B3583F02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187</xdr:row>
      <xdr:rowOff>29308</xdr:rowOff>
    </xdr:from>
    <xdr:to>
      <xdr:col>21</xdr:col>
      <xdr:colOff>1</xdr:colOff>
      <xdr:row>188</xdr:row>
      <xdr:rowOff>11723</xdr:rowOff>
    </xdr:to>
    <xdr:sp macro="" textlink="">
      <xdr:nvSpPr>
        <xdr:cNvPr id="346" name="Retângulo 345">
          <a:extLst>
            <a:ext uri="{FF2B5EF4-FFF2-40B4-BE49-F238E27FC236}">
              <a16:creationId xmlns:a16="http://schemas.microsoft.com/office/drawing/2014/main" id="{46305AD7-3EA9-4E31-833F-985CC823DF3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187</xdr:row>
      <xdr:rowOff>29308</xdr:rowOff>
    </xdr:from>
    <xdr:to>
      <xdr:col>21</xdr:col>
      <xdr:colOff>1</xdr:colOff>
      <xdr:row>188</xdr:row>
      <xdr:rowOff>11723</xdr:rowOff>
    </xdr:to>
    <xdr:sp macro="" textlink="">
      <xdr:nvSpPr>
        <xdr:cNvPr id="347" name="Retângulo 346">
          <a:extLst>
            <a:ext uri="{FF2B5EF4-FFF2-40B4-BE49-F238E27FC236}">
              <a16:creationId xmlns:a16="http://schemas.microsoft.com/office/drawing/2014/main" id="{86CA42E0-D65C-4144-863F-9C5B8A45CE2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188</xdr:row>
      <xdr:rowOff>29308</xdr:rowOff>
    </xdr:from>
    <xdr:to>
      <xdr:col>21</xdr:col>
      <xdr:colOff>1</xdr:colOff>
      <xdr:row>189</xdr:row>
      <xdr:rowOff>11723</xdr:rowOff>
    </xdr:to>
    <xdr:sp macro="" textlink="">
      <xdr:nvSpPr>
        <xdr:cNvPr id="348" name="Retângulo 347">
          <a:extLst>
            <a:ext uri="{FF2B5EF4-FFF2-40B4-BE49-F238E27FC236}">
              <a16:creationId xmlns:a16="http://schemas.microsoft.com/office/drawing/2014/main" id="{F0C61B14-D9E5-40E4-BE4F-28C24C1A505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188</xdr:row>
      <xdr:rowOff>29308</xdr:rowOff>
    </xdr:from>
    <xdr:to>
      <xdr:col>21</xdr:col>
      <xdr:colOff>1</xdr:colOff>
      <xdr:row>189</xdr:row>
      <xdr:rowOff>11723</xdr:rowOff>
    </xdr:to>
    <xdr:sp macro="" textlink="">
      <xdr:nvSpPr>
        <xdr:cNvPr id="349" name="Retângulo 348">
          <a:extLst>
            <a:ext uri="{FF2B5EF4-FFF2-40B4-BE49-F238E27FC236}">
              <a16:creationId xmlns:a16="http://schemas.microsoft.com/office/drawing/2014/main" id="{44BCC193-1D0C-4FF3-98C0-0D25B2A8CD5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189</xdr:row>
      <xdr:rowOff>29308</xdr:rowOff>
    </xdr:from>
    <xdr:to>
      <xdr:col>21</xdr:col>
      <xdr:colOff>1</xdr:colOff>
      <xdr:row>190</xdr:row>
      <xdr:rowOff>11723</xdr:rowOff>
    </xdr:to>
    <xdr:sp macro="" textlink="">
      <xdr:nvSpPr>
        <xdr:cNvPr id="350" name="Retângulo 349">
          <a:extLst>
            <a:ext uri="{FF2B5EF4-FFF2-40B4-BE49-F238E27FC236}">
              <a16:creationId xmlns:a16="http://schemas.microsoft.com/office/drawing/2014/main" id="{82836051-1E7D-454E-9ADD-4DE3429F55F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189</xdr:row>
      <xdr:rowOff>29308</xdr:rowOff>
    </xdr:from>
    <xdr:to>
      <xdr:col>21</xdr:col>
      <xdr:colOff>1</xdr:colOff>
      <xdr:row>190</xdr:row>
      <xdr:rowOff>11723</xdr:rowOff>
    </xdr:to>
    <xdr:sp macro="" textlink="">
      <xdr:nvSpPr>
        <xdr:cNvPr id="351" name="Retângulo 350">
          <a:extLst>
            <a:ext uri="{FF2B5EF4-FFF2-40B4-BE49-F238E27FC236}">
              <a16:creationId xmlns:a16="http://schemas.microsoft.com/office/drawing/2014/main" id="{D08A8211-889C-4424-9A87-48B0699EDB4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190</xdr:row>
      <xdr:rowOff>29308</xdr:rowOff>
    </xdr:from>
    <xdr:to>
      <xdr:col>21</xdr:col>
      <xdr:colOff>1</xdr:colOff>
      <xdr:row>191</xdr:row>
      <xdr:rowOff>11723</xdr:rowOff>
    </xdr:to>
    <xdr:sp macro="" textlink="">
      <xdr:nvSpPr>
        <xdr:cNvPr id="352" name="Retângulo 351">
          <a:extLst>
            <a:ext uri="{FF2B5EF4-FFF2-40B4-BE49-F238E27FC236}">
              <a16:creationId xmlns:a16="http://schemas.microsoft.com/office/drawing/2014/main" id="{B09F533C-FB79-4E39-941C-9696A49BF55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190</xdr:row>
      <xdr:rowOff>29308</xdr:rowOff>
    </xdr:from>
    <xdr:to>
      <xdr:col>21</xdr:col>
      <xdr:colOff>1</xdr:colOff>
      <xdr:row>191</xdr:row>
      <xdr:rowOff>11723</xdr:rowOff>
    </xdr:to>
    <xdr:sp macro="" textlink="">
      <xdr:nvSpPr>
        <xdr:cNvPr id="353" name="Retângulo 352">
          <a:extLst>
            <a:ext uri="{FF2B5EF4-FFF2-40B4-BE49-F238E27FC236}">
              <a16:creationId xmlns:a16="http://schemas.microsoft.com/office/drawing/2014/main" id="{9FC99658-6C43-4408-9DAB-070F8C46810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191</xdr:row>
      <xdr:rowOff>29308</xdr:rowOff>
    </xdr:from>
    <xdr:to>
      <xdr:col>21</xdr:col>
      <xdr:colOff>1</xdr:colOff>
      <xdr:row>192</xdr:row>
      <xdr:rowOff>11723</xdr:rowOff>
    </xdr:to>
    <xdr:sp macro="" textlink="">
      <xdr:nvSpPr>
        <xdr:cNvPr id="354" name="Retângulo 353">
          <a:extLst>
            <a:ext uri="{FF2B5EF4-FFF2-40B4-BE49-F238E27FC236}">
              <a16:creationId xmlns:a16="http://schemas.microsoft.com/office/drawing/2014/main" id="{2C314A68-B6CB-4E8D-9E92-BB661F4B716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191</xdr:row>
      <xdr:rowOff>29308</xdr:rowOff>
    </xdr:from>
    <xdr:to>
      <xdr:col>21</xdr:col>
      <xdr:colOff>1</xdr:colOff>
      <xdr:row>192</xdr:row>
      <xdr:rowOff>11723</xdr:rowOff>
    </xdr:to>
    <xdr:sp macro="" textlink="">
      <xdr:nvSpPr>
        <xdr:cNvPr id="355" name="Retângulo 354">
          <a:extLst>
            <a:ext uri="{FF2B5EF4-FFF2-40B4-BE49-F238E27FC236}">
              <a16:creationId xmlns:a16="http://schemas.microsoft.com/office/drawing/2014/main" id="{C61BC7F3-105E-4A16-A275-8754F5CDCF8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192</xdr:row>
      <xdr:rowOff>29308</xdr:rowOff>
    </xdr:from>
    <xdr:to>
      <xdr:col>21</xdr:col>
      <xdr:colOff>1</xdr:colOff>
      <xdr:row>193</xdr:row>
      <xdr:rowOff>11723</xdr:rowOff>
    </xdr:to>
    <xdr:sp macro="" textlink="">
      <xdr:nvSpPr>
        <xdr:cNvPr id="356" name="Retângulo 355">
          <a:extLst>
            <a:ext uri="{FF2B5EF4-FFF2-40B4-BE49-F238E27FC236}">
              <a16:creationId xmlns:a16="http://schemas.microsoft.com/office/drawing/2014/main" id="{79916F92-152A-42CD-A414-C8C8B25B4B7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192</xdr:row>
      <xdr:rowOff>29308</xdr:rowOff>
    </xdr:from>
    <xdr:to>
      <xdr:col>21</xdr:col>
      <xdr:colOff>1</xdr:colOff>
      <xdr:row>193</xdr:row>
      <xdr:rowOff>11723</xdr:rowOff>
    </xdr:to>
    <xdr:sp macro="" textlink="">
      <xdr:nvSpPr>
        <xdr:cNvPr id="357" name="Retângulo 356">
          <a:extLst>
            <a:ext uri="{FF2B5EF4-FFF2-40B4-BE49-F238E27FC236}">
              <a16:creationId xmlns:a16="http://schemas.microsoft.com/office/drawing/2014/main" id="{1D627797-C236-4D71-9C0B-E41E37A463A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193</xdr:row>
      <xdr:rowOff>29308</xdr:rowOff>
    </xdr:from>
    <xdr:to>
      <xdr:col>21</xdr:col>
      <xdr:colOff>1</xdr:colOff>
      <xdr:row>194</xdr:row>
      <xdr:rowOff>11723</xdr:rowOff>
    </xdr:to>
    <xdr:sp macro="" textlink="">
      <xdr:nvSpPr>
        <xdr:cNvPr id="358" name="Retângulo 357">
          <a:extLst>
            <a:ext uri="{FF2B5EF4-FFF2-40B4-BE49-F238E27FC236}">
              <a16:creationId xmlns:a16="http://schemas.microsoft.com/office/drawing/2014/main" id="{5D4A6404-B34C-4FB1-8149-60EBE73CEDF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193</xdr:row>
      <xdr:rowOff>29308</xdr:rowOff>
    </xdr:from>
    <xdr:to>
      <xdr:col>21</xdr:col>
      <xdr:colOff>1</xdr:colOff>
      <xdr:row>194</xdr:row>
      <xdr:rowOff>11723</xdr:rowOff>
    </xdr:to>
    <xdr:sp macro="" textlink="">
      <xdr:nvSpPr>
        <xdr:cNvPr id="359" name="Retângulo 358">
          <a:extLst>
            <a:ext uri="{FF2B5EF4-FFF2-40B4-BE49-F238E27FC236}">
              <a16:creationId xmlns:a16="http://schemas.microsoft.com/office/drawing/2014/main" id="{52C87C11-7B50-45BD-8F1E-496EA1B48CB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194</xdr:row>
      <xdr:rowOff>29308</xdr:rowOff>
    </xdr:from>
    <xdr:to>
      <xdr:col>21</xdr:col>
      <xdr:colOff>1</xdr:colOff>
      <xdr:row>195</xdr:row>
      <xdr:rowOff>11723</xdr:rowOff>
    </xdr:to>
    <xdr:sp macro="" textlink="">
      <xdr:nvSpPr>
        <xdr:cNvPr id="360" name="Retângulo 359">
          <a:extLst>
            <a:ext uri="{FF2B5EF4-FFF2-40B4-BE49-F238E27FC236}">
              <a16:creationId xmlns:a16="http://schemas.microsoft.com/office/drawing/2014/main" id="{05DF82C2-9564-4320-8C72-A7AB123C43D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194</xdr:row>
      <xdr:rowOff>29308</xdr:rowOff>
    </xdr:from>
    <xdr:to>
      <xdr:col>21</xdr:col>
      <xdr:colOff>1</xdr:colOff>
      <xdr:row>195</xdr:row>
      <xdr:rowOff>11723</xdr:rowOff>
    </xdr:to>
    <xdr:sp macro="" textlink="">
      <xdr:nvSpPr>
        <xdr:cNvPr id="361" name="Retângulo 360">
          <a:extLst>
            <a:ext uri="{FF2B5EF4-FFF2-40B4-BE49-F238E27FC236}">
              <a16:creationId xmlns:a16="http://schemas.microsoft.com/office/drawing/2014/main" id="{ED7ED6F2-5D1D-43A5-A5E8-862730B2978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195</xdr:row>
      <xdr:rowOff>29308</xdr:rowOff>
    </xdr:from>
    <xdr:to>
      <xdr:col>21</xdr:col>
      <xdr:colOff>1</xdr:colOff>
      <xdr:row>196</xdr:row>
      <xdr:rowOff>11723</xdr:rowOff>
    </xdr:to>
    <xdr:sp macro="" textlink="">
      <xdr:nvSpPr>
        <xdr:cNvPr id="362" name="Retângulo 361">
          <a:extLst>
            <a:ext uri="{FF2B5EF4-FFF2-40B4-BE49-F238E27FC236}">
              <a16:creationId xmlns:a16="http://schemas.microsoft.com/office/drawing/2014/main" id="{FFD86E7C-A433-47AE-AEDC-E8D41FD4D81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195</xdr:row>
      <xdr:rowOff>29308</xdr:rowOff>
    </xdr:from>
    <xdr:to>
      <xdr:col>21</xdr:col>
      <xdr:colOff>1</xdr:colOff>
      <xdr:row>196</xdr:row>
      <xdr:rowOff>11723</xdr:rowOff>
    </xdr:to>
    <xdr:sp macro="" textlink="">
      <xdr:nvSpPr>
        <xdr:cNvPr id="363" name="Retângulo 362">
          <a:extLst>
            <a:ext uri="{FF2B5EF4-FFF2-40B4-BE49-F238E27FC236}">
              <a16:creationId xmlns:a16="http://schemas.microsoft.com/office/drawing/2014/main" id="{2EED5E5A-7318-4BE7-B823-3823F5F46AE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196</xdr:row>
      <xdr:rowOff>29308</xdr:rowOff>
    </xdr:from>
    <xdr:to>
      <xdr:col>21</xdr:col>
      <xdr:colOff>1</xdr:colOff>
      <xdr:row>197</xdr:row>
      <xdr:rowOff>11723</xdr:rowOff>
    </xdr:to>
    <xdr:sp macro="" textlink="">
      <xdr:nvSpPr>
        <xdr:cNvPr id="364" name="Retângulo 363">
          <a:extLst>
            <a:ext uri="{FF2B5EF4-FFF2-40B4-BE49-F238E27FC236}">
              <a16:creationId xmlns:a16="http://schemas.microsoft.com/office/drawing/2014/main" id="{961E55BB-0C49-46BA-B1CF-0882A4FA297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196</xdr:row>
      <xdr:rowOff>29308</xdr:rowOff>
    </xdr:from>
    <xdr:to>
      <xdr:col>21</xdr:col>
      <xdr:colOff>1</xdr:colOff>
      <xdr:row>197</xdr:row>
      <xdr:rowOff>11723</xdr:rowOff>
    </xdr:to>
    <xdr:sp macro="" textlink="">
      <xdr:nvSpPr>
        <xdr:cNvPr id="365" name="Retângulo 364">
          <a:extLst>
            <a:ext uri="{FF2B5EF4-FFF2-40B4-BE49-F238E27FC236}">
              <a16:creationId xmlns:a16="http://schemas.microsoft.com/office/drawing/2014/main" id="{C0195241-4896-46AA-A208-ECD7A4D3910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197</xdr:row>
      <xdr:rowOff>29308</xdr:rowOff>
    </xdr:from>
    <xdr:to>
      <xdr:col>21</xdr:col>
      <xdr:colOff>1</xdr:colOff>
      <xdr:row>198</xdr:row>
      <xdr:rowOff>11723</xdr:rowOff>
    </xdr:to>
    <xdr:sp macro="" textlink="">
      <xdr:nvSpPr>
        <xdr:cNvPr id="366" name="Retângulo 365">
          <a:extLst>
            <a:ext uri="{FF2B5EF4-FFF2-40B4-BE49-F238E27FC236}">
              <a16:creationId xmlns:a16="http://schemas.microsoft.com/office/drawing/2014/main" id="{B0FECCAA-783B-4A0A-B8E4-7EF1C7B8131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197</xdr:row>
      <xdr:rowOff>29308</xdr:rowOff>
    </xdr:from>
    <xdr:to>
      <xdr:col>21</xdr:col>
      <xdr:colOff>1</xdr:colOff>
      <xdr:row>198</xdr:row>
      <xdr:rowOff>11723</xdr:rowOff>
    </xdr:to>
    <xdr:sp macro="" textlink="">
      <xdr:nvSpPr>
        <xdr:cNvPr id="367" name="Retângulo 366">
          <a:extLst>
            <a:ext uri="{FF2B5EF4-FFF2-40B4-BE49-F238E27FC236}">
              <a16:creationId xmlns:a16="http://schemas.microsoft.com/office/drawing/2014/main" id="{15ADB065-1174-4AAF-A7D2-7F974E5CC3D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198</xdr:row>
      <xdr:rowOff>29308</xdr:rowOff>
    </xdr:from>
    <xdr:to>
      <xdr:col>21</xdr:col>
      <xdr:colOff>1</xdr:colOff>
      <xdr:row>199</xdr:row>
      <xdr:rowOff>11723</xdr:rowOff>
    </xdr:to>
    <xdr:sp macro="" textlink="">
      <xdr:nvSpPr>
        <xdr:cNvPr id="368" name="Retângulo 367">
          <a:extLst>
            <a:ext uri="{FF2B5EF4-FFF2-40B4-BE49-F238E27FC236}">
              <a16:creationId xmlns:a16="http://schemas.microsoft.com/office/drawing/2014/main" id="{97433066-1D48-49BE-BE47-F487C8350B9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198</xdr:row>
      <xdr:rowOff>29308</xdr:rowOff>
    </xdr:from>
    <xdr:to>
      <xdr:col>21</xdr:col>
      <xdr:colOff>1</xdr:colOff>
      <xdr:row>199</xdr:row>
      <xdr:rowOff>11723</xdr:rowOff>
    </xdr:to>
    <xdr:sp macro="" textlink="">
      <xdr:nvSpPr>
        <xdr:cNvPr id="369" name="Retângulo 368">
          <a:extLst>
            <a:ext uri="{FF2B5EF4-FFF2-40B4-BE49-F238E27FC236}">
              <a16:creationId xmlns:a16="http://schemas.microsoft.com/office/drawing/2014/main" id="{36E067FD-ED28-4E22-A254-06A960336A6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199</xdr:row>
      <xdr:rowOff>29308</xdr:rowOff>
    </xdr:from>
    <xdr:to>
      <xdr:col>21</xdr:col>
      <xdr:colOff>1</xdr:colOff>
      <xdr:row>200</xdr:row>
      <xdr:rowOff>11723</xdr:rowOff>
    </xdr:to>
    <xdr:sp macro="" textlink="">
      <xdr:nvSpPr>
        <xdr:cNvPr id="370" name="Retângulo 369">
          <a:extLst>
            <a:ext uri="{FF2B5EF4-FFF2-40B4-BE49-F238E27FC236}">
              <a16:creationId xmlns:a16="http://schemas.microsoft.com/office/drawing/2014/main" id="{51B93B44-9007-4883-A168-53A6A90195F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199</xdr:row>
      <xdr:rowOff>29308</xdr:rowOff>
    </xdr:from>
    <xdr:to>
      <xdr:col>21</xdr:col>
      <xdr:colOff>1</xdr:colOff>
      <xdr:row>200</xdr:row>
      <xdr:rowOff>11723</xdr:rowOff>
    </xdr:to>
    <xdr:sp macro="" textlink="">
      <xdr:nvSpPr>
        <xdr:cNvPr id="371" name="Retângulo 370">
          <a:extLst>
            <a:ext uri="{FF2B5EF4-FFF2-40B4-BE49-F238E27FC236}">
              <a16:creationId xmlns:a16="http://schemas.microsoft.com/office/drawing/2014/main" id="{7D300C4A-04A0-4B7D-BFD5-C7BB40F5218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200</xdr:row>
      <xdr:rowOff>29308</xdr:rowOff>
    </xdr:from>
    <xdr:to>
      <xdr:col>21</xdr:col>
      <xdr:colOff>1</xdr:colOff>
      <xdr:row>201</xdr:row>
      <xdr:rowOff>11723</xdr:rowOff>
    </xdr:to>
    <xdr:sp macro="" textlink="">
      <xdr:nvSpPr>
        <xdr:cNvPr id="372" name="Retângulo 371">
          <a:extLst>
            <a:ext uri="{FF2B5EF4-FFF2-40B4-BE49-F238E27FC236}">
              <a16:creationId xmlns:a16="http://schemas.microsoft.com/office/drawing/2014/main" id="{A6C0FE98-B89C-4D43-A8DA-A5F8DD27CAD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200</xdr:row>
      <xdr:rowOff>29308</xdr:rowOff>
    </xdr:from>
    <xdr:to>
      <xdr:col>21</xdr:col>
      <xdr:colOff>1</xdr:colOff>
      <xdr:row>201</xdr:row>
      <xdr:rowOff>11723</xdr:rowOff>
    </xdr:to>
    <xdr:sp macro="" textlink="">
      <xdr:nvSpPr>
        <xdr:cNvPr id="373" name="Retângulo 372">
          <a:extLst>
            <a:ext uri="{FF2B5EF4-FFF2-40B4-BE49-F238E27FC236}">
              <a16:creationId xmlns:a16="http://schemas.microsoft.com/office/drawing/2014/main" id="{A6FBD585-395A-49F5-A869-7E8BAF10093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201</xdr:row>
      <xdr:rowOff>29308</xdr:rowOff>
    </xdr:from>
    <xdr:to>
      <xdr:col>21</xdr:col>
      <xdr:colOff>1</xdr:colOff>
      <xdr:row>202</xdr:row>
      <xdr:rowOff>11723</xdr:rowOff>
    </xdr:to>
    <xdr:sp macro="" textlink="">
      <xdr:nvSpPr>
        <xdr:cNvPr id="374" name="Retângulo 373">
          <a:extLst>
            <a:ext uri="{FF2B5EF4-FFF2-40B4-BE49-F238E27FC236}">
              <a16:creationId xmlns:a16="http://schemas.microsoft.com/office/drawing/2014/main" id="{DBB1D356-C79B-4CA6-86EC-87A26C0EC6C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201</xdr:row>
      <xdr:rowOff>29308</xdr:rowOff>
    </xdr:from>
    <xdr:to>
      <xdr:col>21</xdr:col>
      <xdr:colOff>1</xdr:colOff>
      <xdr:row>202</xdr:row>
      <xdr:rowOff>11723</xdr:rowOff>
    </xdr:to>
    <xdr:sp macro="" textlink="">
      <xdr:nvSpPr>
        <xdr:cNvPr id="375" name="Retângulo 374">
          <a:extLst>
            <a:ext uri="{FF2B5EF4-FFF2-40B4-BE49-F238E27FC236}">
              <a16:creationId xmlns:a16="http://schemas.microsoft.com/office/drawing/2014/main" id="{B0118952-26A9-4C99-8A35-4F82C3C52E8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202</xdr:row>
      <xdr:rowOff>29308</xdr:rowOff>
    </xdr:from>
    <xdr:to>
      <xdr:col>21</xdr:col>
      <xdr:colOff>1</xdr:colOff>
      <xdr:row>203</xdr:row>
      <xdr:rowOff>11723</xdr:rowOff>
    </xdr:to>
    <xdr:sp macro="" textlink="">
      <xdr:nvSpPr>
        <xdr:cNvPr id="376" name="Retângulo 375">
          <a:extLst>
            <a:ext uri="{FF2B5EF4-FFF2-40B4-BE49-F238E27FC236}">
              <a16:creationId xmlns:a16="http://schemas.microsoft.com/office/drawing/2014/main" id="{04405CBF-8C01-4E9F-B81F-4F4ECCEDC7D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202</xdr:row>
      <xdr:rowOff>29308</xdr:rowOff>
    </xdr:from>
    <xdr:to>
      <xdr:col>21</xdr:col>
      <xdr:colOff>1</xdr:colOff>
      <xdr:row>203</xdr:row>
      <xdr:rowOff>11723</xdr:rowOff>
    </xdr:to>
    <xdr:sp macro="" textlink="">
      <xdr:nvSpPr>
        <xdr:cNvPr id="377" name="Retângulo 376">
          <a:extLst>
            <a:ext uri="{FF2B5EF4-FFF2-40B4-BE49-F238E27FC236}">
              <a16:creationId xmlns:a16="http://schemas.microsoft.com/office/drawing/2014/main" id="{92D727BF-B801-4491-B6B8-FA289D6B0A0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203</xdr:row>
      <xdr:rowOff>29308</xdr:rowOff>
    </xdr:from>
    <xdr:to>
      <xdr:col>21</xdr:col>
      <xdr:colOff>1</xdr:colOff>
      <xdr:row>204</xdr:row>
      <xdr:rowOff>11723</xdr:rowOff>
    </xdr:to>
    <xdr:sp macro="" textlink="">
      <xdr:nvSpPr>
        <xdr:cNvPr id="378" name="Retângulo 377">
          <a:extLst>
            <a:ext uri="{FF2B5EF4-FFF2-40B4-BE49-F238E27FC236}">
              <a16:creationId xmlns:a16="http://schemas.microsoft.com/office/drawing/2014/main" id="{6F6419BF-F62C-498D-82CC-CEEE62CF303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203</xdr:row>
      <xdr:rowOff>29308</xdr:rowOff>
    </xdr:from>
    <xdr:to>
      <xdr:col>21</xdr:col>
      <xdr:colOff>1</xdr:colOff>
      <xdr:row>204</xdr:row>
      <xdr:rowOff>11723</xdr:rowOff>
    </xdr:to>
    <xdr:sp macro="" textlink="">
      <xdr:nvSpPr>
        <xdr:cNvPr id="379" name="Retângulo 378">
          <a:extLst>
            <a:ext uri="{FF2B5EF4-FFF2-40B4-BE49-F238E27FC236}">
              <a16:creationId xmlns:a16="http://schemas.microsoft.com/office/drawing/2014/main" id="{0C8E8DF3-3E5F-4FD9-9BD4-F3C2513F652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204</xdr:row>
      <xdr:rowOff>29308</xdr:rowOff>
    </xdr:from>
    <xdr:to>
      <xdr:col>21</xdr:col>
      <xdr:colOff>1</xdr:colOff>
      <xdr:row>205</xdr:row>
      <xdr:rowOff>11723</xdr:rowOff>
    </xdr:to>
    <xdr:sp macro="" textlink="">
      <xdr:nvSpPr>
        <xdr:cNvPr id="380" name="Retângulo 379">
          <a:extLst>
            <a:ext uri="{FF2B5EF4-FFF2-40B4-BE49-F238E27FC236}">
              <a16:creationId xmlns:a16="http://schemas.microsoft.com/office/drawing/2014/main" id="{900F1DE6-62DB-44AC-B0F1-3CEF604EDA0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204</xdr:row>
      <xdr:rowOff>29308</xdr:rowOff>
    </xdr:from>
    <xdr:to>
      <xdr:col>21</xdr:col>
      <xdr:colOff>1</xdr:colOff>
      <xdr:row>205</xdr:row>
      <xdr:rowOff>11723</xdr:rowOff>
    </xdr:to>
    <xdr:sp macro="" textlink="">
      <xdr:nvSpPr>
        <xdr:cNvPr id="381" name="Retângulo 380">
          <a:extLst>
            <a:ext uri="{FF2B5EF4-FFF2-40B4-BE49-F238E27FC236}">
              <a16:creationId xmlns:a16="http://schemas.microsoft.com/office/drawing/2014/main" id="{B205A849-C5C5-41D5-A19A-2762C4C3DB8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205</xdr:row>
      <xdr:rowOff>29308</xdr:rowOff>
    </xdr:from>
    <xdr:to>
      <xdr:col>21</xdr:col>
      <xdr:colOff>1</xdr:colOff>
      <xdr:row>206</xdr:row>
      <xdr:rowOff>11723</xdr:rowOff>
    </xdr:to>
    <xdr:sp macro="" textlink="">
      <xdr:nvSpPr>
        <xdr:cNvPr id="382" name="Retângulo 381">
          <a:extLst>
            <a:ext uri="{FF2B5EF4-FFF2-40B4-BE49-F238E27FC236}">
              <a16:creationId xmlns:a16="http://schemas.microsoft.com/office/drawing/2014/main" id="{4A0C03CA-F1D2-429E-A1A6-FA86DC55746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205</xdr:row>
      <xdr:rowOff>29308</xdr:rowOff>
    </xdr:from>
    <xdr:to>
      <xdr:col>21</xdr:col>
      <xdr:colOff>1</xdr:colOff>
      <xdr:row>206</xdr:row>
      <xdr:rowOff>11723</xdr:rowOff>
    </xdr:to>
    <xdr:sp macro="" textlink="">
      <xdr:nvSpPr>
        <xdr:cNvPr id="383" name="Retângulo 382">
          <a:extLst>
            <a:ext uri="{FF2B5EF4-FFF2-40B4-BE49-F238E27FC236}">
              <a16:creationId xmlns:a16="http://schemas.microsoft.com/office/drawing/2014/main" id="{9230EEDB-1C89-4001-BA49-A22229D0EE9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206</xdr:row>
      <xdr:rowOff>29308</xdr:rowOff>
    </xdr:from>
    <xdr:to>
      <xdr:col>21</xdr:col>
      <xdr:colOff>1</xdr:colOff>
      <xdr:row>207</xdr:row>
      <xdr:rowOff>11723</xdr:rowOff>
    </xdr:to>
    <xdr:sp macro="" textlink="">
      <xdr:nvSpPr>
        <xdr:cNvPr id="384" name="Retângulo 383">
          <a:extLst>
            <a:ext uri="{FF2B5EF4-FFF2-40B4-BE49-F238E27FC236}">
              <a16:creationId xmlns:a16="http://schemas.microsoft.com/office/drawing/2014/main" id="{B3C9186B-EB24-4F61-8246-9010DB55A81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206</xdr:row>
      <xdr:rowOff>29308</xdr:rowOff>
    </xdr:from>
    <xdr:to>
      <xdr:col>21</xdr:col>
      <xdr:colOff>1</xdr:colOff>
      <xdr:row>207</xdr:row>
      <xdr:rowOff>11723</xdr:rowOff>
    </xdr:to>
    <xdr:sp macro="" textlink="">
      <xdr:nvSpPr>
        <xdr:cNvPr id="385" name="Retângulo 384">
          <a:extLst>
            <a:ext uri="{FF2B5EF4-FFF2-40B4-BE49-F238E27FC236}">
              <a16:creationId xmlns:a16="http://schemas.microsoft.com/office/drawing/2014/main" id="{4D9E495F-14CA-43CD-8846-44D781E93CA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207</xdr:row>
      <xdr:rowOff>29308</xdr:rowOff>
    </xdr:from>
    <xdr:to>
      <xdr:col>21</xdr:col>
      <xdr:colOff>1</xdr:colOff>
      <xdr:row>208</xdr:row>
      <xdr:rowOff>11723</xdr:rowOff>
    </xdr:to>
    <xdr:sp macro="" textlink="">
      <xdr:nvSpPr>
        <xdr:cNvPr id="386" name="Retângulo 385">
          <a:extLst>
            <a:ext uri="{FF2B5EF4-FFF2-40B4-BE49-F238E27FC236}">
              <a16:creationId xmlns:a16="http://schemas.microsoft.com/office/drawing/2014/main" id="{BBFA10BE-E9BD-4263-9216-8433F2FE654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207</xdr:row>
      <xdr:rowOff>29308</xdr:rowOff>
    </xdr:from>
    <xdr:to>
      <xdr:col>21</xdr:col>
      <xdr:colOff>1</xdr:colOff>
      <xdr:row>208</xdr:row>
      <xdr:rowOff>11723</xdr:rowOff>
    </xdr:to>
    <xdr:sp macro="" textlink="">
      <xdr:nvSpPr>
        <xdr:cNvPr id="387" name="Retângulo 386">
          <a:extLst>
            <a:ext uri="{FF2B5EF4-FFF2-40B4-BE49-F238E27FC236}">
              <a16:creationId xmlns:a16="http://schemas.microsoft.com/office/drawing/2014/main" id="{6E76577D-F3E5-4EC1-AE0A-B5D38DD3571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208</xdr:row>
      <xdr:rowOff>29308</xdr:rowOff>
    </xdr:from>
    <xdr:to>
      <xdr:col>21</xdr:col>
      <xdr:colOff>1</xdr:colOff>
      <xdr:row>209</xdr:row>
      <xdr:rowOff>11723</xdr:rowOff>
    </xdr:to>
    <xdr:sp macro="" textlink="">
      <xdr:nvSpPr>
        <xdr:cNvPr id="388" name="Retângulo 387">
          <a:extLst>
            <a:ext uri="{FF2B5EF4-FFF2-40B4-BE49-F238E27FC236}">
              <a16:creationId xmlns:a16="http://schemas.microsoft.com/office/drawing/2014/main" id="{EC323ABE-B6BE-40B3-AA71-7BFE5F82FB1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208</xdr:row>
      <xdr:rowOff>29308</xdr:rowOff>
    </xdr:from>
    <xdr:to>
      <xdr:col>21</xdr:col>
      <xdr:colOff>1</xdr:colOff>
      <xdr:row>209</xdr:row>
      <xdr:rowOff>11723</xdr:rowOff>
    </xdr:to>
    <xdr:sp macro="" textlink="">
      <xdr:nvSpPr>
        <xdr:cNvPr id="389" name="Retângulo 388">
          <a:extLst>
            <a:ext uri="{FF2B5EF4-FFF2-40B4-BE49-F238E27FC236}">
              <a16:creationId xmlns:a16="http://schemas.microsoft.com/office/drawing/2014/main" id="{5E75B696-F8CB-43A9-8CDA-28984E5B2F6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209</xdr:row>
      <xdr:rowOff>29308</xdr:rowOff>
    </xdr:from>
    <xdr:to>
      <xdr:col>21</xdr:col>
      <xdr:colOff>1</xdr:colOff>
      <xdr:row>210</xdr:row>
      <xdr:rowOff>11723</xdr:rowOff>
    </xdr:to>
    <xdr:sp macro="" textlink="">
      <xdr:nvSpPr>
        <xdr:cNvPr id="390" name="Retângulo 389">
          <a:extLst>
            <a:ext uri="{FF2B5EF4-FFF2-40B4-BE49-F238E27FC236}">
              <a16:creationId xmlns:a16="http://schemas.microsoft.com/office/drawing/2014/main" id="{353C8099-6721-44F0-B75E-A900E84BE9B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209</xdr:row>
      <xdr:rowOff>29308</xdr:rowOff>
    </xdr:from>
    <xdr:to>
      <xdr:col>21</xdr:col>
      <xdr:colOff>1</xdr:colOff>
      <xdr:row>210</xdr:row>
      <xdr:rowOff>11723</xdr:rowOff>
    </xdr:to>
    <xdr:sp macro="" textlink="">
      <xdr:nvSpPr>
        <xdr:cNvPr id="391" name="Retângulo 390">
          <a:extLst>
            <a:ext uri="{FF2B5EF4-FFF2-40B4-BE49-F238E27FC236}">
              <a16:creationId xmlns:a16="http://schemas.microsoft.com/office/drawing/2014/main" id="{163F5373-8B9B-460D-BEB9-34AC831CA8B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210</xdr:row>
      <xdr:rowOff>29308</xdr:rowOff>
    </xdr:from>
    <xdr:to>
      <xdr:col>21</xdr:col>
      <xdr:colOff>1</xdr:colOff>
      <xdr:row>211</xdr:row>
      <xdr:rowOff>11723</xdr:rowOff>
    </xdr:to>
    <xdr:sp macro="" textlink="">
      <xdr:nvSpPr>
        <xdr:cNvPr id="392" name="Retângulo 391">
          <a:extLst>
            <a:ext uri="{FF2B5EF4-FFF2-40B4-BE49-F238E27FC236}">
              <a16:creationId xmlns:a16="http://schemas.microsoft.com/office/drawing/2014/main" id="{5606C126-892A-4DAA-ACA2-1771EC99B4F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210</xdr:row>
      <xdr:rowOff>29308</xdr:rowOff>
    </xdr:from>
    <xdr:to>
      <xdr:col>21</xdr:col>
      <xdr:colOff>1</xdr:colOff>
      <xdr:row>211</xdr:row>
      <xdr:rowOff>11723</xdr:rowOff>
    </xdr:to>
    <xdr:sp macro="" textlink="">
      <xdr:nvSpPr>
        <xdr:cNvPr id="393" name="Retângulo 392">
          <a:extLst>
            <a:ext uri="{FF2B5EF4-FFF2-40B4-BE49-F238E27FC236}">
              <a16:creationId xmlns:a16="http://schemas.microsoft.com/office/drawing/2014/main" id="{5002162B-66B2-466A-902B-DBABE934DD0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211</xdr:row>
      <xdr:rowOff>29308</xdr:rowOff>
    </xdr:from>
    <xdr:to>
      <xdr:col>21</xdr:col>
      <xdr:colOff>1</xdr:colOff>
      <xdr:row>212</xdr:row>
      <xdr:rowOff>11723</xdr:rowOff>
    </xdr:to>
    <xdr:sp macro="" textlink="">
      <xdr:nvSpPr>
        <xdr:cNvPr id="394" name="Retângulo 393">
          <a:extLst>
            <a:ext uri="{FF2B5EF4-FFF2-40B4-BE49-F238E27FC236}">
              <a16:creationId xmlns:a16="http://schemas.microsoft.com/office/drawing/2014/main" id="{339965A9-57A9-4BB7-B375-F3C9C31AA09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211</xdr:row>
      <xdr:rowOff>29308</xdr:rowOff>
    </xdr:from>
    <xdr:to>
      <xdr:col>21</xdr:col>
      <xdr:colOff>1</xdr:colOff>
      <xdr:row>212</xdr:row>
      <xdr:rowOff>11723</xdr:rowOff>
    </xdr:to>
    <xdr:sp macro="" textlink="">
      <xdr:nvSpPr>
        <xdr:cNvPr id="395" name="Retângulo 394">
          <a:extLst>
            <a:ext uri="{FF2B5EF4-FFF2-40B4-BE49-F238E27FC236}">
              <a16:creationId xmlns:a16="http://schemas.microsoft.com/office/drawing/2014/main" id="{6B008A1E-4992-4E2C-9A89-E3C7F028790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212</xdr:row>
      <xdr:rowOff>29308</xdr:rowOff>
    </xdr:from>
    <xdr:to>
      <xdr:col>21</xdr:col>
      <xdr:colOff>1</xdr:colOff>
      <xdr:row>213</xdr:row>
      <xdr:rowOff>11723</xdr:rowOff>
    </xdr:to>
    <xdr:sp macro="" textlink="">
      <xdr:nvSpPr>
        <xdr:cNvPr id="396" name="Retângulo 395">
          <a:extLst>
            <a:ext uri="{FF2B5EF4-FFF2-40B4-BE49-F238E27FC236}">
              <a16:creationId xmlns:a16="http://schemas.microsoft.com/office/drawing/2014/main" id="{071D8B41-BF46-4C57-9201-F621160B9E3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212</xdr:row>
      <xdr:rowOff>29308</xdr:rowOff>
    </xdr:from>
    <xdr:to>
      <xdr:col>21</xdr:col>
      <xdr:colOff>1</xdr:colOff>
      <xdr:row>213</xdr:row>
      <xdr:rowOff>11723</xdr:rowOff>
    </xdr:to>
    <xdr:sp macro="" textlink="">
      <xdr:nvSpPr>
        <xdr:cNvPr id="397" name="Retângulo 396">
          <a:extLst>
            <a:ext uri="{FF2B5EF4-FFF2-40B4-BE49-F238E27FC236}">
              <a16:creationId xmlns:a16="http://schemas.microsoft.com/office/drawing/2014/main" id="{60A58B33-FCEE-41B2-987F-1659C4D2344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213</xdr:row>
      <xdr:rowOff>29308</xdr:rowOff>
    </xdr:from>
    <xdr:to>
      <xdr:col>21</xdr:col>
      <xdr:colOff>1</xdr:colOff>
      <xdr:row>214</xdr:row>
      <xdr:rowOff>11723</xdr:rowOff>
    </xdr:to>
    <xdr:sp macro="" textlink="">
      <xdr:nvSpPr>
        <xdr:cNvPr id="398" name="Retângulo 397">
          <a:extLst>
            <a:ext uri="{FF2B5EF4-FFF2-40B4-BE49-F238E27FC236}">
              <a16:creationId xmlns:a16="http://schemas.microsoft.com/office/drawing/2014/main" id="{655DC67C-071D-4F70-B2D4-D6069F46F3F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213</xdr:row>
      <xdr:rowOff>29308</xdr:rowOff>
    </xdr:from>
    <xdr:to>
      <xdr:col>21</xdr:col>
      <xdr:colOff>1</xdr:colOff>
      <xdr:row>214</xdr:row>
      <xdr:rowOff>11723</xdr:rowOff>
    </xdr:to>
    <xdr:sp macro="" textlink="">
      <xdr:nvSpPr>
        <xdr:cNvPr id="399" name="Retângulo 398">
          <a:extLst>
            <a:ext uri="{FF2B5EF4-FFF2-40B4-BE49-F238E27FC236}">
              <a16:creationId xmlns:a16="http://schemas.microsoft.com/office/drawing/2014/main" id="{4589C231-88FA-44F6-A6B9-3C6513A8813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214</xdr:row>
      <xdr:rowOff>29308</xdr:rowOff>
    </xdr:from>
    <xdr:to>
      <xdr:col>21</xdr:col>
      <xdr:colOff>1</xdr:colOff>
      <xdr:row>215</xdr:row>
      <xdr:rowOff>11723</xdr:rowOff>
    </xdr:to>
    <xdr:sp macro="" textlink="">
      <xdr:nvSpPr>
        <xdr:cNvPr id="400" name="Retângulo 399">
          <a:extLst>
            <a:ext uri="{FF2B5EF4-FFF2-40B4-BE49-F238E27FC236}">
              <a16:creationId xmlns:a16="http://schemas.microsoft.com/office/drawing/2014/main" id="{1BD85D55-AF6D-4BA6-9F4C-1EF494242E4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214</xdr:row>
      <xdr:rowOff>29308</xdr:rowOff>
    </xdr:from>
    <xdr:to>
      <xdr:col>21</xdr:col>
      <xdr:colOff>1</xdr:colOff>
      <xdr:row>215</xdr:row>
      <xdr:rowOff>11723</xdr:rowOff>
    </xdr:to>
    <xdr:sp macro="" textlink="">
      <xdr:nvSpPr>
        <xdr:cNvPr id="401" name="Retângulo 400">
          <a:extLst>
            <a:ext uri="{FF2B5EF4-FFF2-40B4-BE49-F238E27FC236}">
              <a16:creationId xmlns:a16="http://schemas.microsoft.com/office/drawing/2014/main" id="{99DE9C26-4AD6-4A0A-B3DD-45AF18896D0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215</xdr:row>
      <xdr:rowOff>29308</xdr:rowOff>
    </xdr:from>
    <xdr:to>
      <xdr:col>21</xdr:col>
      <xdr:colOff>1</xdr:colOff>
      <xdr:row>216</xdr:row>
      <xdr:rowOff>11723</xdr:rowOff>
    </xdr:to>
    <xdr:sp macro="" textlink="">
      <xdr:nvSpPr>
        <xdr:cNvPr id="402" name="Retângulo 401">
          <a:extLst>
            <a:ext uri="{FF2B5EF4-FFF2-40B4-BE49-F238E27FC236}">
              <a16:creationId xmlns:a16="http://schemas.microsoft.com/office/drawing/2014/main" id="{73D20124-274B-4B0C-ADF9-D830042066C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215</xdr:row>
      <xdr:rowOff>29308</xdr:rowOff>
    </xdr:from>
    <xdr:to>
      <xdr:col>21</xdr:col>
      <xdr:colOff>1</xdr:colOff>
      <xdr:row>216</xdr:row>
      <xdr:rowOff>11723</xdr:rowOff>
    </xdr:to>
    <xdr:sp macro="" textlink="">
      <xdr:nvSpPr>
        <xdr:cNvPr id="403" name="Retângulo 402">
          <a:extLst>
            <a:ext uri="{FF2B5EF4-FFF2-40B4-BE49-F238E27FC236}">
              <a16:creationId xmlns:a16="http://schemas.microsoft.com/office/drawing/2014/main" id="{9DE59239-DA1C-45D7-A916-BECFC43967D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216</xdr:row>
      <xdr:rowOff>29308</xdr:rowOff>
    </xdr:from>
    <xdr:to>
      <xdr:col>21</xdr:col>
      <xdr:colOff>1</xdr:colOff>
      <xdr:row>217</xdr:row>
      <xdr:rowOff>11723</xdr:rowOff>
    </xdr:to>
    <xdr:sp macro="" textlink="">
      <xdr:nvSpPr>
        <xdr:cNvPr id="404" name="Retângulo 403">
          <a:extLst>
            <a:ext uri="{FF2B5EF4-FFF2-40B4-BE49-F238E27FC236}">
              <a16:creationId xmlns:a16="http://schemas.microsoft.com/office/drawing/2014/main" id="{BD4AE16D-6AE0-49A3-BF9B-B44C0FCA766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216</xdr:row>
      <xdr:rowOff>29308</xdr:rowOff>
    </xdr:from>
    <xdr:to>
      <xdr:col>21</xdr:col>
      <xdr:colOff>1</xdr:colOff>
      <xdr:row>217</xdr:row>
      <xdr:rowOff>11723</xdr:rowOff>
    </xdr:to>
    <xdr:sp macro="" textlink="">
      <xdr:nvSpPr>
        <xdr:cNvPr id="405" name="Retângulo 404">
          <a:extLst>
            <a:ext uri="{FF2B5EF4-FFF2-40B4-BE49-F238E27FC236}">
              <a16:creationId xmlns:a16="http://schemas.microsoft.com/office/drawing/2014/main" id="{918454B3-F0F8-4C23-A1E8-F111DA1C792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217</xdr:row>
      <xdr:rowOff>29308</xdr:rowOff>
    </xdr:from>
    <xdr:to>
      <xdr:col>21</xdr:col>
      <xdr:colOff>1</xdr:colOff>
      <xdr:row>218</xdr:row>
      <xdr:rowOff>11723</xdr:rowOff>
    </xdr:to>
    <xdr:sp macro="" textlink="">
      <xdr:nvSpPr>
        <xdr:cNvPr id="406" name="Retângulo 405">
          <a:extLst>
            <a:ext uri="{FF2B5EF4-FFF2-40B4-BE49-F238E27FC236}">
              <a16:creationId xmlns:a16="http://schemas.microsoft.com/office/drawing/2014/main" id="{9E7F5294-6AED-48DC-8AE9-426D07AFEE3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217</xdr:row>
      <xdr:rowOff>29308</xdr:rowOff>
    </xdr:from>
    <xdr:to>
      <xdr:col>21</xdr:col>
      <xdr:colOff>1</xdr:colOff>
      <xdr:row>218</xdr:row>
      <xdr:rowOff>11723</xdr:rowOff>
    </xdr:to>
    <xdr:sp macro="" textlink="">
      <xdr:nvSpPr>
        <xdr:cNvPr id="407" name="Retângulo 406">
          <a:extLst>
            <a:ext uri="{FF2B5EF4-FFF2-40B4-BE49-F238E27FC236}">
              <a16:creationId xmlns:a16="http://schemas.microsoft.com/office/drawing/2014/main" id="{3BE9A571-BF63-4B14-81F2-45185880E09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218</xdr:row>
      <xdr:rowOff>29308</xdr:rowOff>
    </xdr:from>
    <xdr:to>
      <xdr:col>21</xdr:col>
      <xdr:colOff>1</xdr:colOff>
      <xdr:row>219</xdr:row>
      <xdr:rowOff>11723</xdr:rowOff>
    </xdr:to>
    <xdr:sp macro="" textlink="">
      <xdr:nvSpPr>
        <xdr:cNvPr id="408" name="Retângulo 407">
          <a:extLst>
            <a:ext uri="{FF2B5EF4-FFF2-40B4-BE49-F238E27FC236}">
              <a16:creationId xmlns:a16="http://schemas.microsoft.com/office/drawing/2014/main" id="{7474A7F2-41B8-439B-B8A3-6848E159104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218</xdr:row>
      <xdr:rowOff>29308</xdr:rowOff>
    </xdr:from>
    <xdr:to>
      <xdr:col>21</xdr:col>
      <xdr:colOff>1</xdr:colOff>
      <xdr:row>219</xdr:row>
      <xdr:rowOff>11723</xdr:rowOff>
    </xdr:to>
    <xdr:sp macro="" textlink="">
      <xdr:nvSpPr>
        <xdr:cNvPr id="409" name="Retângulo 408">
          <a:extLst>
            <a:ext uri="{FF2B5EF4-FFF2-40B4-BE49-F238E27FC236}">
              <a16:creationId xmlns:a16="http://schemas.microsoft.com/office/drawing/2014/main" id="{0C5A8086-1CF3-4545-9AB4-F7DC3AF6C8E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219</xdr:row>
      <xdr:rowOff>29308</xdr:rowOff>
    </xdr:from>
    <xdr:to>
      <xdr:col>21</xdr:col>
      <xdr:colOff>1</xdr:colOff>
      <xdr:row>220</xdr:row>
      <xdr:rowOff>11723</xdr:rowOff>
    </xdr:to>
    <xdr:sp macro="" textlink="">
      <xdr:nvSpPr>
        <xdr:cNvPr id="410" name="Retângulo 409">
          <a:extLst>
            <a:ext uri="{FF2B5EF4-FFF2-40B4-BE49-F238E27FC236}">
              <a16:creationId xmlns:a16="http://schemas.microsoft.com/office/drawing/2014/main" id="{1352BE53-B32B-4BE9-BCFE-D90B4A0FF5C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219</xdr:row>
      <xdr:rowOff>29308</xdr:rowOff>
    </xdr:from>
    <xdr:to>
      <xdr:col>21</xdr:col>
      <xdr:colOff>1</xdr:colOff>
      <xdr:row>220</xdr:row>
      <xdr:rowOff>11723</xdr:rowOff>
    </xdr:to>
    <xdr:sp macro="" textlink="">
      <xdr:nvSpPr>
        <xdr:cNvPr id="411" name="Retângulo 410">
          <a:extLst>
            <a:ext uri="{FF2B5EF4-FFF2-40B4-BE49-F238E27FC236}">
              <a16:creationId xmlns:a16="http://schemas.microsoft.com/office/drawing/2014/main" id="{FD9D967D-BF12-454E-9ED3-36EEDBB3069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220</xdr:row>
      <xdr:rowOff>29308</xdr:rowOff>
    </xdr:from>
    <xdr:to>
      <xdr:col>21</xdr:col>
      <xdr:colOff>1</xdr:colOff>
      <xdr:row>221</xdr:row>
      <xdr:rowOff>11723</xdr:rowOff>
    </xdr:to>
    <xdr:sp macro="" textlink="">
      <xdr:nvSpPr>
        <xdr:cNvPr id="412" name="Retângulo 411">
          <a:extLst>
            <a:ext uri="{FF2B5EF4-FFF2-40B4-BE49-F238E27FC236}">
              <a16:creationId xmlns:a16="http://schemas.microsoft.com/office/drawing/2014/main" id="{1C750DAE-C263-4891-9D74-C00DA303107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220</xdr:row>
      <xdr:rowOff>29308</xdr:rowOff>
    </xdr:from>
    <xdr:to>
      <xdr:col>21</xdr:col>
      <xdr:colOff>1</xdr:colOff>
      <xdr:row>221</xdr:row>
      <xdr:rowOff>11723</xdr:rowOff>
    </xdr:to>
    <xdr:sp macro="" textlink="">
      <xdr:nvSpPr>
        <xdr:cNvPr id="413" name="Retângulo 412">
          <a:extLst>
            <a:ext uri="{FF2B5EF4-FFF2-40B4-BE49-F238E27FC236}">
              <a16:creationId xmlns:a16="http://schemas.microsoft.com/office/drawing/2014/main" id="{FC5645A1-BF9B-4548-B276-4C8AD8D5552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221</xdr:row>
      <xdr:rowOff>29308</xdr:rowOff>
    </xdr:from>
    <xdr:to>
      <xdr:col>21</xdr:col>
      <xdr:colOff>1</xdr:colOff>
      <xdr:row>222</xdr:row>
      <xdr:rowOff>11723</xdr:rowOff>
    </xdr:to>
    <xdr:sp macro="" textlink="">
      <xdr:nvSpPr>
        <xdr:cNvPr id="414" name="Retângulo 413">
          <a:extLst>
            <a:ext uri="{FF2B5EF4-FFF2-40B4-BE49-F238E27FC236}">
              <a16:creationId xmlns:a16="http://schemas.microsoft.com/office/drawing/2014/main" id="{FA75E263-8222-45FF-86AB-01CE881E1FD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221</xdr:row>
      <xdr:rowOff>29308</xdr:rowOff>
    </xdr:from>
    <xdr:to>
      <xdr:col>21</xdr:col>
      <xdr:colOff>1</xdr:colOff>
      <xdr:row>222</xdr:row>
      <xdr:rowOff>11723</xdr:rowOff>
    </xdr:to>
    <xdr:sp macro="" textlink="">
      <xdr:nvSpPr>
        <xdr:cNvPr id="415" name="Retângulo 414">
          <a:extLst>
            <a:ext uri="{FF2B5EF4-FFF2-40B4-BE49-F238E27FC236}">
              <a16:creationId xmlns:a16="http://schemas.microsoft.com/office/drawing/2014/main" id="{3C5A1CF8-F1CC-47AC-8B5A-72665DBACF3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222</xdr:row>
      <xdr:rowOff>29308</xdr:rowOff>
    </xdr:from>
    <xdr:to>
      <xdr:col>21</xdr:col>
      <xdr:colOff>1</xdr:colOff>
      <xdr:row>223</xdr:row>
      <xdr:rowOff>11723</xdr:rowOff>
    </xdr:to>
    <xdr:sp macro="" textlink="">
      <xdr:nvSpPr>
        <xdr:cNvPr id="416" name="Retângulo 415">
          <a:extLst>
            <a:ext uri="{FF2B5EF4-FFF2-40B4-BE49-F238E27FC236}">
              <a16:creationId xmlns:a16="http://schemas.microsoft.com/office/drawing/2014/main" id="{B22CA5C9-8FDD-4362-9BE3-3D4B89FA790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222</xdr:row>
      <xdr:rowOff>29308</xdr:rowOff>
    </xdr:from>
    <xdr:to>
      <xdr:col>21</xdr:col>
      <xdr:colOff>1</xdr:colOff>
      <xdr:row>223</xdr:row>
      <xdr:rowOff>11723</xdr:rowOff>
    </xdr:to>
    <xdr:sp macro="" textlink="">
      <xdr:nvSpPr>
        <xdr:cNvPr id="417" name="Retângulo 416">
          <a:extLst>
            <a:ext uri="{FF2B5EF4-FFF2-40B4-BE49-F238E27FC236}">
              <a16:creationId xmlns:a16="http://schemas.microsoft.com/office/drawing/2014/main" id="{55C9C0CE-26FD-4BE1-914A-5A67CEF16EC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223</xdr:row>
      <xdr:rowOff>29308</xdr:rowOff>
    </xdr:from>
    <xdr:to>
      <xdr:col>21</xdr:col>
      <xdr:colOff>1</xdr:colOff>
      <xdr:row>224</xdr:row>
      <xdr:rowOff>11723</xdr:rowOff>
    </xdr:to>
    <xdr:sp macro="" textlink="">
      <xdr:nvSpPr>
        <xdr:cNvPr id="418" name="Retângulo 417">
          <a:extLst>
            <a:ext uri="{FF2B5EF4-FFF2-40B4-BE49-F238E27FC236}">
              <a16:creationId xmlns:a16="http://schemas.microsoft.com/office/drawing/2014/main" id="{095A8DAC-AC2D-4045-AA25-2A07D7096AC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223</xdr:row>
      <xdr:rowOff>29308</xdr:rowOff>
    </xdr:from>
    <xdr:to>
      <xdr:col>21</xdr:col>
      <xdr:colOff>1</xdr:colOff>
      <xdr:row>224</xdr:row>
      <xdr:rowOff>11723</xdr:rowOff>
    </xdr:to>
    <xdr:sp macro="" textlink="">
      <xdr:nvSpPr>
        <xdr:cNvPr id="419" name="Retângulo 418">
          <a:extLst>
            <a:ext uri="{FF2B5EF4-FFF2-40B4-BE49-F238E27FC236}">
              <a16:creationId xmlns:a16="http://schemas.microsoft.com/office/drawing/2014/main" id="{E5E6485A-3BE6-47C3-862E-F507630C15D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224</xdr:row>
      <xdr:rowOff>29308</xdr:rowOff>
    </xdr:from>
    <xdr:to>
      <xdr:col>21</xdr:col>
      <xdr:colOff>1</xdr:colOff>
      <xdr:row>225</xdr:row>
      <xdr:rowOff>11723</xdr:rowOff>
    </xdr:to>
    <xdr:sp macro="" textlink="">
      <xdr:nvSpPr>
        <xdr:cNvPr id="420" name="Retângulo 419">
          <a:extLst>
            <a:ext uri="{FF2B5EF4-FFF2-40B4-BE49-F238E27FC236}">
              <a16:creationId xmlns:a16="http://schemas.microsoft.com/office/drawing/2014/main" id="{44FCB441-85B1-44B3-BEED-8FA7DABD896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224</xdr:row>
      <xdr:rowOff>29308</xdr:rowOff>
    </xdr:from>
    <xdr:to>
      <xdr:col>21</xdr:col>
      <xdr:colOff>1</xdr:colOff>
      <xdr:row>225</xdr:row>
      <xdr:rowOff>11723</xdr:rowOff>
    </xdr:to>
    <xdr:sp macro="" textlink="">
      <xdr:nvSpPr>
        <xdr:cNvPr id="421" name="Retângulo 420">
          <a:extLst>
            <a:ext uri="{FF2B5EF4-FFF2-40B4-BE49-F238E27FC236}">
              <a16:creationId xmlns:a16="http://schemas.microsoft.com/office/drawing/2014/main" id="{B3141C85-E4E7-4298-ADAC-05ACE9DFBA6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225</xdr:row>
      <xdr:rowOff>29308</xdr:rowOff>
    </xdr:from>
    <xdr:to>
      <xdr:col>21</xdr:col>
      <xdr:colOff>1</xdr:colOff>
      <xdr:row>226</xdr:row>
      <xdr:rowOff>11723</xdr:rowOff>
    </xdr:to>
    <xdr:sp macro="" textlink="">
      <xdr:nvSpPr>
        <xdr:cNvPr id="422" name="Retângulo 421">
          <a:extLst>
            <a:ext uri="{FF2B5EF4-FFF2-40B4-BE49-F238E27FC236}">
              <a16:creationId xmlns:a16="http://schemas.microsoft.com/office/drawing/2014/main" id="{0C22500F-94B0-4F4C-88E4-E56D8B3424D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225</xdr:row>
      <xdr:rowOff>29308</xdr:rowOff>
    </xdr:from>
    <xdr:to>
      <xdr:col>21</xdr:col>
      <xdr:colOff>1</xdr:colOff>
      <xdr:row>226</xdr:row>
      <xdr:rowOff>11723</xdr:rowOff>
    </xdr:to>
    <xdr:sp macro="" textlink="">
      <xdr:nvSpPr>
        <xdr:cNvPr id="423" name="Retângulo 422">
          <a:extLst>
            <a:ext uri="{FF2B5EF4-FFF2-40B4-BE49-F238E27FC236}">
              <a16:creationId xmlns:a16="http://schemas.microsoft.com/office/drawing/2014/main" id="{821D43EA-9ABF-452A-A656-6F401E98B3B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226</xdr:row>
      <xdr:rowOff>29308</xdr:rowOff>
    </xdr:from>
    <xdr:to>
      <xdr:col>21</xdr:col>
      <xdr:colOff>1</xdr:colOff>
      <xdr:row>227</xdr:row>
      <xdr:rowOff>11723</xdr:rowOff>
    </xdr:to>
    <xdr:sp macro="" textlink="">
      <xdr:nvSpPr>
        <xdr:cNvPr id="424" name="Retângulo 423">
          <a:extLst>
            <a:ext uri="{FF2B5EF4-FFF2-40B4-BE49-F238E27FC236}">
              <a16:creationId xmlns:a16="http://schemas.microsoft.com/office/drawing/2014/main" id="{60FB1345-D68A-455A-83B6-194897BAE79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226</xdr:row>
      <xdr:rowOff>29308</xdr:rowOff>
    </xdr:from>
    <xdr:to>
      <xdr:col>21</xdr:col>
      <xdr:colOff>1</xdr:colOff>
      <xdr:row>227</xdr:row>
      <xdr:rowOff>11723</xdr:rowOff>
    </xdr:to>
    <xdr:sp macro="" textlink="">
      <xdr:nvSpPr>
        <xdr:cNvPr id="425" name="Retângulo 424">
          <a:extLst>
            <a:ext uri="{FF2B5EF4-FFF2-40B4-BE49-F238E27FC236}">
              <a16:creationId xmlns:a16="http://schemas.microsoft.com/office/drawing/2014/main" id="{205C4FE4-2394-4B2F-AD0F-1F34DA739DC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227</xdr:row>
      <xdr:rowOff>29308</xdr:rowOff>
    </xdr:from>
    <xdr:to>
      <xdr:col>21</xdr:col>
      <xdr:colOff>1</xdr:colOff>
      <xdr:row>228</xdr:row>
      <xdr:rowOff>11723</xdr:rowOff>
    </xdr:to>
    <xdr:sp macro="" textlink="">
      <xdr:nvSpPr>
        <xdr:cNvPr id="426" name="Retângulo 425">
          <a:extLst>
            <a:ext uri="{FF2B5EF4-FFF2-40B4-BE49-F238E27FC236}">
              <a16:creationId xmlns:a16="http://schemas.microsoft.com/office/drawing/2014/main" id="{99F20D6A-CBDA-4B2A-ACEB-33D6A56C70D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227</xdr:row>
      <xdr:rowOff>29308</xdr:rowOff>
    </xdr:from>
    <xdr:to>
      <xdr:col>21</xdr:col>
      <xdr:colOff>1</xdr:colOff>
      <xdr:row>228</xdr:row>
      <xdr:rowOff>11723</xdr:rowOff>
    </xdr:to>
    <xdr:sp macro="" textlink="">
      <xdr:nvSpPr>
        <xdr:cNvPr id="427" name="Retângulo 426">
          <a:extLst>
            <a:ext uri="{FF2B5EF4-FFF2-40B4-BE49-F238E27FC236}">
              <a16:creationId xmlns:a16="http://schemas.microsoft.com/office/drawing/2014/main" id="{9B823219-5099-4F63-8E69-E4A134D8ED5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228</xdr:row>
      <xdr:rowOff>29308</xdr:rowOff>
    </xdr:from>
    <xdr:to>
      <xdr:col>21</xdr:col>
      <xdr:colOff>1</xdr:colOff>
      <xdr:row>229</xdr:row>
      <xdr:rowOff>11723</xdr:rowOff>
    </xdr:to>
    <xdr:sp macro="" textlink="">
      <xdr:nvSpPr>
        <xdr:cNvPr id="428" name="Retângulo 427">
          <a:extLst>
            <a:ext uri="{FF2B5EF4-FFF2-40B4-BE49-F238E27FC236}">
              <a16:creationId xmlns:a16="http://schemas.microsoft.com/office/drawing/2014/main" id="{C73F937C-0D0F-4205-8992-AFB0971C8C2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228</xdr:row>
      <xdr:rowOff>29308</xdr:rowOff>
    </xdr:from>
    <xdr:to>
      <xdr:col>21</xdr:col>
      <xdr:colOff>1</xdr:colOff>
      <xdr:row>229</xdr:row>
      <xdr:rowOff>11723</xdr:rowOff>
    </xdr:to>
    <xdr:sp macro="" textlink="">
      <xdr:nvSpPr>
        <xdr:cNvPr id="429" name="Retângulo 428">
          <a:extLst>
            <a:ext uri="{FF2B5EF4-FFF2-40B4-BE49-F238E27FC236}">
              <a16:creationId xmlns:a16="http://schemas.microsoft.com/office/drawing/2014/main" id="{5344862A-B874-44E2-8BF8-AD25D517228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229</xdr:row>
      <xdr:rowOff>29308</xdr:rowOff>
    </xdr:from>
    <xdr:to>
      <xdr:col>21</xdr:col>
      <xdr:colOff>1</xdr:colOff>
      <xdr:row>230</xdr:row>
      <xdr:rowOff>11723</xdr:rowOff>
    </xdr:to>
    <xdr:sp macro="" textlink="">
      <xdr:nvSpPr>
        <xdr:cNvPr id="430" name="Retângulo 429">
          <a:extLst>
            <a:ext uri="{FF2B5EF4-FFF2-40B4-BE49-F238E27FC236}">
              <a16:creationId xmlns:a16="http://schemas.microsoft.com/office/drawing/2014/main" id="{29F86E39-B6F8-4C64-9A9C-21DEE69E92B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229</xdr:row>
      <xdr:rowOff>29308</xdr:rowOff>
    </xdr:from>
    <xdr:to>
      <xdr:col>21</xdr:col>
      <xdr:colOff>1</xdr:colOff>
      <xdr:row>230</xdr:row>
      <xdr:rowOff>11723</xdr:rowOff>
    </xdr:to>
    <xdr:sp macro="" textlink="">
      <xdr:nvSpPr>
        <xdr:cNvPr id="431" name="Retângulo 430">
          <a:extLst>
            <a:ext uri="{FF2B5EF4-FFF2-40B4-BE49-F238E27FC236}">
              <a16:creationId xmlns:a16="http://schemas.microsoft.com/office/drawing/2014/main" id="{1EDF746D-597D-4EFE-85A7-569DC6765D8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230</xdr:row>
      <xdr:rowOff>29308</xdr:rowOff>
    </xdr:from>
    <xdr:to>
      <xdr:col>21</xdr:col>
      <xdr:colOff>1</xdr:colOff>
      <xdr:row>231</xdr:row>
      <xdr:rowOff>11723</xdr:rowOff>
    </xdr:to>
    <xdr:sp macro="" textlink="">
      <xdr:nvSpPr>
        <xdr:cNvPr id="432" name="Retângulo 431">
          <a:extLst>
            <a:ext uri="{FF2B5EF4-FFF2-40B4-BE49-F238E27FC236}">
              <a16:creationId xmlns:a16="http://schemas.microsoft.com/office/drawing/2014/main" id="{ACF1C3E5-A02B-4982-8D28-15B66498989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230</xdr:row>
      <xdr:rowOff>29308</xdr:rowOff>
    </xdr:from>
    <xdr:to>
      <xdr:col>21</xdr:col>
      <xdr:colOff>1</xdr:colOff>
      <xdr:row>231</xdr:row>
      <xdr:rowOff>11723</xdr:rowOff>
    </xdr:to>
    <xdr:sp macro="" textlink="">
      <xdr:nvSpPr>
        <xdr:cNvPr id="433" name="Retângulo 432">
          <a:extLst>
            <a:ext uri="{FF2B5EF4-FFF2-40B4-BE49-F238E27FC236}">
              <a16:creationId xmlns:a16="http://schemas.microsoft.com/office/drawing/2014/main" id="{AB797901-9C1E-4B12-B92A-C8B633499A7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231</xdr:row>
      <xdr:rowOff>29308</xdr:rowOff>
    </xdr:from>
    <xdr:to>
      <xdr:col>21</xdr:col>
      <xdr:colOff>1</xdr:colOff>
      <xdr:row>232</xdr:row>
      <xdr:rowOff>11723</xdr:rowOff>
    </xdr:to>
    <xdr:sp macro="" textlink="">
      <xdr:nvSpPr>
        <xdr:cNvPr id="434" name="Retângulo 433">
          <a:extLst>
            <a:ext uri="{FF2B5EF4-FFF2-40B4-BE49-F238E27FC236}">
              <a16:creationId xmlns:a16="http://schemas.microsoft.com/office/drawing/2014/main" id="{97A8A78E-6F66-4311-97B2-D60ADE04DDF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231</xdr:row>
      <xdr:rowOff>29308</xdr:rowOff>
    </xdr:from>
    <xdr:to>
      <xdr:col>21</xdr:col>
      <xdr:colOff>1</xdr:colOff>
      <xdr:row>232</xdr:row>
      <xdr:rowOff>11723</xdr:rowOff>
    </xdr:to>
    <xdr:sp macro="" textlink="">
      <xdr:nvSpPr>
        <xdr:cNvPr id="435" name="Retângulo 434">
          <a:extLst>
            <a:ext uri="{FF2B5EF4-FFF2-40B4-BE49-F238E27FC236}">
              <a16:creationId xmlns:a16="http://schemas.microsoft.com/office/drawing/2014/main" id="{724B413C-30F6-4AAD-BCDE-C48F2BE72D7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232</xdr:row>
      <xdr:rowOff>29308</xdr:rowOff>
    </xdr:from>
    <xdr:to>
      <xdr:col>21</xdr:col>
      <xdr:colOff>1</xdr:colOff>
      <xdr:row>233</xdr:row>
      <xdr:rowOff>11723</xdr:rowOff>
    </xdr:to>
    <xdr:sp macro="" textlink="">
      <xdr:nvSpPr>
        <xdr:cNvPr id="436" name="Retângulo 435">
          <a:extLst>
            <a:ext uri="{FF2B5EF4-FFF2-40B4-BE49-F238E27FC236}">
              <a16:creationId xmlns:a16="http://schemas.microsoft.com/office/drawing/2014/main" id="{B1DAEA17-F234-4EEA-80BD-0D407333B01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232</xdr:row>
      <xdr:rowOff>29308</xdr:rowOff>
    </xdr:from>
    <xdr:to>
      <xdr:col>21</xdr:col>
      <xdr:colOff>1</xdr:colOff>
      <xdr:row>233</xdr:row>
      <xdr:rowOff>11723</xdr:rowOff>
    </xdr:to>
    <xdr:sp macro="" textlink="">
      <xdr:nvSpPr>
        <xdr:cNvPr id="437" name="Retângulo 436">
          <a:extLst>
            <a:ext uri="{FF2B5EF4-FFF2-40B4-BE49-F238E27FC236}">
              <a16:creationId xmlns:a16="http://schemas.microsoft.com/office/drawing/2014/main" id="{B7B73ECE-8803-4CEF-879A-7337DC66400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233</xdr:row>
      <xdr:rowOff>29308</xdr:rowOff>
    </xdr:from>
    <xdr:to>
      <xdr:col>21</xdr:col>
      <xdr:colOff>1</xdr:colOff>
      <xdr:row>234</xdr:row>
      <xdr:rowOff>11723</xdr:rowOff>
    </xdr:to>
    <xdr:sp macro="" textlink="">
      <xdr:nvSpPr>
        <xdr:cNvPr id="438" name="Retângulo 437">
          <a:extLst>
            <a:ext uri="{FF2B5EF4-FFF2-40B4-BE49-F238E27FC236}">
              <a16:creationId xmlns:a16="http://schemas.microsoft.com/office/drawing/2014/main" id="{ABC205E7-C5C2-49DE-B116-97410CDD369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233</xdr:row>
      <xdr:rowOff>29308</xdr:rowOff>
    </xdr:from>
    <xdr:to>
      <xdr:col>21</xdr:col>
      <xdr:colOff>1</xdr:colOff>
      <xdr:row>234</xdr:row>
      <xdr:rowOff>11723</xdr:rowOff>
    </xdr:to>
    <xdr:sp macro="" textlink="">
      <xdr:nvSpPr>
        <xdr:cNvPr id="439" name="Retângulo 438">
          <a:extLst>
            <a:ext uri="{FF2B5EF4-FFF2-40B4-BE49-F238E27FC236}">
              <a16:creationId xmlns:a16="http://schemas.microsoft.com/office/drawing/2014/main" id="{9ED249AE-3E0E-4A5D-9E85-4659DBD6A78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234</xdr:row>
      <xdr:rowOff>29308</xdr:rowOff>
    </xdr:from>
    <xdr:to>
      <xdr:col>21</xdr:col>
      <xdr:colOff>1</xdr:colOff>
      <xdr:row>235</xdr:row>
      <xdr:rowOff>11723</xdr:rowOff>
    </xdr:to>
    <xdr:sp macro="" textlink="">
      <xdr:nvSpPr>
        <xdr:cNvPr id="440" name="Retângulo 439">
          <a:extLst>
            <a:ext uri="{FF2B5EF4-FFF2-40B4-BE49-F238E27FC236}">
              <a16:creationId xmlns:a16="http://schemas.microsoft.com/office/drawing/2014/main" id="{85BE5CFF-A24B-4707-B5E8-DFAECAE15D5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234</xdr:row>
      <xdr:rowOff>29308</xdr:rowOff>
    </xdr:from>
    <xdr:to>
      <xdr:col>21</xdr:col>
      <xdr:colOff>1</xdr:colOff>
      <xdr:row>235</xdr:row>
      <xdr:rowOff>11723</xdr:rowOff>
    </xdr:to>
    <xdr:sp macro="" textlink="">
      <xdr:nvSpPr>
        <xdr:cNvPr id="441" name="Retângulo 440">
          <a:extLst>
            <a:ext uri="{FF2B5EF4-FFF2-40B4-BE49-F238E27FC236}">
              <a16:creationId xmlns:a16="http://schemas.microsoft.com/office/drawing/2014/main" id="{B2BB3E39-93B2-4D3A-9A88-A3742F8EE67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235</xdr:row>
      <xdr:rowOff>29308</xdr:rowOff>
    </xdr:from>
    <xdr:to>
      <xdr:col>21</xdr:col>
      <xdr:colOff>1</xdr:colOff>
      <xdr:row>236</xdr:row>
      <xdr:rowOff>11723</xdr:rowOff>
    </xdr:to>
    <xdr:sp macro="" textlink="">
      <xdr:nvSpPr>
        <xdr:cNvPr id="442" name="Retângulo 441">
          <a:extLst>
            <a:ext uri="{FF2B5EF4-FFF2-40B4-BE49-F238E27FC236}">
              <a16:creationId xmlns:a16="http://schemas.microsoft.com/office/drawing/2014/main" id="{4ECD2DD6-2371-4A2B-A7A7-A68783A8007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235</xdr:row>
      <xdr:rowOff>29308</xdr:rowOff>
    </xdr:from>
    <xdr:to>
      <xdr:col>21</xdr:col>
      <xdr:colOff>1</xdr:colOff>
      <xdr:row>236</xdr:row>
      <xdr:rowOff>11723</xdr:rowOff>
    </xdr:to>
    <xdr:sp macro="" textlink="">
      <xdr:nvSpPr>
        <xdr:cNvPr id="443" name="Retângulo 442">
          <a:extLst>
            <a:ext uri="{FF2B5EF4-FFF2-40B4-BE49-F238E27FC236}">
              <a16:creationId xmlns:a16="http://schemas.microsoft.com/office/drawing/2014/main" id="{FB671174-7B93-4379-A148-03DB878ECFE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236</xdr:row>
      <xdr:rowOff>29308</xdr:rowOff>
    </xdr:from>
    <xdr:to>
      <xdr:col>21</xdr:col>
      <xdr:colOff>1</xdr:colOff>
      <xdr:row>237</xdr:row>
      <xdr:rowOff>11723</xdr:rowOff>
    </xdr:to>
    <xdr:sp macro="" textlink="">
      <xdr:nvSpPr>
        <xdr:cNvPr id="444" name="Retângulo 443">
          <a:extLst>
            <a:ext uri="{FF2B5EF4-FFF2-40B4-BE49-F238E27FC236}">
              <a16:creationId xmlns:a16="http://schemas.microsoft.com/office/drawing/2014/main" id="{935F54F7-755E-4E06-9433-75F210F7616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236</xdr:row>
      <xdr:rowOff>29308</xdr:rowOff>
    </xdr:from>
    <xdr:to>
      <xdr:col>21</xdr:col>
      <xdr:colOff>1</xdr:colOff>
      <xdr:row>237</xdr:row>
      <xdr:rowOff>11723</xdr:rowOff>
    </xdr:to>
    <xdr:sp macro="" textlink="">
      <xdr:nvSpPr>
        <xdr:cNvPr id="445" name="Retângulo 444">
          <a:extLst>
            <a:ext uri="{FF2B5EF4-FFF2-40B4-BE49-F238E27FC236}">
              <a16:creationId xmlns:a16="http://schemas.microsoft.com/office/drawing/2014/main" id="{950D469A-A40B-46DF-98B3-D5AE2AD42CF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237</xdr:row>
      <xdr:rowOff>29308</xdr:rowOff>
    </xdr:from>
    <xdr:to>
      <xdr:col>21</xdr:col>
      <xdr:colOff>1</xdr:colOff>
      <xdr:row>238</xdr:row>
      <xdr:rowOff>11723</xdr:rowOff>
    </xdr:to>
    <xdr:sp macro="" textlink="">
      <xdr:nvSpPr>
        <xdr:cNvPr id="446" name="Retângulo 445">
          <a:extLst>
            <a:ext uri="{FF2B5EF4-FFF2-40B4-BE49-F238E27FC236}">
              <a16:creationId xmlns:a16="http://schemas.microsoft.com/office/drawing/2014/main" id="{1DCD623B-68BC-45B8-8FDF-5805016F635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237</xdr:row>
      <xdr:rowOff>29308</xdr:rowOff>
    </xdr:from>
    <xdr:to>
      <xdr:col>21</xdr:col>
      <xdr:colOff>1</xdr:colOff>
      <xdr:row>238</xdr:row>
      <xdr:rowOff>11723</xdr:rowOff>
    </xdr:to>
    <xdr:sp macro="" textlink="">
      <xdr:nvSpPr>
        <xdr:cNvPr id="447" name="Retângulo 446">
          <a:extLst>
            <a:ext uri="{FF2B5EF4-FFF2-40B4-BE49-F238E27FC236}">
              <a16:creationId xmlns:a16="http://schemas.microsoft.com/office/drawing/2014/main" id="{B9651AC7-EF73-4A47-BF8F-D745323B871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238</xdr:row>
      <xdr:rowOff>29308</xdr:rowOff>
    </xdr:from>
    <xdr:to>
      <xdr:col>21</xdr:col>
      <xdr:colOff>1</xdr:colOff>
      <xdr:row>239</xdr:row>
      <xdr:rowOff>11723</xdr:rowOff>
    </xdr:to>
    <xdr:sp macro="" textlink="">
      <xdr:nvSpPr>
        <xdr:cNvPr id="448" name="Retângulo 447">
          <a:extLst>
            <a:ext uri="{FF2B5EF4-FFF2-40B4-BE49-F238E27FC236}">
              <a16:creationId xmlns:a16="http://schemas.microsoft.com/office/drawing/2014/main" id="{1AC52FB4-E18E-4F6A-9142-D7ED61E298A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238</xdr:row>
      <xdr:rowOff>29308</xdr:rowOff>
    </xdr:from>
    <xdr:to>
      <xdr:col>21</xdr:col>
      <xdr:colOff>1</xdr:colOff>
      <xdr:row>239</xdr:row>
      <xdr:rowOff>11723</xdr:rowOff>
    </xdr:to>
    <xdr:sp macro="" textlink="">
      <xdr:nvSpPr>
        <xdr:cNvPr id="449" name="Retângulo 448">
          <a:extLst>
            <a:ext uri="{FF2B5EF4-FFF2-40B4-BE49-F238E27FC236}">
              <a16:creationId xmlns:a16="http://schemas.microsoft.com/office/drawing/2014/main" id="{756CDA4A-0B0B-4C4A-B108-B847FF3A940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239</xdr:row>
      <xdr:rowOff>29308</xdr:rowOff>
    </xdr:from>
    <xdr:to>
      <xdr:col>21</xdr:col>
      <xdr:colOff>1</xdr:colOff>
      <xdr:row>240</xdr:row>
      <xdr:rowOff>11723</xdr:rowOff>
    </xdr:to>
    <xdr:sp macro="" textlink="">
      <xdr:nvSpPr>
        <xdr:cNvPr id="450" name="Retângulo 449">
          <a:extLst>
            <a:ext uri="{FF2B5EF4-FFF2-40B4-BE49-F238E27FC236}">
              <a16:creationId xmlns:a16="http://schemas.microsoft.com/office/drawing/2014/main" id="{833E3FCF-FDF9-404F-A1C5-5B297EA400B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239</xdr:row>
      <xdr:rowOff>29308</xdr:rowOff>
    </xdr:from>
    <xdr:to>
      <xdr:col>21</xdr:col>
      <xdr:colOff>1</xdr:colOff>
      <xdr:row>240</xdr:row>
      <xdr:rowOff>11723</xdr:rowOff>
    </xdr:to>
    <xdr:sp macro="" textlink="">
      <xdr:nvSpPr>
        <xdr:cNvPr id="451" name="Retângulo 450">
          <a:extLst>
            <a:ext uri="{FF2B5EF4-FFF2-40B4-BE49-F238E27FC236}">
              <a16:creationId xmlns:a16="http://schemas.microsoft.com/office/drawing/2014/main" id="{FC222DC7-4C4A-4D98-92FF-AC58C93F87C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240</xdr:row>
      <xdr:rowOff>29308</xdr:rowOff>
    </xdr:from>
    <xdr:to>
      <xdr:col>21</xdr:col>
      <xdr:colOff>1</xdr:colOff>
      <xdr:row>241</xdr:row>
      <xdr:rowOff>11723</xdr:rowOff>
    </xdr:to>
    <xdr:sp macro="" textlink="">
      <xdr:nvSpPr>
        <xdr:cNvPr id="452" name="Retângulo 451">
          <a:extLst>
            <a:ext uri="{FF2B5EF4-FFF2-40B4-BE49-F238E27FC236}">
              <a16:creationId xmlns:a16="http://schemas.microsoft.com/office/drawing/2014/main" id="{601B2A09-3B95-4497-AD02-4B217573BC6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240</xdr:row>
      <xdr:rowOff>29308</xdr:rowOff>
    </xdr:from>
    <xdr:to>
      <xdr:col>21</xdr:col>
      <xdr:colOff>1</xdr:colOff>
      <xdr:row>241</xdr:row>
      <xdr:rowOff>11723</xdr:rowOff>
    </xdr:to>
    <xdr:sp macro="" textlink="">
      <xdr:nvSpPr>
        <xdr:cNvPr id="453" name="Retângulo 452">
          <a:extLst>
            <a:ext uri="{FF2B5EF4-FFF2-40B4-BE49-F238E27FC236}">
              <a16:creationId xmlns:a16="http://schemas.microsoft.com/office/drawing/2014/main" id="{EEE77395-1B7D-477D-A1C6-25B03C9F890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241</xdr:row>
      <xdr:rowOff>29308</xdr:rowOff>
    </xdr:from>
    <xdr:to>
      <xdr:col>21</xdr:col>
      <xdr:colOff>1</xdr:colOff>
      <xdr:row>242</xdr:row>
      <xdr:rowOff>11723</xdr:rowOff>
    </xdr:to>
    <xdr:sp macro="" textlink="">
      <xdr:nvSpPr>
        <xdr:cNvPr id="454" name="Retângulo 453">
          <a:extLst>
            <a:ext uri="{FF2B5EF4-FFF2-40B4-BE49-F238E27FC236}">
              <a16:creationId xmlns:a16="http://schemas.microsoft.com/office/drawing/2014/main" id="{1214378D-80C9-473C-9636-B81435F0126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241</xdr:row>
      <xdr:rowOff>29308</xdr:rowOff>
    </xdr:from>
    <xdr:to>
      <xdr:col>21</xdr:col>
      <xdr:colOff>1</xdr:colOff>
      <xdr:row>242</xdr:row>
      <xdr:rowOff>11723</xdr:rowOff>
    </xdr:to>
    <xdr:sp macro="" textlink="">
      <xdr:nvSpPr>
        <xdr:cNvPr id="455" name="Retângulo 454">
          <a:extLst>
            <a:ext uri="{FF2B5EF4-FFF2-40B4-BE49-F238E27FC236}">
              <a16:creationId xmlns:a16="http://schemas.microsoft.com/office/drawing/2014/main" id="{7BAFC36B-7D19-489B-BE2C-EE6E25F7440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242</xdr:row>
      <xdr:rowOff>29308</xdr:rowOff>
    </xdr:from>
    <xdr:to>
      <xdr:col>21</xdr:col>
      <xdr:colOff>1</xdr:colOff>
      <xdr:row>243</xdr:row>
      <xdr:rowOff>11723</xdr:rowOff>
    </xdr:to>
    <xdr:sp macro="" textlink="">
      <xdr:nvSpPr>
        <xdr:cNvPr id="456" name="Retângulo 455">
          <a:extLst>
            <a:ext uri="{FF2B5EF4-FFF2-40B4-BE49-F238E27FC236}">
              <a16:creationId xmlns:a16="http://schemas.microsoft.com/office/drawing/2014/main" id="{B7F54155-1CAC-4CCB-91BD-40E0F95F8A5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242</xdr:row>
      <xdr:rowOff>29308</xdr:rowOff>
    </xdr:from>
    <xdr:to>
      <xdr:col>21</xdr:col>
      <xdr:colOff>1</xdr:colOff>
      <xdr:row>243</xdr:row>
      <xdr:rowOff>11723</xdr:rowOff>
    </xdr:to>
    <xdr:sp macro="" textlink="">
      <xdr:nvSpPr>
        <xdr:cNvPr id="457" name="Retângulo 456">
          <a:extLst>
            <a:ext uri="{FF2B5EF4-FFF2-40B4-BE49-F238E27FC236}">
              <a16:creationId xmlns:a16="http://schemas.microsoft.com/office/drawing/2014/main" id="{7C464D8B-84B5-4CA7-B00A-3946FF19235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243</xdr:row>
      <xdr:rowOff>29308</xdr:rowOff>
    </xdr:from>
    <xdr:to>
      <xdr:col>21</xdr:col>
      <xdr:colOff>1</xdr:colOff>
      <xdr:row>244</xdr:row>
      <xdr:rowOff>11723</xdr:rowOff>
    </xdr:to>
    <xdr:sp macro="" textlink="">
      <xdr:nvSpPr>
        <xdr:cNvPr id="458" name="Retângulo 457">
          <a:extLst>
            <a:ext uri="{FF2B5EF4-FFF2-40B4-BE49-F238E27FC236}">
              <a16:creationId xmlns:a16="http://schemas.microsoft.com/office/drawing/2014/main" id="{6F50B12C-F7ED-4F2B-9E1C-BBF6CD342B6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243</xdr:row>
      <xdr:rowOff>29308</xdr:rowOff>
    </xdr:from>
    <xdr:to>
      <xdr:col>21</xdr:col>
      <xdr:colOff>1</xdr:colOff>
      <xdr:row>244</xdr:row>
      <xdr:rowOff>11723</xdr:rowOff>
    </xdr:to>
    <xdr:sp macro="" textlink="">
      <xdr:nvSpPr>
        <xdr:cNvPr id="459" name="Retângulo 458">
          <a:extLst>
            <a:ext uri="{FF2B5EF4-FFF2-40B4-BE49-F238E27FC236}">
              <a16:creationId xmlns:a16="http://schemas.microsoft.com/office/drawing/2014/main" id="{7310F111-7B8C-4F4B-B648-2F295286E42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244</xdr:row>
      <xdr:rowOff>29308</xdr:rowOff>
    </xdr:from>
    <xdr:to>
      <xdr:col>21</xdr:col>
      <xdr:colOff>1</xdr:colOff>
      <xdr:row>245</xdr:row>
      <xdr:rowOff>11723</xdr:rowOff>
    </xdr:to>
    <xdr:sp macro="" textlink="">
      <xdr:nvSpPr>
        <xdr:cNvPr id="460" name="Retângulo 459">
          <a:extLst>
            <a:ext uri="{FF2B5EF4-FFF2-40B4-BE49-F238E27FC236}">
              <a16:creationId xmlns:a16="http://schemas.microsoft.com/office/drawing/2014/main" id="{09C07549-B1F0-40FD-A067-2C67D1B6D4C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244</xdr:row>
      <xdr:rowOff>29308</xdr:rowOff>
    </xdr:from>
    <xdr:to>
      <xdr:col>21</xdr:col>
      <xdr:colOff>1</xdr:colOff>
      <xdr:row>245</xdr:row>
      <xdr:rowOff>11723</xdr:rowOff>
    </xdr:to>
    <xdr:sp macro="" textlink="">
      <xdr:nvSpPr>
        <xdr:cNvPr id="461" name="Retângulo 460">
          <a:extLst>
            <a:ext uri="{FF2B5EF4-FFF2-40B4-BE49-F238E27FC236}">
              <a16:creationId xmlns:a16="http://schemas.microsoft.com/office/drawing/2014/main" id="{1B56896E-9360-4BFE-89D7-9BAFF7F3C02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245</xdr:row>
      <xdr:rowOff>29308</xdr:rowOff>
    </xdr:from>
    <xdr:to>
      <xdr:col>21</xdr:col>
      <xdr:colOff>1</xdr:colOff>
      <xdr:row>246</xdr:row>
      <xdr:rowOff>11723</xdr:rowOff>
    </xdr:to>
    <xdr:sp macro="" textlink="">
      <xdr:nvSpPr>
        <xdr:cNvPr id="462" name="Retângulo 461">
          <a:extLst>
            <a:ext uri="{FF2B5EF4-FFF2-40B4-BE49-F238E27FC236}">
              <a16:creationId xmlns:a16="http://schemas.microsoft.com/office/drawing/2014/main" id="{77926178-C44C-47C9-8383-B54C145146B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245</xdr:row>
      <xdr:rowOff>29308</xdr:rowOff>
    </xdr:from>
    <xdr:to>
      <xdr:col>21</xdr:col>
      <xdr:colOff>1</xdr:colOff>
      <xdr:row>246</xdr:row>
      <xdr:rowOff>11723</xdr:rowOff>
    </xdr:to>
    <xdr:sp macro="" textlink="">
      <xdr:nvSpPr>
        <xdr:cNvPr id="463" name="Retângulo 462">
          <a:extLst>
            <a:ext uri="{FF2B5EF4-FFF2-40B4-BE49-F238E27FC236}">
              <a16:creationId xmlns:a16="http://schemas.microsoft.com/office/drawing/2014/main" id="{F12486B3-4096-46B8-8ED8-D00C9E59279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246</xdr:row>
      <xdr:rowOff>29308</xdr:rowOff>
    </xdr:from>
    <xdr:to>
      <xdr:col>21</xdr:col>
      <xdr:colOff>1</xdr:colOff>
      <xdr:row>247</xdr:row>
      <xdr:rowOff>11723</xdr:rowOff>
    </xdr:to>
    <xdr:sp macro="" textlink="">
      <xdr:nvSpPr>
        <xdr:cNvPr id="464" name="Retângulo 463">
          <a:extLst>
            <a:ext uri="{FF2B5EF4-FFF2-40B4-BE49-F238E27FC236}">
              <a16:creationId xmlns:a16="http://schemas.microsoft.com/office/drawing/2014/main" id="{4F863133-6742-4820-AF3E-0AD2DFA70A4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246</xdr:row>
      <xdr:rowOff>29308</xdr:rowOff>
    </xdr:from>
    <xdr:to>
      <xdr:col>21</xdr:col>
      <xdr:colOff>1</xdr:colOff>
      <xdr:row>247</xdr:row>
      <xdr:rowOff>11723</xdr:rowOff>
    </xdr:to>
    <xdr:sp macro="" textlink="">
      <xdr:nvSpPr>
        <xdr:cNvPr id="465" name="Retângulo 464">
          <a:extLst>
            <a:ext uri="{FF2B5EF4-FFF2-40B4-BE49-F238E27FC236}">
              <a16:creationId xmlns:a16="http://schemas.microsoft.com/office/drawing/2014/main" id="{2ACE9B22-FDF8-47DF-B1EF-E04FA4649C5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247</xdr:row>
      <xdr:rowOff>29308</xdr:rowOff>
    </xdr:from>
    <xdr:to>
      <xdr:col>21</xdr:col>
      <xdr:colOff>1</xdr:colOff>
      <xdr:row>248</xdr:row>
      <xdr:rowOff>11723</xdr:rowOff>
    </xdr:to>
    <xdr:sp macro="" textlink="">
      <xdr:nvSpPr>
        <xdr:cNvPr id="466" name="Retângulo 465">
          <a:extLst>
            <a:ext uri="{FF2B5EF4-FFF2-40B4-BE49-F238E27FC236}">
              <a16:creationId xmlns:a16="http://schemas.microsoft.com/office/drawing/2014/main" id="{1DB6FBBE-748E-4FE1-BAE9-B93B8045D90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247</xdr:row>
      <xdr:rowOff>29308</xdr:rowOff>
    </xdr:from>
    <xdr:to>
      <xdr:col>21</xdr:col>
      <xdr:colOff>1</xdr:colOff>
      <xdr:row>248</xdr:row>
      <xdr:rowOff>11723</xdr:rowOff>
    </xdr:to>
    <xdr:sp macro="" textlink="">
      <xdr:nvSpPr>
        <xdr:cNvPr id="467" name="Retângulo 466">
          <a:extLst>
            <a:ext uri="{FF2B5EF4-FFF2-40B4-BE49-F238E27FC236}">
              <a16:creationId xmlns:a16="http://schemas.microsoft.com/office/drawing/2014/main" id="{A980EBC3-85C7-4B88-97E6-053C5E89476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248</xdr:row>
      <xdr:rowOff>29308</xdr:rowOff>
    </xdr:from>
    <xdr:to>
      <xdr:col>21</xdr:col>
      <xdr:colOff>1</xdr:colOff>
      <xdr:row>249</xdr:row>
      <xdr:rowOff>11723</xdr:rowOff>
    </xdr:to>
    <xdr:sp macro="" textlink="">
      <xdr:nvSpPr>
        <xdr:cNvPr id="468" name="Retângulo 467">
          <a:extLst>
            <a:ext uri="{FF2B5EF4-FFF2-40B4-BE49-F238E27FC236}">
              <a16:creationId xmlns:a16="http://schemas.microsoft.com/office/drawing/2014/main" id="{4ECFABEC-EB38-4330-A15A-AE754C3E4E1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248</xdr:row>
      <xdr:rowOff>29308</xdr:rowOff>
    </xdr:from>
    <xdr:to>
      <xdr:col>21</xdr:col>
      <xdr:colOff>1</xdr:colOff>
      <xdr:row>249</xdr:row>
      <xdr:rowOff>11723</xdr:rowOff>
    </xdr:to>
    <xdr:sp macro="" textlink="">
      <xdr:nvSpPr>
        <xdr:cNvPr id="469" name="Retângulo 468">
          <a:extLst>
            <a:ext uri="{FF2B5EF4-FFF2-40B4-BE49-F238E27FC236}">
              <a16:creationId xmlns:a16="http://schemas.microsoft.com/office/drawing/2014/main" id="{277358EE-B9AB-41E7-8DDA-DBE04439C51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249</xdr:row>
      <xdr:rowOff>29308</xdr:rowOff>
    </xdr:from>
    <xdr:to>
      <xdr:col>21</xdr:col>
      <xdr:colOff>1</xdr:colOff>
      <xdr:row>250</xdr:row>
      <xdr:rowOff>11723</xdr:rowOff>
    </xdr:to>
    <xdr:sp macro="" textlink="">
      <xdr:nvSpPr>
        <xdr:cNvPr id="470" name="Retângulo 469">
          <a:extLst>
            <a:ext uri="{FF2B5EF4-FFF2-40B4-BE49-F238E27FC236}">
              <a16:creationId xmlns:a16="http://schemas.microsoft.com/office/drawing/2014/main" id="{CA9B6D31-9E38-401D-A502-FD1536F4EE9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249</xdr:row>
      <xdr:rowOff>29308</xdr:rowOff>
    </xdr:from>
    <xdr:to>
      <xdr:col>21</xdr:col>
      <xdr:colOff>1</xdr:colOff>
      <xdr:row>250</xdr:row>
      <xdr:rowOff>11723</xdr:rowOff>
    </xdr:to>
    <xdr:sp macro="" textlink="">
      <xdr:nvSpPr>
        <xdr:cNvPr id="471" name="Retângulo 470">
          <a:extLst>
            <a:ext uri="{FF2B5EF4-FFF2-40B4-BE49-F238E27FC236}">
              <a16:creationId xmlns:a16="http://schemas.microsoft.com/office/drawing/2014/main" id="{7AFDEB2E-2940-4DC1-ABA6-7D11711306C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250</xdr:row>
      <xdr:rowOff>29308</xdr:rowOff>
    </xdr:from>
    <xdr:to>
      <xdr:col>21</xdr:col>
      <xdr:colOff>1</xdr:colOff>
      <xdr:row>251</xdr:row>
      <xdr:rowOff>11723</xdr:rowOff>
    </xdr:to>
    <xdr:sp macro="" textlink="">
      <xdr:nvSpPr>
        <xdr:cNvPr id="472" name="Retângulo 471">
          <a:extLst>
            <a:ext uri="{FF2B5EF4-FFF2-40B4-BE49-F238E27FC236}">
              <a16:creationId xmlns:a16="http://schemas.microsoft.com/office/drawing/2014/main" id="{A5B5C6FD-0C0E-42DB-95D1-382C6C7C7D8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250</xdr:row>
      <xdr:rowOff>29308</xdr:rowOff>
    </xdr:from>
    <xdr:to>
      <xdr:col>21</xdr:col>
      <xdr:colOff>1</xdr:colOff>
      <xdr:row>251</xdr:row>
      <xdr:rowOff>11723</xdr:rowOff>
    </xdr:to>
    <xdr:sp macro="" textlink="">
      <xdr:nvSpPr>
        <xdr:cNvPr id="473" name="Retângulo 472">
          <a:extLst>
            <a:ext uri="{FF2B5EF4-FFF2-40B4-BE49-F238E27FC236}">
              <a16:creationId xmlns:a16="http://schemas.microsoft.com/office/drawing/2014/main" id="{93245B4A-5E71-4D46-AE3A-A246B7C0125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251</xdr:row>
      <xdr:rowOff>29308</xdr:rowOff>
    </xdr:from>
    <xdr:to>
      <xdr:col>21</xdr:col>
      <xdr:colOff>1</xdr:colOff>
      <xdr:row>252</xdr:row>
      <xdr:rowOff>11723</xdr:rowOff>
    </xdr:to>
    <xdr:sp macro="" textlink="">
      <xdr:nvSpPr>
        <xdr:cNvPr id="474" name="Retângulo 473">
          <a:extLst>
            <a:ext uri="{FF2B5EF4-FFF2-40B4-BE49-F238E27FC236}">
              <a16:creationId xmlns:a16="http://schemas.microsoft.com/office/drawing/2014/main" id="{68DB67BD-C785-4E3D-98DF-A69BE6F4DFA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251</xdr:row>
      <xdr:rowOff>29308</xdr:rowOff>
    </xdr:from>
    <xdr:to>
      <xdr:col>21</xdr:col>
      <xdr:colOff>1</xdr:colOff>
      <xdr:row>252</xdr:row>
      <xdr:rowOff>11723</xdr:rowOff>
    </xdr:to>
    <xdr:sp macro="" textlink="">
      <xdr:nvSpPr>
        <xdr:cNvPr id="475" name="Retângulo 474">
          <a:extLst>
            <a:ext uri="{FF2B5EF4-FFF2-40B4-BE49-F238E27FC236}">
              <a16:creationId xmlns:a16="http://schemas.microsoft.com/office/drawing/2014/main" id="{7EC7FE97-DB45-4BCB-9DE6-0C96F052D08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252</xdr:row>
      <xdr:rowOff>29308</xdr:rowOff>
    </xdr:from>
    <xdr:to>
      <xdr:col>21</xdr:col>
      <xdr:colOff>1</xdr:colOff>
      <xdr:row>253</xdr:row>
      <xdr:rowOff>11723</xdr:rowOff>
    </xdr:to>
    <xdr:sp macro="" textlink="">
      <xdr:nvSpPr>
        <xdr:cNvPr id="476" name="Retângulo 475">
          <a:extLst>
            <a:ext uri="{FF2B5EF4-FFF2-40B4-BE49-F238E27FC236}">
              <a16:creationId xmlns:a16="http://schemas.microsoft.com/office/drawing/2014/main" id="{44A3A157-17EF-4044-B06D-F541959FABB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252</xdr:row>
      <xdr:rowOff>29308</xdr:rowOff>
    </xdr:from>
    <xdr:to>
      <xdr:col>21</xdr:col>
      <xdr:colOff>1</xdr:colOff>
      <xdr:row>253</xdr:row>
      <xdr:rowOff>11723</xdr:rowOff>
    </xdr:to>
    <xdr:sp macro="" textlink="">
      <xdr:nvSpPr>
        <xdr:cNvPr id="477" name="Retângulo 476">
          <a:extLst>
            <a:ext uri="{FF2B5EF4-FFF2-40B4-BE49-F238E27FC236}">
              <a16:creationId xmlns:a16="http://schemas.microsoft.com/office/drawing/2014/main" id="{31CDB1BB-D7C9-4B45-A170-61E34E126A1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253</xdr:row>
      <xdr:rowOff>29308</xdr:rowOff>
    </xdr:from>
    <xdr:to>
      <xdr:col>21</xdr:col>
      <xdr:colOff>1</xdr:colOff>
      <xdr:row>254</xdr:row>
      <xdr:rowOff>11723</xdr:rowOff>
    </xdr:to>
    <xdr:sp macro="" textlink="">
      <xdr:nvSpPr>
        <xdr:cNvPr id="478" name="Retângulo 477">
          <a:extLst>
            <a:ext uri="{FF2B5EF4-FFF2-40B4-BE49-F238E27FC236}">
              <a16:creationId xmlns:a16="http://schemas.microsoft.com/office/drawing/2014/main" id="{A423EEF6-1DB1-40C4-9FB2-ADAB4FA76AD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253</xdr:row>
      <xdr:rowOff>29308</xdr:rowOff>
    </xdr:from>
    <xdr:to>
      <xdr:col>21</xdr:col>
      <xdr:colOff>1</xdr:colOff>
      <xdr:row>254</xdr:row>
      <xdr:rowOff>11723</xdr:rowOff>
    </xdr:to>
    <xdr:sp macro="" textlink="">
      <xdr:nvSpPr>
        <xdr:cNvPr id="479" name="Retângulo 478">
          <a:extLst>
            <a:ext uri="{FF2B5EF4-FFF2-40B4-BE49-F238E27FC236}">
              <a16:creationId xmlns:a16="http://schemas.microsoft.com/office/drawing/2014/main" id="{DC2B47B7-FD06-489E-B86E-454CE24FF9A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254</xdr:row>
      <xdr:rowOff>29308</xdr:rowOff>
    </xdr:from>
    <xdr:to>
      <xdr:col>21</xdr:col>
      <xdr:colOff>1</xdr:colOff>
      <xdr:row>255</xdr:row>
      <xdr:rowOff>11723</xdr:rowOff>
    </xdr:to>
    <xdr:sp macro="" textlink="">
      <xdr:nvSpPr>
        <xdr:cNvPr id="480" name="Retângulo 479">
          <a:extLst>
            <a:ext uri="{FF2B5EF4-FFF2-40B4-BE49-F238E27FC236}">
              <a16:creationId xmlns:a16="http://schemas.microsoft.com/office/drawing/2014/main" id="{F32B6822-7765-4BBE-A877-21779744104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254</xdr:row>
      <xdr:rowOff>29308</xdr:rowOff>
    </xdr:from>
    <xdr:to>
      <xdr:col>21</xdr:col>
      <xdr:colOff>1</xdr:colOff>
      <xdr:row>255</xdr:row>
      <xdr:rowOff>11723</xdr:rowOff>
    </xdr:to>
    <xdr:sp macro="" textlink="">
      <xdr:nvSpPr>
        <xdr:cNvPr id="481" name="Retângulo 480">
          <a:extLst>
            <a:ext uri="{FF2B5EF4-FFF2-40B4-BE49-F238E27FC236}">
              <a16:creationId xmlns:a16="http://schemas.microsoft.com/office/drawing/2014/main" id="{07A39175-DECF-4032-9AE0-102B46F2CBA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255</xdr:row>
      <xdr:rowOff>29308</xdr:rowOff>
    </xdr:from>
    <xdr:to>
      <xdr:col>21</xdr:col>
      <xdr:colOff>1</xdr:colOff>
      <xdr:row>256</xdr:row>
      <xdr:rowOff>11723</xdr:rowOff>
    </xdr:to>
    <xdr:sp macro="" textlink="">
      <xdr:nvSpPr>
        <xdr:cNvPr id="482" name="Retângulo 481">
          <a:extLst>
            <a:ext uri="{FF2B5EF4-FFF2-40B4-BE49-F238E27FC236}">
              <a16:creationId xmlns:a16="http://schemas.microsoft.com/office/drawing/2014/main" id="{E4A03921-C6F4-4D7D-AC5D-1CDD0F87965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255</xdr:row>
      <xdr:rowOff>29308</xdr:rowOff>
    </xdr:from>
    <xdr:to>
      <xdr:col>21</xdr:col>
      <xdr:colOff>1</xdr:colOff>
      <xdr:row>256</xdr:row>
      <xdr:rowOff>11723</xdr:rowOff>
    </xdr:to>
    <xdr:sp macro="" textlink="">
      <xdr:nvSpPr>
        <xdr:cNvPr id="483" name="Retângulo 482">
          <a:extLst>
            <a:ext uri="{FF2B5EF4-FFF2-40B4-BE49-F238E27FC236}">
              <a16:creationId xmlns:a16="http://schemas.microsoft.com/office/drawing/2014/main" id="{028ABCB6-9574-45EA-AF02-EC8502A9C69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256</xdr:row>
      <xdr:rowOff>29308</xdr:rowOff>
    </xdr:from>
    <xdr:to>
      <xdr:col>21</xdr:col>
      <xdr:colOff>1</xdr:colOff>
      <xdr:row>257</xdr:row>
      <xdr:rowOff>11723</xdr:rowOff>
    </xdr:to>
    <xdr:sp macro="" textlink="">
      <xdr:nvSpPr>
        <xdr:cNvPr id="484" name="Retângulo 483">
          <a:extLst>
            <a:ext uri="{FF2B5EF4-FFF2-40B4-BE49-F238E27FC236}">
              <a16:creationId xmlns:a16="http://schemas.microsoft.com/office/drawing/2014/main" id="{BAC0FFF4-7436-4CDD-BD40-44875BBEA9B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256</xdr:row>
      <xdr:rowOff>29308</xdr:rowOff>
    </xdr:from>
    <xdr:to>
      <xdr:col>21</xdr:col>
      <xdr:colOff>1</xdr:colOff>
      <xdr:row>257</xdr:row>
      <xdr:rowOff>11723</xdr:rowOff>
    </xdr:to>
    <xdr:sp macro="" textlink="">
      <xdr:nvSpPr>
        <xdr:cNvPr id="485" name="Retângulo 484">
          <a:extLst>
            <a:ext uri="{FF2B5EF4-FFF2-40B4-BE49-F238E27FC236}">
              <a16:creationId xmlns:a16="http://schemas.microsoft.com/office/drawing/2014/main" id="{D71595A6-90B7-4548-A598-A1A33B0BEAA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257</xdr:row>
      <xdr:rowOff>29308</xdr:rowOff>
    </xdr:from>
    <xdr:to>
      <xdr:col>21</xdr:col>
      <xdr:colOff>1</xdr:colOff>
      <xdr:row>258</xdr:row>
      <xdr:rowOff>11723</xdr:rowOff>
    </xdr:to>
    <xdr:sp macro="" textlink="">
      <xdr:nvSpPr>
        <xdr:cNvPr id="486" name="Retângulo 485">
          <a:extLst>
            <a:ext uri="{FF2B5EF4-FFF2-40B4-BE49-F238E27FC236}">
              <a16:creationId xmlns:a16="http://schemas.microsoft.com/office/drawing/2014/main" id="{C0D19901-B053-46EB-B752-68D92F36825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257</xdr:row>
      <xdr:rowOff>29308</xdr:rowOff>
    </xdr:from>
    <xdr:to>
      <xdr:col>21</xdr:col>
      <xdr:colOff>1</xdr:colOff>
      <xdr:row>258</xdr:row>
      <xdr:rowOff>11723</xdr:rowOff>
    </xdr:to>
    <xdr:sp macro="" textlink="">
      <xdr:nvSpPr>
        <xdr:cNvPr id="487" name="Retângulo 486">
          <a:extLst>
            <a:ext uri="{FF2B5EF4-FFF2-40B4-BE49-F238E27FC236}">
              <a16:creationId xmlns:a16="http://schemas.microsoft.com/office/drawing/2014/main" id="{43126D44-C605-4D46-86E6-218375C3D3B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258</xdr:row>
      <xdr:rowOff>29308</xdr:rowOff>
    </xdr:from>
    <xdr:to>
      <xdr:col>21</xdr:col>
      <xdr:colOff>1</xdr:colOff>
      <xdr:row>259</xdr:row>
      <xdr:rowOff>11723</xdr:rowOff>
    </xdr:to>
    <xdr:sp macro="" textlink="">
      <xdr:nvSpPr>
        <xdr:cNvPr id="488" name="Retângulo 487">
          <a:extLst>
            <a:ext uri="{FF2B5EF4-FFF2-40B4-BE49-F238E27FC236}">
              <a16:creationId xmlns:a16="http://schemas.microsoft.com/office/drawing/2014/main" id="{5594DD8F-E3E1-40B2-90D5-DEF455E28EB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258</xdr:row>
      <xdr:rowOff>29308</xdr:rowOff>
    </xdr:from>
    <xdr:to>
      <xdr:col>21</xdr:col>
      <xdr:colOff>1</xdr:colOff>
      <xdr:row>259</xdr:row>
      <xdr:rowOff>11723</xdr:rowOff>
    </xdr:to>
    <xdr:sp macro="" textlink="">
      <xdr:nvSpPr>
        <xdr:cNvPr id="489" name="Retângulo 488">
          <a:extLst>
            <a:ext uri="{FF2B5EF4-FFF2-40B4-BE49-F238E27FC236}">
              <a16:creationId xmlns:a16="http://schemas.microsoft.com/office/drawing/2014/main" id="{AFB72AEA-9CBB-4FEB-A075-902CDE89DD7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259</xdr:row>
      <xdr:rowOff>29308</xdr:rowOff>
    </xdr:from>
    <xdr:to>
      <xdr:col>21</xdr:col>
      <xdr:colOff>1</xdr:colOff>
      <xdr:row>260</xdr:row>
      <xdr:rowOff>11723</xdr:rowOff>
    </xdr:to>
    <xdr:sp macro="" textlink="">
      <xdr:nvSpPr>
        <xdr:cNvPr id="490" name="Retângulo 489">
          <a:extLst>
            <a:ext uri="{FF2B5EF4-FFF2-40B4-BE49-F238E27FC236}">
              <a16:creationId xmlns:a16="http://schemas.microsoft.com/office/drawing/2014/main" id="{E947E2AC-990F-4DA9-8434-BC01435EE54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259</xdr:row>
      <xdr:rowOff>29308</xdr:rowOff>
    </xdr:from>
    <xdr:to>
      <xdr:col>21</xdr:col>
      <xdr:colOff>1</xdr:colOff>
      <xdr:row>260</xdr:row>
      <xdr:rowOff>11723</xdr:rowOff>
    </xdr:to>
    <xdr:sp macro="" textlink="">
      <xdr:nvSpPr>
        <xdr:cNvPr id="491" name="Retângulo 490">
          <a:extLst>
            <a:ext uri="{FF2B5EF4-FFF2-40B4-BE49-F238E27FC236}">
              <a16:creationId xmlns:a16="http://schemas.microsoft.com/office/drawing/2014/main" id="{401467D0-9B80-4705-906F-D5229C6E2DB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260</xdr:row>
      <xdr:rowOff>29308</xdr:rowOff>
    </xdr:from>
    <xdr:to>
      <xdr:col>21</xdr:col>
      <xdr:colOff>1</xdr:colOff>
      <xdr:row>261</xdr:row>
      <xdr:rowOff>11723</xdr:rowOff>
    </xdr:to>
    <xdr:sp macro="" textlink="">
      <xdr:nvSpPr>
        <xdr:cNvPr id="492" name="Retângulo 491">
          <a:extLst>
            <a:ext uri="{FF2B5EF4-FFF2-40B4-BE49-F238E27FC236}">
              <a16:creationId xmlns:a16="http://schemas.microsoft.com/office/drawing/2014/main" id="{456531F5-58F3-4168-BD29-18E5D638C8D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260</xdr:row>
      <xdr:rowOff>29308</xdr:rowOff>
    </xdr:from>
    <xdr:to>
      <xdr:col>21</xdr:col>
      <xdr:colOff>1</xdr:colOff>
      <xdr:row>261</xdr:row>
      <xdr:rowOff>11723</xdr:rowOff>
    </xdr:to>
    <xdr:sp macro="" textlink="">
      <xdr:nvSpPr>
        <xdr:cNvPr id="493" name="Retângulo 492">
          <a:extLst>
            <a:ext uri="{FF2B5EF4-FFF2-40B4-BE49-F238E27FC236}">
              <a16:creationId xmlns:a16="http://schemas.microsoft.com/office/drawing/2014/main" id="{2FC972A5-FF14-4525-843D-075F9E83DC7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261</xdr:row>
      <xdr:rowOff>29308</xdr:rowOff>
    </xdr:from>
    <xdr:to>
      <xdr:col>21</xdr:col>
      <xdr:colOff>1</xdr:colOff>
      <xdr:row>262</xdr:row>
      <xdr:rowOff>11723</xdr:rowOff>
    </xdr:to>
    <xdr:sp macro="" textlink="">
      <xdr:nvSpPr>
        <xdr:cNvPr id="494" name="Retângulo 493">
          <a:extLst>
            <a:ext uri="{FF2B5EF4-FFF2-40B4-BE49-F238E27FC236}">
              <a16:creationId xmlns:a16="http://schemas.microsoft.com/office/drawing/2014/main" id="{4736D6B9-271F-4421-893E-923F28DAEE6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261</xdr:row>
      <xdr:rowOff>29308</xdr:rowOff>
    </xdr:from>
    <xdr:to>
      <xdr:col>21</xdr:col>
      <xdr:colOff>1</xdr:colOff>
      <xdr:row>262</xdr:row>
      <xdr:rowOff>11723</xdr:rowOff>
    </xdr:to>
    <xdr:sp macro="" textlink="">
      <xdr:nvSpPr>
        <xdr:cNvPr id="495" name="Retângulo 494">
          <a:extLst>
            <a:ext uri="{FF2B5EF4-FFF2-40B4-BE49-F238E27FC236}">
              <a16:creationId xmlns:a16="http://schemas.microsoft.com/office/drawing/2014/main" id="{CBC9551E-7B0C-42F6-B384-8F5BD902BD6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262</xdr:row>
      <xdr:rowOff>29308</xdr:rowOff>
    </xdr:from>
    <xdr:to>
      <xdr:col>21</xdr:col>
      <xdr:colOff>1</xdr:colOff>
      <xdr:row>263</xdr:row>
      <xdr:rowOff>11723</xdr:rowOff>
    </xdr:to>
    <xdr:sp macro="" textlink="">
      <xdr:nvSpPr>
        <xdr:cNvPr id="496" name="Retângulo 495">
          <a:extLst>
            <a:ext uri="{FF2B5EF4-FFF2-40B4-BE49-F238E27FC236}">
              <a16:creationId xmlns:a16="http://schemas.microsoft.com/office/drawing/2014/main" id="{9B1BB9DE-2505-4EC9-A1CD-FABF5CF4AE7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262</xdr:row>
      <xdr:rowOff>29308</xdr:rowOff>
    </xdr:from>
    <xdr:to>
      <xdr:col>21</xdr:col>
      <xdr:colOff>1</xdr:colOff>
      <xdr:row>263</xdr:row>
      <xdr:rowOff>11723</xdr:rowOff>
    </xdr:to>
    <xdr:sp macro="" textlink="">
      <xdr:nvSpPr>
        <xdr:cNvPr id="497" name="Retângulo 496">
          <a:extLst>
            <a:ext uri="{FF2B5EF4-FFF2-40B4-BE49-F238E27FC236}">
              <a16:creationId xmlns:a16="http://schemas.microsoft.com/office/drawing/2014/main" id="{14BFE8E3-0914-493A-AF17-43BEDAFEFFF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263</xdr:row>
      <xdr:rowOff>29308</xdr:rowOff>
    </xdr:from>
    <xdr:to>
      <xdr:col>21</xdr:col>
      <xdr:colOff>1</xdr:colOff>
      <xdr:row>264</xdr:row>
      <xdr:rowOff>11723</xdr:rowOff>
    </xdr:to>
    <xdr:sp macro="" textlink="">
      <xdr:nvSpPr>
        <xdr:cNvPr id="498" name="Retângulo 497">
          <a:extLst>
            <a:ext uri="{FF2B5EF4-FFF2-40B4-BE49-F238E27FC236}">
              <a16:creationId xmlns:a16="http://schemas.microsoft.com/office/drawing/2014/main" id="{F2528D70-A563-446C-AAB5-A256D08CB46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263</xdr:row>
      <xdr:rowOff>29308</xdr:rowOff>
    </xdr:from>
    <xdr:to>
      <xdr:col>21</xdr:col>
      <xdr:colOff>1</xdr:colOff>
      <xdr:row>264</xdr:row>
      <xdr:rowOff>11723</xdr:rowOff>
    </xdr:to>
    <xdr:sp macro="" textlink="">
      <xdr:nvSpPr>
        <xdr:cNvPr id="499" name="Retângulo 498">
          <a:extLst>
            <a:ext uri="{FF2B5EF4-FFF2-40B4-BE49-F238E27FC236}">
              <a16:creationId xmlns:a16="http://schemas.microsoft.com/office/drawing/2014/main" id="{54A820D4-A636-416A-BC82-8521F93691B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264</xdr:row>
      <xdr:rowOff>29308</xdr:rowOff>
    </xdr:from>
    <xdr:to>
      <xdr:col>21</xdr:col>
      <xdr:colOff>1</xdr:colOff>
      <xdr:row>265</xdr:row>
      <xdr:rowOff>11723</xdr:rowOff>
    </xdr:to>
    <xdr:sp macro="" textlink="">
      <xdr:nvSpPr>
        <xdr:cNvPr id="500" name="Retângulo 499">
          <a:extLst>
            <a:ext uri="{FF2B5EF4-FFF2-40B4-BE49-F238E27FC236}">
              <a16:creationId xmlns:a16="http://schemas.microsoft.com/office/drawing/2014/main" id="{884EF06A-E47E-47BF-9CD8-48B5A361701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264</xdr:row>
      <xdr:rowOff>29308</xdr:rowOff>
    </xdr:from>
    <xdr:to>
      <xdr:col>21</xdr:col>
      <xdr:colOff>1</xdr:colOff>
      <xdr:row>265</xdr:row>
      <xdr:rowOff>11723</xdr:rowOff>
    </xdr:to>
    <xdr:sp macro="" textlink="">
      <xdr:nvSpPr>
        <xdr:cNvPr id="501" name="Retângulo 500">
          <a:extLst>
            <a:ext uri="{FF2B5EF4-FFF2-40B4-BE49-F238E27FC236}">
              <a16:creationId xmlns:a16="http://schemas.microsoft.com/office/drawing/2014/main" id="{5A7B2866-E1E3-44F7-BC65-7EAB0EB6FE9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265</xdr:row>
      <xdr:rowOff>29308</xdr:rowOff>
    </xdr:from>
    <xdr:to>
      <xdr:col>21</xdr:col>
      <xdr:colOff>1</xdr:colOff>
      <xdr:row>266</xdr:row>
      <xdr:rowOff>11723</xdr:rowOff>
    </xdr:to>
    <xdr:sp macro="" textlink="">
      <xdr:nvSpPr>
        <xdr:cNvPr id="502" name="Retângulo 501">
          <a:extLst>
            <a:ext uri="{FF2B5EF4-FFF2-40B4-BE49-F238E27FC236}">
              <a16:creationId xmlns:a16="http://schemas.microsoft.com/office/drawing/2014/main" id="{0D7C8B22-7885-40FE-85DE-729CCF9C0C7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265</xdr:row>
      <xdr:rowOff>29308</xdr:rowOff>
    </xdr:from>
    <xdr:to>
      <xdr:col>21</xdr:col>
      <xdr:colOff>1</xdr:colOff>
      <xdr:row>266</xdr:row>
      <xdr:rowOff>11723</xdr:rowOff>
    </xdr:to>
    <xdr:sp macro="" textlink="">
      <xdr:nvSpPr>
        <xdr:cNvPr id="503" name="Retângulo 502">
          <a:extLst>
            <a:ext uri="{FF2B5EF4-FFF2-40B4-BE49-F238E27FC236}">
              <a16:creationId xmlns:a16="http://schemas.microsoft.com/office/drawing/2014/main" id="{44F9A7EF-1A72-4B3B-A782-7925C854BAC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266</xdr:row>
      <xdr:rowOff>29308</xdr:rowOff>
    </xdr:from>
    <xdr:to>
      <xdr:col>21</xdr:col>
      <xdr:colOff>1</xdr:colOff>
      <xdr:row>267</xdr:row>
      <xdr:rowOff>11723</xdr:rowOff>
    </xdr:to>
    <xdr:sp macro="" textlink="">
      <xdr:nvSpPr>
        <xdr:cNvPr id="504" name="Retângulo 503">
          <a:extLst>
            <a:ext uri="{FF2B5EF4-FFF2-40B4-BE49-F238E27FC236}">
              <a16:creationId xmlns:a16="http://schemas.microsoft.com/office/drawing/2014/main" id="{64294D7C-863E-4C7B-BF31-D0B8455AF96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266</xdr:row>
      <xdr:rowOff>29308</xdr:rowOff>
    </xdr:from>
    <xdr:to>
      <xdr:col>21</xdr:col>
      <xdr:colOff>1</xdr:colOff>
      <xdr:row>267</xdr:row>
      <xdr:rowOff>11723</xdr:rowOff>
    </xdr:to>
    <xdr:sp macro="" textlink="">
      <xdr:nvSpPr>
        <xdr:cNvPr id="505" name="Retângulo 504">
          <a:extLst>
            <a:ext uri="{FF2B5EF4-FFF2-40B4-BE49-F238E27FC236}">
              <a16:creationId xmlns:a16="http://schemas.microsoft.com/office/drawing/2014/main" id="{8238B7D8-1BBE-4A72-88FA-BD41FE49816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267</xdr:row>
      <xdr:rowOff>29308</xdr:rowOff>
    </xdr:from>
    <xdr:to>
      <xdr:col>21</xdr:col>
      <xdr:colOff>1</xdr:colOff>
      <xdr:row>268</xdr:row>
      <xdr:rowOff>11723</xdr:rowOff>
    </xdr:to>
    <xdr:sp macro="" textlink="">
      <xdr:nvSpPr>
        <xdr:cNvPr id="506" name="Retângulo 505">
          <a:extLst>
            <a:ext uri="{FF2B5EF4-FFF2-40B4-BE49-F238E27FC236}">
              <a16:creationId xmlns:a16="http://schemas.microsoft.com/office/drawing/2014/main" id="{C0F60941-EA48-4B9D-B3FD-BABF23769CB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267</xdr:row>
      <xdr:rowOff>29308</xdr:rowOff>
    </xdr:from>
    <xdr:to>
      <xdr:col>21</xdr:col>
      <xdr:colOff>1</xdr:colOff>
      <xdr:row>268</xdr:row>
      <xdr:rowOff>11723</xdr:rowOff>
    </xdr:to>
    <xdr:sp macro="" textlink="">
      <xdr:nvSpPr>
        <xdr:cNvPr id="507" name="Retângulo 506">
          <a:extLst>
            <a:ext uri="{FF2B5EF4-FFF2-40B4-BE49-F238E27FC236}">
              <a16:creationId xmlns:a16="http://schemas.microsoft.com/office/drawing/2014/main" id="{221D082F-9D81-497B-B120-002ABBA9BD1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268</xdr:row>
      <xdr:rowOff>29308</xdr:rowOff>
    </xdr:from>
    <xdr:to>
      <xdr:col>21</xdr:col>
      <xdr:colOff>1</xdr:colOff>
      <xdr:row>269</xdr:row>
      <xdr:rowOff>11723</xdr:rowOff>
    </xdr:to>
    <xdr:sp macro="" textlink="">
      <xdr:nvSpPr>
        <xdr:cNvPr id="508" name="Retângulo 507">
          <a:extLst>
            <a:ext uri="{FF2B5EF4-FFF2-40B4-BE49-F238E27FC236}">
              <a16:creationId xmlns:a16="http://schemas.microsoft.com/office/drawing/2014/main" id="{747D36C6-2336-4DC6-A31E-C767040A429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268</xdr:row>
      <xdr:rowOff>29308</xdr:rowOff>
    </xdr:from>
    <xdr:to>
      <xdr:col>21</xdr:col>
      <xdr:colOff>1</xdr:colOff>
      <xdr:row>269</xdr:row>
      <xdr:rowOff>11723</xdr:rowOff>
    </xdr:to>
    <xdr:sp macro="" textlink="">
      <xdr:nvSpPr>
        <xdr:cNvPr id="509" name="Retângulo 508">
          <a:extLst>
            <a:ext uri="{FF2B5EF4-FFF2-40B4-BE49-F238E27FC236}">
              <a16:creationId xmlns:a16="http://schemas.microsoft.com/office/drawing/2014/main" id="{AAEB967E-6F6C-43D9-AD45-DDDC378A6A7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269</xdr:row>
      <xdr:rowOff>29308</xdr:rowOff>
    </xdr:from>
    <xdr:to>
      <xdr:col>21</xdr:col>
      <xdr:colOff>1</xdr:colOff>
      <xdr:row>270</xdr:row>
      <xdr:rowOff>11723</xdr:rowOff>
    </xdr:to>
    <xdr:sp macro="" textlink="">
      <xdr:nvSpPr>
        <xdr:cNvPr id="510" name="Retângulo 509">
          <a:extLst>
            <a:ext uri="{FF2B5EF4-FFF2-40B4-BE49-F238E27FC236}">
              <a16:creationId xmlns:a16="http://schemas.microsoft.com/office/drawing/2014/main" id="{64C49308-9B69-4DBE-94EC-210159470CA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269</xdr:row>
      <xdr:rowOff>29308</xdr:rowOff>
    </xdr:from>
    <xdr:to>
      <xdr:col>21</xdr:col>
      <xdr:colOff>1</xdr:colOff>
      <xdr:row>270</xdr:row>
      <xdr:rowOff>11723</xdr:rowOff>
    </xdr:to>
    <xdr:sp macro="" textlink="">
      <xdr:nvSpPr>
        <xdr:cNvPr id="511" name="Retângulo 510">
          <a:extLst>
            <a:ext uri="{FF2B5EF4-FFF2-40B4-BE49-F238E27FC236}">
              <a16:creationId xmlns:a16="http://schemas.microsoft.com/office/drawing/2014/main" id="{8A2392C8-A77A-4F68-B7A1-7D2BD81A363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270</xdr:row>
      <xdr:rowOff>29308</xdr:rowOff>
    </xdr:from>
    <xdr:to>
      <xdr:col>21</xdr:col>
      <xdr:colOff>1</xdr:colOff>
      <xdr:row>271</xdr:row>
      <xdr:rowOff>11723</xdr:rowOff>
    </xdr:to>
    <xdr:sp macro="" textlink="">
      <xdr:nvSpPr>
        <xdr:cNvPr id="512" name="Retângulo 511">
          <a:extLst>
            <a:ext uri="{FF2B5EF4-FFF2-40B4-BE49-F238E27FC236}">
              <a16:creationId xmlns:a16="http://schemas.microsoft.com/office/drawing/2014/main" id="{2C288498-377A-49FC-A6BE-0057F9796CF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270</xdr:row>
      <xdr:rowOff>29308</xdr:rowOff>
    </xdr:from>
    <xdr:to>
      <xdr:col>21</xdr:col>
      <xdr:colOff>1</xdr:colOff>
      <xdr:row>271</xdr:row>
      <xdr:rowOff>11723</xdr:rowOff>
    </xdr:to>
    <xdr:sp macro="" textlink="">
      <xdr:nvSpPr>
        <xdr:cNvPr id="513" name="Retângulo 512">
          <a:extLst>
            <a:ext uri="{FF2B5EF4-FFF2-40B4-BE49-F238E27FC236}">
              <a16:creationId xmlns:a16="http://schemas.microsoft.com/office/drawing/2014/main" id="{2A5749E8-AB38-4E9E-84AF-8B99BC9519A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271</xdr:row>
      <xdr:rowOff>29308</xdr:rowOff>
    </xdr:from>
    <xdr:to>
      <xdr:col>21</xdr:col>
      <xdr:colOff>1</xdr:colOff>
      <xdr:row>272</xdr:row>
      <xdr:rowOff>11723</xdr:rowOff>
    </xdr:to>
    <xdr:sp macro="" textlink="">
      <xdr:nvSpPr>
        <xdr:cNvPr id="514" name="Retângulo 513">
          <a:extLst>
            <a:ext uri="{FF2B5EF4-FFF2-40B4-BE49-F238E27FC236}">
              <a16:creationId xmlns:a16="http://schemas.microsoft.com/office/drawing/2014/main" id="{DA71E808-A430-4D4C-9450-C670E3FDCB1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271</xdr:row>
      <xdr:rowOff>29308</xdr:rowOff>
    </xdr:from>
    <xdr:to>
      <xdr:col>21</xdr:col>
      <xdr:colOff>1</xdr:colOff>
      <xdr:row>272</xdr:row>
      <xdr:rowOff>11723</xdr:rowOff>
    </xdr:to>
    <xdr:sp macro="" textlink="">
      <xdr:nvSpPr>
        <xdr:cNvPr id="515" name="Retângulo 514">
          <a:extLst>
            <a:ext uri="{FF2B5EF4-FFF2-40B4-BE49-F238E27FC236}">
              <a16:creationId xmlns:a16="http://schemas.microsoft.com/office/drawing/2014/main" id="{DE80C51E-688B-47CA-B8B5-8B6ACCD7E39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272</xdr:row>
      <xdr:rowOff>29308</xdr:rowOff>
    </xdr:from>
    <xdr:to>
      <xdr:col>21</xdr:col>
      <xdr:colOff>1</xdr:colOff>
      <xdr:row>273</xdr:row>
      <xdr:rowOff>11723</xdr:rowOff>
    </xdr:to>
    <xdr:sp macro="" textlink="">
      <xdr:nvSpPr>
        <xdr:cNvPr id="516" name="Retângulo 515">
          <a:extLst>
            <a:ext uri="{FF2B5EF4-FFF2-40B4-BE49-F238E27FC236}">
              <a16:creationId xmlns:a16="http://schemas.microsoft.com/office/drawing/2014/main" id="{31AC3389-2A47-4B8F-975E-EE1266ACAA8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272</xdr:row>
      <xdr:rowOff>29308</xdr:rowOff>
    </xdr:from>
    <xdr:to>
      <xdr:col>21</xdr:col>
      <xdr:colOff>1</xdr:colOff>
      <xdr:row>273</xdr:row>
      <xdr:rowOff>11723</xdr:rowOff>
    </xdr:to>
    <xdr:sp macro="" textlink="">
      <xdr:nvSpPr>
        <xdr:cNvPr id="517" name="Retângulo 516">
          <a:extLst>
            <a:ext uri="{FF2B5EF4-FFF2-40B4-BE49-F238E27FC236}">
              <a16:creationId xmlns:a16="http://schemas.microsoft.com/office/drawing/2014/main" id="{216B7DCD-5291-44C0-8B1D-387E6A5DEB4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273</xdr:row>
      <xdr:rowOff>29308</xdr:rowOff>
    </xdr:from>
    <xdr:to>
      <xdr:col>21</xdr:col>
      <xdr:colOff>1</xdr:colOff>
      <xdr:row>274</xdr:row>
      <xdr:rowOff>11723</xdr:rowOff>
    </xdr:to>
    <xdr:sp macro="" textlink="">
      <xdr:nvSpPr>
        <xdr:cNvPr id="518" name="Retângulo 517">
          <a:extLst>
            <a:ext uri="{FF2B5EF4-FFF2-40B4-BE49-F238E27FC236}">
              <a16:creationId xmlns:a16="http://schemas.microsoft.com/office/drawing/2014/main" id="{BDD823FF-73D6-4C9B-A29A-777A6338ED4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273</xdr:row>
      <xdr:rowOff>29308</xdr:rowOff>
    </xdr:from>
    <xdr:to>
      <xdr:col>21</xdr:col>
      <xdr:colOff>1</xdr:colOff>
      <xdr:row>274</xdr:row>
      <xdr:rowOff>11723</xdr:rowOff>
    </xdr:to>
    <xdr:sp macro="" textlink="">
      <xdr:nvSpPr>
        <xdr:cNvPr id="519" name="Retângulo 518">
          <a:extLst>
            <a:ext uri="{FF2B5EF4-FFF2-40B4-BE49-F238E27FC236}">
              <a16:creationId xmlns:a16="http://schemas.microsoft.com/office/drawing/2014/main" id="{6877F75F-5565-4525-A5FB-05E99DB1118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274</xdr:row>
      <xdr:rowOff>29308</xdr:rowOff>
    </xdr:from>
    <xdr:to>
      <xdr:col>21</xdr:col>
      <xdr:colOff>1</xdr:colOff>
      <xdr:row>275</xdr:row>
      <xdr:rowOff>11723</xdr:rowOff>
    </xdr:to>
    <xdr:sp macro="" textlink="">
      <xdr:nvSpPr>
        <xdr:cNvPr id="520" name="Retângulo 519">
          <a:extLst>
            <a:ext uri="{FF2B5EF4-FFF2-40B4-BE49-F238E27FC236}">
              <a16:creationId xmlns:a16="http://schemas.microsoft.com/office/drawing/2014/main" id="{09C21C0C-0DD9-4851-A0BB-E4A7F2C94FC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274</xdr:row>
      <xdr:rowOff>29308</xdr:rowOff>
    </xdr:from>
    <xdr:to>
      <xdr:col>21</xdr:col>
      <xdr:colOff>1</xdr:colOff>
      <xdr:row>275</xdr:row>
      <xdr:rowOff>11723</xdr:rowOff>
    </xdr:to>
    <xdr:sp macro="" textlink="">
      <xdr:nvSpPr>
        <xdr:cNvPr id="521" name="Retângulo 520">
          <a:extLst>
            <a:ext uri="{FF2B5EF4-FFF2-40B4-BE49-F238E27FC236}">
              <a16:creationId xmlns:a16="http://schemas.microsoft.com/office/drawing/2014/main" id="{2267252A-A9B1-4B41-9282-DA6E485B356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275</xdr:row>
      <xdr:rowOff>29308</xdr:rowOff>
    </xdr:from>
    <xdr:to>
      <xdr:col>21</xdr:col>
      <xdr:colOff>1</xdr:colOff>
      <xdr:row>276</xdr:row>
      <xdr:rowOff>11723</xdr:rowOff>
    </xdr:to>
    <xdr:sp macro="" textlink="">
      <xdr:nvSpPr>
        <xdr:cNvPr id="522" name="Retângulo 521">
          <a:extLst>
            <a:ext uri="{FF2B5EF4-FFF2-40B4-BE49-F238E27FC236}">
              <a16:creationId xmlns:a16="http://schemas.microsoft.com/office/drawing/2014/main" id="{9855E491-9D7A-41DF-96FA-170D347002C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275</xdr:row>
      <xdr:rowOff>29308</xdr:rowOff>
    </xdr:from>
    <xdr:to>
      <xdr:col>21</xdr:col>
      <xdr:colOff>1</xdr:colOff>
      <xdr:row>276</xdr:row>
      <xdr:rowOff>11723</xdr:rowOff>
    </xdr:to>
    <xdr:sp macro="" textlink="">
      <xdr:nvSpPr>
        <xdr:cNvPr id="523" name="Retângulo 522">
          <a:extLst>
            <a:ext uri="{FF2B5EF4-FFF2-40B4-BE49-F238E27FC236}">
              <a16:creationId xmlns:a16="http://schemas.microsoft.com/office/drawing/2014/main" id="{E60F9D11-1321-4D44-90C3-10BBD7F585C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276</xdr:row>
      <xdr:rowOff>29308</xdr:rowOff>
    </xdr:from>
    <xdr:to>
      <xdr:col>21</xdr:col>
      <xdr:colOff>1</xdr:colOff>
      <xdr:row>277</xdr:row>
      <xdr:rowOff>11723</xdr:rowOff>
    </xdr:to>
    <xdr:sp macro="" textlink="">
      <xdr:nvSpPr>
        <xdr:cNvPr id="524" name="Retângulo 523">
          <a:extLst>
            <a:ext uri="{FF2B5EF4-FFF2-40B4-BE49-F238E27FC236}">
              <a16:creationId xmlns:a16="http://schemas.microsoft.com/office/drawing/2014/main" id="{29D806BD-DC60-4A5A-A44E-147FC0A09B9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276</xdr:row>
      <xdr:rowOff>29308</xdr:rowOff>
    </xdr:from>
    <xdr:to>
      <xdr:col>21</xdr:col>
      <xdr:colOff>1</xdr:colOff>
      <xdr:row>277</xdr:row>
      <xdr:rowOff>11723</xdr:rowOff>
    </xdr:to>
    <xdr:sp macro="" textlink="">
      <xdr:nvSpPr>
        <xdr:cNvPr id="525" name="Retângulo 524">
          <a:extLst>
            <a:ext uri="{FF2B5EF4-FFF2-40B4-BE49-F238E27FC236}">
              <a16:creationId xmlns:a16="http://schemas.microsoft.com/office/drawing/2014/main" id="{30C6AEAA-182B-43DA-A503-82A9BBEE509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277</xdr:row>
      <xdr:rowOff>29308</xdr:rowOff>
    </xdr:from>
    <xdr:to>
      <xdr:col>21</xdr:col>
      <xdr:colOff>1</xdr:colOff>
      <xdr:row>278</xdr:row>
      <xdr:rowOff>11723</xdr:rowOff>
    </xdr:to>
    <xdr:sp macro="" textlink="">
      <xdr:nvSpPr>
        <xdr:cNvPr id="526" name="Retângulo 525">
          <a:extLst>
            <a:ext uri="{FF2B5EF4-FFF2-40B4-BE49-F238E27FC236}">
              <a16:creationId xmlns:a16="http://schemas.microsoft.com/office/drawing/2014/main" id="{FB1BEB82-F9C2-45B6-94EE-FAF3F0E0083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277</xdr:row>
      <xdr:rowOff>29308</xdr:rowOff>
    </xdr:from>
    <xdr:to>
      <xdr:col>21</xdr:col>
      <xdr:colOff>1</xdr:colOff>
      <xdr:row>278</xdr:row>
      <xdr:rowOff>11723</xdr:rowOff>
    </xdr:to>
    <xdr:sp macro="" textlink="">
      <xdr:nvSpPr>
        <xdr:cNvPr id="527" name="Retângulo 526">
          <a:extLst>
            <a:ext uri="{FF2B5EF4-FFF2-40B4-BE49-F238E27FC236}">
              <a16:creationId xmlns:a16="http://schemas.microsoft.com/office/drawing/2014/main" id="{CFD6B6C6-BD38-42E9-9176-F09351D4092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278</xdr:row>
      <xdr:rowOff>29308</xdr:rowOff>
    </xdr:from>
    <xdr:to>
      <xdr:col>21</xdr:col>
      <xdr:colOff>1</xdr:colOff>
      <xdr:row>279</xdr:row>
      <xdr:rowOff>11723</xdr:rowOff>
    </xdr:to>
    <xdr:sp macro="" textlink="">
      <xdr:nvSpPr>
        <xdr:cNvPr id="528" name="Retângulo 527">
          <a:extLst>
            <a:ext uri="{FF2B5EF4-FFF2-40B4-BE49-F238E27FC236}">
              <a16:creationId xmlns:a16="http://schemas.microsoft.com/office/drawing/2014/main" id="{4DE42B92-9A51-48D0-B048-00B7FBAEBAF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278</xdr:row>
      <xdr:rowOff>29308</xdr:rowOff>
    </xdr:from>
    <xdr:to>
      <xdr:col>21</xdr:col>
      <xdr:colOff>1</xdr:colOff>
      <xdr:row>279</xdr:row>
      <xdr:rowOff>11723</xdr:rowOff>
    </xdr:to>
    <xdr:sp macro="" textlink="">
      <xdr:nvSpPr>
        <xdr:cNvPr id="529" name="Retângulo 528">
          <a:extLst>
            <a:ext uri="{FF2B5EF4-FFF2-40B4-BE49-F238E27FC236}">
              <a16:creationId xmlns:a16="http://schemas.microsoft.com/office/drawing/2014/main" id="{8831A1DF-948C-4CD6-8D5F-26249FC9FA3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279</xdr:row>
      <xdr:rowOff>29308</xdr:rowOff>
    </xdr:from>
    <xdr:to>
      <xdr:col>21</xdr:col>
      <xdr:colOff>1</xdr:colOff>
      <xdr:row>280</xdr:row>
      <xdr:rowOff>11723</xdr:rowOff>
    </xdr:to>
    <xdr:sp macro="" textlink="">
      <xdr:nvSpPr>
        <xdr:cNvPr id="530" name="Retângulo 529">
          <a:extLst>
            <a:ext uri="{FF2B5EF4-FFF2-40B4-BE49-F238E27FC236}">
              <a16:creationId xmlns:a16="http://schemas.microsoft.com/office/drawing/2014/main" id="{D4DA8C8C-E406-4574-AA87-A9C829085ED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279</xdr:row>
      <xdr:rowOff>29308</xdr:rowOff>
    </xdr:from>
    <xdr:to>
      <xdr:col>21</xdr:col>
      <xdr:colOff>1</xdr:colOff>
      <xdr:row>280</xdr:row>
      <xdr:rowOff>11723</xdr:rowOff>
    </xdr:to>
    <xdr:sp macro="" textlink="">
      <xdr:nvSpPr>
        <xdr:cNvPr id="531" name="Retângulo 530">
          <a:extLst>
            <a:ext uri="{FF2B5EF4-FFF2-40B4-BE49-F238E27FC236}">
              <a16:creationId xmlns:a16="http://schemas.microsoft.com/office/drawing/2014/main" id="{7AD495A9-21A1-439A-818B-F791903AB92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280</xdr:row>
      <xdr:rowOff>29308</xdr:rowOff>
    </xdr:from>
    <xdr:to>
      <xdr:col>21</xdr:col>
      <xdr:colOff>1</xdr:colOff>
      <xdr:row>281</xdr:row>
      <xdr:rowOff>11723</xdr:rowOff>
    </xdr:to>
    <xdr:sp macro="" textlink="">
      <xdr:nvSpPr>
        <xdr:cNvPr id="532" name="Retângulo 531">
          <a:extLst>
            <a:ext uri="{FF2B5EF4-FFF2-40B4-BE49-F238E27FC236}">
              <a16:creationId xmlns:a16="http://schemas.microsoft.com/office/drawing/2014/main" id="{68A9745B-DF3E-44A8-961B-515C8CAA9C6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280</xdr:row>
      <xdr:rowOff>29308</xdr:rowOff>
    </xdr:from>
    <xdr:to>
      <xdr:col>21</xdr:col>
      <xdr:colOff>1</xdr:colOff>
      <xdr:row>281</xdr:row>
      <xdr:rowOff>11723</xdr:rowOff>
    </xdr:to>
    <xdr:sp macro="" textlink="">
      <xdr:nvSpPr>
        <xdr:cNvPr id="533" name="Retângulo 532">
          <a:extLst>
            <a:ext uri="{FF2B5EF4-FFF2-40B4-BE49-F238E27FC236}">
              <a16:creationId xmlns:a16="http://schemas.microsoft.com/office/drawing/2014/main" id="{BDE2B453-3561-40B1-895F-820A088353C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281</xdr:row>
      <xdr:rowOff>29308</xdr:rowOff>
    </xdr:from>
    <xdr:to>
      <xdr:col>21</xdr:col>
      <xdr:colOff>1</xdr:colOff>
      <xdr:row>282</xdr:row>
      <xdr:rowOff>11723</xdr:rowOff>
    </xdr:to>
    <xdr:sp macro="" textlink="">
      <xdr:nvSpPr>
        <xdr:cNvPr id="534" name="Retângulo 533">
          <a:extLst>
            <a:ext uri="{FF2B5EF4-FFF2-40B4-BE49-F238E27FC236}">
              <a16:creationId xmlns:a16="http://schemas.microsoft.com/office/drawing/2014/main" id="{A7CA4FD3-C3CD-4C20-94D6-EF768EAD438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281</xdr:row>
      <xdr:rowOff>29308</xdr:rowOff>
    </xdr:from>
    <xdr:to>
      <xdr:col>21</xdr:col>
      <xdr:colOff>1</xdr:colOff>
      <xdr:row>282</xdr:row>
      <xdr:rowOff>11723</xdr:rowOff>
    </xdr:to>
    <xdr:sp macro="" textlink="">
      <xdr:nvSpPr>
        <xdr:cNvPr id="535" name="Retângulo 534">
          <a:extLst>
            <a:ext uri="{FF2B5EF4-FFF2-40B4-BE49-F238E27FC236}">
              <a16:creationId xmlns:a16="http://schemas.microsoft.com/office/drawing/2014/main" id="{FA6D18F7-C0CB-4C13-9ED7-23652A098F0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282</xdr:row>
      <xdr:rowOff>29308</xdr:rowOff>
    </xdr:from>
    <xdr:to>
      <xdr:col>21</xdr:col>
      <xdr:colOff>1</xdr:colOff>
      <xdr:row>283</xdr:row>
      <xdr:rowOff>11723</xdr:rowOff>
    </xdr:to>
    <xdr:sp macro="" textlink="">
      <xdr:nvSpPr>
        <xdr:cNvPr id="536" name="Retângulo 535">
          <a:extLst>
            <a:ext uri="{FF2B5EF4-FFF2-40B4-BE49-F238E27FC236}">
              <a16:creationId xmlns:a16="http://schemas.microsoft.com/office/drawing/2014/main" id="{A7ED24A6-ADA4-4461-AB20-BB3EA046A71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282</xdr:row>
      <xdr:rowOff>29308</xdr:rowOff>
    </xdr:from>
    <xdr:to>
      <xdr:col>21</xdr:col>
      <xdr:colOff>1</xdr:colOff>
      <xdr:row>283</xdr:row>
      <xdr:rowOff>11723</xdr:rowOff>
    </xdr:to>
    <xdr:sp macro="" textlink="">
      <xdr:nvSpPr>
        <xdr:cNvPr id="537" name="Retângulo 536">
          <a:extLst>
            <a:ext uri="{FF2B5EF4-FFF2-40B4-BE49-F238E27FC236}">
              <a16:creationId xmlns:a16="http://schemas.microsoft.com/office/drawing/2014/main" id="{080F9388-F8E6-4184-81CE-4E2D3E6BFBC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283</xdr:row>
      <xdr:rowOff>29308</xdr:rowOff>
    </xdr:from>
    <xdr:to>
      <xdr:col>21</xdr:col>
      <xdr:colOff>1</xdr:colOff>
      <xdr:row>284</xdr:row>
      <xdr:rowOff>11723</xdr:rowOff>
    </xdr:to>
    <xdr:sp macro="" textlink="">
      <xdr:nvSpPr>
        <xdr:cNvPr id="538" name="Retângulo 537">
          <a:extLst>
            <a:ext uri="{FF2B5EF4-FFF2-40B4-BE49-F238E27FC236}">
              <a16:creationId xmlns:a16="http://schemas.microsoft.com/office/drawing/2014/main" id="{01D8142E-5CB7-46A2-9999-E42B437C7BC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283</xdr:row>
      <xdr:rowOff>29308</xdr:rowOff>
    </xdr:from>
    <xdr:to>
      <xdr:col>21</xdr:col>
      <xdr:colOff>1</xdr:colOff>
      <xdr:row>284</xdr:row>
      <xdr:rowOff>11723</xdr:rowOff>
    </xdr:to>
    <xdr:sp macro="" textlink="">
      <xdr:nvSpPr>
        <xdr:cNvPr id="539" name="Retângulo 538">
          <a:extLst>
            <a:ext uri="{FF2B5EF4-FFF2-40B4-BE49-F238E27FC236}">
              <a16:creationId xmlns:a16="http://schemas.microsoft.com/office/drawing/2014/main" id="{37C71A89-072F-47A7-9298-0C918A8AA7A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284</xdr:row>
      <xdr:rowOff>29308</xdr:rowOff>
    </xdr:from>
    <xdr:to>
      <xdr:col>21</xdr:col>
      <xdr:colOff>1</xdr:colOff>
      <xdr:row>285</xdr:row>
      <xdr:rowOff>11723</xdr:rowOff>
    </xdr:to>
    <xdr:sp macro="" textlink="">
      <xdr:nvSpPr>
        <xdr:cNvPr id="540" name="Retângulo 539">
          <a:extLst>
            <a:ext uri="{FF2B5EF4-FFF2-40B4-BE49-F238E27FC236}">
              <a16:creationId xmlns:a16="http://schemas.microsoft.com/office/drawing/2014/main" id="{BC658FCC-2662-49E9-BF26-B0FB9972534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284</xdr:row>
      <xdr:rowOff>29308</xdr:rowOff>
    </xdr:from>
    <xdr:to>
      <xdr:col>21</xdr:col>
      <xdr:colOff>1</xdr:colOff>
      <xdr:row>285</xdr:row>
      <xdr:rowOff>11723</xdr:rowOff>
    </xdr:to>
    <xdr:sp macro="" textlink="">
      <xdr:nvSpPr>
        <xdr:cNvPr id="541" name="Retângulo 540">
          <a:extLst>
            <a:ext uri="{FF2B5EF4-FFF2-40B4-BE49-F238E27FC236}">
              <a16:creationId xmlns:a16="http://schemas.microsoft.com/office/drawing/2014/main" id="{C074F016-BE3B-46CF-BBE1-D2DF7986F9D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285</xdr:row>
      <xdr:rowOff>29308</xdr:rowOff>
    </xdr:from>
    <xdr:to>
      <xdr:col>21</xdr:col>
      <xdr:colOff>1</xdr:colOff>
      <xdr:row>286</xdr:row>
      <xdr:rowOff>11723</xdr:rowOff>
    </xdr:to>
    <xdr:sp macro="" textlink="">
      <xdr:nvSpPr>
        <xdr:cNvPr id="542" name="Retângulo 541">
          <a:extLst>
            <a:ext uri="{FF2B5EF4-FFF2-40B4-BE49-F238E27FC236}">
              <a16:creationId xmlns:a16="http://schemas.microsoft.com/office/drawing/2014/main" id="{6F3894D7-F0C6-40EC-8F56-F65D5BAA0C9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285</xdr:row>
      <xdr:rowOff>29308</xdr:rowOff>
    </xdr:from>
    <xdr:to>
      <xdr:col>21</xdr:col>
      <xdr:colOff>1</xdr:colOff>
      <xdr:row>286</xdr:row>
      <xdr:rowOff>11723</xdr:rowOff>
    </xdr:to>
    <xdr:sp macro="" textlink="">
      <xdr:nvSpPr>
        <xdr:cNvPr id="543" name="Retângulo 542">
          <a:extLst>
            <a:ext uri="{FF2B5EF4-FFF2-40B4-BE49-F238E27FC236}">
              <a16:creationId xmlns:a16="http://schemas.microsoft.com/office/drawing/2014/main" id="{47E8C840-6DA0-4E14-81A5-FDF0C861EC3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286</xdr:row>
      <xdr:rowOff>29308</xdr:rowOff>
    </xdr:from>
    <xdr:to>
      <xdr:col>21</xdr:col>
      <xdr:colOff>1</xdr:colOff>
      <xdr:row>287</xdr:row>
      <xdr:rowOff>11723</xdr:rowOff>
    </xdr:to>
    <xdr:sp macro="" textlink="">
      <xdr:nvSpPr>
        <xdr:cNvPr id="544" name="Retângulo 543">
          <a:extLst>
            <a:ext uri="{FF2B5EF4-FFF2-40B4-BE49-F238E27FC236}">
              <a16:creationId xmlns:a16="http://schemas.microsoft.com/office/drawing/2014/main" id="{16D71892-91D9-4412-A13F-ADE700AC5F0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286</xdr:row>
      <xdr:rowOff>29308</xdr:rowOff>
    </xdr:from>
    <xdr:to>
      <xdr:col>21</xdr:col>
      <xdr:colOff>1</xdr:colOff>
      <xdr:row>287</xdr:row>
      <xdr:rowOff>11723</xdr:rowOff>
    </xdr:to>
    <xdr:sp macro="" textlink="">
      <xdr:nvSpPr>
        <xdr:cNvPr id="545" name="Retângulo 544">
          <a:extLst>
            <a:ext uri="{FF2B5EF4-FFF2-40B4-BE49-F238E27FC236}">
              <a16:creationId xmlns:a16="http://schemas.microsoft.com/office/drawing/2014/main" id="{FA38AE2E-0292-471D-B3FC-FA643B3498E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287</xdr:row>
      <xdr:rowOff>29308</xdr:rowOff>
    </xdr:from>
    <xdr:to>
      <xdr:col>21</xdr:col>
      <xdr:colOff>1</xdr:colOff>
      <xdr:row>288</xdr:row>
      <xdr:rowOff>11723</xdr:rowOff>
    </xdr:to>
    <xdr:sp macro="" textlink="">
      <xdr:nvSpPr>
        <xdr:cNvPr id="546" name="Retângulo 545">
          <a:extLst>
            <a:ext uri="{FF2B5EF4-FFF2-40B4-BE49-F238E27FC236}">
              <a16:creationId xmlns:a16="http://schemas.microsoft.com/office/drawing/2014/main" id="{F0592DBB-5181-4287-9254-6F17F67AC63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287</xdr:row>
      <xdr:rowOff>29308</xdr:rowOff>
    </xdr:from>
    <xdr:to>
      <xdr:col>21</xdr:col>
      <xdr:colOff>1</xdr:colOff>
      <xdr:row>288</xdr:row>
      <xdr:rowOff>11723</xdr:rowOff>
    </xdr:to>
    <xdr:sp macro="" textlink="">
      <xdr:nvSpPr>
        <xdr:cNvPr id="547" name="Retângulo 546">
          <a:extLst>
            <a:ext uri="{FF2B5EF4-FFF2-40B4-BE49-F238E27FC236}">
              <a16:creationId xmlns:a16="http://schemas.microsoft.com/office/drawing/2014/main" id="{B90F99FF-B714-45D0-9065-5297D669AEA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288</xdr:row>
      <xdr:rowOff>29308</xdr:rowOff>
    </xdr:from>
    <xdr:to>
      <xdr:col>21</xdr:col>
      <xdr:colOff>1</xdr:colOff>
      <xdr:row>289</xdr:row>
      <xdr:rowOff>11723</xdr:rowOff>
    </xdr:to>
    <xdr:sp macro="" textlink="">
      <xdr:nvSpPr>
        <xdr:cNvPr id="548" name="Retângulo 547">
          <a:extLst>
            <a:ext uri="{FF2B5EF4-FFF2-40B4-BE49-F238E27FC236}">
              <a16:creationId xmlns:a16="http://schemas.microsoft.com/office/drawing/2014/main" id="{81533440-72BB-4BC3-A372-074D1BF37AF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288</xdr:row>
      <xdr:rowOff>29308</xdr:rowOff>
    </xdr:from>
    <xdr:to>
      <xdr:col>21</xdr:col>
      <xdr:colOff>1</xdr:colOff>
      <xdr:row>289</xdr:row>
      <xdr:rowOff>11723</xdr:rowOff>
    </xdr:to>
    <xdr:sp macro="" textlink="">
      <xdr:nvSpPr>
        <xdr:cNvPr id="549" name="Retângulo 548">
          <a:extLst>
            <a:ext uri="{FF2B5EF4-FFF2-40B4-BE49-F238E27FC236}">
              <a16:creationId xmlns:a16="http://schemas.microsoft.com/office/drawing/2014/main" id="{BE48DB5D-50B2-4825-A068-8A8BAFAD89B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289</xdr:row>
      <xdr:rowOff>29308</xdr:rowOff>
    </xdr:from>
    <xdr:to>
      <xdr:col>21</xdr:col>
      <xdr:colOff>1</xdr:colOff>
      <xdr:row>290</xdr:row>
      <xdr:rowOff>11723</xdr:rowOff>
    </xdr:to>
    <xdr:sp macro="" textlink="">
      <xdr:nvSpPr>
        <xdr:cNvPr id="550" name="Retângulo 549">
          <a:extLst>
            <a:ext uri="{FF2B5EF4-FFF2-40B4-BE49-F238E27FC236}">
              <a16:creationId xmlns:a16="http://schemas.microsoft.com/office/drawing/2014/main" id="{F82E75E6-CE79-4229-B372-4F4EE3B7316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289</xdr:row>
      <xdr:rowOff>29308</xdr:rowOff>
    </xdr:from>
    <xdr:to>
      <xdr:col>21</xdr:col>
      <xdr:colOff>1</xdr:colOff>
      <xdr:row>290</xdr:row>
      <xdr:rowOff>11723</xdr:rowOff>
    </xdr:to>
    <xdr:sp macro="" textlink="">
      <xdr:nvSpPr>
        <xdr:cNvPr id="551" name="Retângulo 550">
          <a:extLst>
            <a:ext uri="{FF2B5EF4-FFF2-40B4-BE49-F238E27FC236}">
              <a16:creationId xmlns:a16="http://schemas.microsoft.com/office/drawing/2014/main" id="{A9F30C62-B4C2-4ABA-82EB-251F1F41AB4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290</xdr:row>
      <xdr:rowOff>29308</xdr:rowOff>
    </xdr:from>
    <xdr:to>
      <xdr:col>21</xdr:col>
      <xdr:colOff>1</xdr:colOff>
      <xdr:row>291</xdr:row>
      <xdr:rowOff>11723</xdr:rowOff>
    </xdr:to>
    <xdr:sp macro="" textlink="">
      <xdr:nvSpPr>
        <xdr:cNvPr id="552" name="Retângulo 551">
          <a:extLst>
            <a:ext uri="{FF2B5EF4-FFF2-40B4-BE49-F238E27FC236}">
              <a16:creationId xmlns:a16="http://schemas.microsoft.com/office/drawing/2014/main" id="{DFDAC257-EE2F-4632-B584-EFE72ACF6C4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290</xdr:row>
      <xdr:rowOff>29308</xdr:rowOff>
    </xdr:from>
    <xdr:to>
      <xdr:col>21</xdr:col>
      <xdr:colOff>1</xdr:colOff>
      <xdr:row>291</xdr:row>
      <xdr:rowOff>11723</xdr:rowOff>
    </xdr:to>
    <xdr:sp macro="" textlink="">
      <xdr:nvSpPr>
        <xdr:cNvPr id="553" name="Retângulo 552">
          <a:extLst>
            <a:ext uri="{FF2B5EF4-FFF2-40B4-BE49-F238E27FC236}">
              <a16:creationId xmlns:a16="http://schemas.microsoft.com/office/drawing/2014/main" id="{4F267F37-A4A6-4FBA-AFDD-1AD13118E1A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291</xdr:row>
      <xdr:rowOff>29308</xdr:rowOff>
    </xdr:from>
    <xdr:to>
      <xdr:col>21</xdr:col>
      <xdr:colOff>1</xdr:colOff>
      <xdr:row>292</xdr:row>
      <xdr:rowOff>11723</xdr:rowOff>
    </xdr:to>
    <xdr:sp macro="" textlink="">
      <xdr:nvSpPr>
        <xdr:cNvPr id="554" name="Retângulo 553">
          <a:extLst>
            <a:ext uri="{FF2B5EF4-FFF2-40B4-BE49-F238E27FC236}">
              <a16:creationId xmlns:a16="http://schemas.microsoft.com/office/drawing/2014/main" id="{219B447A-5B76-424D-AB68-59407B366D5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291</xdr:row>
      <xdr:rowOff>29308</xdr:rowOff>
    </xdr:from>
    <xdr:to>
      <xdr:col>21</xdr:col>
      <xdr:colOff>1</xdr:colOff>
      <xdr:row>292</xdr:row>
      <xdr:rowOff>11723</xdr:rowOff>
    </xdr:to>
    <xdr:sp macro="" textlink="">
      <xdr:nvSpPr>
        <xdr:cNvPr id="555" name="Retângulo 554">
          <a:extLst>
            <a:ext uri="{FF2B5EF4-FFF2-40B4-BE49-F238E27FC236}">
              <a16:creationId xmlns:a16="http://schemas.microsoft.com/office/drawing/2014/main" id="{007D9DD5-9C68-45B9-BC5F-0D829473E6C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292</xdr:row>
      <xdr:rowOff>29308</xdr:rowOff>
    </xdr:from>
    <xdr:to>
      <xdr:col>21</xdr:col>
      <xdr:colOff>1</xdr:colOff>
      <xdr:row>293</xdr:row>
      <xdr:rowOff>11723</xdr:rowOff>
    </xdr:to>
    <xdr:sp macro="" textlink="">
      <xdr:nvSpPr>
        <xdr:cNvPr id="556" name="Retângulo 555">
          <a:extLst>
            <a:ext uri="{FF2B5EF4-FFF2-40B4-BE49-F238E27FC236}">
              <a16:creationId xmlns:a16="http://schemas.microsoft.com/office/drawing/2014/main" id="{48B7D18A-142A-40BE-BFFF-5FB4A3E641E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292</xdr:row>
      <xdr:rowOff>29308</xdr:rowOff>
    </xdr:from>
    <xdr:to>
      <xdr:col>21</xdr:col>
      <xdr:colOff>1</xdr:colOff>
      <xdr:row>293</xdr:row>
      <xdr:rowOff>11723</xdr:rowOff>
    </xdr:to>
    <xdr:sp macro="" textlink="">
      <xdr:nvSpPr>
        <xdr:cNvPr id="557" name="Retângulo 556">
          <a:extLst>
            <a:ext uri="{FF2B5EF4-FFF2-40B4-BE49-F238E27FC236}">
              <a16:creationId xmlns:a16="http://schemas.microsoft.com/office/drawing/2014/main" id="{847C3DD5-7920-4BB6-B25B-94E5DB10644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293</xdr:row>
      <xdr:rowOff>29308</xdr:rowOff>
    </xdr:from>
    <xdr:to>
      <xdr:col>21</xdr:col>
      <xdr:colOff>1</xdr:colOff>
      <xdr:row>294</xdr:row>
      <xdr:rowOff>11723</xdr:rowOff>
    </xdr:to>
    <xdr:sp macro="" textlink="">
      <xdr:nvSpPr>
        <xdr:cNvPr id="558" name="Retângulo 557">
          <a:extLst>
            <a:ext uri="{FF2B5EF4-FFF2-40B4-BE49-F238E27FC236}">
              <a16:creationId xmlns:a16="http://schemas.microsoft.com/office/drawing/2014/main" id="{CA2A4CF5-7780-485E-9DFF-FD73935E6EE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293</xdr:row>
      <xdr:rowOff>29308</xdr:rowOff>
    </xdr:from>
    <xdr:to>
      <xdr:col>21</xdr:col>
      <xdr:colOff>1</xdr:colOff>
      <xdr:row>294</xdr:row>
      <xdr:rowOff>11723</xdr:rowOff>
    </xdr:to>
    <xdr:sp macro="" textlink="">
      <xdr:nvSpPr>
        <xdr:cNvPr id="559" name="Retângulo 558">
          <a:extLst>
            <a:ext uri="{FF2B5EF4-FFF2-40B4-BE49-F238E27FC236}">
              <a16:creationId xmlns:a16="http://schemas.microsoft.com/office/drawing/2014/main" id="{880644A8-DB18-4F1D-943C-1CEB8DBD2AD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294</xdr:row>
      <xdr:rowOff>29308</xdr:rowOff>
    </xdr:from>
    <xdr:to>
      <xdr:col>21</xdr:col>
      <xdr:colOff>1</xdr:colOff>
      <xdr:row>295</xdr:row>
      <xdr:rowOff>11723</xdr:rowOff>
    </xdr:to>
    <xdr:sp macro="" textlink="">
      <xdr:nvSpPr>
        <xdr:cNvPr id="560" name="Retângulo 559">
          <a:extLst>
            <a:ext uri="{FF2B5EF4-FFF2-40B4-BE49-F238E27FC236}">
              <a16:creationId xmlns:a16="http://schemas.microsoft.com/office/drawing/2014/main" id="{8DBCE65B-AF7D-483A-BA37-B772FD710B5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294</xdr:row>
      <xdr:rowOff>29308</xdr:rowOff>
    </xdr:from>
    <xdr:to>
      <xdr:col>21</xdr:col>
      <xdr:colOff>1</xdr:colOff>
      <xdr:row>295</xdr:row>
      <xdr:rowOff>11723</xdr:rowOff>
    </xdr:to>
    <xdr:sp macro="" textlink="">
      <xdr:nvSpPr>
        <xdr:cNvPr id="561" name="Retângulo 560">
          <a:extLst>
            <a:ext uri="{FF2B5EF4-FFF2-40B4-BE49-F238E27FC236}">
              <a16:creationId xmlns:a16="http://schemas.microsoft.com/office/drawing/2014/main" id="{FA8C03D9-D3D6-4BA0-AF03-477F56832E8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295</xdr:row>
      <xdr:rowOff>29308</xdr:rowOff>
    </xdr:from>
    <xdr:to>
      <xdr:col>21</xdr:col>
      <xdr:colOff>1</xdr:colOff>
      <xdr:row>296</xdr:row>
      <xdr:rowOff>11723</xdr:rowOff>
    </xdr:to>
    <xdr:sp macro="" textlink="">
      <xdr:nvSpPr>
        <xdr:cNvPr id="562" name="Retângulo 561">
          <a:extLst>
            <a:ext uri="{FF2B5EF4-FFF2-40B4-BE49-F238E27FC236}">
              <a16:creationId xmlns:a16="http://schemas.microsoft.com/office/drawing/2014/main" id="{0D472A01-15DB-4754-BADC-271EE254DBB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295</xdr:row>
      <xdr:rowOff>29308</xdr:rowOff>
    </xdr:from>
    <xdr:to>
      <xdr:col>21</xdr:col>
      <xdr:colOff>1</xdr:colOff>
      <xdr:row>296</xdr:row>
      <xdr:rowOff>11723</xdr:rowOff>
    </xdr:to>
    <xdr:sp macro="" textlink="">
      <xdr:nvSpPr>
        <xdr:cNvPr id="563" name="Retângulo 562">
          <a:extLst>
            <a:ext uri="{FF2B5EF4-FFF2-40B4-BE49-F238E27FC236}">
              <a16:creationId xmlns:a16="http://schemas.microsoft.com/office/drawing/2014/main" id="{47F24EBB-C95D-4EDF-8DD3-800C4340180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296</xdr:row>
      <xdr:rowOff>29308</xdr:rowOff>
    </xdr:from>
    <xdr:to>
      <xdr:col>21</xdr:col>
      <xdr:colOff>1</xdr:colOff>
      <xdr:row>297</xdr:row>
      <xdr:rowOff>11723</xdr:rowOff>
    </xdr:to>
    <xdr:sp macro="" textlink="">
      <xdr:nvSpPr>
        <xdr:cNvPr id="564" name="Retângulo 563">
          <a:extLst>
            <a:ext uri="{FF2B5EF4-FFF2-40B4-BE49-F238E27FC236}">
              <a16:creationId xmlns:a16="http://schemas.microsoft.com/office/drawing/2014/main" id="{BFAC3CB0-709F-4BB8-85CF-65D7B50AE43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296</xdr:row>
      <xdr:rowOff>29308</xdr:rowOff>
    </xdr:from>
    <xdr:to>
      <xdr:col>21</xdr:col>
      <xdr:colOff>1</xdr:colOff>
      <xdr:row>297</xdr:row>
      <xdr:rowOff>11723</xdr:rowOff>
    </xdr:to>
    <xdr:sp macro="" textlink="">
      <xdr:nvSpPr>
        <xdr:cNvPr id="565" name="Retângulo 564">
          <a:extLst>
            <a:ext uri="{FF2B5EF4-FFF2-40B4-BE49-F238E27FC236}">
              <a16:creationId xmlns:a16="http://schemas.microsoft.com/office/drawing/2014/main" id="{59D51746-4B3E-460B-8A2D-70ACD69658F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297</xdr:row>
      <xdr:rowOff>29308</xdr:rowOff>
    </xdr:from>
    <xdr:to>
      <xdr:col>21</xdr:col>
      <xdr:colOff>1</xdr:colOff>
      <xdr:row>298</xdr:row>
      <xdr:rowOff>11723</xdr:rowOff>
    </xdr:to>
    <xdr:sp macro="" textlink="">
      <xdr:nvSpPr>
        <xdr:cNvPr id="566" name="Retângulo 565">
          <a:extLst>
            <a:ext uri="{FF2B5EF4-FFF2-40B4-BE49-F238E27FC236}">
              <a16:creationId xmlns:a16="http://schemas.microsoft.com/office/drawing/2014/main" id="{3E42D4E3-EE3C-4709-8A4A-EF8B68FD91B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297</xdr:row>
      <xdr:rowOff>29308</xdr:rowOff>
    </xdr:from>
    <xdr:to>
      <xdr:col>21</xdr:col>
      <xdr:colOff>1</xdr:colOff>
      <xdr:row>298</xdr:row>
      <xdr:rowOff>11723</xdr:rowOff>
    </xdr:to>
    <xdr:sp macro="" textlink="">
      <xdr:nvSpPr>
        <xdr:cNvPr id="567" name="Retângulo 566">
          <a:extLst>
            <a:ext uri="{FF2B5EF4-FFF2-40B4-BE49-F238E27FC236}">
              <a16:creationId xmlns:a16="http://schemas.microsoft.com/office/drawing/2014/main" id="{1B4E2854-BEA8-4392-9573-66E145F5A7D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298</xdr:row>
      <xdr:rowOff>29308</xdr:rowOff>
    </xdr:from>
    <xdr:to>
      <xdr:col>21</xdr:col>
      <xdr:colOff>1</xdr:colOff>
      <xdr:row>299</xdr:row>
      <xdr:rowOff>11723</xdr:rowOff>
    </xdr:to>
    <xdr:sp macro="" textlink="">
      <xdr:nvSpPr>
        <xdr:cNvPr id="568" name="Retângulo 567">
          <a:extLst>
            <a:ext uri="{FF2B5EF4-FFF2-40B4-BE49-F238E27FC236}">
              <a16:creationId xmlns:a16="http://schemas.microsoft.com/office/drawing/2014/main" id="{03BD2CF8-736C-42B4-8DA1-B371F65ED1E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298</xdr:row>
      <xdr:rowOff>29308</xdr:rowOff>
    </xdr:from>
    <xdr:to>
      <xdr:col>21</xdr:col>
      <xdr:colOff>1</xdr:colOff>
      <xdr:row>299</xdr:row>
      <xdr:rowOff>11723</xdr:rowOff>
    </xdr:to>
    <xdr:sp macro="" textlink="">
      <xdr:nvSpPr>
        <xdr:cNvPr id="569" name="Retângulo 568">
          <a:extLst>
            <a:ext uri="{FF2B5EF4-FFF2-40B4-BE49-F238E27FC236}">
              <a16:creationId xmlns:a16="http://schemas.microsoft.com/office/drawing/2014/main" id="{DAD483C1-F572-441E-8EF0-8CF97750E76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299</xdr:row>
      <xdr:rowOff>29308</xdr:rowOff>
    </xdr:from>
    <xdr:to>
      <xdr:col>21</xdr:col>
      <xdr:colOff>1</xdr:colOff>
      <xdr:row>300</xdr:row>
      <xdr:rowOff>11723</xdr:rowOff>
    </xdr:to>
    <xdr:sp macro="" textlink="">
      <xdr:nvSpPr>
        <xdr:cNvPr id="570" name="Retângulo 569">
          <a:extLst>
            <a:ext uri="{FF2B5EF4-FFF2-40B4-BE49-F238E27FC236}">
              <a16:creationId xmlns:a16="http://schemas.microsoft.com/office/drawing/2014/main" id="{3FBFE0F4-EFFE-46D7-AE06-4F385730DC6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299</xdr:row>
      <xdr:rowOff>29308</xdr:rowOff>
    </xdr:from>
    <xdr:to>
      <xdr:col>21</xdr:col>
      <xdr:colOff>1</xdr:colOff>
      <xdr:row>300</xdr:row>
      <xdr:rowOff>11723</xdr:rowOff>
    </xdr:to>
    <xdr:sp macro="" textlink="">
      <xdr:nvSpPr>
        <xdr:cNvPr id="571" name="Retângulo 570">
          <a:extLst>
            <a:ext uri="{FF2B5EF4-FFF2-40B4-BE49-F238E27FC236}">
              <a16:creationId xmlns:a16="http://schemas.microsoft.com/office/drawing/2014/main" id="{87E78909-874E-47AD-A6AD-92526F9DC5A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300</xdr:row>
      <xdr:rowOff>29308</xdr:rowOff>
    </xdr:from>
    <xdr:to>
      <xdr:col>21</xdr:col>
      <xdr:colOff>1</xdr:colOff>
      <xdr:row>301</xdr:row>
      <xdr:rowOff>11723</xdr:rowOff>
    </xdr:to>
    <xdr:sp macro="" textlink="">
      <xdr:nvSpPr>
        <xdr:cNvPr id="572" name="Retângulo 571">
          <a:extLst>
            <a:ext uri="{FF2B5EF4-FFF2-40B4-BE49-F238E27FC236}">
              <a16:creationId xmlns:a16="http://schemas.microsoft.com/office/drawing/2014/main" id="{C9995BD8-B43F-4639-95F3-441C8AAE364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300</xdr:row>
      <xdr:rowOff>29308</xdr:rowOff>
    </xdr:from>
    <xdr:to>
      <xdr:col>21</xdr:col>
      <xdr:colOff>1</xdr:colOff>
      <xdr:row>301</xdr:row>
      <xdr:rowOff>11723</xdr:rowOff>
    </xdr:to>
    <xdr:sp macro="" textlink="">
      <xdr:nvSpPr>
        <xdr:cNvPr id="573" name="Retângulo 572">
          <a:extLst>
            <a:ext uri="{FF2B5EF4-FFF2-40B4-BE49-F238E27FC236}">
              <a16:creationId xmlns:a16="http://schemas.microsoft.com/office/drawing/2014/main" id="{427157FC-108B-41E5-82B8-25A7549C537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301</xdr:row>
      <xdr:rowOff>29308</xdr:rowOff>
    </xdr:from>
    <xdr:to>
      <xdr:col>21</xdr:col>
      <xdr:colOff>1</xdr:colOff>
      <xdr:row>302</xdr:row>
      <xdr:rowOff>11723</xdr:rowOff>
    </xdr:to>
    <xdr:sp macro="" textlink="">
      <xdr:nvSpPr>
        <xdr:cNvPr id="574" name="Retângulo 573">
          <a:extLst>
            <a:ext uri="{FF2B5EF4-FFF2-40B4-BE49-F238E27FC236}">
              <a16:creationId xmlns:a16="http://schemas.microsoft.com/office/drawing/2014/main" id="{4A397484-8676-4861-8725-237CC38E22E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301</xdr:row>
      <xdr:rowOff>29308</xdr:rowOff>
    </xdr:from>
    <xdr:to>
      <xdr:col>21</xdr:col>
      <xdr:colOff>1</xdr:colOff>
      <xdr:row>302</xdr:row>
      <xdr:rowOff>11723</xdr:rowOff>
    </xdr:to>
    <xdr:sp macro="" textlink="">
      <xdr:nvSpPr>
        <xdr:cNvPr id="575" name="Retângulo 574">
          <a:extLst>
            <a:ext uri="{FF2B5EF4-FFF2-40B4-BE49-F238E27FC236}">
              <a16:creationId xmlns:a16="http://schemas.microsoft.com/office/drawing/2014/main" id="{DE61B2C5-0224-42FE-B87C-FEC2E36F03A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302</xdr:row>
      <xdr:rowOff>29308</xdr:rowOff>
    </xdr:from>
    <xdr:to>
      <xdr:col>21</xdr:col>
      <xdr:colOff>1</xdr:colOff>
      <xdr:row>303</xdr:row>
      <xdr:rowOff>11723</xdr:rowOff>
    </xdr:to>
    <xdr:sp macro="" textlink="">
      <xdr:nvSpPr>
        <xdr:cNvPr id="576" name="Retângulo 575">
          <a:extLst>
            <a:ext uri="{FF2B5EF4-FFF2-40B4-BE49-F238E27FC236}">
              <a16:creationId xmlns:a16="http://schemas.microsoft.com/office/drawing/2014/main" id="{9AFCB648-B22F-44F3-B382-CE788498245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302</xdr:row>
      <xdr:rowOff>29308</xdr:rowOff>
    </xdr:from>
    <xdr:to>
      <xdr:col>21</xdr:col>
      <xdr:colOff>1</xdr:colOff>
      <xdr:row>303</xdr:row>
      <xdr:rowOff>11723</xdr:rowOff>
    </xdr:to>
    <xdr:sp macro="" textlink="">
      <xdr:nvSpPr>
        <xdr:cNvPr id="577" name="Retângulo 576">
          <a:extLst>
            <a:ext uri="{FF2B5EF4-FFF2-40B4-BE49-F238E27FC236}">
              <a16:creationId xmlns:a16="http://schemas.microsoft.com/office/drawing/2014/main" id="{A8D1FD6A-73E4-4B52-BFFE-86D19D35E53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303</xdr:row>
      <xdr:rowOff>29308</xdr:rowOff>
    </xdr:from>
    <xdr:to>
      <xdr:col>21</xdr:col>
      <xdr:colOff>1</xdr:colOff>
      <xdr:row>304</xdr:row>
      <xdr:rowOff>11723</xdr:rowOff>
    </xdr:to>
    <xdr:sp macro="" textlink="">
      <xdr:nvSpPr>
        <xdr:cNvPr id="578" name="Retângulo 577">
          <a:extLst>
            <a:ext uri="{FF2B5EF4-FFF2-40B4-BE49-F238E27FC236}">
              <a16:creationId xmlns:a16="http://schemas.microsoft.com/office/drawing/2014/main" id="{D1FF5615-C0B7-4EFE-89D5-4123EAC0FB5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303</xdr:row>
      <xdr:rowOff>29308</xdr:rowOff>
    </xdr:from>
    <xdr:to>
      <xdr:col>21</xdr:col>
      <xdr:colOff>1</xdr:colOff>
      <xdr:row>304</xdr:row>
      <xdr:rowOff>11723</xdr:rowOff>
    </xdr:to>
    <xdr:sp macro="" textlink="">
      <xdr:nvSpPr>
        <xdr:cNvPr id="579" name="Retângulo 578">
          <a:extLst>
            <a:ext uri="{FF2B5EF4-FFF2-40B4-BE49-F238E27FC236}">
              <a16:creationId xmlns:a16="http://schemas.microsoft.com/office/drawing/2014/main" id="{25DF7EE7-1321-4F4C-8924-6BBEF066513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304</xdr:row>
      <xdr:rowOff>29308</xdr:rowOff>
    </xdr:from>
    <xdr:to>
      <xdr:col>21</xdr:col>
      <xdr:colOff>1</xdr:colOff>
      <xdr:row>305</xdr:row>
      <xdr:rowOff>11723</xdr:rowOff>
    </xdr:to>
    <xdr:sp macro="" textlink="">
      <xdr:nvSpPr>
        <xdr:cNvPr id="580" name="Retângulo 579">
          <a:extLst>
            <a:ext uri="{FF2B5EF4-FFF2-40B4-BE49-F238E27FC236}">
              <a16:creationId xmlns:a16="http://schemas.microsoft.com/office/drawing/2014/main" id="{A645CE44-7CFB-40E7-9BF9-C93D7014E50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304</xdr:row>
      <xdr:rowOff>29308</xdr:rowOff>
    </xdr:from>
    <xdr:to>
      <xdr:col>21</xdr:col>
      <xdr:colOff>1</xdr:colOff>
      <xdr:row>305</xdr:row>
      <xdr:rowOff>11723</xdr:rowOff>
    </xdr:to>
    <xdr:sp macro="" textlink="">
      <xdr:nvSpPr>
        <xdr:cNvPr id="581" name="Retângulo 580">
          <a:extLst>
            <a:ext uri="{FF2B5EF4-FFF2-40B4-BE49-F238E27FC236}">
              <a16:creationId xmlns:a16="http://schemas.microsoft.com/office/drawing/2014/main" id="{8AF08AA4-5D1A-4F51-9E92-F21D39E2F22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305</xdr:row>
      <xdr:rowOff>29308</xdr:rowOff>
    </xdr:from>
    <xdr:to>
      <xdr:col>21</xdr:col>
      <xdr:colOff>1</xdr:colOff>
      <xdr:row>306</xdr:row>
      <xdr:rowOff>11723</xdr:rowOff>
    </xdr:to>
    <xdr:sp macro="" textlink="">
      <xdr:nvSpPr>
        <xdr:cNvPr id="582" name="Retângulo 581">
          <a:extLst>
            <a:ext uri="{FF2B5EF4-FFF2-40B4-BE49-F238E27FC236}">
              <a16:creationId xmlns:a16="http://schemas.microsoft.com/office/drawing/2014/main" id="{1054C8D3-DFAF-45CD-B543-687AC48719B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305</xdr:row>
      <xdr:rowOff>29308</xdr:rowOff>
    </xdr:from>
    <xdr:to>
      <xdr:col>21</xdr:col>
      <xdr:colOff>1</xdr:colOff>
      <xdr:row>306</xdr:row>
      <xdr:rowOff>11723</xdr:rowOff>
    </xdr:to>
    <xdr:sp macro="" textlink="">
      <xdr:nvSpPr>
        <xdr:cNvPr id="583" name="Retângulo 582">
          <a:extLst>
            <a:ext uri="{FF2B5EF4-FFF2-40B4-BE49-F238E27FC236}">
              <a16:creationId xmlns:a16="http://schemas.microsoft.com/office/drawing/2014/main" id="{2F921B7F-8976-4328-8195-6EECC0319BD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306</xdr:row>
      <xdr:rowOff>29308</xdr:rowOff>
    </xdr:from>
    <xdr:to>
      <xdr:col>21</xdr:col>
      <xdr:colOff>1</xdr:colOff>
      <xdr:row>307</xdr:row>
      <xdr:rowOff>11723</xdr:rowOff>
    </xdr:to>
    <xdr:sp macro="" textlink="">
      <xdr:nvSpPr>
        <xdr:cNvPr id="584" name="Retângulo 583">
          <a:extLst>
            <a:ext uri="{FF2B5EF4-FFF2-40B4-BE49-F238E27FC236}">
              <a16:creationId xmlns:a16="http://schemas.microsoft.com/office/drawing/2014/main" id="{B38D2595-CD2A-4964-88E9-D78ACE02D7C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306</xdr:row>
      <xdr:rowOff>29308</xdr:rowOff>
    </xdr:from>
    <xdr:to>
      <xdr:col>21</xdr:col>
      <xdr:colOff>1</xdr:colOff>
      <xdr:row>307</xdr:row>
      <xdr:rowOff>11723</xdr:rowOff>
    </xdr:to>
    <xdr:sp macro="" textlink="">
      <xdr:nvSpPr>
        <xdr:cNvPr id="585" name="Retângulo 584">
          <a:extLst>
            <a:ext uri="{FF2B5EF4-FFF2-40B4-BE49-F238E27FC236}">
              <a16:creationId xmlns:a16="http://schemas.microsoft.com/office/drawing/2014/main" id="{9E277242-8D79-4A61-86DA-0231EC58D62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307</xdr:row>
      <xdr:rowOff>29308</xdr:rowOff>
    </xdr:from>
    <xdr:to>
      <xdr:col>21</xdr:col>
      <xdr:colOff>1</xdr:colOff>
      <xdr:row>308</xdr:row>
      <xdr:rowOff>11723</xdr:rowOff>
    </xdr:to>
    <xdr:sp macro="" textlink="">
      <xdr:nvSpPr>
        <xdr:cNvPr id="586" name="Retângulo 585">
          <a:extLst>
            <a:ext uri="{FF2B5EF4-FFF2-40B4-BE49-F238E27FC236}">
              <a16:creationId xmlns:a16="http://schemas.microsoft.com/office/drawing/2014/main" id="{7079CD96-0816-4617-8B9D-3D86C8A2490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307</xdr:row>
      <xdr:rowOff>29308</xdr:rowOff>
    </xdr:from>
    <xdr:to>
      <xdr:col>21</xdr:col>
      <xdr:colOff>1</xdr:colOff>
      <xdr:row>308</xdr:row>
      <xdr:rowOff>11723</xdr:rowOff>
    </xdr:to>
    <xdr:sp macro="" textlink="">
      <xdr:nvSpPr>
        <xdr:cNvPr id="587" name="Retângulo 586">
          <a:extLst>
            <a:ext uri="{FF2B5EF4-FFF2-40B4-BE49-F238E27FC236}">
              <a16:creationId xmlns:a16="http://schemas.microsoft.com/office/drawing/2014/main" id="{B0D351DD-4CD5-4C5C-9B52-9208F8295EC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308</xdr:row>
      <xdr:rowOff>29308</xdr:rowOff>
    </xdr:from>
    <xdr:to>
      <xdr:col>21</xdr:col>
      <xdr:colOff>1</xdr:colOff>
      <xdr:row>309</xdr:row>
      <xdr:rowOff>11723</xdr:rowOff>
    </xdr:to>
    <xdr:sp macro="" textlink="">
      <xdr:nvSpPr>
        <xdr:cNvPr id="588" name="Retângulo 587">
          <a:extLst>
            <a:ext uri="{FF2B5EF4-FFF2-40B4-BE49-F238E27FC236}">
              <a16:creationId xmlns:a16="http://schemas.microsoft.com/office/drawing/2014/main" id="{53A618F5-3C6E-4FFC-B874-A82AF12B1F9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308</xdr:row>
      <xdr:rowOff>29308</xdr:rowOff>
    </xdr:from>
    <xdr:to>
      <xdr:col>21</xdr:col>
      <xdr:colOff>1</xdr:colOff>
      <xdr:row>309</xdr:row>
      <xdr:rowOff>11723</xdr:rowOff>
    </xdr:to>
    <xdr:sp macro="" textlink="">
      <xdr:nvSpPr>
        <xdr:cNvPr id="589" name="Retângulo 588">
          <a:extLst>
            <a:ext uri="{FF2B5EF4-FFF2-40B4-BE49-F238E27FC236}">
              <a16:creationId xmlns:a16="http://schemas.microsoft.com/office/drawing/2014/main" id="{72A88F5D-60F6-4FC2-A911-E4FF42234F1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309</xdr:row>
      <xdr:rowOff>29308</xdr:rowOff>
    </xdr:from>
    <xdr:to>
      <xdr:col>21</xdr:col>
      <xdr:colOff>1</xdr:colOff>
      <xdr:row>310</xdr:row>
      <xdr:rowOff>11723</xdr:rowOff>
    </xdr:to>
    <xdr:sp macro="" textlink="">
      <xdr:nvSpPr>
        <xdr:cNvPr id="590" name="Retângulo 589">
          <a:extLst>
            <a:ext uri="{FF2B5EF4-FFF2-40B4-BE49-F238E27FC236}">
              <a16:creationId xmlns:a16="http://schemas.microsoft.com/office/drawing/2014/main" id="{156DC0B5-F374-49E8-A8E9-66845A47216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309</xdr:row>
      <xdr:rowOff>29308</xdr:rowOff>
    </xdr:from>
    <xdr:to>
      <xdr:col>21</xdr:col>
      <xdr:colOff>1</xdr:colOff>
      <xdr:row>310</xdr:row>
      <xdr:rowOff>11723</xdr:rowOff>
    </xdr:to>
    <xdr:sp macro="" textlink="">
      <xdr:nvSpPr>
        <xdr:cNvPr id="591" name="Retângulo 590">
          <a:extLst>
            <a:ext uri="{FF2B5EF4-FFF2-40B4-BE49-F238E27FC236}">
              <a16:creationId xmlns:a16="http://schemas.microsoft.com/office/drawing/2014/main" id="{5F448ACB-4B56-4F6D-B141-9E185798915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310</xdr:row>
      <xdr:rowOff>29308</xdr:rowOff>
    </xdr:from>
    <xdr:to>
      <xdr:col>21</xdr:col>
      <xdr:colOff>1</xdr:colOff>
      <xdr:row>311</xdr:row>
      <xdr:rowOff>11723</xdr:rowOff>
    </xdr:to>
    <xdr:sp macro="" textlink="">
      <xdr:nvSpPr>
        <xdr:cNvPr id="592" name="Retângulo 591">
          <a:extLst>
            <a:ext uri="{FF2B5EF4-FFF2-40B4-BE49-F238E27FC236}">
              <a16:creationId xmlns:a16="http://schemas.microsoft.com/office/drawing/2014/main" id="{3652F611-1B78-4DB0-A6C9-2A7AA302F7E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310</xdr:row>
      <xdr:rowOff>29308</xdr:rowOff>
    </xdr:from>
    <xdr:to>
      <xdr:col>21</xdr:col>
      <xdr:colOff>1</xdr:colOff>
      <xdr:row>311</xdr:row>
      <xdr:rowOff>11723</xdr:rowOff>
    </xdr:to>
    <xdr:sp macro="" textlink="">
      <xdr:nvSpPr>
        <xdr:cNvPr id="593" name="Retângulo 592">
          <a:extLst>
            <a:ext uri="{FF2B5EF4-FFF2-40B4-BE49-F238E27FC236}">
              <a16:creationId xmlns:a16="http://schemas.microsoft.com/office/drawing/2014/main" id="{8C2305F5-98E7-41B8-8CF7-7EA6886323A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311</xdr:row>
      <xdr:rowOff>29308</xdr:rowOff>
    </xdr:from>
    <xdr:to>
      <xdr:col>21</xdr:col>
      <xdr:colOff>1</xdr:colOff>
      <xdr:row>312</xdr:row>
      <xdr:rowOff>11723</xdr:rowOff>
    </xdr:to>
    <xdr:sp macro="" textlink="">
      <xdr:nvSpPr>
        <xdr:cNvPr id="594" name="Retângulo 593">
          <a:extLst>
            <a:ext uri="{FF2B5EF4-FFF2-40B4-BE49-F238E27FC236}">
              <a16:creationId xmlns:a16="http://schemas.microsoft.com/office/drawing/2014/main" id="{F164A0C7-FC6D-42EF-B3E6-5FA1A1B0C49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311</xdr:row>
      <xdr:rowOff>29308</xdr:rowOff>
    </xdr:from>
    <xdr:to>
      <xdr:col>21</xdr:col>
      <xdr:colOff>1</xdr:colOff>
      <xdr:row>312</xdr:row>
      <xdr:rowOff>11723</xdr:rowOff>
    </xdr:to>
    <xdr:sp macro="" textlink="">
      <xdr:nvSpPr>
        <xdr:cNvPr id="595" name="Retângulo 594">
          <a:extLst>
            <a:ext uri="{FF2B5EF4-FFF2-40B4-BE49-F238E27FC236}">
              <a16:creationId xmlns:a16="http://schemas.microsoft.com/office/drawing/2014/main" id="{FD85CDA0-040F-4263-AD7C-8625CCBC016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312</xdr:row>
      <xdr:rowOff>29308</xdr:rowOff>
    </xdr:from>
    <xdr:to>
      <xdr:col>21</xdr:col>
      <xdr:colOff>1</xdr:colOff>
      <xdr:row>313</xdr:row>
      <xdr:rowOff>11723</xdr:rowOff>
    </xdr:to>
    <xdr:sp macro="" textlink="">
      <xdr:nvSpPr>
        <xdr:cNvPr id="596" name="Retângulo 595">
          <a:extLst>
            <a:ext uri="{FF2B5EF4-FFF2-40B4-BE49-F238E27FC236}">
              <a16:creationId xmlns:a16="http://schemas.microsoft.com/office/drawing/2014/main" id="{8B5D6B66-D739-420C-9444-713233583B8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312</xdr:row>
      <xdr:rowOff>29308</xdr:rowOff>
    </xdr:from>
    <xdr:to>
      <xdr:col>21</xdr:col>
      <xdr:colOff>1</xdr:colOff>
      <xdr:row>313</xdr:row>
      <xdr:rowOff>11723</xdr:rowOff>
    </xdr:to>
    <xdr:sp macro="" textlink="">
      <xdr:nvSpPr>
        <xdr:cNvPr id="597" name="Retângulo 596">
          <a:extLst>
            <a:ext uri="{FF2B5EF4-FFF2-40B4-BE49-F238E27FC236}">
              <a16:creationId xmlns:a16="http://schemas.microsoft.com/office/drawing/2014/main" id="{53DFEB9A-82D3-426E-8E0F-662F5FD57B2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313</xdr:row>
      <xdr:rowOff>29308</xdr:rowOff>
    </xdr:from>
    <xdr:to>
      <xdr:col>21</xdr:col>
      <xdr:colOff>1</xdr:colOff>
      <xdr:row>314</xdr:row>
      <xdr:rowOff>11723</xdr:rowOff>
    </xdr:to>
    <xdr:sp macro="" textlink="">
      <xdr:nvSpPr>
        <xdr:cNvPr id="598" name="Retângulo 597">
          <a:extLst>
            <a:ext uri="{FF2B5EF4-FFF2-40B4-BE49-F238E27FC236}">
              <a16:creationId xmlns:a16="http://schemas.microsoft.com/office/drawing/2014/main" id="{64AFC706-118D-466D-856B-517DD4B212D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313</xdr:row>
      <xdr:rowOff>29308</xdr:rowOff>
    </xdr:from>
    <xdr:to>
      <xdr:col>21</xdr:col>
      <xdr:colOff>1</xdr:colOff>
      <xdr:row>314</xdr:row>
      <xdr:rowOff>11723</xdr:rowOff>
    </xdr:to>
    <xdr:sp macro="" textlink="">
      <xdr:nvSpPr>
        <xdr:cNvPr id="599" name="Retângulo 598">
          <a:extLst>
            <a:ext uri="{FF2B5EF4-FFF2-40B4-BE49-F238E27FC236}">
              <a16:creationId xmlns:a16="http://schemas.microsoft.com/office/drawing/2014/main" id="{5DCD625A-E646-4552-BC9B-B4F90B9B960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314</xdr:row>
      <xdr:rowOff>29308</xdr:rowOff>
    </xdr:from>
    <xdr:to>
      <xdr:col>21</xdr:col>
      <xdr:colOff>1</xdr:colOff>
      <xdr:row>315</xdr:row>
      <xdr:rowOff>11723</xdr:rowOff>
    </xdr:to>
    <xdr:sp macro="" textlink="">
      <xdr:nvSpPr>
        <xdr:cNvPr id="600" name="Retângulo 599">
          <a:extLst>
            <a:ext uri="{FF2B5EF4-FFF2-40B4-BE49-F238E27FC236}">
              <a16:creationId xmlns:a16="http://schemas.microsoft.com/office/drawing/2014/main" id="{F53F2E4D-F212-408D-9DC4-7EA5B3A77A0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314</xdr:row>
      <xdr:rowOff>29308</xdr:rowOff>
    </xdr:from>
    <xdr:to>
      <xdr:col>21</xdr:col>
      <xdr:colOff>1</xdr:colOff>
      <xdr:row>315</xdr:row>
      <xdr:rowOff>11723</xdr:rowOff>
    </xdr:to>
    <xdr:sp macro="" textlink="">
      <xdr:nvSpPr>
        <xdr:cNvPr id="601" name="Retângulo 600">
          <a:extLst>
            <a:ext uri="{FF2B5EF4-FFF2-40B4-BE49-F238E27FC236}">
              <a16:creationId xmlns:a16="http://schemas.microsoft.com/office/drawing/2014/main" id="{25F77B1D-7547-4D9B-9BBA-5AD1464DFE5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315</xdr:row>
      <xdr:rowOff>29308</xdr:rowOff>
    </xdr:from>
    <xdr:to>
      <xdr:col>21</xdr:col>
      <xdr:colOff>1</xdr:colOff>
      <xdr:row>316</xdr:row>
      <xdr:rowOff>11723</xdr:rowOff>
    </xdr:to>
    <xdr:sp macro="" textlink="">
      <xdr:nvSpPr>
        <xdr:cNvPr id="602" name="Retângulo 601">
          <a:extLst>
            <a:ext uri="{FF2B5EF4-FFF2-40B4-BE49-F238E27FC236}">
              <a16:creationId xmlns:a16="http://schemas.microsoft.com/office/drawing/2014/main" id="{FD42DA55-CF82-49E2-AB7C-8BCDE5C9FB5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315</xdr:row>
      <xdr:rowOff>29308</xdr:rowOff>
    </xdr:from>
    <xdr:to>
      <xdr:col>21</xdr:col>
      <xdr:colOff>1</xdr:colOff>
      <xdr:row>316</xdr:row>
      <xdr:rowOff>11723</xdr:rowOff>
    </xdr:to>
    <xdr:sp macro="" textlink="">
      <xdr:nvSpPr>
        <xdr:cNvPr id="603" name="Retângulo 602">
          <a:extLst>
            <a:ext uri="{FF2B5EF4-FFF2-40B4-BE49-F238E27FC236}">
              <a16:creationId xmlns:a16="http://schemas.microsoft.com/office/drawing/2014/main" id="{2C6D66EB-1B7F-4251-8BD6-7B1B790818E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316</xdr:row>
      <xdr:rowOff>29308</xdr:rowOff>
    </xdr:from>
    <xdr:to>
      <xdr:col>21</xdr:col>
      <xdr:colOff>1</xdr:colOff>
      <xdr:row>317</xdr:row>
      <xdr:rowOff>11723</xdr:rowOff>
    </xdr:to>
    <xdr:sp macro="" textlink="">
      <xdr:nvSpPr>
        <xdr:cNvPr id="604" name="Retângulo 603">
          <a:extLst>
            <a:ext uri="{FF2B5EF4-FFF2-40B4-BE49-F238E27FC236}">
              <a16:creationId xmlns:a16="http://schemas.microsoft.com/office/drawing/2014/main" id="{256F9941-6BDB-4C54-A01D-28146F71E4F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316</xdr:row>
      <xdr:rowOff>29308</xdr:rowOff>
    </xdr:from>
    <xdr:to>
      <xdr:col>21</xdr:col>
      <xdr:colOff>1</xdr:colOff>
      <xdr:row>317</xdr:row>
      <xdr:rowOff>11723</xdr:rowOff>
    </xdr:to>
    <xdr:sp macro="" textlink="">
      <xdr:nvSpPr>
        <xdr:cNvPr id="605" name="Retângulo 604">
          <a:extLst>
            <a:ext uri="{FF2B5EF4-FFF2-40B4-BE49-F238E27FC236}">
              <a16:creationId xmlns:a16="http://schemas.microsoft.com/office/drawing/2014/main" id="{382134C9-12A9-480B-B0D8-2B35E495240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317</xdr:row>
      <xdr:rowOff>29308</xdr:rowOff>
    </xdr:from>
    <xdr:to>
      <xdr:col>21</xdr:col>
      <xdr:colOff>1</xdr:colOff>
      <xdr:row>318</xdr:row>
      <xdr:rowOff>11723</xdr:rowOff>
    </xdr:to>
    <xdr:sp macro="" textlink="">
      <xdr:nvSpPr>
        <xdr:cNvPr id="606" name="Retângulo 605">
          <a:extLst>
            <a:ext uri="{FF2B5EF4-FFF2-40B4-BE49-F238E27FC236}">
              <a16:creationId xmlns:a16="http://schemas.microsoft.com/office/drawing/2014/main" id="{01EA346D-8A32-4C6F-B8E9-F181E73329A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317</xdr:row>
      <xdr:rowOff>29308</xdr:rowOff>
    </xdr:from>
    <xdr:to>
      <xdr:col>21</xdr:col>
      <xdr:colOff>1</xdr:colOff>
      <xdr:row>318</xdr:row>
      <xdr:rowOff>11723</xdr:rowOff>
    </xdr:to>
    <xdr:sp macro="" textlink="">
      <xdr:nvSpPr>
        <xdr:cNvPr id="607" name="Retângulo 606">
          <a:extLst>
            <a:ext uri="{FF2B5EF4-FFF2-40B4-BE49-F238E27FC236}">
              <a16:creationId xmlns:a16="http://schemas.microsoft.com/office/drawing/2014/main" id="{ADD8E5B7-377B-46AB-AA3F-4A6F2729522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318</xdr:row>
      <xdr:rowOff>29308</xdr:rowOff>
    </xdr:from>
    <xdr:to>
      <xdr:col>21</xdr:col>
      <xdr:colOff>1</xdr:colOff>
      <xdr:row>319</xdr:row>
      <xdr:rowOff>11723</xdr:rowOff>
    </xdr:to>
    <xdr:sp macro="" textlink="">
      <xdr:nvSpPr>
        <xdr:cNvPr id="608" name="Retângulo 607">
          <a:extLst>
            <a:ext uri="{FF2B5EF4-FFF2-40B4-BE49-F238E27FC236}">
              <a16:creationId xmlns:a16="http://schemas.microsoft.com/office/drawing/2014/main" id="{A71F69F7-625B-4300-80C0-CDD8A4FFB88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318</xdr:row>
      <xdr:rowOff>29308</xdr:rowOff>
    </xdr:from>
    <xdr:to>
      <xdr:col>21</xdr:col>
      <xdr:colOff>1</xdr:colOff>
      <xdr:row>319</xdr:row>
      <xdr:rowOff>11723</xdr:rowOff>
    </xdr:to>
    <xdr:sp macro="" textlink="">
      <xdr:nvSpPr>
        <xdr:cNvPr id="609" name="Retângulo 608">
          <a:extLst>
            <a:ext uri="{FF2B5EF4-FFF2-40B4-BE49-F238E27FC236}">
              <a16:creationId xmlns:a16="http://schemas.microsoft.com/office/drawing/2014/main" id="{4862E23B-BCC4-446D-8C9E-60D15ECB2B3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319</xdr:row>
      <xdr:rowOff>29308</xdr:rowOff>
    </xdr:from>
    <xdr:to>
      <xdr:col>21</xdr:col>
      <xdr:colOff>1</xdr:colOff>
      <xdr:row>320</xdr:row>
      <xdr:rowOff>11723</xdr:rowOff>
    </xdr:to>
    <xdr:sp macro="" textlink="">
      <xdr:nvSpPr>
        <xdr:cNvPr id="610" name="Retângulo 609">
          <a:extLst>
            <a:ext uri="{FF2B5EF4-FFF2-40B4-BE49-F238E27FC236}">
              <a16:creationId xmlns:a16="http://schemas.microsoft.com/office/drawing/2014/main" id="{1FAAA7D2-17DA-4C33-8EE5-8044CFD973E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319</xdr:row>
      <xdr:rowOff>29308</xdr:rowOff>
    </xdr:from>
    <xdr:to>
      <xdr:col>21</xdr:col>
      <xdr:colOff>1</xdr:colOff>
      <xdr:row>320</xdr:row>
      <xdr:rowOff>11723</xdr:rowOff>
    </xdr:to>
    <xdr:sp macro="" textlink="">
      <xdr:nvSpPr>
        <xdr:cNvPr id="611" name="Retângulo 610">
          <a:extLst>
            <a:ext uri="{FF2B5EF4-FFF2-40B4-BE49-F238E27FC236}">
              <a16:creationId xmlns:a16="http://schemas.microsoft.com/office/drawing/2014/main" id="{D342F113-5C16-476A-A57D-B200BAC000E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320</xdr:row>
      <xdr:rowOff>29308</xdr:rowOff>
    </xdr:from>
    <xdr:to>
      <xdr:col>21</xdr:col>
      <xdr:colOff>1</xdr:colOff>
      <xdr:row>321</xdr:row>
      <xdr:rowOff>11723</xdr:rowOff>
    </xdr:to>
    <xdr:sp macro="" textlink="">
      <xdr:nvSpPr>
        <xdr:cNvPr id="612" name="Retângulo 611">
          <a:extLst>
            <a:ext uri="{FF2B5EF4-FFF2-40B4-BE49-F238E27FC236}">
              <a16:creationId xmlns:a16="http://schemas.microsoft.com/office/drawing/2014/main" id="{F4B2962D-81C5-4BCF-A61B-A251D790F5A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320</xdr:row>
      <xdr:rowOff>29308</xdr:rowOff>
    </xdr:from>
    <xdr:to>
      <xdr:col>21</xdr:col>
      <xdr:colOff>1</xdr:colOff>
      <xdr:row>321</xdr:row>
      <xdr:rowOff>11723</xdr:rowOff>
    </xdr:to>
    <xdr:sp macro="" textlink="">
      <xdr:nvSpPr>
        <xdr:cNvPr id="613" name="Retângulo 612">
          <a:extLst>
            <a:ext uri="{FF2B5EF4-FFF2-40B4-BE49-F238E27FC236}">
              <a16:creationId xmlns:a16="http://schemas.microsoft.com/office/drawing/2014/main" id="{9C47DBEF-ECBB-462F-8201-4926DC0C09C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321</xdr:row>
      <xdr:rowOff>29308</xdr:rowOff>
    </xdr:from>
    <xdr:to>
      <xdr:col>21</xdr:col>
      <xdr:colOff>1</xdr:colOff>
      <xdr:row>322</xdr:row>
      <xdr:rowOff>11723</xdr:rowOff>
    </xdr:to>
    <xdr:sp macro="" textlink="">
      <xdr:nvSpPr>
        <xdr:cNvPr id="614" name="Retângulo 613">
          <a:extLst>
            <a:ext uri="{FF2B5EF4-FFF2-40B4-BE49-F238E27FC236}">
              <a16:creationId xmlns:a16="http://schemas.microsoft.com/office/drawing/2014/main" id="{0D1AF6C1-AEAA-4448-9E46-5AAD7E223B1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321</xdr:row>
      <xdr:rowOff>29308</xdr:rowOff>
    </xdr:from>
    <xdr:to>
      <xdr:col>21</xdr:col>
      <xdr:colOff>1</xdr:colOff>
      <xdr:row>322</xdr:row>
      <xdr:rowOff>11723</xdr:rowOff>
    </xdr:to>
    <xdr:sp macro="" textlink="">
      <xdr:nvSpPr>
        <xdr:cNvPr id="615" name="Retângulo 614">
          <a:extLst>
            <a:ext uri="{FF2B5EF4-FFF2-40B4-BE49-F238E27FC236}">
              <a16:creationId xmlns:a16="http://schemas.microsoft.com/office/drawing/2014/main" id="{CF720EEE-1AE7-4585-B477-8B0D56F72A5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322</xdr:row>
      <xdr:rowOff>29308</xdr:rowOff>
    </xdr:from>
    <xdr:to>
      <xdr:col>21</xdr:col>
      <xdr:colOff>1</xdr:colOff>
      <xdr:row>323</xdr:row>
      <xdr:rowOff>11723</xdr:rowOff>
    </xdr:to>
    <xdr:sp macro="" textlink="">
      <xdr:nvSpPr>
        <xdr:cNvPr id="616" name="Retângulo 615">
          <a:extLst>
            <a:ext uri="{FF2B5EF4-FFF2-40B4-BE49-F238E27FC236}">
              <a16:creationId xmlns:a16="http://schemas.microsoft.com/office/drawing/2014/main" id="{65BE87C7-DE44-4D3C-B823-84F8491B37D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322</xdr:row>
      <xdr:rowOff>29308</xdr:rowOff>
    </xdr:from>
    <xdr:to>
      <xdr:col>21</xdr:col>
      <xdr:colOff>1</xdr:colOff>
      <xdr:row>323</xdr:row>
      <xdr:rowOff>11723</xdr:rowOff>
    </xdr:to>
    <xdr:sp macro="" textlink="">
      <xdr:nvSpPr>
        <xdr:cNvPr id="617" name="Retângulo 616">
          <a:extLst>
            <a:ext uri="{FF2B5EF4-FFF2-40B4-BE49-F238E27FC236}">
              <a16:creationId xmlns:a16="http://schemas.microsoft.com/office/drawing/2014/main" id="{4017CAC8-AD15-4800-9A1C-F49EF6E647D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323</xdr:row>
      <xdr:rowOff>29308</xdr:rowOff>
    </xdr:from>
    <xdr:to>
      <xdr:col>21</xdr:col>
      <xdr:colOff>1</xdr:colOff>
      <xdr:row>324</xdr:row>
      <xdr:rowOff>11723</xdr:rowOff>
    </xdr:to>
    <xdr:sp macro="" textlink="">
      <xdr:nvSpPr>
        <xdr:cNvPr id="618" name="Retângulo 617">
          <a:extLst>
            <a:ext uri="{FF2B5EF4-FFF2-40B4-BE49-F238E27FC236}">
              <a16:creationId xmlns:a16="http://schemas.microsoft.com/office/drawing/2014/main" id="{0A1BE6FF-209B-418F-BCD1-E92DEAD56B1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323</xdr:row>
      <xdr:rowOff>29308</xdr:rowOff>
    </xdr:from>
    <xdr:to>
      <xdr:col>21</xdr:col>
      <xdr:colOff>1</xdr:colOff>
      <xdr:row>324</xdr:row>
      <xdr:rowOff>11723</xdr:rowOff>
    </xdr:to>
    <xdr:sp macro="" textlink="">
      <xdr:nvSpPr>
        <xdr:cNvPr id="619" name="Retângulo 618">
          <a:extLst>
            <a:ext uri="{FF2B5EF4-FFF2-40B4-BE49-F238E27FC236}">
              <a16:creationId xmlns:a16="http://schemas.microsoft.com/office/drawing/2014/main" id="{29B48FFB-ECC4-49F7-A6E2-BFD85B2A934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324</xdr:row>
      <xdr:rowOff>29308</xdr:rowOff>
    </xdr:from>
    <xdr:to>
      <xdr:col>21</xdr:col>
      <xdr:colOff>1</xdr:colOff>
      <xdr:row>325</xdr:row>
      <xdr:rowOff>11723</xdr:rowOff>
    </xdr:to>
    <xdr:sp macro="" textlink="">
      <xdr:nvSpPr>
        <xdr:cNvPr id="620" name="Retângulo 619">
          <a:extLst>
            <a:ext uri="{FF2B5EF4-FFF2-40B4-BE49-F238E27FC236}">
              <a16:creationId xmlns:a16="http://schemas.microsoft.com/office/drawing/2014/main" id="{C3525649-0630-4549-A58E-2ADA4F1E01A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324</xdr:row>
      <xdr:rowOff>29308</xdr:rowOff>
    </xdr:from>
    <xdr:to>
      <xdr:col>21</xdr:col>
      <xdr:colOff>1</xdr:colOff>
      <xdr:row>325</xdr:row>
      <xdr:rowOff>11723</xdr:rowOff>
    </xdr:to>
    <xdr:sp macro="" textlink="">
      <xdr:nvSpPr>
        <xdr:cNvPr id="621" name="Retângulo 620">
          <a:extLst>
            <a:ext uri="{FF2B5EF4-FFF2-40B4-BE49-F238E27FC236}">
              <a16:creationId xmlns:a16="http://schemas.microsoft.com/office/drawing/2014/main" id="{56DB5CC7-848B-41D0-93B5-5EA9C0EBA89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325</xdr:row>
      <xdr:rowOff>29308</xdr:rowOff>
    </xdr:from>
    <xdr:to>
      <xdr:col>21</xdr:col>
      <xdr:colOff>1</xdr:colOff>
      <xdr:row>326</xdr:row>
      <xdr:rowOff>11723</xdr:rowOff>
    </xdr:to>
    <xdr:sp macro="" textlink="">
      <xdr:nvSpPr>
        <xdr:cNvPr id="622" name="Retângulo 621">
          <a:extLst>
            <a:ext uri="{FF2B5EF4-FFF2-40B4-BE49-F238E27FC236}">
              <a16:creationId xmlns:a16="http://schemas.microsoft.com/office/drawing/2014/main" id="{86F296BB-4654-4A8D-95D0-6AA084C0E43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325</xdr:row>
      <xdr:rowOff>29308</xdr:rowOff>
    </xdr:from>
    <xdr:to>
      <xdr:col>21</xdr:col>
      <xdr:colOff>1</xdr:colOff>
      <xdr:row>326</xdr:row>
      <xdr:rowOff>11723</xdr:rowOff>
    </xdr:to>
    <xdr:sp macro="" textlink="">
      <xdr:nvSpPr>
        <xdr:cNvPr id="623" name="Retângulo 622">
          <a:extLst>
            <a:ext uri="{FF2B5EF4-FFF2-40B4-BE49-F238E27FC236}">
              <a16:creationId xmlns:a16="http://schemas.microsoft.com/office/drawing/2014/main" id="{974CAFA3-4507-4D11-A56C-BD7024CE499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326</xdr:row>
      <xdr:rowOff>29308</xdr:rowOff>
    </xdr:from>
    <xdr:to>
      <xdr:col>21</xdr:col>
      <xdr:colOff>1</xdr:colOff>
      <xdr:row>327</xdr:row>
      <xdr:rowOff>11723</xdr:rowOff>
    </xdr:to>
    <xdr:sp macro="" textlink="">
      <xdr:nvSpPr>
        <xdr:cNvPr id="624" name="Retângulo 623">
          <a:extLst>
            <a:ext uri="{FF2B5EF4-FFF2-40B4-BE49-F238E27FC236}">
              <a16:creationId xmlns:a16="http://schemas.microsoft.com/office/drawing/2014/main" id="{6A5BFAEB-F18D-4302-A8B8-CDDADDE0434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326</xdr:row>
      <xdr:rowOff>29308</xdr:rowOff>
    </xdr:from>
    <xdr:to>
      <xdr:col>21</xdr:col>
      <xdr:colOff>1</xdr:colOff>
      <xdr:row>327</xdr:row>
      <xdr:rowOff>11723</xdr:rowOff>
    </xdr:to>
    <xdr:sp macro="" textlink="">
      <xdr:nvSpPr>
        <xdr:cNvPr id="625" name="Retângulo 624">
          <a:extLst>
            <a:ext uri="{FF2B5EF4-FFF2-40B4-BE49-F238E27FC236}">
              <a16:creationId xmlns:a16="http://schemas.microsoft.com/office/drawing/2014/main" id="{261B752B-9F92-48BB-B258-95F56C0DCE1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327</xdr:row>
      <xdr:rowOff>29308</xdr:rowOff>
    </xdr:from>
    <xdr:to>
      <xdr:col>21</xdr:col>
      <xdr:colOff>1</xdr:colOff>
      <xdr:row>328</xdr:row>
      <xdr:rowOff>11723</xdr:rowOff>
    </xdr:to>
    <xdr:sp macro="" textlink="">
      <xdr:nvSpPr>
        <xdr:cNvPr id="626" name="Retângulo 625">
          <a:extLst>
            <a:ext uri="{FF2B5EF4-FFF2-40B4-BE49-F238E27FC236}">
              <a16:creationId xmlns:a16="http://schemas.microsoft.com/office/drawing/2014/main" id="{BEA64362-F9AE-4DEB-8D68-DD2D16E42B0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327</xdr:row>
      <xdr:rowOff>29308</xdr:rowOff>
    </xdr:from>
    <xdr:to>
      <xdr:col>21</xdr:col>
      <xdr:colOff>1</xdr:colOff>
      <xdr:row>328</xdr:row>
      <xdr:rowOff>11723</xdr:rowOff>
    </xdr:to>
    <xdr:sp macro="" textlink="">
      <xdr:nvSpPr>
        <xdr:cNvPr id="627" name="Retângulo 626">
          <a:extLst>
            <a:ext uri="{FF2B5EF4-FFF2-40B4-BE49-F238E27FC236}">
              <a16:creationId xmlns:a16="http://schemas.microsoft.com/office/drawing/2014/main" id="{A77E89BC-F9E5-44A8-98F4-12AA31EF3B4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328</xdr:row>
      <xdr:rowOff>29308</xdr:rowOff>
    </xdr:from>
    <xdr:to>
      <xdr:col>21</xdr:col>
      <xdr:colOff>1</xdr:colOff>
      <xdr:row>329</xdr:row>
      <xdr:rowOff>11723</xdr:rowOff>
    </xdr:to>
    <xdr:sp macro="" textlink="">
      <xdr:nvSpPr>
        <xdr:cNvPr id="628" name="Retângulo 627">
          <a:extLst>
            <a:ext uri="{FF2B5EF4-FFF2-40B4-BE49-F238E27FC236}">
              <a16:creationId xmlns:a16="http://schemas.microsoft.com/office/drawing/2014/main" id="{4A58E91E-D641-4947-BB56-359716F98C5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328</xdr:row>
      <xdr:rowOff>29308</xdr:rowOff>
    </xdr:from>
    <xdr:to>
      <xdr:col>21</xdr:col>
      <xdr:colOff>1</xdr:colOff>
      <xdr:row>329</xdr:row>
      <xdr:rowOff>11723</xdr:rowOff>
    </xdr:to>
    <xdr:sp macro="" textlink="">
      <xdr:nvSpPr>
        <xdr:cNvPr id="629" name="Retângulo 628">
          <a:extLst>
            <a:ext uri="{FF2B5EF4-FFF2-40B4-BE49-F238E27FC236}">
              <a16:creationId xmlns:a16="http://schemas.microsoft.com/office/drawing/2014/main" id="{999152CA-9638-4F1C-987A-F02C5A021D6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329</xdr:row>
      <xdr:rowOff>29308</xdr:rowOff>
    </xdr:from>
    <xdr:to>
      <xdr:col>21</xdr:col>
      <xdr:colOff>1</xdr:colOff>
      <xdr:row>330</xdr:row>
      <xdr:rowOff>11723</xdr:rowOff>
    </xdr:to>
    <xdr:sp macro="" textlink="">
      <xdr:nvSpPr>
        <xdr:cNvPr id="630" name="Retângulo 629">
          <a:extLst>
            <a:ext uri="{FF2B5EF4-FFF2-40B4-BE49-F238E27FC236}">
              <a16:creationId xmlns:a16="http://schemas.microsoft.com/office/drawing/2014/main" id="{89E8CB32-D2E8-4384-9531-4380F49D5C8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329</xdr:row>
      <xdr:rowOff>29308</xdr:rowOff>
    </xdr:from>
    <xdr:to>
      <xdr:col>21</xdr:col>
      <xdr:colOff>1</xdr:colOff>
      <xdr:row>330</xdr:row>
      <xdr:rowOff>11723</xdr:rowOff>
    </xdr:to>
    <xdr:sp macro="" textlink="">
      <xdr:nvSpPr>
        <xdr:cNvPr id="631" name="Retângulo 630">
          <a:extLst>
            <a:ext uri="{FF2B5EF4-FFF2-40B4-BE49-F238E27FC236}">
              <a16:creationId xmlns:a16="http://schemas.microsoft.com/office/drawing/2014/main" id="{AA5073A9-3229-48B9-A103-7F7355865E3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330</xdr:row>
      <xdr:rowOff>29308</xdr:rowOff>
    </xdr:from>
    <xdr:to>
      <xdr:col>21</xdr:col>
      <xdr:colOff>1</xdr:colOff>
      <xdr:row>331</xdr:row>
      <xdr:rowOff>11723</xdr:rowOff>
    </xdr:to>
    <xdr:sp macro="" textlink="">
      <xdr:nvSpPr>
        <xdr:cNvPr id="632" name="Retângulo 631">
          <a:extLst>
            <a:ext uri="{FF2B5EF4-FFF2-40B4-BE49-F238E27FC236}">
              <a16:creationId xmlns:a16="http://schemas.microsoft.com/office/drawing/2014/main" id="{866EC161-C257-4E66-AC2C-08D2EF64159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330</xdr:row>
      <xdr:rowOff>29308</xdr:rowOff>
    </xdr:from>
    <xdr:to>
      <xdr:col>21</xdr:col>
      <xdr:colOff>1</xdr:colOff>
      <xdr:row>331</xdr:row>
      <xdr:rowOff>11723</xdr:rowOff>
    </xdr:to>
    <xdr:sp macro="" textlink="">
      <xdr:nvSpPr>
        <xdr:cNvPr id="633" name="Retângulo 632">
          <a:extLst>
            <a:ext uri="{FF2B5EF4-FFF2-40B4-BE49-F238E27FC236}">
              <a16:creationId xmlns:a16="http://schemas.microsoft.com/office/drawing/2014/main" id="{16E726B7-217C-4BA4-8B3C-5543BFC2D26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331</xdr:row>
      <xdr:rowOff>29308</xdr:rowOff>
    </xdr:from>
    <xdr:to>
      <xdr:col>21</xdr:col>
      <xdr:colOff>1</xdr:colOff>
      <xdr:row>332</xdr:row>
      <xdr:rowOff>11723</xdr:rowOff>
    </xdr:to>
    <xdr:sp macro="" textlink="">
      <xdr:nvSpPr>
        <xdr:cNvPr id="634" name="Retângulo 633">
          <a:extLst>
            <a:ext uri="{FF2B5EF4-FFF2-40B4-BE49-F238E27FC236}">
              <a16:creationId xmlns:a16="http://schemas.microsoft.com/office/drawing/2014/main" id="{C715BC38-4A1A-484C-9089-2CF954F491C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331</xdr:row>
      <xdr:rowOff>29308</xdr:rowOff>
    </xdr:from>
    <xdr:to>
      <xdr:col>21</xdr:col>
      <xdr:colOff>1</xdr:colOff>
      <xdr:row>332</xdr:row>
      <xdr:rowOff>11723</xdr:rowOff>
    </xdr:to>
    <xdr:sp macro="" textlink="">
      <xdr:nvSpPr>
        <xdr:cNvPr id="635" name="Retângulo 634">
          <a:extLst>
            <a:ext uri="{FF2B5EF4-FFF2-40B4-BE49-F238E27FC236}">
              <a16:creationId xmlns:a16="http://schemas.microsoft.com/office/drawing/2014/main" id="{1484AF2F-1777-4348-9CBA-0F0922706D4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332</xdr:row>
      <xdr:rowOff>29308</xdr:rowOff>
    </xdr:from>
    <xdr:to>
      <xdr:col>21</xdr:col>
      <xdr:colOff>1</xdr:colOff>
      <xdr:row>333</xdr:row>
      <xdr:rowOff>11723</xdr:rowOff>
    </xdr:to>
    <xdr:sp macro="" textlink="">
      <xdr:nvSpPr>
        <xdr:cNvPr id="636" name="Retângulo 635">
          <a:extLst>
            <a:ext uri="{FF2B5EF4-FFF2-40B4-BE49-F238E27FC236}">
              <a16:creationId xmlns:a16="http://schemas.microsoft.com/office/drawing/2014/main" id="{E58C66B0-4049-40F7-83A2-B9D1F8AF677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332</xdr:row>
      <xdr:rowOff>29308</xdr:rowOff>
    </xdr:from>
    <xdr:to>
      <xdr:col>21</xdr:col>
      <xdr:colOff>1</xdr:colOff>
      <xdr:row>333</xdr:row>
      <xdr:rowOff>11723</xdr:rowOff>
    </xdr:to>
    <xdr:sp macro="" textlink="">
      <xdr:nvSpPr>
        <xdr:cNvPr id="637" name="Retângulo 636">
          <a:extLst>
            <a:ext uri="{FF2B5EF4-FFF2-40B4-BE49-F238E27FC236}">
              <a16:creationId xmlns:a16="http://schemas.microsoft.com/office/drawing/2014/main" id="{5E0D2917-4EBB-48C5-B170-3661CEB1748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333</xdr:row>
      <xdr:rowOff>29308</xdr:rowOff>
    </xdr:from>
    <xdr:to>
      <xdr:col>21</xdr:col>
      <xdr:colOff>1</xdr:colOff>
      <xdr:row>334</xdr:row>
      <xdr:rowOff>11723</xdr:rowOff>
    </xdr:to>
    <xdr:sp macro="" textlink="">
      <xdr:nvSpPr>
        <xdr:cNvPr id="638" name="Retângulo 637">
          <a:extLst>
            <a:ext uri="{FF2B5EF4-FFF2-40B4-BE49-F238E27FC236}">
              <a16:creationId xmlns:a16="http://schemas.microsoft.com/office/drawing/2014/main" id="{24BA6E1A-378E-415E-A43C-EC17D3372E4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333</xdr:row>
      <xdr:rowOff>29308</xdr:rowOff>
    </xdr:from>
    <xdr:to>
      <xdr:col>21</xdr:col>
      <xdr:colOff>1</xdr:colOff>
      <xdr:row>334</xdr:row>
      <xdr:rowOff>11723</xdr:rowOff>
    </xdr:to>
    <xdr:sp macro="" textlink="">
      <xdr:nvSpPr>
        <xdr:cNvPr id="639" name="Retângulo 638">
          <a:extLst>
            <a:ext uri="{FF2B5EF4-FFF2-40B4-BE49-F238E27FC236}">
              <a16:creationId xmlns:a16="http://schemas.microsoft.com/office/drawing/2014/main" id="{618CB43F-A608-483D-B77D-3C01A35C020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334</xdr:row>
      <xdr:rowOff>29308</xdr:rowOff>
    </xdr:from>
    <xdr:to>
      <xdr:col>21</xdr:col>
      <xdr:colOff>1</xdr:colOff>
      <xdr:row>335</xdr:row>
      <xdr:rowOff>11723</xdr:rowOff>
    </xdr:to>
    <xdr:sp macro="" textlink="">
      <xdr:nvSpPr>
        <xdr:cNvPr id="640" name="Retângulo 639">
          <a:extLst>
            <a:ext uri="{FF2B5EF4-FFF2-40B4-BE49-F238E27FC236}">
              <a16:creationId xmlns:a16="http://schemas.microsoft.com/office/drawing/2014/main" id="{967F4479-415F-4847-9C5C-412703339C4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334</xdr:row>
      <xdr:rowOff>29308</xdr:rowOff>
    </xdr:from>
    <xdr:to>
      <xdr:col>21</xdr:col>
      <xdr:colOff>1</xdr:colOff>
      <xdr:row>335</xdr:row>
      <xdr:rowOff>11723</xdr:rowOff>
    </xdr:to>
    <xdr:sp macro="" textlink="">
      <xdr:nvSpPr>
        <xdr:cNvPr id="641" name="Retângulo 640">
          <a:extLst>
            <a:ext uri="{FF2B5EF4-FFF2-40B4-BE49-F238E27FC236}">
              <a16:creationId xmlns:a16="http://schemas.microsoft.com/office/drawing/2014/main" id="{C4B5200E-553E-44D6-B771-E6E0F3265FF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335</xdr:row>
      <xdr:rowOff>29308</xdr:rowOff>
    </xdr:from>
    <xdr:to>
      <xdr:col>21</xdr:col>
      <xdr:colOff>1</xdr:colOff>
      <xdr:row>336</xdr:row>
      <xdr:rowOff>11723</xdr:rowOff>
    </xdr:to>
    <xdr:sp macro="" textlink="">
      <xdr:nvSpPr>
        <xdr:cNvPr id="642" name="Retângulo 641">
          <a:extLst>
            <a:ext uri="{FF2B5EF4-FFF2-40B4-BE49-F238E27FC236}">
              <a16:creationId xmlns:a16="http://schemas.microsoft.com/office/drawing/2014/main" id="{84CC8A20-48D4-4754-BFC6-2D835092DF6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335</xdr:row>
      <xdr:rowOff>29308</xdr:rowOff>
    </xdr:from>
    <xdr:to>
      <xdr:col>21</xdr:col>
      <xdr:colOff>1</xdr:colOff>
      <xdr:row>336</xdr:row>
      <xdr:rowOff>11723</xdr:rowOff>
    </xdr:to>
    <xdr:sp macro="" textlink="">
      <xdr:nvSpPr>
        <xdr:cNvPr id="643" name="Retângulo 642">
          <a:extLst>
            <a:ext uri="{FF2B5EF4-FFF2-40B4-BE49-F238E27FC236}">
              <a16:creationId xmlns:a16="http://schemas.microsoft.com/office/drawing/2014/main" id="{D02205DA-68F4-4CA0-A862-2EFED0BDC08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336</xdr:row>
      <xdr:rowOff>29308</xdr:rowOff>
    </xdr:from>
    <xdr:to>
      <xdr:col>21</xdr:col>
      <xdr:colOff>1</xdr:colOff>
      <xdr:row>337</xdr:row>
      <xdr:rowOff>11723</xdr:rowOff>
    </xdr:to>
    <xdr:sp macro="" textlink="">
      <xdr:nvSpPr>
        <xdr:cNvPr id="644" name="Retângulo 643">
          <a:extLst>
            <a:ext uri="{FF2B5EF4-FFF2-40B4-BE49-F238E27FC236}">
              <a16:creationId xmlns:a16="http://schemas.microsoft.com/office/drawing/2014/main" id="{592B9419-095D-4406-A404-48C410FD107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336</xdr:row>
      <xdr:rowOff>29308</xdr:rowOff>
    </xdr:from>
    <xdr:to>
      <xdr:col>21</xdr:col>
      <xdr:colOff>1</xdr:colOff>
      <xdr:row>337</xdr:row>
      <xdr:rowOff>11723</xdr:rowOff>
    </xdr:to>
    <xdr:sp macro="" textlink="">
      <xdr:nvSpPr>
        <xdr:cNvPr id="645" name="Retângulo 644">
          <a:extLst>
            <a:ext uri="{FF2B5EF4-FFF2-40B4-BE49-F238E27FC236}">
              <a16:creationId xmlns:a16="http://schemas.microsoft.com/office/drawing/2014/main" id="{29E00182-457A-4E6F-827C-D50B9C5A8E6F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337</xdr:row>
      <xdr:rowOff>29308</xdr:rowOff>
    </xdr:from>
    <xdr:to>
      <xdr:col>21</xdr:col>
      <xdr:colOff>1</xdr:colOff>
      <xdr:row>338</xdr:row>
      <xdr:rowOff>11723</xdr:rowOff>
    </xdr:to>
    <xdr:sp macro="" textlink="">
      <xdr:nvSpPr>
        <xdr:cNvPr id="646" name="Retângulo 645">
          <a:extLst>
            <a:ext uri="{FF2B5EF4-FFF2-40B4-BE49-F238E27FC236}">
              <a16:creationId xmlns:a16="http://schemas.microsoft.com/office/drawing/2014/main" id="{5A12CD4E-BFC0-4409-A098-4C6D44B3EC5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337</xdr:row>
      <xdr:rowOff>29308</xdr:rowOff>
    </xdr:from>
    <xdr:to>
      <xdr:col>21</xdr:col>
      <xdr:colOff>1</xdr:colOff>
      <xdr:row>338</xdr:row>
      <xdr:rowOff>11723</xdr:rowOff>
    </xdr:to>
    <xdr:sp macro="" textlink="">
      <xdr:nvSpPr>
        <xdr:cNvPr id="647" name="Retângulo 646">
          <a:extLst>
            <a:ext uri="{FF2B5EF4-FFF2-40B4-BE49-F238E27FC236}">
              <a16:creationId xmlns:a16="http://schemas.microsoft.com/office/drawing/2014/main" id="{12093ED0-ADD6-4803-A474-EA82244628F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338</xdr:row>
      <xdr:rowOff>29308</xdr:rowOff>
    </xdr:from>
    <xdr:to>
      <xdr:col>21</xdr:col>
      <xdr:colOff>1</xdr:colOff>
      <xdr:row>339</xdr:row>
      <xdr:rowOff>11723</xdr:rowOff>
    </xdr:to>
    <xdr:sp macro="" textlink="">
      <xdr:nvSpPr>
        <xdr:cNvPr id="648" name="Retângulo 647">
          <a:extLst>
            <a:ext uri="{FF2B5EF4-FFF2-40B4-BE49-F238E27FC236}">
              <a16:creationId xmlns:a16="http://schemas.microsoft.com/office/drawing/2014/main" id="{A1E85D8B-E16E-4A64-B539-B6C8097AB73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338</xdr:row>
      <xdr:rowOff>29308</xdr:rowOff>
    </xdr:from>
    <xdr:to>
      <xdr:col>21</xdr:col>
      <xdr:colOff>1</xdr:colOff>
      <xdr:row>339</xdr:row>
      <xdr:rowOff>11723</xdr:rowOff>
    </xdr:to>
    <xdr:sp macro="" textlink="">
      <xdr:nvSpPr>
        <xdr:cNvPr id="649" name="Retângulo 648">
          <a:extLst>
            <a:ext uri="{FF2B5EF4-FFF2-40B4-BE49-F238E27FC236}">
              <a16:creationId xmlns:a16="http://schemas.microsoft.com/office/drawing/2014/main" id="{21596611-2EB6-4F56-B0E3-A05CA39A614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339</xdr:row>
      <xdr:rowOff>29308</xdr:rowOff>
    </xdr:from>
    <xdr:to>
      <xdr:col>21</xdr:col>
      <xdr:colOff>1</xdr:colOff>
      <xdr:row>340</xdr:row>
      <xdr:rowOff>11723</xdr:rowOff>
    </xdr:to>
    <xdr:sp macro="" textlink="">
      <xdr:nvSpPr>
        <xdr:cNvPr id="650" name="Retângulo 649">
          <a:extLst>
            <a:ext uri="{FF2B5EF4-FFF2-40B4-BE49-F238E27FC236}">
              <a16:creationId xmlns:a16="http://schemas.microsoft.com/office/drawing/2014/main" id="{0D5027C3-6B83-4BC8-82AB-EFA0DA83CF9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339</xdr:row>
      <xdr:rowOff>29308</xdr:rowOff>
    </xdr:from>
    <xdr:to>
      <xdr:col>21</xdr:col>
      <xdr:colOff>1</xdr:colOff>
      <xdr:row>340</xdr:row>
      <xdr:rowOff>11723</xdr:rowOff>
    </xdr:to>
    <xdr:sp macro="" textlink="">
      <xdr:nvSpPr>
        <xdr:cNvPr id="651" name="Retângulo 650">
          <a:extLst>
            <a:ext uri="{FF2B5EF4-FFF2-40B4-BE49-F238E27FC236}">
              <a16:creationId xmlns:a16="http://schemas.microsoft.com/office/drawing/2014/main" id="{1B48CD7B-EA1A-400A-94CB-2C7F1DE8FCD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340</xdr:row>
      <xdr:rowOff>29308</xdr:rowOff>
    </xdr:from>
    <xdr:to>
      <xdr:col>21</xdr:col>
      <xdr:colOff>1</xdr:colOff>
      <xdr:row>341</xdr:row>
      <xdr:rowOff>11723</xdr:rowOff>
    </xdr:to>
    <xdr:sp macro="" textlink="">
      <xdr:nvSpPr>
        <xdr:cNvPr id="652" name="Retângulo 651">
          <a:extLst>
            <a:ext uri="{FF2B5EF4-FFF2-40B4-BE49-F238E27FC236}">
              <a16:creationId xmlns:a16="http://schemas.microsoft.com/office/drawing/2014/main" id="{56536DF9-F9A8-48BF-B644-09814AB6AB0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340</xdr:row>
      <xdr:rowOff>29308</xdr:rowOff>
    </xdr:from>
    <xdr:to>
      <xdr:col>21</xdr:col>
      <xdr:colOff>1</xdr:colOff>
      <xdr:row>341</xdr:row>
      <xdr:rowOff>11723</xdr:rowOff>
    </xdr:to>
    <xdr:sp macro="" textlink="">
      <xdr:nvSpPr>
        <xdr:cNvPr id="653" name="Retângulo 652">
          <a:extLst>
            <a:ext uri="{FF2B5EF4-FFF2-40B4-BE49-F238E27FC236}">
              <a16:creationId xmlns:a16="http://schemas.microsoft.com/office/drawing/2014/main" id="{70D76A48-BBD0-48D9-AA95-E448E4CE73A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341</xdr:row>
      <xdr:rowOff>29308</xdr:rowOff>
    </xdr:from>
    <xdr:to>
      <xdr:col>21</xdr:col>
      <xdr:colOff>1</xdr:colOff>
      <xdr:row>342</xdr:row>
      <xdr:rowOff>11723</xdr:rowOff>
    </xdr:to>
    <xdr:sp macro="" textlink="">
      <xdr:nvSpPr>
        <xdr:cNvPr id="654" name="Retângulo 653">
          <a:extLst>
            <a:ext uri="{FF2B5EF4-FFF2-40B4-BE49-F238E27FC236}">
              <a16:creationId xmlns:a16="http://schemas.microsoft.com/office/drawing/2014/main" id="{B4F6E4DF-0FD8-4893-8E16-026D56380E8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341</xdr:row>
      <xdr:rowOff>29308</xdr:rowOff>
    </xdr:from>
    <xdr:to>
      <xdr:col>21</xdr:col>
      <xdr:colOff>1</xdr:colOff>
      <xdr:row>342</xdr:row>
      <xdr:rowOff>11723</xdr:rowOff>
    </xdr:to>
    <xdr:sp macro="" textlink="">
      <xdr:nvSpPr>
        <xdr:cNvPr id="655" name="Retângulo 654">
          <a:extLst>
            <a:ext uri="{FF2B5EF4-FFF2-40B4-BE49-F238E27FC236}">
              <a16:creationId xmlns:a16="http://schemas.microsoft.com/office/drawing/2014/main" id="{870106EC-4A8C-4388-A4D6-63C146CC746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342</xdr:row>
      <xdr:rowOff>29308</xdr:rowOff>
    </xdr:from>
    <xdr:to>
      <xdr:col>21</xdr:col>
      <xdr:colOff>1</xdr:colOff>
      <xdr:row>343</xdr:row>
      <xdr:rowOff>11723</xdr:rowOff>
    </xdr:to>
    <xdr:sp macro="" textlink="">
      <xdr:nvSpPr>
        <xdr:cNvPr id="656" name="Retângulo 655">
          <a:extLst>
            <a:ext uri="{FF2B5EF4-FFF2-40B4-BE49-F238E27FC236}">
              <a16:creationId xmlns:a16="http://schemas.microsoft.com/office/drawing/2014/main" id="{E5196D27-F05A-45CE-B371-099B448A602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342</xdr:row>
      <xdr:rowOff>29308</xdr:rowOff>
    </xdr:from>
    <xdr:to>
      <xdr:col>21</xdr:col>
      <xdr:colOff>1</xdr:colOff>
      <xdr:row>343</xdr:row>
      <xdr:rowOff>11723</xdr:rowOff>
    </xdr:to>
    <xdr:sp macro="" textlink="">
      <xdr:nvSpPr>
        <xdr:cNvPr id="657" name="Retângulo 656">
          <a:extLst>
            <a:ext uri="{FF2B5EF4-FFF2-40B4-BE49-F238E27FC236}">
              <a16:creationId xmlns:a16="http://schemas.microsoft.com/office/drawing/2014/main" id="{1F640030-C388-494C-AB47-2760A0A28AC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343</xdr:row>
      <xdr:rowOff>29308</xdr:rowOff>
    </xdr:from>
    <xdr:to>
      <xdr:col>21</xdr:col>
      <xdr:colOff>1</xdr:colOff>
      <xdr:row>344</xdr:row>
      <xdr:rowOff>11723</xdr:rowOff>
    </xdr:to>
    <xdr:sp macro="" textlink="">
      <xdr:nvSpPr>
        <xdr:cNvPr id="658" name="Retângulo 657">
          <a:extLst>
            <a:ext uri="{FF2B5EF4-FFF2-40B4-BE49-F238E27FC236}">
              <a16:creationId xmlns:a16="http://schemas.microsoft.com/office/drawing/2014/main" id="{936A3974-D013-4FBA-830F-59EE4053B31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343</xdr:row>
      <xdr:rowOff>29308</xdr:rowOff>
    </xdr:from>
    <xdr:to>
      <xdr:col>21</xdr:col>
      <xdr:colOff>1</xdr:colOff>
      <xdr:row>344</xdr:row>
      <xdr:rowOff>11723</xdr:rowOff>
    </xdr:to>
    <xdr:sp macro="" textlink="">
      <xdr:nvSpPr>
        <xdr:cNvPr id="659" name="Retângulo 658">
          <a:extLst>
            <a:ext uri="{FF2B5EF4-FFF2-40B4-BE49-F238E27FC236}">
              <a16:creationId xmlns:a16="http://schemas.microsoft.com/office/drawing/2014/main" id="{92460799-CDA2-44B0-8E17-176BA151778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344</xdr:row>
      <xdr:rowOff>29308</xdr:rowOff>
    </xdr:from>
    <xdr:to>
      <xdr:col>21</xdr:col>
      <xdr:colOff>1</xdr:colOff>
      <xdr:row>345</xdr:row>
      <xdr:rowOff>11723</xdr:rowOff>
    </xdr:to>
    <xdr:sp macro="" textlink="">
      <xdr:nvSpPr>
        <xdr:cNvPr id="660" name="Retângulo 659">
          <a:extLst>
            <a:ext uri="{FF2B5EF4-FFF2-40B4-BE49-F238E27FC236}">
              <a16:creationId xmlns:a16="http://schemas.microsoft.com/office/drawing/2014/main" id="{C6B8578E-B7CE-41C2-9C57-0063146DD8D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344</xdr:row>
      <xdr:rowOff>29308</xdr:rowOff>
    </xdr:from>
    <xdr:to>
      <xdr:col>21</xdr:col>
      <xdr:colOff>1</xdr:colOff>
      <xdr:row>345</xdr:row>
      <xdr:rowOff>11723</xdr:rowOff>
    </xdr:to>
    <xdr:sp macro="" textlink="">
      <xdr:nvSpPr>
        <xdr:cNvPr id="661" name="Retângulo 660">
          <a:extLst>
            <a:ext uri="{FF2B5EF4-FFF2-40B4-BE49-F238E27FC236}">
              <a16:creationId xmlns:a16="http://schemas.microsoft.com/office/drawing/2014/main" id="{0E2C3286-90BF-4620-8DED-95069D6C49E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345</xdr:row>
      <xdr:rowOff>29308</xdr:rowOff>
    </xdr:from>
    <xdr:to>
      <xdr:col>21</xdr:col>
      <xdr:colOff>1</xdr:colOff>
      <xdr:row>346</xdr:row>
      <xdr:rowOff>11723</xdr:rowOff>
    </xdr:to>
    <xdr:sp macro="" textlink="">
      <xdr:nvSpPr>
        <xdr:cNvPr id="662" name="Retângulo 661">
          <a:extLst>
            <a:ext uri="{FF2B5EF4-FFF2-40B4-BE49-F238E27FC236}">
              <a16:creationId xmlns:a16="http://schemas.microsoft.com/office/drawing/2014/main" id="{AEFAB72C-9C4F-4B89-B8AF-E2926B82A30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345</xdr:row>
      <xdr:rowOff>29308</xdr:rowOff>
    </xdr:from>
    <xdr:to>
      <xdr:col>21</xdr:col>
      <xdr:colOff>1</xdr:colOff>
      <xdr:row>346</xdr:row>
      <xdr:rowOff>11723</xdr:rowOff>
    </xdr:to>
    <xdr:sp macro="" textlink="">
      <xdr:nvSpPr>
        <xdr:cNvPr id="663" name="Retângulo 662">
          <a:extLst>
            <a:ext uri="{FF2B5EF4-FFF2-40B4-BE49-F238E27FC236}">
              <a16:creationId xmlns:a16="http://schemas.microsoft.com/office/drawing/2014/main" id="{DDD54834-A1B0-4F69-BFAB-224752944D6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346</xdr:row>
      <xdr:rowOff>29308</xdr:rowOff>
    </xdr:from>
    <xdr:to>
      <xdr:col>21</xdr:col>
      <xdr:colOff>1</xdr:colOff>
      <xdr:row>347</xdr:row>
      <xdr:rowOff>11723</xdr:rowOff>
    </xdr:to>
    <xdr:sp macro="" textlink="">
      <xdr:nvSpPr>
        <xdr:cNvPr id="664" name="Retângulo 663">
          <a:extLst>
            <a:ext uri="{FF2B5EF4-FFF2-40B4-BE49-F238E27FC236}">
              <a16:creationId xmlns:a16="http://schemas.microsoft.com/office/drawing/2014/main" id="{281D5B4C-5232-4104-99D0-C62087270FA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346</xdr:row>
      <xdr:rowOff>29308</xdr:rowOff>
    </xdr:from>
    <xdr:to>
      <xdr:col>21</xdr:col>
      <xdr:colOff>1</xdr:colOff>
      <xdr:row>347</xdr:row>
      <xdr:rowOff>11723</xdr:rowOff>
    </xdr:to>
    <xdr:sp macro="" textlink="">
      <xdr:nvSpPr>
        <xdr:cNvPr id="665" name="Retângulo 664">
          <a:extLst>
            <a:ext uri="{FF2B5EF4-FFF2-40B4-BE49-F238E27FC236}">
              <a16:creationId xmlns:a16="http://schemas.microsoft.com/office/drawing/2014/main" id="{0B813C5B-05BD-4EEA-9779-FDC6B4E8D0B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347</xdr:row>
      <xdr:rowOff>29308</xdr:rowOff>
    </xdr:from>
    <xdr:to>
      <xdr:col>21</xdr:col>
      <xdr:colOff>1</xdr:colOff>
      <xdr:row>348</xdr:row>
      <xdr:rowOff>11723</xdr:rowOff>
    </xdr:to>
    <xdr:sp macro="" textlink="">
      <xdr:nvSpPr>
        <xdr:cNvPr id="666" name="Retângulo 665">
          <a:extLst>
            <a:ext uri="{FF2B5EF4-FFF2-40B4-BE49-F238E27FC236}">
              <a16:creationId xmlns:a16="http://schemas.microsoft.com/office/drawing/2014/main" id="{E50BA2E5-91EB-4145-998D-F12F0B560D2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347</xdr:row>
      <xdr:rowOff>29308</xdr:rowOff>
    </xdr:from>
    <xdr:to>
      <xdr:col>21</xdr:col>
      <xdr:colOff>1</xdr:colOff>
      <xdr:row>348</xdr:row>
      <xdr:rowOff>11723</xdr:rowOff>
    </xdr:to>
    <xdr:sp macro="" textlink="">
      <xdr:nvSpPr>
        <xdr:cNvPr id="667" name="Retângulo 666">
          <a:extLst>
            <a:ext uri="{FF2B5EF4-FFF2-40B4-BE49-F238E27FC236}">
              <a16:creationId xmlns:a16="http://schemas.microsoft.com/office/drawing/2014/main" id="{E213189C-BFF6-4AC2-A71E-E127B931B59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348</xdr:row>
      <xdr:rowOff>29308</xdr:rowOff>
    </xdr:from>
    <xdr:to>
      <xdr:col>21</xdr:col>
      <xdr:colOff>1</xdr:colOff>
      <xdr:row>349</xdr:row>
      <xdr:rowOff>11723</xdr:rowOff>
    </xdr:to>
    <xdr:sp macro="" textlink="">
      <xdr:nvSpPr>
        <xdr:cNvPr id="668" name="Retângulo 667">
          <a:extLst>
            <a:ext uri="{FF2B5EF4-FFF2-40B4-BE49-F238E27FC236}">
              <a16:creationId xmlns:a16="http://schemas.microsoft.com/office/drawing/2014/main" id="{75D8611F-D222-4A55-8120-1DDEA6F6890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348</xdr:row>
      <xdr:rowOff>29308</xdr:rowOff>
    </xdr:from>
    <xdr:to>
      <xdr:col>21</xdr:col>
      <xdr:colOff>1</xdr:colOff>
      <xdr:row>349</xdr:row>
      <xdr:rowOff>11723</xdr:rowOff>
    </xdr:to>
    <xdr:sp macro="" textlink="">
      <xdr:nvSpPr>
        <xdr:cNvPr id="669" name="Retângulo 668">
          <a:extLst>
            <a:ext uri="{FF2B5EF4-FFF2-40B4-BE49-F238E27FC236}">
              <a16:creationId xmlns:a16="http://schemas.microsoft.com/office/drawing/2014/main" id="{97191595-DA61-4BB3-AE1A-81FED3F73F1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349</xdr:row>
      <xdr:rowOff>29308</xdr:rowOff>
    </xdr:from>
    <xdr:to>
      <xdr:col>21</xdr:col>
      <xdr:colOff>1</xdr:colOff>
      <xdr:row>350</xdr:row>
      <xdr:rowOff>11723</xdr:rowOff>
    </xdr:to>
    <xdr:sp macro="" textlink="">
      <xdr:nvSpPr>
        <xdr:cNvPr id="670" name="Retângulo 669">
          <a:extLst>
            <a:ext uri="{FF2B5EF4-FFF2-40B4-BE49-F238E27FC236}">
              <a16:creationId xmlns:a16="http://schemas.microsoft.com/office/drawing/2014/main" id="{59C07E2D-5C30-4D04-A3DE-9BADF854619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349</xdr:row>
      <xdr:rowOff>29308</xdr:rowOff>
    </xdr:from>
    <xdr:to>
      <xdr:col>21</xdr:col>
      <xdr:colOff>1</xdr:colOff>
      <xdr:row>350</xdr:row>
      <xdr:rowOff>11723</xdr:rowOff>
    </xdr:to>
    <xdr:sp macro="" textlink="">
      <xdr:nvSpPr>
        <xdr:cNvPr id="671" name="Retângulo 670">
          <a:extLst>
            <a:ext uri="{FF2B5EF4-FFF2-40B4-BE49-F238E27FC236}">
              <a16:creationId xmlns:a16="http://schemas.microsoft.com/office/drawing/2014/main" id="{CCD66BA9-2660-40AA-9448-36F6F28E858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350</xdr:row>
      <xdr:rowOff>29308</xdr:rowOff>
    </xdr:from>
    <xdr:to>
      <xdr:col>21</xdr:col>
      <xdr:colOff>1</xdr:colOff>
      <xdr:row>351</xdr:row>
      <xdr:rowOff>11723</xdr:rowOff>
    </xdr:to>
    <xdr:sp macro="" textlink="">
      <xdr:nvSpPr>
        <xdr:cNvPr id="672" name="Retângulo 671">
          <a:extLst>
            <a:ext uri="{FF2B5EF4-FFF2-40B4-BE49-F238E27FC236}">
              <a16:creationId xmlns:a16="http://schemas.microsoft.com/office/drawing/2014/main" id="{4DA52255-2663-4053-97F8-8A1BEF3B5A5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350</xdr:row>
      <xdr:rowOff>29308</xdr:rowOff>
    </xdr:from>
    <xdr:to>
      <xdr:col>21</xdr:col>
      <xdr:colOff>1</xdr:colOff>
      <xdr:row>351</xdr:row>
      <xdr:rowOff>11723</xdr:rowOff>
    </xdr:to>
    <xdr:sp macro="" textlink="">
      <xdr:nvSpPr>
        <xdr:cNvPr id="673" name="Retângulo 672">
          <a:extLst>
            <a:ext uri="{FF2B5EF4-FFF2-40B4-BE49-F238E27FC236}">
              <a16:creationId xmlns:a16="http://schemas.microsoft.com/office/drawing/2014/main" id="{01C13912-0E84-40FD-8BA5-DA43E0331E35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351</xdr:row>
      <xdr:rowOff>29308</xdr:rowOff>
    </xdr:from>
    <xdr:to>
      <xdr:col>21</xdr:col>
      <xdr:colOff>1</xdr:colOff>
      <xdr:row>352</xdr:row>
      <xdr:rowOff>11723</xdr:rowOff>
    </xdr:to>
    <xdr:sp macro="" textlink="">
      <xdr:nvSpPr>
        <xdr:cNvPr id="674" name="Retângulo 673">
          <a:extLst>
            <a:ext uri="{FF2B5EF4-FFF2-40B4-BE49-F238E27FC236}">
              <a16:creationId xmlns:a16="http://schemas.microsoft.com/office/drawing/2014/main" id="{836E8981-2B9B-408E-803D-AB6B64626D7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351</xdr:row>
      <xdr:rowOff>29308</xdr:rowOff>
    </xdr:from>
    <xdr:to>
      <xdr:col>21</xdr:col>
      <xdr:colOff>1</xdr:colOff>
      <xdr:row>352</xdr:row>
      <xdr:rowOff>11723</xdr:rowOff>
    </xdr:to>
    <xdr:sp macro="" textlink="">
      <xdr:nvSpPr>
        <xdr:cNvPr id="675" name="Retângulo 674">
          <a:extLst>
            <a:ext uri="{FF2B5EF4-FFF2-40B4-BE49-F238E27FC236}">
              <a16:creationId xmlns:a16="http://schemas.microsoft.com/office/drawing/2014/main" id="{3BAE65DA-8F13-4432-8809-61856EE1CDC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352</xdr:row>
      <xdr:rowOff>29308</xdr:rowOff>
    </xdr:from>
    <xdr:to>
      <xdr:col>21</xdr:col>
      <xdr:colOff>1</xdr:colOff>
      <xdr:row>353</xdr:row>
      <xdr:rowOff>11723</xdr:rowOff>
    </xdr:to>
    <xdr:sp macro="" textlink="">
      <xdr:nvSpPr>
        <xdr:cNvPr id="676" name="Retângulo 675">
          <a:extLst>
            <a:ext uri="{FF2B5EF4-FFF2-40B4-BE49-F238E27FC236}">
              <a16:creationId xmlns:a16="http://schemas.microsoft.com/office/drawing/2014/main" id="{072844A8-8174-43FF-AC79-6A04DDCDD4A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352</xdr:row>
      <xdr:rowOff>29308</xdr:rowOff>
    </xdr:from>
    <xdr:to>
      <xdr:col>21</xdr:col>
      <xdr:colOff>1</xdr:colOff>
      <xdr:row>353</xdr:row>
      <xdr:rowOff>11723</xdr:rowOff>
    </xdr:to>
    <xdr:sp macro="" textlink="">
      <xdr:nvSpPr>
        <xdr:cNvPr id="677" name="Retângulo 676">
          <a:extLst>
            <a:ext uri="{FF2B5EF4-FFF2-40B4-BE49-F238E27FC236}">
              <a16:creationId xmlns:a16="http://schemas.microsoft.com/office/drawing/2014/main" id="{455F1D12-3026-4195-8F8C-8C81571C062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353</xdr:row>
      <xdr:rowOff>29308</xdr:rowOff>
    </xdr:from>
    <xdr:to>
      <xdr:col>21</xdr:col>
      <xdr:colOff>1</xdr:colOff>
      <xdr:row>354</xdr:row>
      <xdr:rowOff>11723</xdr:rowOff>
    </xdr:to>
    <xdr:sp macro="" textlink="">
      <xdr:nvSpPr>
        <xdr:cNvPr id="678" name="Retângulo 677">
          <a:extLst>
            <a:ext uri="{FF2B5EF4-FFF2-40B4-BE49-F238E27FC236}">
              <a16:creationId xmlns:a16="http://schemas.microsoft.com/office/drawing/2014/main" id="{99868851-5ED7-40D8-991C-6646B525C66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353</xdr:row>
      <xdr:rowOff>29308</xdr:rowOff>
    </xdr:from>
    <xdr:to>
      <xdr:col>21</xdr:col>
      <xdr:colOff>1</xdr:colOff>
      <xdr:row>354</xdr:row>
      <xdr:rowOff>11723</xdr:rowOff>
    </xdr:to>
    <xdr:sp macro="" textlink="">
      <xdr:nvSpPr>
        <xdr:cNvPr id="679" name="Retângulo 678">
          <a:extLst>
            <a:ext uri="{FF2B5EF4-FFF2-40B4-BE49-F238E27FC236}">
              <a16:creationId xmlns:a16="http://schemas.microsoft.com/office/drawing/2014/main" id="{87A0CFC1-1C5A-4BD3-8801-579CC55C40E3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354</xdr:row>
      <xdr:rowOff>29308</xdr:rowOff>
    </xdr:from>
    <xdr:to>
      <xdr:col>21</xdr:col>
      <xdr:colOff>1</xdr:colOff>
      <xdr:row>355</xdr:row>
      <xdr:rowOff>11723</xdr:rowOff>
    </xdr:to>
    <xdr:sp macro="" textlink="">
      <xdr:nvSpPr>
        <xdr:cNvPr id="680" name="Retângulo 679">
          <a:extLst>
            <a:ext uri="{FF2B5EF4-FFF2-40B4-BE49-F238E27FC236}">
              <a16:creationId xmlns:a16="http://schemas.microsoft.com/office/drawing/2014/main" id="{7F2A584B-1903-4398-95CE-3C42EEEEEC5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354</xdr:row>
      <xdr:rowOff>29308</xdr:rowOff>
    </xdr:from>
    <xdr:to>
      <xdr:col>21</xdr:col>
      <xdr:colOff>1</xdr:colOff>
      <xdr:row>355</xdr:row>
      <xdr:rowOff>11723</xdr:rowOff>
    </xdr:to>
    <xdr:sp macro="" textlink="">
      <xdr:nvSpPr>
        <xdr:cNvPr id="681" name="Retângulo 680">
          <a:extLst>
            <a:ext uri="{FF2B5EF4-FFF2-40B4-BE49-F238E27FC236}">
              <a16:creationId xmlns:a16="http://schemas.microsoft.com/office/drawing/2014/main" id="{0E3BEB9F-EB07-4ECF-911C-2CC3B738E95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355</xdr:row>
      <xdr:rowOff>29308</xdr:rowOff>
    </xdr:from>
    <xdr:to>
      <xdr:col>21</xdr:col>
      <xdr:colOff>1</xdr:colOff>
      <xdr:row>356</xdr:row>
      <xdr:rowOff>11723</xdr:rowOff>
    </xdr:to>
    <xdr:sp macro="" textlink="">
      <xdr:nvSpPr>
        <xdr:cNvPr id="682" name="Retângulo 681">
          <a:extLst>
            <a:ext uri="{FF2B5EF4-FFF2-40B4-BE49-F238E27FC236}">
              <a16:creationId xmlns:a16="http://schemas.microsoft.com/office/drawing/2014/main" id="{DC2C50B6-FE17-440C-87AA-C78A724498D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355</xdr:row>
      <xdr:rowOff>29308</xdr:rowOff>
    </xdr:from>
    <xdr:to>
      <xdr:col>21</xdr:col>
      <xdr:colOff>1</xdr:colOff>
      <xdr:row>356</xdr:row>
      <xdr:rowOff>11723</xdr:rowOff>
    </xdr:to>
    <xdr:sp macro="" textlink="">
      <xdr:nvSpPr>
        <xdr:cNvPr id="683" name="Retângulo 682">
          <a:extLst>
            <a:ext uri="{FF2B5EF4-FFF2-40B4-BE49-F238E27FC236}">
              <a16:creationId xmlns:a16="http://schemas.microsoft.com/office/drawing/2014/main" id="{712AD3C1-D10B-4C2E-8D4B-D06ED3757BD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356</xdr:row>
      <xdr:rowOff>29308</xdr:rowOff>
    </xdr:from>
    <xdr:to>
      <xdr:col>21</xdr:col>
      <xdr:colOff>1</xdr:colOff>
      <xdr:row>357</xdr:row>
      <xdr:rowOff>11723</xdr:rowOff>
    </xdr:to>
    <xdr:sp macro="" textlink="">
      <xdr:nvSpPr>
        <xdr:cNvPr id="684" name="Retângulo 683">
          <a:extLst>
            <a:ext uri="{FF2B5EF4-FFF2-40B4-BE49-F238E27FC236}">
              <a16:creationId xmlns:a16="http://schemas.microsoft.com/office/drawing/2014/main" id="{AE69708A-A390-49BC-9983-CBD5A213734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356</xdr:row>
      <xdr:rowOff>29308</xdr:rowOff>
    </xdr:from>
    <xdr:to>
      <xdr:col>21</xdr:col>
      <xdr:colOff>1</xdr:colOff>
      <xdr:row>357</xdr:row>
      <xdr:rowOff>11723</xdr:rowOff>
    </xdr:to>
    <xdr:sp macro="" textlink="">
      <xdr:nvSpPr>
        <xdr:cNvPr id="685" name="Retângulo 684">
          <a:extLst>
            <a:ext uri="{FF2B5EF4-FFF2-40B4-BE49-F238E27FC236}">
              <a16:creationId xmlns:a16="http://schemas.microsoft.com/office/drawing/2014/main" id="{41D6CBB8-95C8-4F08-A241-92086F1E34A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357</xdr:row>
      <xdr:rowOff>29308</xdr:rowOff>
    </xdr:from>
    <xdr:to>
      <xdr:col>21</xdr:col>
      <xdr:colOff>1</xdr:colOff>
      <xdr:row>358</xdr:row>
      <xdr:rowOff>11723</xdr:rowOff>
    </xdr:to>
    <xdr:sp macro="" textlink="">
      <xdr:nvSpPr>
        <xdr:cNvPr id="686" name="Retângulo 685">
          <a:extLst>
            <a:ext uri="{FF2B5EF4-FFF2-40B4-BE49-F238E27FC236}">
              <a16:creationId xmlns:a16="http://schemas.microsoft.com/office/drawing/2014/main" id="{CF2D77BE-EA86-4BF1-90DA-55AE130D3BD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357</xdr:row>
      <xdr:rowOff>29308</xdr:rowOff>
    </xdr:from>
    <xdr:to>
      <xdr:col>21</xdr:col>
      <xdr:colOff>1</xdr:colOff>
      <xdr:row>358</xdr:row>
      <xdr:rowOff>11723</xdr:rowOff>
    </xdr:to>
    <xdr:sp macro="" textlink="">
      <xdr:nvSpPr>
        <xdr:cNvPr id="687" name="Retângulo 686">
          <a:extLst>
            <a:ext uri="{FF2B5EF4-FFF2-40B4-BE49-F238E27FC236}">
              <a16:creationId xmlns:a16="http://schemas.microsoft.com/office/drawing/2014/main" id="{87D098F0-9EF6-4D52-BC5E-F68EE41B460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358</xdr:row>
      <xdr:rowOff>29308</xdr:rowOff>
    </xdr:from>
    <xdr:to>
      <xdr:col>21</xdr:col>
      <xdr:colOff>1</xdr:colOff>
      <xdr:row>359</xdr:row>
      <xdr:rowOff>11723</xdr:rowOff>
    </xdr:to>
    <xdr:sp macro="" textlink="">
      <xdr:nvSpPr>
        <xdr:cNvPr id="688" name="Retângulo 687">
          <a:extLst>
            <a:ext uri="{FF2B5EF4-FFF2-40B4-BE49-F238E27FC236}">
              <a16:creationId xmlns:a16="http://schemas.microsoft.com/office/drawing/2014/main" id="{430C1293-1EC0-4C65-9B54-DC2FCF6B15E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358</xdr:row>
      <xdr:rowOff>29308</xdr:rowOff>
    </xdr:from>
    <xdr:to>
      <xdr:col>21</xdr:col>
      <xdr:colOff>1</xdr:colOff>
      <xdr:row>359</xdr:row>
      <xdr:rowOff>11723</xdr:rowOff>
    </xdr:to>
    <xdr:sp macro="" textlink="">
      <xdr:nvSpPr>
        <xdr:cNvPr id="689" name="Retângulo 688">
          <a:extLst>
            <a:ext uri="{FF2B5EF4-FFF2-40B4-BE49-F238E27FC236}">
              <a16:creationId xmlns:a16="http://schemas.microsoft.com/office/drawing/2014/main" id="{36AB9C82-2435-4B92-808B-0B0FEED088E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359</xdr:row>
      <xdr:rowOff>29308</xdr:rowOff>
    </xdr:from>
    <xdr:to>
      <xdr:col>21</xdr:col>
      <xdr:colOff>1</xdr:colOff>
      <xdr:row>360</xdr:row>
      <xdr:rowOff>11723</xdr:rowOff>
    </xdr:to>
    <xdr:sp macro="" textlink="">
      <xdr:nvSpPr>
        <xdr:cNvPr id="690" name="Retângulo 689">
          <a:extLst>
            <a:ext uri="{FF2B5EF4-FFF2-40B4-BE49-F238E27FC236}">
              <a16:creationId xmlns:a16="http://schemas.microsoft.com/office/drawing/2014/main" id="{83CBDB78-67BE-42E8-BEE2-204F0406225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359</xdr:row>
      <xdr:rowOff>29308</xdr:rowOff>
    </xdr:from>
    <xdr:to>
      <xdr:col>21</xdr:col>
      <xdr:colOff>1</xdr:colOff>
      <xdr:row>360</xdr:row>
      <xdr:rowOff>11723</xdr:rowOff>
    </xdr:to>
    <xdr:sp macro="" textlink="">
      <xdr:nvSpPr>
        <xdr:cNvPr id="691" name="Retângulo 690">
          <a:extLst>
            <a:ext uri="{FF2B5EF4-FFF2-40B4-BE49-F238E27FC236}">
              <a16:creationId xmlns:a16="http://schemas.microsoft.com/office/drawing/2014/main" id="{F51975BF-5488-4D1C-A598-6B05DD19151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360</xdr:row>
      <xdr:rowOff>29308</xdr:rowOff>
    </xdr:from>
    <xdr:to>
      <xdr:col>21</xdr:col>
      <xdr:colOff>1</xdr:colOff>
      <xdr:row>361</xdr:row>
      <xdr:rowOff>11723</xdr:rowOff>
    </xdr:to>
    <xdr:sp macro="" textlink="">
      <xdr:nvSpPr>
        <xdr:cNvPr id="692" name="Retângulo 691">
          <a:extLst>
            <a:ext uri="{FF2B5EF4-FFF2-40B4-BE49-F238E27FC236}">
              <a16:creationId xmlns:a16="http://schemas.microsoft.com/office/drawing/2014/main" id="{BD72FB39-3CD9-4BC0-8C49-8CE58597705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360</xdr:row>
      <xdr:rowOff>29308</xdr:rowOff>
    </xdr:from>
    <xdr:to>
      <xdr:col>21</xdr:col>
      <xdr:colOff>1</xdr:colOff>
      <xdr:row>361</xdr:row>
      <xdr:rowOff>11723</xdr:rowOff>
    </xdr:to>
    <xdr:sp macro="" textlink="">
      <xdr:nvSpPr>
        <xdr:cNvPr id="693" name="Retângulo 692">
          <a:extLst>
            <a:ext uri="{FF2B5EF4-FFF2-40B4-BE49-F238E27FC236}">
              <a16:creationId xmlns:a16="http://schemas.microsoft.com/office/drawing/2014/main" id="{17E69719-17AC-4A70-BCCF-33917DB3E25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361</xdr:row>
      <xdr:rowOff>29308</xdr:rowOff>
    </xdr:from>
    <xdr:to>
      <xdr:col>21</xdr:col>
      <xdr:colOff>1</xdr:colOff>
      <xdr:row>362</xdr:row>
      <xdr:rowOff>11723</xdr:rowOff>
    </xdr:to>
    <xdr:sp macro="" textlink="">
      <xdr:nvSpPr>
        <xdr:cNvPr id="694" name="Retângulo 693">
          <a:extLst>
            <a:ext uri="{FF2B5EF4-FFF2-40B4-BE49-F238E27FC236}">
              <a16:creationId xmlns:a16="http://schemas.microsoft.com/office/drawing/2014/main" id="{6C1D7D08-C548-4DA3-ADA7-379404E9BB2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361</xdr:row>
      <xdr:rowOff>29308</xdr:rowOff>
    </xdr:from>
    <xdr:to>
      <xdr:col>21</xdr:col>
      <xdr:colOff>1</xdr:colOff>
      <xdr:row>362</xdr:row>
      <xdr:rowOff>11723</xdr:rowOff>
    </xdr:to>
    <xdr:sp macro="" textlink="">
      <xdr:nvSpPr>
        <xdr:cNvPr id="695" name="Retângulo 694">
          <a:extLst>
            <a:ext uri="{FF2B5EF4-FFF2-40B4-BE49-F238E27FC236}">
              <a16:creationId xmlns:a16="http://schemas.microsoft.com/office/drawing/2014/main" id="{5E3A3CC1-5EBC-410A-8946-06CA883BDED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362</xdr:row>
      <xdr:rowOff>29308</xdr:rowOff>
    </xdr:from>
    <xdr:to>
      <xdr:col>21</xdr:col>
      <xdr:colOff>1</xdr:colOff>
      <xdr:row>363</xdr:row>
      <xdr:rowOff>11723</xdr:rowOff>
    </xdr:to>
    <xdr:sp macro="" textlink="">
      <xdr:nvSpPr>
        <xdr:cNvPr id="696" name="Retângulo 695">
          <a:extLst>
            <a:ext uri="{FF2B5EF4-FFF2-40B4-BE49-F238E27FC236}">
              <a16:creationId xmlns:a16="http://schemas.microsoft.com/office/drawing/2014/main" id="{0CD2CAF7-D4ED-439A-B403-F257714931C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362</xdr:row>
      <xdr:rowOff>29308</xdr:rowOff>
    </xdr:from>
    <xdr:to>
      <xdr:col>21</xdr:col>
      <xdr:colOff>1</xdr:colOff>
      <xdr:row>363</xdr:row>
      <xdr:rowOff>11723</xdr:rowOff>
    </xdr:to>
    <xdr:sp macro="" textlink="">
      <xdr:nvSpPr>
        <xdr:cNvPr id="697" name="Retângulo 696">
          <a:extLst>
            <a:ext uri="{FF2B5EF4-FFF2-40B4-BE49-F238E27FC236}">
              <a16:creationId xmlns:a16="http://schemas.microsoft.com/office/drawing/2014/main" id="{66F4BAC6-D732-488C-B2FC-04109573036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363</xdr:row>
      <xdr:rowOff>29308</xdr:rowOff>
    </xdr:from>
    <xdr:to>
      <xdr:col>21</xdr:col>
      <xdr:colOff>1</xdr:colOff>
      <xdr:row>364</xdr:row>
      <xdr:rowOff>11723</xdr:rowOff>
    </xdr:to>
    <xdr:sp macro="" textlink="">
      <xdr:nvSpPr>
        <xdr:cNvPr id="698" name="Retângulo 697">
          <a:extLst>
            <a:ext uri="{FF2B5EF4-FFF2-40B4-BE49-F238E27FC236}">
              <a16:creationId xmlns:a16="http://schemas.microsoft.com/office/drawing/2014/main" id="{44E3EAF7-5252-403D-895D-056C7B8F1E7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363</xdr:row>
      <xdr:rowOff>29308</xdr:rowOff>
    </xdr:from>
    <xdr:to>
      <xdr:col>21</xdr:col>
      <xdr:colOff>1</xdr:colOff>
      <xdr:row>364</xdr:row>
      <xdr:rowOff>11723</xdr:rowOff>
    </xdr:to>
    <xdr:sp macro="" textlink="">
      <xdr:nvSpPr>
        <xdr:cNvPr id="699" name="Retângulo 698">
          <a:extLst>
            <a:ext uri="{FF2B5EF4-FFF2-40B4-BE49-F238E27FC236}">
              <a16:creationId xmlns:a16="http://schemas.microsoft.com/office/drawing/2014/main" id="{F41840F3-C284-4AA4-A79A-37A301298B0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364</xdr:row>
      <xdr:rowOff>29308</xdr:rowOff>
    </xdr:from>
    <xdr:to>
      <xdr:col>21</xdr:col>
      <xdr:colOff>1</xdr:colOff>
      <xdr:row>365</xdr:row>
      <xdr:rowOff>11723</xdr:rowOff>
    </xdr:to>
    <xdr:sp macro="" textlink="">
      <xdr:nvSpPr>
        <xdr:cNvPr id="700" name="Retângulo 699">
          <a:extLst>
            <a:ext uri="{FF2B5EF4-FFF2-40B4-BE49-F238E27FC236}">
              <a16:creationId xmlns:a16="http://schemas.microsoft.com/office/drawing/2014/main" id="{B4328ED1-6448-4724-9BA8-085529F05C8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364</xdr:row>
      <xdr:rowOff>29308</xdr:rowOff>
    </xdr:from>
    <xdr:to>
      <xdr:col>21</xdr:col>
      <xdr:colOff>1</xdr:colOff>
      <xdr:row>365</xdr:row>
      <xdr:rowOff>11723</xdr:rowOff>
    </xdr:to>
    <xdr:sp macro="" textlink="">
      <xdr:nvSpPr>
        <xdr:cNvPr id="701" name="Retângulo 700">
          <a:extLst>
            <a:ext uri="{FF2B5EF4-FFF2-40B4-BE49-F238E27FC236}">
              <a16:creationId xmlns:a16="http://schemas.microsoft.com/office/drawing/2014/main" id="{923F27AE-C1B1-4C50-9696-A78977FC31C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365</xdr:row>
      <xdr:rowOff>29308</xdr:rowOff>
    </xdr:from>
    <xdr:to>
      <xdr:col>21</xdr:col>
      <xdr:colOff>1</xdr:colOff>
      <xdr:row>366</xdr:row>
      <xdr:rowOff>11723</xdr:rowOff>
    </xdr:to>
    <xdr:sp macro="" textlink="">
      <xdr:nvSpPr>
        <xdr:cNvPr id="702" name="Retângulo 701">
          <a:extLst>
            <a:ext uri="{FF2B5EF4-FFF2-40B4-BE49-F238E27FC236}">
              <a16:creationId xmlns:a16="http://schemas.microsoft.com/office/drawing/2014/main" id="{BFE587D0-5F26-486A-845F-5CAF535039B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365</xdr:row>
      <xdr:rowOff>29308</xdr:rowOff>
    </xdr:from>
    <xdr:to>
      <xdr:col>21</xdr:col>
      <xdr:colOff>1</xdr:colOff>
      <xdr:row>366</xdr:row>
      <xdr:rowOff>11723</xdr:rowOff>
    </xdr:to>
    <xdr:sp macro="" textlink="">
      <xdr:nvSpPr>
        <xdr:cNvPr id="703" name="Retângulo 702">
          <a:extLst>
            <a:ext uri="{FF2B5EF4-FFF2-40B4-BE49-F238E27FC236}">
              <a16:creationId xmlns:a16="http://schemas.microsoft.com/office/drawing/2014/main" id="{3EB10D70-5CC5-45DF-BCE2-0D79DA35992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366</xdr:row>
      <xdr:rowOff>29308</xdr:rowOff>
    </xdr:from>
    <xdr:to>
      <xdr:col>21</xdr:col>
      <xdr:colOff>1</xdr:colOff>
      <xdr:row>367</xdr:row>
      <xdr:rowOff>11723</xdr:rowOff>
    </xdr:to>
    <xdr:sp macro="" textlink="">
      <xdr:nvSpPr>
        <xdr:cNvPr id="704" name="Retângulo 703">
          <a:extLst>
            <a:ext uri="{FF2B5EF4-FFF2-40B4-BE49-F238E27FC236}">
              <a16:creationId xmlns:a16="http://schemas.microsoft.com/office/drawing/2014/main" id="{32A06A65-44D5-4A00-A5C0-AFC0DD41B187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366</xdr:row>
      <xdr:rowOff>29308</xdr:rowOff>
    </xdr:from>
    <xdr:to>
      <xdr:col>21</xdr:col>
      <xdr:colOff>1</xdr:colOff>
      <xdr:row>367</xdr:row>
      <xdr:rowOff>11723</xdr:rowOff>
    </xdr:to>
    <xdr:sp macro="" textlink="">
      <xdr:nvSpPr>
        <xdr:cNvPr id="705" name="Retângulo 704">
          <a:extLst>
            <a:ext uri="{FF2B5EF4-FFF2-40B4-BE49-F238E27FC236}">
              <a16:creationId xmlns:a16="http://schemas.microsoft.com/office/drawing/2014/main" id="{35683CDB-F180-417B-B22B-D4A739681F7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367</xdr:row>
      <xdr:rowOff>29308</xdr:rowOff>
    </xdr:from>
    <xdr:to>
      <xdr:col>21</xdr:col>
      <xdr:colOff>1</xdr:colOff>
      <xdr:row>368</xdr:row>
      <xdr:rowOff>11723</xdr:rowOff>
    </xdr:to>
    <xdr:sp macro="" textlink="">
      <xdr:nvSpPr>
        <xdr:cNvPr id="706" name="Retângulo 705">
          <a:extLst>
            <a:ext uri="{FF2B5EF4-FFF2-40B4-BE49-F238E27FC236}">
              <a16:creationId xmlns:a16="http://schemas.microsoft.com/office/drawing/2014/main" id="{137B75E8-208F-4813-87EF-AFD51B5BBBF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367</xdr:row>
      <xdr:rowOff>29308</xdr:rowOff>
    </xdr:from>
    <xdr:to>
      <xdr:col>21</xdr:col>
      <xdr:colOff>1</xdr:colOff>
      <xdr:row>368</xdr:row>
      <xdr:rowOff>11723</xdr:rowOff>
    </xdr:to>
    <xdr:sp macro="" textlink="">
      <xdr:nvSpPr>
        <xdr:cNvPr id="707" name="Retângulo 706">
          <a:extLst>
            <a:ext uri="{FF2B5EF4-FFF2-40B4-BE49-F238E27FC236}">
              <a16:creationId xmlns:a16="http://schemas.microsoft.com/office/drawing/2014/main" id="{04043489-B4E5-4D7C-8B51-5D3BCCC22FB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368</xdr:row>
      <xdr:rowOff>29308</xdr:rowOff>
    </xdr:from>
    <xdr:to>
      <xdr:col>21</xdr:col>
      <xdr:colOff>1</xdr:colOff>
      <xdr:row>369</xdr:row>
      <xdr:rowOff>11723</xdr:rowOff>
    </xdr:to>
    <xdr:sp macro="" textlink="">
      <xdr:nvSpPr>
        <xdr:cNvPr id="708" name="Retângulo 707">
          <a:extLst>
            <a:ext uri="{FF2B5EF4-FFF2-40B4-BE49-F238E27FC236}">
              <a16:creationId xmlns:a16="http://schemas.microsoft.com/office/drawing/2014/main" id="{62A8A534-3E7D-46AB-A1B1-0A5364B4DF0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368</xdr:row>
      <xdr:rowOff>29308</xdr:rowOff>
    </xdr:from>
    <xdr:to>
      <xdr:col>21</xdr:col>
      <xdr:colOff>1</xdr:colOff>
      <xdr:row>369</xdr:row>
      <xdr:rowOff>11723</xdr:rowOff>
    </xdr:to>
    <xdr:sp macro="" textlink="">
      <xdr:nvSpPr>
        <xdr:cNvPr id="709" name="Retângulo 708">
          <a:extLst>
            <a:ext uri="{FF2B5EF4-FFF2-40B4-BE49-F238E27FC236}">
              <a16:creationId xmlns:a16="http://schemas.microsoft.com/office/drawing/2014/main" id="{8D7D21A7-28F8-4FFA-A35C-792EFA0C736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369</xdr:row>
      <xdr:rowOff>29308</xdr:rowOff>
    </xdr:from>
    <xdr:to>
      <xdr:col>21</xdr:col>
      <xdr:colOff>1</xdr:colOff>
      <xdr:row>370</xdr:row>
      <xdr:rowOff>11723</xdr:rowOff>
    </xdr:to>
    <xdr:sp macro="" textlink="">
      <xdr:nvSpPr>
        <xdr:cNvPr id="710" name="Retângulo 709">
          <a:extLst>
            <a:ext uri="{FF2B5EF4-FFF2-40B4-BE49-F238E27FC236}">
              <a16:creationId xmlns:a16="http://schemas.microsoft.com/office/drawing/2014/main" id="{D5973E35-E629-40D7-9E39-C837C4B3B13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369</xdr:row>
      <xdr:rowOff>29308</xdr:rowOff>
    </xdr:from>
    <xdr:to>
      <xdr:col>21</xdr:col>
      <xdr:colOff>1</xdr:colOff>
      <xdr:row>370</xdr:row>
      <xdr:rowOff>11723</xdr:rowOff>
    </xdr:to>
    <xdr:sp macro="" textlink="">
      <xdr:nvSpPr>
        <xdr:cNvPr id="711" name="Retângulo 710">
          <a:extLst>
            <a:ext uri="{FF2B5EF4-FFF2-40B4-BE49-F238E27FC236}">
              <a16:creationId xmlns:a16="http://schemas.microsoft.com/office/drawing/2014/main" id="{29591FD5-57B2-4E43-AD98-BF28A029944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370</xdr:row>
      <xdr:rowOff>29308</xdr:rowOff>
    </xdr:from>
    <xdr:to>
      <xdr:col>21</xdr:col>
      <xdr:colOff>1</xdr:colOff>
      <xdr:row>371</xdr:row>
      <xdr:rowOff>11723</xdr:rowOff>
    </xdr:to>
    <xdr:sp macro="" textlink="">
      <xdr:nvSpPr>
        <xdr:cNvPr id="712" name="Retângulo 711">
          <a:extLst>
            <a:ext uri="{FF2B5EF4-FFF2-40B4-BE49-F238E27FC236}">
              <a16:creationId xmlns:a16="http://schemas.microsoft.com/office/drawing/2014/main" id="{862E5F9D-D51B-4273-AF3A-7854DE523D4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370</xdr:row>
      <xdr:rowOff>29308</xdr:rowOff>
    </xdr:from>
    <xdr:to>
      <xdr:col>21</xdr:col>
      <xdr:colOff>1</xdr:colOff>
      <xdr:row>371</xdr:row>
      <xdr:rowOff>11723</xdr:rowOff>
    </xdr:to>
    <xdr:sp macro="" textlink="">
      <xdr:nvSpPr>
        <xdr:cNvPr id="713" name="Retângulo 712">
          <a:extLst>
            <a:ext uri="{FF2B5EF4-FFF2-40B4-BE49-F238E27FC236}">
              <a16:creationId xmlns:a16="http://schemas.microsoft.com/office/drawing/2014/main" id="{2966231E-BE31-4A98-BBD9-92F99F71242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371</xdr:row>
      <xdr:rowOff>29308</xdr:rowOff>
    </xdr:from>
    <xdr:to>
      <xdr:col>21</xdr:col>
      <xdr:colOff>1</xdr:colOff>
      <xdr:row>372</xdr:row>
      <xdr:rowOff>11723</xdr:rowOff>
    </xdr:to>
    <xdr:sp macro="" textlink="">
      <xdr:nvSpPr>
        <xdr:cNvPr id="714" name="Retângulo 713">
          <a:extLst>
            <a:ext uri="{FF2B5EF4-FFF2-40B4-BE49-F238E27FC236}">
              <a16:creationId xmlns:a16="http://schemas.microsoft.com/office/drawing/2014/main" id="{65AB3CD1-AB92-4D28-8743-9B816449C6D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371</xdr:row>
      <xdr:rowOff>29308</xdr:rowOff>
    </xdr:from>
    <xdr:to>
      <xdr:col>21</xdr:col>
      <xdr:colOff>1</xdr:colOff>
      <xdr:row>372</xdr:row>
      <xdr:rowOff>11723</xdr:rowOff>
    </xdr:to>
    <xdr:sp macro="" textlink="">
      <xdr:nvSpPr>
        <xdr:cNvPr id="715" name="Retângulo 714">
          <a:extLst>
            <a:ext uri="{FF2B5EF4-FFF2-40B4-BE49-F238E27FC236}">
              <a16:creationId xmlns:a16="http://schemas.microsoft.com/office/drawing/2014/main" id="{72FBE729-F6E8-48E5-A1C3-643CBABEB8C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372</xdr:row>
      <xdr:rowOff>29308</xdr:rowOff>
    </xdr:from>
    <xdr:to>
      <xdr:col>21</xdr:col>
      <xdr:colOff>1</xdr:colOff>
      <xdr:row>373</xdr:row>
      <xdr:rowOff>11723</xdr:rowOff>
    </xdr:to>
    <xdr:sp macro="" textlink="">
      <xdr:nvSpPr>
        <xdr:cNvPr id="716" name="Retângulo 715">
          <a:extLst>
            <a:ext uri="{FF2B5EF4-FFF2-40B4-BE49-F238E27FC236}">
              <a16:creationId xmlns:a16="http://schemas.microsoft.com/office/drawing/2014/main" id="{8182A1C5-A2D2-4FFA-9E07-20754CEC6E2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372</xdr:row>
      <xdr:rowOff>29308</xdr:rowOff>
    </xdr:from>
    <xdr:to>
      <xdr:col>21</xdr:col>
      <xdr:colOff>1</xdr:colOff>
      <xdr:row>373</xdr:row>
      <xdr:rowOff>11723</xdr:rowOff>
    </xdr:to>
    <xdr:sp macro="" textlink="">
      <xdr:nvSpPr>
        <xdr:cNvPr id="717" name="Retângulo 716">
          <a:extLst>
            <a:ext uri="{FF2B5EF4-FFF2-40B4-BE49-F238E27FC236}">
              <a16:creationId xmlns:a16="http://schemas.microsoft.com/office/drawing/2014/main" id="{A74E8899-E644-4B96-80A3-35AB17E8A09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373</xdr:row>
      <xdr:rowOff>29308</xdr:rowOff>
    </xdr:from>
    <xdr:to>
      <xdr:col>21</xdr:col>
      <xdr:colOff>1</xdr:colOff>
      <xdr:row>374</xdr:row>
      <xdr:rowOff>11723</xdr:rowOff>
    </xdr:to>
    <xdr:sp macro="" textlink="">
      <xdr:nvSpPr>
        <xdr:cNvPr id="718" name="Retângulo 717">
          <a:extLst>
            <a:ext uri="{FF2B5EF4-FFF2-40B4-BE49-F238E27FC236}">
              <a16:creationId xmlns:a16="http://schemas.microsoft.com/office/drawing/2014/main" id="{88CEF2A3-E276-4E19-920D-373E5FCD82A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373</xdr:row>
      <xdr:rowOff>29308</xdr:rowOff>
    </xdr:from>
    <xdr:to>
      <xdr:col>21</xdr:col>
      <xdr:colOff>1</xdr:colOff>
      <xdr:row>374</xdr:row>
      <xdr:rowOff>11723</xdr:rowOff>
    </xdr:to>
    <xdr:sp macro="" textlink="">
      <xdr:nvSpPr>
        <xdr:cNvPr id="719" name="Retângulo 718">
          <a:extLst>
            <a:ext uri="{FF2B5EF4-FFF2-40B4-BE49-F238E27FC236}">
              <a16:creationId xmlns:a16="http://schemas.microsoft.com/office/drawing/2014/main" id="{0F4E16A2-A0EE-4434-9C7A-CDDEFFF19666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374</xdr:row>
      <xdr:rowOff>29308</xdr:rowOff>
    </xdr:from>
    <xdr:to>
      <xdr:col>21</xdr:col>
      <xdr:colOff>1</xdr:colOff>
      <xdr:row>375</xdr:row>
      <xdr:rowOff>11723</xdr:rowOff>
    </xdr:to>
    <xdr:sp macro="" textlink="">
      <xdr:nvSpPr>
        <xdr:cNvPr id="720" name="Retângulo 719">
          <a:extLst>
            <a:ext uri="{FF2B5EF4-FFF2-40B4-BE49-F238E27FC236}">
              <a16:creationId xmlns:a16="http://schemas.microsoft.com/office/drawing/2014/main" id="{4F1EF7E9-BA14-45E6-8167-DCF91E0A445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374</xdr:row>
      <xdr:rowOff>29308</xdr:rowOff>
    </xdr:from>
    <xdr:to>
      <xdr:col>21</xdr:col>
      <xdr:colOff>1</xdr:colOff>
      <xdr:row>375</xdr:row>
      <xdr:rowOff>11723</xdr:rowOff>
    </xdr:to>
    <xdr:sp macro="" textlink="">
      <xdr:nvSpPr>
        <xdr:cNvPr id="721" name="Retângulo 720">
          <a:extLst>
            <a:ext uri="{FF2B5EF4-FFF2-40B4-BE49-F238E27FC236}">
              <a16:creationId xmlns:a16="http://schemas.microsoft.com/office/drawing/2014/main" id="{F3E8193E-B534-438E-8930-622E45184B8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375</xdr:row>
      <xdr:rowOff>29308</xdr:rowOff>
    </xdr:from>
    <xdr:to>
      <xdr:col>21</xdr:col>
      <xdr:colOff>1</xdr:colOff>
      <xdr:row>376</xdr:row>
      <xdr:rowOff>11723</xdr:rowOff>
    </xdr:to>
    <xdr:sp macro="" textlink="">
      <xdr:nvSpPr>
        <xdr:cNvPr id="722" name="Retângulo 721">
          <a:extLst>
            <a:ext uri="{FF2B5EF4-FFF2-40B4-BE49-F238E27FC236}">
              <a16:creationId xmlns:a16="http://schemas.microsoft.com/office/drawing/2014/main" id="{56F98FF1-F8C8-4281-A6B5-29D31E3682F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375</xdr:row>
      <xdr:rowOff>29308</xdr:rowOff>
    </xdr:from>
    <xdr:to>
      <xdr:col>21</xdr:col>
      <xdr:colOff>1</xdr:colOff>
      <xdr:row>376</xdr:row>
      <xdr:rowOff>11723</xdr:rowOff>
    </xdr:to>
    <xdr:sp macro="" textlink="">
      <xdr:nvSpPr>
        <xdr:cNvPr id="723" name="Retângulo 722">
          <a:extLst>
            <a:ext uri="{FF2B5EF4-FFF2-40B4-BE49-F238E27FC236}">
              <a16:creationId xmlns:a16="http://schemas.microsoft.com/office/drawing/2014/main" id="{58B045EE-2356-4220-A0DB-BD2E9B69D3B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376</xdr:row>
      <xdr:rowOff>29308</xdr:rowOff>
    </xdr:from>
    <xdr:to>
      <xdr:col>21</xdr:col>
      <xdr:colOff>1</xdr:colOff>
      <xdr:row>377</xdr:row>
      <xdr:rowOff>11723</xdr:rowOff>
    </xdr:to>
    <xdr:sp macro="" textlink="">
      <xdr:nvSpPr>
        <xdr:cNvPr id="724" name="Retângulo 723">
          <a:extLst>
            <a:ext uri="{FF2B5EF4-FFF2-40B4-BE49-F238E27FC236}">
              <a16:creationId xmlns:a16="http://schemas.microsoft.com/office/drawing/2014/main" id="{42A3B112-7D19-4A70-ABE7-B5AD59C202C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376</xdr:row>
      <xdr:rowOff>29308</xdr:rowOff>
    </xdr:from>
    <xdr:to>
      <xdr:col>21</xdr:col>
      <xdr:colOff>1</xdr:colOff>
      <xdr:row>377</xdr:row>
      <xdr:rowOff>11723</xdr:rowOff>
    </xdr:to>
    <xdr:sp macro="" textlink="">
      <xdr:nvSpPr>
        <xdr:cNvPr id="725" name="Retângulo 724">
          <a:extLst>
            <a:ext uri="{FF2B5EF4-FFF2-40B4-BE49-F238E27FC236}">
              <a16:creationId xmlns:a16="http://schemas.microsoft.com/office/drawing/2014/main" id="{9E37FDED-AADD-4E97-B9C7-03DD25F05B2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377</xdr:row>
      <xdr:rowOff>29308</xdr:rowOff>
    </xdr:from>
    <xdr:to>
      <xdr:col>21</xdr:col>
      <xdr:colOff>1</xdr:colOff>
      <xdr:row>378</xdr:row>
      <xdr:rowOff>11723</xdr:rowOff>
    </xdr:to>
    <xdr:sp macro="" textlink="">
      <xdr:nvSpPr>
        <xdr:cNvPr id="726" name="Retângulo 725">
          <a:extLst>
            <a:ext uri="{FF2B5EF4-FFF2-40B4-BE49-F238E27FC236}">
              <a16:creationId xmlns:a16="http://schemas.microsoft.com/office/drawing/2014/main" id="{7F23C65D-9920-4423-A09F-EB897F73384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377</xdr:row>
      <xdr:rowOff>29308</xdr:rowOff>
    </xdr:from>
    <xdr:to>
      <xdr:col>21</xdr:col>
      <xdr:colOff>1</xdr:colOff>
      <xdr:row>378</xdr:row>
      <xdr:rowOff>11723</xdr:rowOff>
    </xdr:to>
    <xdr:sp macro="" textlink="">
      <xdr:nvSpPr>
        <xdr:cNvPr id="727" name="Retângulo 726">
          <a:extLst>
            <a:ext uri="{FF2B5EF4-FFF2-40B4-BE49-F238E27FC236}">
              <a16:creationId xmlns:a16="http://schemas.microsoft.com/office/drawing/2014/main" id="{EB410CFA-20EA-4868-B8CE-74DE2FB3F88E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378</xdr:row>
      <xdr:rowOff>29308</xdr:rowOff>
    </xdr:from>
    <xdr:to>
      <xdr:col>21</xdr:col>
      <xdr:colOff>1</xdr:colOff>
      <xdr:row>379</xdr:row>
      <xdr:rowOff>11723</xdr:rowOff>
    </xdr:to>
    <xdr:sp macro="" textlink="">
      <xdr:nvSpPr>
        <xdr:cNvPr id="728" name="Retângulo 727">
          <a:extLst>
            <a:ext uri="{FF2B5EF4-FFF2-40B4-BE49-F238E27FC236}">
              <a16:creationId xmlns:a16="http://schemas.microsoft.com/office/drawing/2014/main" id="{DAAF9FDE-6370-4A7A-BBC7-68C36161904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378</xdr:row>
      <xdr:rowOff>29308</xdr:rowOff>
    </xdr:from>
    <xdr:to>
      <xdr:col>21</xdr:col>
      <xdr:colOff>1</xdr:colOff>
      <xdr:row>379</xdr:row>
      <xdr:rowOff>11723</xdr:rowOff>
    </xdr:to>
    <xdr:sp macro="" textlink="">
      <xdr:nvSpPr>
        <xdr:cNvPr id="729" name="Retângulo 728">
          <a:extLst>
            <a:ext uri="{FF2B5EF4-FFF2-40B4-BE49-F238E27FC236}">
              <a16:creationId xmlns:a16="http://schemas.microsoft.com/office/drawing/2014/main" id="{0F9789DE-2A77-490D-B744-D016D4D3FA4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379</xdr:row>
      <xdr:rowOff>29308</xdr:rowOff>
    </xdr:from>
    <xdr:to>
      <xdr:col>21</xdr:col>
      <xdr:colOff>1</xdr:colOff>
      <xdr:row>380</xdr:row>
      <xdr:rowOff>11723</xdr:rowOff>
    </xdr:to>
    <xdr:sp macro="" textlink="">
      <xdr:nvSpPr>
        <xdr:cNvPr id="730" name="Retângulo 729">
          <a:extLst>
            <a:ext uri="{FF2B5EF4-FFF2-40B4-BE49-F238E27FC236}">
              <a16:creationId xmlns:a16="http://schemas.microsoft.com/office/drawing/2014/main" id="{CA284F35-E67B-4042-9690-DEDA54A297A0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379</xdr:row>
      <xdr:rowOff>29308</xdr:rowOff>
    </xdr:from>
    <xdr:to>
      <xdr:col>21</xdr:col>
      <xdr:colOff>1</xdr:colOff>
      <xdr:row>380</xdr:row>
      <xdr:rowOff>11723</xdr:rowOff>
    </xdr:to>
    <xdr:sp macro="" textlink="">
      <xdr:nvSpPr>
        <xdr:cNvPr id="731" name="Retângulo 730">
          <a:extLst>
            <a:ext uri="{FF2B5EF4-FFF2-40B4-BE49-F238E27FC236}">
              <a16:creationId xmlns:a16="http://schemas.microsoft.com/office/drawing/2014/main" id="{45D9A954-4576-48CB-B13E-B7AB8FA33CD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380</xdr:row>
      <xdr:rowOff>29308</xdr:rowOff>
    </xdr:from>
    <xdr:to>
      <xdr:col>21</xdr:col>
      <xdr:colOff>1</xdr:colOff>
      <xdr:row>381</xdr:row>
      <xdr:rowOff>11723</xdr:rowOff>
    </xdr:to>
    <xdr:sp macro="" textlink="">
      <xdr:nvSpPr>
        <xdr:cNvPr id="732" name="Retângulo 731">
          <a:extLst>
            <a:ext uri="{FF2B5EF4-FFF2-40B4-BE49-F238E27FC236}">
              <a16:creationId xmlns:a16="http://schemas.microsoft.com/office/drawing/2014/main" id="{1F798C8D-E64C-4D2C-B882-F9E166E8A2B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380</xdr:row>
      <xdr:rowOff>29308</xdr:rowOff>
    </xdr:from>
    <xdr:to>
      <xdr:col>21</xdr:col>
      <xdr:colOff>1</xdr:colOff>
      <xdr:row>381</xdr:row>
      <xdr:rowOff>11723</xdr:rowOff>
    </xdr:to>
    <xdr:sp macro="" textlink="">
      <xdr:nvSpPr>
        <xdr:cNvPr id="733" name="Retângulo 732">
          <a:extLst>
            <a:ext uri="{FF2B5EF4-FFF2-40B4-BE49-F238E27FC236}">
              <a16:creationId xmlns:a16="http://schemas.microsoft.com/office/drawing/2014/main" id="{A53D8689-D206-4749-98BC-FBEFFCD17AB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381</xdr:row>
      <xdr:rowOff>29308</xdr:rowOff>
    </xdr:from>
    <xdr:to>
      <xdr:col>21</xdr:col>
      <xdr:colOff>1</xdr:colOff>
      <xdr:row>382</xdr:row>
      <xdr:rowOff>11723</xdr:rowOff>
    </xdr:to>
    <xdr:sp macro="" textlink="">
      <xdr:nvSpPr>
        <xdr:cNvPr id="734" name="Retângulo 733">
          <a:extLst>
            <a:ext uri="{FF2B5EF4-FFF2-40B4-BE49-F238E27FC236}">
              <a16:creationId xmlns:a16="http://schemas.microsoft.com/office/drawing/2014/main" id="{8F2E951C-1811-4A97-8EFF-B31C174A7D4B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381</xdr:row>
      <xdr:rowOff>29308</xdr:rowOff>
    </xdr:from>
    <xdr:to>
      <xdr:col>21</xdr:col>
      <xdr:colOff>1</xdr:colOff>
      <xdr:row>382</xdr:row>
      <xdr:rowOff>11723</xdr:rowOff>
    </xdr:to>
    <xdr:sp macro="" textlink="">
      <xdr:nvSpPr>
        <xdr:cNvPr id="735" name="Retângulo 734">
          <a:extLst>
            <a:ext uri="{FF2B5EF4-FFF2-40B4-BE49-F238E27FC236}">
              <a16:creationId xmlns:a16="http://schemas.microsoft.com/office/drawing/2014/main" id="{9981399D-1982-4637-AA71-008FB04FE1C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382</xdr:row>
      <xdr:rowOff>29308</xdr:rowOff>
    </xdr:from>
    <xdr:to>
      <xdr:col>21</xdr:col>
      <xdr:colOff>1</xdr:colOff>
      <xdr:row>383</xdr:row>
      <xdr:rowOff>11723</xdr:rowOff>
    </xdr:to>
    <xdr:sp macro="" textlink="">
      <xdr:nvSpPr>
        <xdr:cNvPr id="736" name="Retângulo 735">
          <a:extLst>
            <a:ext uri="{FF2B5EF4-FFF2-40B4-BE49-F238E27FC236}">
              <a16:creationId xmlns:a16="http://schemas.microsoft.com/office/drawing/2014/main" id="{87D7DF0B-6401-44E9-B05D-1255B2EA010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382</xdr:row>
      <xdr:rowOff>29308</xdr:rowOff>
    </xdr:from>
    <xdr:to>
      <xdr:col>21</xdr:col>
      <xdr:colOff>1</xdr:colOff>
      <xdr:row>383</xdr:row>
      <xdr:rowOff>11723</xdr:rowOff>
    </xdr:to>
    <xdr:sp macro="" textlink="">
      <xdr:nvSpPr>
        <xdr:cNvPr id="737" name="Retângulo 736">
          <a:extLst>
            <a:ext uri="{FF2B5EF4-FFF2-40B4-BE49-F238E27FC236}">
              <a16:creationId xmlns:a16="http://schemas.microsoft.com/office/drawing/2014/main" id="{05FD0F35-5B9E-44F3-AFE7-F4B67ABD8F4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383</xdr:row>
      <xdr:rowOff>29308</xdr:rowOff>
    </xdr:from>
    <xdr:to>
      <xdr:col>21</xdr:col>
      <xdr:colOff>1</xdr:colOff>
      <xdr:row>384</xdr:row>
      <xdr:rowOff>11723</xdr:rowOff>
    </xdr:to>
    <xdr:sp macro="" textlink="">
      <xdr:nvSpPr>
        <xdr:cNvPr id="738" name="Retângulo 737">
          <a:extLst>
            <a:ext uri="{FF2B5EF4-FFF2-40B4-BE49-F238E27FC236}">
              <a16:creationId xmlns:a16="http://schemas.microsoft.com/office/drawing/2014/main" id="{38567A97-588C-431D-BE75-8C3FE535896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383</xdr:row>
      <xdr:rowOff>29308</xdr:rowOff>
    </xdr:from>
    <xdr:to>
      <xdr:col>21</xdr:col>
      <xdr:colOff>1</xdr:colOff>
      <xdr:row>384</xdr:row>
      <xdr:rowOff>11723</xdr:rowOff>
    </xdr:to>
    <xdr:sp macro="" textlink="">
      <xdr:nvSpPr>
        <xdr:cNvPr id="739" name="Retângulo 738">
          <a:extLst>
            <a:ext uri="{FF2B5EF4-FFF2-40B4-BE49-F238E27FC236}">
              <a16:creationId xmlns:a16="http://schemas.microsoft.com/office/drawing/2014/main" id="{64D8038A-F1F5-4BA3-A21E-4C858AC2FFA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384</xdr:row>
      <xdr:rowOff>29308</xdr:rowOff>
    </xdr:from>
    <xdr:to>
      <xdr:col>21</xdr:col>
      <xdr:colOff>1</xdr:colOff>
      <xdr:row>385</xdr:row>
      <xdr:rowOff>11723</xdr:rowOff>
    </xdr:to>
    <xdr:sp macro="" textlink="">
      <xdr:nvSpPr>
        <xdr:cNvPr id="740" name="Retângulo 739">
          <a:extLst>
            <a:ext uri="{FF2B5EF4-FFF2-40B4-BE49-F238E27FC236}">
              <a16:creationId xmlns:a16="http://schemas.microsoft.com/office/drawing/2014/main" id="{C77723C1-D822-48E8-A586-318D01B4B88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384</xdr:row>
      <xdr:rowOff>29308</xdr:rowOff>
    </xdr:from>
    <xdr:to>
      <xdr:col>21</xdr:col>
      <xdr:colOff>1</xdr:colOff>
      <xdr:row>385</xdr:row>
      <xdr:rowOff>11723</xdr:rowOff>
    </xdr:to>
    <xdr:sp macro="" textlink="">
      <xdr:nvSpPr>
        <xdr:cNvPr id="741" name="Retângulo 740">
          <a:extLst>
            <a:ext uri="{FF2B5EF4-FFF2-40B4-BE49-F238E27FC236}">
              <a16:creationId xmlns:a16="http://schemas.microsoft.com/office/drawing/2014/main" id="{7BA42585-F47A-437A-9CB4-05B99C78D76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385</xdr:row>
      <xdr:rowOff>29308</xdr:rowOff>
    </xdr:from>
    <xdr:to>
      <xdr:col>21</xdr:col>
      <xdr:colOff>1</xdr:colOff>
      <xdr:row>386</xdr:row>
      <xdr:rowOff>11723</xdr:rowOff>
    </xdr:to>
    <xdr:sp macro="" textlink="">
      <xdr:nvSpPr>
        <xdr:cNvPr id="742" name="Retângulo 741">
          <a:extLst>
            <a:ext uri="{FF2B5EF4-FFF2-40B4-BE49-F238E27FC236}">
              <a16:creationId xmlns:a16="http://schemas.microsoft.com/office/drawing/2014/main" id="{EE4944BF-2CF9-4B42-80BB-B3544301BB1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385</xdr:row>
      <xdr:rowOff>29308</xdr:rowOff>
    </xdr:from>
    <xdr:to>
      <xdr:col>21</xdr:col>
      <xdr:colOff>1</xdr:colOff>
      <xdr:row>386</xdr:row>
      <xdr:rowOff>11723</xdr:rowOff>
    </xdr:to>
    <xdr:sp macro="" textlink="">
      <xdr:nvSpPr>
        <xdr:cNvPr id="743" name="Retângulo 742">
          <a:extLst>
            <a:ext uri="{FF2B5EF4-FFF2-40B4-BE49-F238E27FC236}">
              <a16:creationId xmlns:a16="http://schemas.microsoft.com/office/drawing/2014/main" id="{9DE238C9-99C0-4B46-96E4-5A02260349F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386</xdr:row>
      <xdr:rowOff>29308</xdr:rowOff>
    </xdr:from>
    <xdr:to>
      <xdr:col>21</xdr:col>
      <xdr:colOff>1</xdr:colOff>
      <xdr:row>387</xdr:row>
      <xdr:rowOff>11723</xdr:rowOff>
    </xdr:to>
    <xdr:sp macro="" textlink="">
      <xdr:nvSpPr>
        <xdr:cNvPr id="744" name="Retângulo 743">
          <a:extLst>
            <a:ext uri="{FF2B5EF4-FFF2-40B4-BE49-F238E27FC236}">
              <a16:creationId xmlns:a16="http://schemas.microsoft.com/office/drawing/2014/main" id="{2A6B1314-A5EC-43F9-BE7C-6CD7812CE2E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386</xdr:row>
      <xdr:rowOff>29308</xdr:rowOff>
    </xdr:from>
    <xdr:to>
      <xdr:col>21</xdr:col>
      <xdr:colOff>1</xdr:colOff>
      <xdr:row>387</xdr:row>
      <xdr:rowOff>11723</xdr:rowOff>
    </xdr:to>
    <xdr:sp macro="" textlink="">
      <xdr:nvSpPr>
        <xdr:cNvPr id="745" name="Retângulo 744">
          <a:extLst>
            <a:ext uri="{FF2B5EF4-FFF2-40B4-BE49-F238E27FC236}">
              <a16:creationId xmlns:a16="http://schemas.microsoft.com/office/drawing/2014/main" id="{2BC537F1-62AC-4183-B204-17C014DA0F38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387</xdr:row>
      <xdr:rowOff>29308</xdr:rowOff>
    </xdr:from>
    <xdr:to>
      <xdr:col>21</xdr:col>
      <xdr:colOff>1</xdr:colOff>
      <xdr:row>388</xdr:row>
      <xdr:rowOff>11723</xdr:rowOff>
    </xdr:to>
    <xdr:sp macro="" textlink="">
      <xdr:nvSpPr>
        <xdr:cNvPr id="746" name="Retângulo 745">
          <a:extLst>
            <a:ext uri="{FF2B5EF4-FFF2-40B4-BE49-F238E27FC236}">
              <a16:creationId xmlns:a16="http://schemas.microsoft.com/office/drawing/2014/main" id="{9399A9E4-2400-4034-9839-3B1EAF7628E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387</xdr:row>
      <xdr:rowOff>29308</xdr:rowOff>
    </xdr:from>
    <xdr:to>
      <xdr:col>21</xdr:col>
      <xdr:colOff>1</xdr:colOff>
      <xdr:row>388</xdr:row>
      <xdr:rowOff>11723</xdr:rowOff>
    </xdr:to>
    <xdr:sp macro="" textlink="">
      <xdr:nvSpPr>
        <xdr:cNvPr id="747" name="Retângulo 746">
          <a:extLst>
            <a:ext uri="{FF2B5EF4-FFF2-40B4-BE49-F238E27FC236}">
              <a16:creationId xmlns:a16="http://schemas.microsoft.com/office/drawing/2014/main" id="{4D5C092C-8BBA-4F9F-B6B6-8D365C3303A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388</xdr:row>
      <xdr:rowOff>29308</xdr:rowOff>
    </xdr:from>
    <xdr:to>
      <xdr:col>21</xdr:col>
      <xdr:colOff>1</xdr:colOff>
      <xdr:row>389</xdr:row>
      <xdr:rowOff>11723</xdr:rowOff>
    </xdr:to>
    <xdr:sp macro="" textlink="">
      <xdr:nvSpPr>
        <xdr:cNvPr id="748" name="Retângulo 747">
          <a:extLst>
            <a:ext uri="{FF2B5EF4-FFF2-40B4-BE49-F238E27FC236}">
              <a16:creationId xmlns:a16="http://schemas.microsoft.com/office/drawing/2014/main" id="{607358CC-C2A4-4536-AF1B-D9F875C8143A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388</xdr:row>
      <xdr:rowOff>29308</xdr:rowOff>
    </xdr:from>
    <xdr:to>
      <xdr:col>21</xdr:col>
      <xdr:colOff>1</xdr:colOff>
      <xdr:row>389</xdr:row>
      <xdr:rowOff>11723</xdr:rowOff>
    </xdr:to>
    <xdr:sp macro="" textlink="">
      <xdr:nvSpPr>
        <xdr:cNvPr id="749" name="Retângulo 748">
          <a:extLst>
            <a:ext uri="{FF2B5EF4-FFF2-40B4-BE49-F238E27FC236}">
              <a16:creationId xmlns:a16="http://schemas.microsoft.com/office/drawing/2014/main" id="{264E4226-414E-4C05-A766-4A50E9F5A35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389</xdr:row>
      <xdr:rowOff>29308</xdr:rowOff>
    </xdr:from>
    <xdr:to>
      <xdr:col>21</xdr:col>
      <xdr:colOff>1</xdr:colOff>
      <xdr:row>390</xdr:row>
      <xdr:rowOff>11723</xdr:rowOff>
    </xdr:to>
    <xdr:sp macro="" textlink="">
      <xdr:nvSpPr>
        <xdr:cNvPr id="750" name="Retângulo 749">
          <a:extLst>
            <a:ext uri="{FF2B5EF4-FFF2-40B4-BE49-F238E27FC236}">
              <a16:creationId xmlns:a16="http://schemas.microsoft.com/office/drawing/2014/main" id="{59195DFE-C0BF-477C-8F7A-7A0E55C19BD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389</xdr:row>
      <xdr:rowOff>29308</xdr:rowOff>
    </xdr:from>
    <xdr:to>
      <xdr:col>21</xdr:col>
      <xdr:colOff>1</xdr:colOff>
      <xdr:row>390</xdr:row>
      <xdr:rowOff>11723</xdr:rowOff>
    </xdr:to>
    <xdr:sp macro="" textlink="">
      <xdr:nvSpPr>
        <xdr:cNvPr id="751" name="Retângulo 750">
          <a:extLst>
            <a:ext uri="{FF2B5EF4-FFF2-40B4-BE49-F238E27FC236}">
              <a16:creationId xmlns:a16="http://schemas.microsoft.com/office/drawing/2014/main" id="{9BD430F1-319D-43C7-834A-4D2BB870E60D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390</xdr:row>
      <xdr:rowOff>29308</xdr:rowOff>
    </xdr:from>
    <xdr:to>
      <xdr:col>21</xdr:col>
      <xdr:colOff>1</xdr:colOff>
      <xdr:row>391</xdr:row>
      <xdr:rowOff>11723</xdr:rowOff>
    </xdr:to>
    <xdr:sp macro="" textlink="">
      <xdr:nvSpPr>
        <xdr:cNvPr id="752" name="Retângulo 751">
          <a:extLst>
            <a:ext uri="{FF2B5EF4-FFF2-40B4-BE49-F238E27FC236}">
              <a16:creationId xmlns:a16="http://schemas.microsoft.com/office/drawing/2014/main" id="{17108775-C37C-4772-919E-258C6B7B8F31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390</xdr:row>
      <xdr:rowOff>29308</xdr:rowOff>
    </xdr:from>
    <xdr:to>
      <xdr:col>21</xdr:col>
      <xdr:colOff>1</xdr:colOff>
      <xdr:row>391</xdr:row>
      <xdr:rowOff>11723</xdr:rowOff>
    </xdr:to>
    <xdr:sp macro="" textlink="">
      <xdr:nvSpPr>
        <xdr:cNvPr id="753" name="Retângulo 752">
          <a:extLst>
            <a:ext uri="{FF2B5EF4-FFF2-40B4-BE49-F238E27FC236}">
              <a16:creationId xmlns:a16="http://schemas.microsoft.com/office/drawing/2014/main" id="{0CC46B07-CB3D-49C6-A772-F49C37FBB11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391</xdr:row>
      <xdr:rowOff>29308</xdr:rowOff>
    </xdr:from>
    <xdr:to>
      <xdr:col>21</xdr:col>
      <xdr:colOff>1</xdr:colOff>
      <xdr:row>392</xdr:row>
      <xdr:rowOff>11723</xdr:rowOff>
    </xdr:to>
    <xdr:sp macro="" textlink="">
      <xdr:nvSpPr>
        <xdr:cNvPr id="754" name="Retângulo 753">
          <a:extLst>
            <a:ext uri="{FF2B5EF4-FFF2-40B4-BE49-F238E27FC236}">
              <a16:creationId xmlns:a16="http://schemas.microsoft.com/office/drawing/2014/main" id="{675B6FE9-58F1-450F-AD1F-185362D43B73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391</xdr:row>
      <xdr:rowOff>29308</xdr:rowOff>
    </xdr:from>
    <xdr:to>
      <xdr:col>21</xdr:col>
      <xdr:colOff>1</xdr:colOff>
      <xdr:row>392</xdr:row>
      <xdr:rowOff>11723</xdr:rowOff>
    </xdr:to>
    <xdr:sp macro="" textlink="">
      <xdr:nvSpPr>
        <xdr:cNvPr id="755" name="Retângulo 754">
          <a:extLst>
            <a:ext uri="{FF2B5EF4-FFF2-40B4-BE49-F238E27FC236}">
              <a16:creationId xmlns:a16="http://schemas.microsoft.com/office/drawing/2014/main" id="{668D71AE-E17E-485C-9276-62ECA2610630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392</xdr:row>
      <xdr:rowOff>29308</xdr:rowOff>
    </xdr:from>
    <xdr:to>
      <xdr:col>21</xdr:col>
      <xdr:colOff>1</xdr:colOff>
      <xdr:row>393</xdr:row>
      <xdr:rowOff>11723</xdr:rowOff>
    </xdr:to>
    <xdr:sp macro="" textlink="">
      <xdr:nvSpPr>
        <xdr:cNvPr id="756" name="Retângulo 755">
          <a:extLst>
            <a:ext uri="{FF2B5EF4-FFF2-40B4-BE49-F238E27FC236}">
              <a16:creationId xmlns:a16="http://schemas.microsoft.com/office/drawing/2014/main" id="{172F5C8B-4C17-4B02-AD21-A2D74CE5DED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392</xdr:row>
      <xdr:rowOff>29308</xdr:rowOff>
    </xdr:from>
    <xdr:to>
      <xdr:col>21</xdr:col>
      <xdr:colOff>1</xdr:colOff>
      <xdr:row>393</xdr:row>
      <xdr:rowOff>11723</xdr:rowOff>
    </xdr:to>
    <xdr:sp macro="" textlink="">
      <xdr:nvSpPr>
        <xdr:cNvPr id="757" name="Retângulo 756">
          <a:extLst>
            <a:ext uri="{FF2B5EF4-FFF2-40B4-BE49-F238E27FC236}">
              <a16:creationId xmlns:a16="http://schemas.microsoft.com/office/drawing/2014/main" id="{BE89FF5D-468E-4269-BE1F-A91F35FAF4B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393</xdr:row>
      <xdr:rowOff>29308</xdr:rowOff>
    </xdr:from>
    <xdr:to>
      <xdr:col>21</xdr:col>
      <xdr:colOff>1</xdr:colOff>
      <xdr:row>394</xdr:row>
      <xdr:rowOff>11723</xdr:rowOff>
    </xdr:to>
    <xdr:sp macro="" textlink="">
      <xdr:nvSpPr>
        <xdr:cNvPr id="758" name="Retângulo 757">
          <a:extLst>
            <a:ext uri="{FF2B5EF4-FFF2-40B4-BE49-F238E27FC236}">
              <a16:creationId xmlns:a16="http://schemas.microsoft.com/office/drawing/2014/main" id="{CB35D7EC-C081-4C09-94D9-FFE18A3BC768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393</xdr:row>
      <xdr:rowOff>29308</xdr:rowOff>
    </xdr:from>
    <xdr:to>
      <xdr:col>21</xdr:col>
      <xdr:colOff>1</xdr:colOff>
      <xdr:row>394</xdr:row>
      <xdr:rowOff>11723</xdr:rowOff>
    </xdr:to>
    <xdr:sp macro="" textlink="">
      <xdr:nvSpPr>
        <xdr:cNvPr id="759" name="Retângulo 758">
          <a:extLst>
            <a:ext uri="{FF2B5EF4-FFF2-40B4-BE49-F238E27FC236}">
              <a16:creationId xmlns:a16="http://schemas.microsoft.com/office/drawing/2014/main" id="{1F10625A-8C10-4365-8DE5-6E3415F129A2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394</xdr:row>
      <xdr:rowOff>29308</xdr:rowOff>
    </xdr:from>
    <xdr:to>
      <xdr:col>21</xdr:col>
      <xdr:colOff>1</xdr:colOff>
      <xdr:row>395</xdr:row>
      <xdr:rowOff>11723</xdr:rowOff>
    </xdr:to>
    <xdr:sp macro="" textlink="">
      <xdr:nvSpPr>
        <xdr:cNvPr id="760" name="Retângulo 759">
          <a:extLst>
            <a:ext uri="{FF2B5EF4-FFF2-40B4-BE49-F238E27FC236}">
              <a16:creationId xmlns:a16="http://schemas.microsoft.com/office/drawing/2014/main" id="{44E83820-7541-493C-B576-442C41C9F77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394</xdr:row>
      <xdr:rowOff>29308</xdr:rowOff>
    </xdr:from>
    <xdr:to>
      <xdr:col>21</xdr:col>
      <xdr:colOff>1</xdr:colOff>
      <xdr:row>395</xdr:row>
      <xdr:rowOff>11723</xdr:rowOff>
    </xdr:to>
    <xdr:sp macro="" textlink="">
      <xdr:nvSpPr>
        <xdr:cNvPr id="761" name="Retângulo 760">
          <a:extLst>
            <a:ext uri="{FF2B5EF4-FFF2-40B4-BE49-F238E27FC236}">
              <a16:creationId xmlns:a16="http://schemas.microsoft.com/office/drawing/2014/main" id="{B0329539-FBB9-40A3-AD2B-A5873441B7F4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395</xdr:row>
      <xdr:rowOff>29308</xdr:rowOff>
    </xdr:from>
    <xdr:to>
      <xdr:col>21</xdr:col>
      <xdr:colOff>1</xdr:colOff>
      <xdr:row>396</xdr:row>
      <xdr:rowOff>11723</xdr:rowOff>
    </xdr:to>
    <xdr:sp macro="" textlink="">
      <xdr:nvSpPr>
        <xdr:cNvPr id="762" name="Retângulo 761">
          <a:extLst>
            <a:ext uri="{FF2B5EF4-FFF2-40B4-BE49-F238E27FC236}">
              <a16:creationId xmlns:a16="http://schemas.microsoft.com/office/drawing/2014/main" id="{302A0AD7-2EC6-4E90-8813-5DFFFFC39895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395</xdr:row>
      <xdr:rowOff>29308</xdr:rowOff>
    </xdr:from>
    <xdr:to>
      <xdr:col>21</xdr:col>
      <xdr:colOff>1</xdr:colOff>
      <xdr:row>396</xdr:row>
      <xdr:rowOff>11723</xdr:rowOff>
    </xdr:to>
    <xdr:sp macro="" textlink="">
      <xdr:nvSpPr>
        <xdr:cNvPr id="763" name="Retângulo 762">
          <a:extLst>
            <a:ext uri="{FF2B5EF4-FFF2-40B4-BE49-F238E27FC236}">
              <a16:creationId xmlns:a16="http://schemas.microsoft.com/office/drawing/2014/main" id="{85F5B4BF-D9B8-4D91-86A8-A9177B3764B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396</xdr:row>
      <xdr:rowOff>29308</xdr:rowOff>
    </xdr:from>
    <xdr:to>
      <xdr:col>21</xdr:col>
      <xdr:colOff>1</xdr:colOff>
      <xdr:row>397</xdr:row>
      <xdr:rowOff>11723</xdr:rowOff>
    </xdr:to>
    <xdr:sp macro="" textlink="">
      <xdr:nvSpPr>
        <xdr:cNvPr id="764" name="Retângulo 763">
          <a:extLst>
            <a:ext uri="{FF2B5EF4-FFF2-40B4-BE49-F238E27FC236}">
              <a16:creationId xmlns:a16="http://schemas.microsoft.com/office/drawing/2014/main" id="{233D9D51-C0B6-4384-A012-5619DD6B043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396</xdr:row>
      <xdr:rowOff>29308</xdr:rowOff>
    </xdr:from>
    <xdr:to>
      <xdr:col>21</xdr:col>
      <xdr:colOff>1</xdr:colOff>
      <xdr:row>397</xdr:row>
      <xdr:rowOff>11723</xdr:rowOff>
    </xdr:to>
    <xdr:sp macro="" textlink="">
      <xdr:nvSpPr>
        <xdr:cNvPr id="765" name="Retângulo 764">
          <a:extLst>
            <a:ext uri="{FF2B5EF4-FFF2-40B4-BE49-F238E27FC236}">
              <a16:creationId xmlns:a16="http://schemas.microsoft.com/office/drawing/2014/main" id="{EB4CCECF-848A-4BF0-96A3-250A3CC7F92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397</xdr:row>
      <xdr:rowOff>29308</xdr:rowOff>
    </xdr:from>
    <xdr:to>
      <xdr:col>21</xdr:col>
      <xdr:colOff>1</xdr:colOff>
      <xdr:row>398</xdr:row>
      <xdr:rowOff>11723</xdr:rowOff>
    </xdr:to>
    <xdr:sp macro="" textlink="">
      <xdr:nvSpPr>
        <xdr:cNvPr id="766" name="Retângulo 765">
          <a:extLst>
            <a:ext uri="{FF2B5EF4-FFF2-40B4-BE49-F238E27FC236}">
              <a16:creationId xmlns:a16="http://schemas.microsoft.com/office/drawing/2014/main" id="{FA7B39D0-EFAF-4A07-8973-9D06FC981056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397</xdr:row>
      <xdr:rowOff>29308</xdr:rowOff>
    </xdr:from>
    <xdr:to>
      <xdr:col>21</xdr:col>
      <xdr:colOff>1</xdr:colOff>
      <xdr:row>398</xdr:row>
      <xdr:rowOff>11723</xdr:rowOff>
    </xdr:to>
    <xdr:sp macro="" textlink="">
      <xdr:nvSpPr>
        <xdr:cNvPr id="767" name="Retângulo 766">
          <a:extLst>
            <a:ext uri="{FF2B5EF4-FFF2-40B4-BE49-F238E27FC236}">
              <a16:creationId xmlns:a16="http://schemas.microsoft.com/office/drawing/2014/main" id="{1E30E920-6A65-4AB9-B186-E5DB9A761BC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398</xdr:row>
      <xdr:rowOff>29308</xdr:rowOff>
    </xdr:from>
    <xdr:to>
      <xdr:col>21</xdr:col>
      <xdr:colOff>1</xdr:colOff>
      <xdr:row>399</xdr:row>
      <xdr:rowOff>11723</xdr:rowOff>
    </xdr:to>
    <xdr:sp macro="" textlink="">
      <xdr:nvSpPr>
        <xdr:cNvPr id="768" name="Retângulo 767">
          <a:extLst>
            <a:ext uri="{FF2B5EF4-FFF2-40B4-BE49-F238E27FC236}">
              <a16:creationId xmlns:a16="http://schemas.microsoft.com/office/drawing/2014/main" id="{18B18DAF-0F2A-43D7-B7C9-57F50009DE9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398</xdr:row>
      <xdr:rowOff>29308</xdr:rowOff>
    </xdr:from>
    <xdr:to>
      <xdr:col>21</xdr:col>
      <xdr:colOff>1</xdr:colOff>
      <xdr:row>399</xdr:row>
      <xdr:rowOff>11723</xdr:rowOff>
    </xdr:to>
    <xdr:sp macro="" textlink="">
      <xdr:nvSpPr>
        <xdr:cNvPr id="769" name="Retângulo 768">
          <a:extLst>
            <a:ext uri="{FF2B5EF4-FFF2-40B4-BE49-F238E27FC236}">
              <a16:creationId xmlns:a16="http://schemas.microsoft.com/office/drawing/2014/main" id="{FFDB00FE-7BB0-4836-A98D-A9C34A0A604A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399</xdr:row>
      <xdr:rowOff>29308</xdr:rowOff>
    </xdr:from>
    <xdr:to>
      <xdr:col>21</xdr:col>
      <xdr:colOff>1</xdr:colOff>
      <xdr:row>400</xdr:row>
      <xdr:rowOff>11723</xdr:rowOff>
    </xdr:to>
    <xdr:sp macro="" textlink="">
      <xdr:nvSpPr>
        <xdr:cNvPr id="770" name="Retângulo 769">
          <a:extLst>
            <a:ext uri="{FF2B5EF4-FFF2-40B4-BE49-F238E27FC236}">
              <a16:creationId xmlns:a16="http://schemas.microsoft.com/office/drawing/2014/main" id="{B08B381D-246C-4C11-B6EF-4A38519AA78E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399</xdr:row>
      <xdr:rowOff>29308</xdr:rowOff>
    </xdr:from>
    <xdr:to>
      <xdr:col>21</xdr:col>
      <xdr:colOff>1</xdr:colOff>
      <xdr:row>400</xdr:row>
      <xdr:rowOff>11723</xdr:rowOff>
    </xdr:to>
    <xdr:sp macro="" textlink="">
      <xdr:nvSpPr>
        <xdr:cNvPr id="771" name="Retângulo 770">
          <a:extLst>
            <a:ext uri="{FF2B5EF4-FFF2-40B4-BE49-F238E27FC236}">
              <a16:creationId xmlns:a16="http://schemas.microsoft.com/office/drawing/2014/main" id="{3F98120A-5F28-4FA2-81D4-96C871299D8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400</xdr:row>
      <xdr:rowOff>29308</xdr:rowOff>
    </xdr:from>
    <xdr:to>
      <xdr:col>21</xdr:col>
      <xdr:colOff>1</xdr:colOff>
      <xdr:row>401</xdr:row>
      <xdr:rowOff>11723</xdr:rowOff>
    </xdr:to>
    <xdr:sp macro="" textlink="">
      <xdr:nvSpPr>
        <xdr:cNvPr id="772" name="Retângulo 771">
          <a:extLst>
            <a:ext uri="{FF2B5EF4-FFF2-40B4-BE49-F238E27FC236}">
              <a16:creationId xmlns:a16="http://schemas.microsoft.com/office/drawing/2014/main" id="{A54325D4-06E8-417D-8256-A16F2E581DFF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400</xdr:row>
      <xdr:rowOff>29308</xdr:rowOff>
    </xdr:from>
    <xdr:to>
      <xdr:col>21</xdr:col>
      <xdr:colOff>1</xdr:colOff>
      <xdr:row>401</xdr:row>
      <xdr:rowOff>11723</xdr:rowOff>
    </xdr:to>
    <xdr:sp macro="" textlink="">
      <xdr:nvSpPr>
        <xdr:cNvPr id="773" name="Retângulo 772">
          <a:extLst>
            <a:ext uri="{FF2B5EF4-FFF2-40B4-BE49-F238E27FC236}">
              <a16:creationId xmlns:a16="http://schemas.microsoft.com/office/drawing/2014/main" id="{9766BA89-AD69-4115-AB5E-B40285C3F109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401</xdr:row>
      <xdr:rowOff>29308</xdr:rowOff>
    </xdr:from>
    <xdr:to>
      <xdr:col>21</xdr:col>
      <xdr:colOff>1</xdr:colOff>
      <xdr:row>402</xdr:row>
      <xdr:rowOff>11723</xdr:rowOff>
    </xdr:to>
    <xdr:sp macro="" textlink="">
      <xdr:nvSpPr>
        <xdr:cNvPr id="774" name="Retângulo 773">
          <a:extLst>
            <a:ext uri="{FF2B5EF4-FFF2-40B4-BE49-F238E27FC236}">
              <a16:creationId xmlns:a16="http://schemas.microsoft.com/office/drawing/2014/main" id="{9C7E9194-671F-4854-B27C-68A1DEC6B27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401</xdr:row>
      <xdr:rowOff>29308</xdr:rowOff>
    </xdr:from>
    <xdr:to>
      <xdr:col>21</xdr:col>
      <xdr:colOff>1</xdr:colOff>
      <xdr:row>402</xdr:row>
      <xdr:rowOff>11723</xdr:rowOff>
    </xdr:to>
    <xdr:sp macro="" textlink="">
      <xdr:nvSpPr>
        <xdr:cNvPr id="775" name="Retângulo 774">
          <a:extLst>
            <a:ext uri="{FF2B5EF4-FFF2-40B4-BE49-F238E27FC236}">
              <a16:creationId xmlns:a16="http://schemas.microsoft.com/office/drawing/2014/main" id="{9539DF2A-081E-403A-8C5D-382E05C3DE9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402</xdr:row>
      <xdr:rowOff>29308</xdr:rowOff>
    </xdr:from>
    <xdr:to>
      <xdr:col>21</xdr:col>
      <xdr:colOff>1</xdr:colOff>
      <xdr:row>403</xdr:row>
      <xdr:rowOff>11723</xdr:rowOff>
    </xdr:to>
    <xdr:sp macro="" textlink="">
      <xdr:nvSpPr>
        <xdr:cNvPr id="776" name="Retângulo 775">
          <a:extLst>
            <a:ext uri="{FF2B5EF4-FFF2-40B4-BE49-F238E27FC236}">
              <a16:creationId xmlns:a16="http://schemas.microsoft.com/office/drawing/2014/main" id="{39D265A1-BC2E-479C-97DB-17A68572D6BD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402</xdr:row>
      <xdr:rowOff>29308</xdr:rowOff>
    </xdr:from>
    <xdr:to>
      <xdr:col>21</xdr:col>
      <xdr:colOff>1</xdr:colOff>
      <xdr:row>403</xdr:row>
      <xdr:rowOff>11723</xdr:rowOff>
    </xdr:to>
    <xdr:sp macro="" textlink="">
      <xdr:nvSpPr>
        <xdr:cNvPr id="777" name="Retângulo 776">
          <a:extLst>
            <a:ext uri="{FF2B5EF4-FFF2-40B4-BE49-F238E27FC236}">
              <a16:creationId xmlns:a16="http://schemas.microsoft.com/office/drawing/2014/main" id="{5DE76BF1-9575-419F-82AD-D7AF53A0B207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403</xdr:row>
      <xdr:rowOff>29308</xdr:rowOff>
    </xdr:from>
    <xdr:to>
      <xdr:col>21</xdr:col>
      <xdr:colOff>1</xdr:colOff>
      <xdr:row>404</xdr:row>
      <xdr:rowOff>11723</xdr:rowOff>
    </xdr:to>
    <xdr:sp macro="" textlink="">
      <xdr:nvSpPr>
        <xdr:cNvPr id="778" name="Retângulo 777">
          <a:extLst>
            <a:ext uri="{FF2B5EF4-FFF2-40B4-BE49-F238E27FC236}">
              <a16:creationId xmlns:a16="http://schemas.microsoft.com/office/drawing/2014/main" id="{F6D2D11C-89E8-48D1-86C3-31274FEDC1DC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403</xdr:row>
      <xdr:rowOff>29308</xdr:rowOff>
    </xdr:from>
    <xdr:to>
      <xdr:col>21</xdr:col>
      <xdr:colOff>1</xdr:colOff>
      <xdr:row>404</xdr:row>
      <xdr:rowOff>11723</xdr:rowOff>
    </xdr:to>
    <xdr:sp macro="" textlink="">
      <xdr:nvSpPr>
        <xdr:cNvPr id="779" name="Retângulo 778">
          <a:extLst>
            <a:ext uri="{FF2B5EF4-FFF2-40B4-BE49-F238E27FC236}">
              <a16:creationId xmlns:a16="http://schemas.microsoft.com/office/drawing/2014/main" id="{4D802F5A-2ED6-43A0-8663-2A64A69164A1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404</xdr:row>
      <xdr:rowOff>29308</xdr:rowOff>
    </xdr:from>
    <xdr:to>
      <xdr:col>21</xdr:col>
      <xdr:colOff>1</xdr:colOff>
      <xdr:row>405</xdr:row>
      <xdr:rowOff>11723</xdr:rowOff>
    </xdr:to>
    <xdr:sp macro="" textlink="">
      <xdr:nvSpPr>
        <xdr:cNvPr id="780" name="Retângulo 779">
          <a:extLst>
            <a:ext uri="{FF2B5EF4-FFF2-40B4-BE49-F238E27FC236}">
              <a16:creationId xmlns:a16="http://schemas.microsoft.com/office/drawing/2014/main" id="{BA256784-4A1A-4B99-AAC1-73045C53CBE9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404</xdr:row>
      <xdr:rowOff>29308</xdr:rowOff>
    </xdr:from>
    <xdr:to>
      <xdr:col>21</xdr:col>
      <xdr:colOff>1</xdr:colOff>
      <xdr:row>405</xdr:row>
      <xdr:rowOff>11723</xdr:rowOff>
    </xdr:to>
    <xdr:sp macro="" textlink="">
      <xdr:nvSpPr>
        <xdr:cNvPr id="781" name="Retângulo 780">
          <a:extLst>
            <a:ext uri="{FF2B5EF4-FFF2-40B4-BE49-F238E27FC236}">
              <a16:creationId xmlns:a16="http://schemas.microsoft.com/office/drawing/2014/main" id="{B78BF36D-4EF5-4F95-95AF-C7254070B7BB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405</xdr:row>
      <xdr:rowOff>29308</xdr:rowOff>
    </xdr:from>
    <xdr:to>
      <xdr:col>21</xdr:col>
      <xdr:colOff>1</xdr:colOff>
      <xdr:row>406</xdr:row>
      <xdr:rowOff>11723</xdr:rowOff>
    </xdr:to>
    <xdr:sp macro="" textlink="">
      <xdr:nvSpPr>
        <xdr:cNvPr id="782" name="Retângulo 781">
          <a:extLst>
            <a:ext uri="{FF2B5EF4-FFF2-40B4-BE49-F238E27FC236}">
              <a16:creationId xmlns:a16="http://schemas.microsoft.com/office/drawing/2014/main" id="{EB66E4FB-6F9A-4E38-8E13-8677A54BA432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405</xdr:row>
      <xdr:rowOff>29308</xdr:rowOff>
    </xdr:from>
    <xdr:to>
      <xdr:col>21</xdr:col>
      <xdr:colOff>1</xdr:colOff>
      <xdr:row>406</xdr:row>
      <xdr:rowOff>11723</xdr:rowOff>
    </xdr:to>
    <xdr:sp macro="" textlink="">
      <xdr:nvSpPr>
        <xdr:cNvPr id="783" name="Retângulo 782">
          <a:extLst>
            <a:ext uri="{FF2B5EF4-FFF2-40B4-BE49-F238E27FC236}">
              <a16:creationId xmlns:a16="http://schemas.microsoft.com/office/drawing/2014/main" id="{2162D156-7CDC-454A-84D4-67B2F9C49D1C}"/>
            </a:ext>
          </a:extLst>
        </xdr:cNvPr>
        <xdr:cNvSpPr/>
      </xdr:nvSpPr>
      <xdr:spPr>
        <a:xfrm>
          <a:off x="5726724" y="2754923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99647</xdr:colOff>
      <xdr:row>406</xdr:row>
      <xdr:rowOff>29308</xdr:rowOff>
    </xdr:from>
    <xdr:to>
      <xdr:col>21</xdr:col>
      <xdr:colOff>1</xdr:colOff>
      <xdr:row>407</xdr:row>
      <xdr:rowOff>11723</xdr:rowOff>
    </xdr:to>
    <xdr:sp macro="" textlink="">
      <xdr:nvSpPr>
        <xdr:cNvPr id="784" name="Retângulo 783">
          <a:extLst>
            <a:ext uri="{FF2B5EF4-FFF2-40B4-BE49-F238E27FC236}">
              <a16:creationId xmlns:a16="http://schemas.microsoft.com/office/drawing/2014/main" id="{80490ABA-C5CC-4B3F-8A4F-385656681F24}"/>
            </a:ext>
          </a:extLst>
        </xdr:cNvPr>
        <xdr:cNvSpPr/>
      </xdr:nvSpPr>
      <xdr:spPr>
        <a:xfrm>
          <a:off x="5726724" y="2936631"/>
          <a:ext cx="181708" cy="16412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it.ly/P-NossoWhats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2A92-0D3E-4795-A390-F01FBD12F864}">
  <sheetPr filterMode="1"/>
  <dimension ref="B2:BK407"/>
  <sheetViews>
    <sheetView showGridLines="0" showRowColHeaders="0" tabSelected="1" zoomScale="130" zoomScaleNormal="130" workbookViewId="0">
      <selection activeCell="G8" sqref="G8"/>
    </sheetView>
  </sheetViews>
  <sheetFormatPr defaultColWidth="4.109375" defaultRowHeight="14.4" x14ac:dyDescent="0.3"/>
  <cols>
    <col min="1" max="32" width="4.109375" style="1"/>
    <col min="33" max="64" width="0" style="1" hidden="1" customWidth="1"/>
    <col min="65" max="16384" width="4.109375" style="1"/>
  </cols>
  <sheetData>
    <row r="2" spans="2:63" x14ac:dyDescent="0.3">
      <c r="C2" s="8" t="s">
        <v>407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R2" s="10" t="s">
        <v>406</v>
      </c>
      <c r="S2" s="11"/>
      <c r="T2" s="11"/>
      <c r="U2" s="11"/>
      <c r="V2" s="11"/>
    </row>
    <row r="3" spans="2:63" x14ac:dyDescent="0.3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R3" s="11"/>
      <c r="S3" s="11"/>
      <c r="T3" s="11"/>
      <c r="U3" s="11"/>
      <c r="V3" s="11"/>
    </row>
    <row r="4" spans="2:63" x14ac:dyDescent="0.3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R4" s="11"/>
      <c r="S4" s="11"/>
      <c r="T4" s="11"/>
      <c r="U4" s="11"/>
      <c r="V4" s="11"/>
    </row>
    <row r="6" spans="2:63" x14ac:dyDescent="0.3"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M6" s="2" t="s">
        <v>404</v>
      </c>
      <c r="N6" s="2"/>
      <c r="O6" s="2"/>
      <c r="P6" s="2"/>
      <c r="Q6" s="2"/>
      <c r="R6" s="2"/>
      <c r="S6" s="2"/>
      <c r="T6" s="2"/>
      <c r="U6" s="2"/>
      <c r="V6" s="2"/>
      <c r="AH6" s="1">
        <v>3</v>
      </c>
      <c r="AI6" s="1">
        <f>AH6+3</f>
        <v>6</v>
      </c>
      <c r="AJ6" s="1">
        <f t="shared" ref="AJ6:AZ6" si="0">AI6+3</f>
        <v>9</v>
      </c>
      <c r="AK6" s="1">
        <f t="shared" si="0"/>
        <v>12</v>
      </c>
      <c r="AL6" s="1">
        <f t="shared" si="0"/>
        <v>15</v>
      </c>
      <c r="AM6" s="1">
        <f t="shared" si="0"/>
        <v>18</v>
      </c>
      <c r="AN6" s="1">
        <f t="shared" si="0"/>
        <v>21</v>
      </c>
      <c r="AO6" s="1">
        <f t="shared" si="0"/>
        <v>24</v>
      </c>
      <c r="AP6" s="1">
        <f t="shared" si="0"/>
        <v>27</v>
      </c>
      <c r="AQ6" s="1">
        <f t="shared" si="0"/>
        <v>30</v>
      </c>
      <c r="AR6" s="1">
        <f t="shared" si="0"/>
        <v>33</v>
      </c>
      <c r="AS6" s="1">
        <f t="shared" si="0"/>
        <v>36</v>
      </c>
      <c r="AT6" s="1">
        <f t="shared" si="0"/>
        <v>39</v>
      </c>
      <c r="AU6" s="1">
        <f t="shared" si="0"/>
        <v>42</v>
      </c>
      <c r="AV6" s="1">
        <f t="shared" si="0"/>
        <v>45</v>
      </c>
      <c r="AW6" s="1">
        <f>AV6+3</f>
        <v>48</v>
      </c>
      <c r="AX6" s="1">
        <f t="shared" si="0"/>
        <v>51</v>
      </c>
      <c r="AY6" s="1">
        <f t="shared" si="0"/>
        <v>54</v>
      </c>
      <c r="AZ6" s="1">
        <f t="shared" si="0"/>
        <v>57</v>
      </c>
      <c r="BA6" s="1">
        <f>AZ6+3</f>
        <v>60</v>
      </c>
    </row>
    <row r="7" spans="2:63" x14ac:dyDescent="0.3">
      <c r="B7" s="12"/>
      <c r="C7" s="12"/>
      <c r="D7" s="12"/>
      <c r="E7" s="12"/>
      <c r="F7" s="12"/>
      <c r="G7" s="12"/>
      <c r="H7" s="12"/>
      <c r="I7" s="12"/>
      <c r="J7" s="12"/>
      <c r="K7" s="12"/>
      <c r="M7" s="7" t="s">
        <v>405</v>
      </c>
      <c r="N7" s="7" t="s">
        <v>405</v>
      </c>
      <c r="O7" s="7" t="s">
        <v>405</v>
      </c>
      <c r="P7" s="7" t="s">
        <v>405</v>
      </c>
      <c r="Q7" s="7" t="s">
        <v>405</v>
      </c>
      <c r="R7" s="7" t="s">
        <v>405</v>
      </c>
      <c r="S7" s="7" t="s">
        <v>405</v>
      </c>
      <c r="T7" s="7" t="s">
        <v>405</v>
      </c>
      <c r="U7" s="7" t="s">
        <v>405</v>
      </c>
      <c r="V7" s="7" t="s">
        <v>405</v>
      </c>
      <c r="AH7" s="1">
        <v>2</v>
      </c>
      <c r="AI7" s="1">
        <f>AH7+2</f>
        <v>4</v>
      </c>
      <c r="AJ7" s="1">
        <f t="shared" ref="AJ7:BK7" si="1">AI7+2</f>
        <v>6</v>
      </c>
      <c r="AK7" s="1">
        <f t="shared" si="1"/>
        <v>8</v>
      </c>
      <c r="AL7" s="1">
        <f t="shared" si="1"/>
        <v>10</v>
      </c>
      <c r="AM7" s="1">
        <f t="shared" si="1"/>
        <v>12</v>
      </c>
      <c r="AN7" s="1">
        <f t="shared" si="1"/>
        <v>14</v>
      </c>
      <c r="AO7" s="1">
        <f t="shared" si="1"/>
        <v>16</v>
      </c>
      <c r="AP7" s="1">
        <f t="shared" si="1"/>
        <v>18</v>
      </c>
      <c r="AQ7" s="1">
        <f t="shared" si="1"/>
        <v>20</v>
      </c>
      <c r="AR7" s="1">
        <f t="shared" si="1"/>
        <v>22</v>
      </c>
      <c r="AS7" s="1">
        <f t="shared" si="1"/>
        <v>24</v>
      </c>
      <c r="AT7" s="1">
        <f t="shared" si="1"/>
        <v>26</v>
      </c>
      <c r="AU7" s="1">
        <f t="shared" si="1"/>
        <v>28</v>
      </c>
      <c r="AV7" s="1">
        <f t="shared" si="1"/>
        <v>30</v>
      </c>
      <c r="AW7" s="1">
        <f t="shared" si="1"/>
        <v>32</v>
      </c>
      <c r="AX7" s="1">
        <f t="shared" si="1"/>
        <v>34</v>
      </c>
      <c r="AY7" s="1">
        <f t="shared" si="1"/>
        <v>36</v>
      </c>
      <c r="AZ7" s="1">
        <f t="shared" si="1"/>
        <v>38</v>
      </c>
      <c r="BA7" s="1">
        <f t="shared" si="1"/>
        <v>40</v>
      </c>
      <c r="BB7" s="1">
        <f t="shared" si="1"/>
        <v>42</v>
      </c>
      <c r="BC7" s="1">
        <f t="shared" si="1"/>
        <v>44</v>
      </c>
      <c r="BD7" s="1">
        <f t="shared" si="1"/>
        <v>46</v>
      </c>
      <c r="BE7" s="1">
        <f t="shared" si="1"/>
        <v>48</v>
      </c>
      <c r="BF7" s="1">
        <f t="shared" si="1"/>
        <v>50</v>
      </c>
      <c r="BG7" s="1">
        <f t="shared" si="1"/>
        <v>52</v>
      </c>
      <c r="BH7" s="1">
        <f t="shared" si="1"/>
        <v>54</v>
      </c>
      <c r="BI7" s="1">
        <f t="shared" si="1"/>
        <v>56</v>
      </c>
      <c r="BJ7" s="1">
        <f t="shared" si="1"/>
        <v>58</v>
      </c>
      <c r="BK7" s="1">
        <f t="shared" si="1"/>
        <v>60</v>
      </c>
    </row>
    <row r="8" spans="2:63" x14ac:dyDescent="0.3">
      <c r="B8" s="12"/>
      <c r="C8" s="12"/>
      <c r="D8" s="12"/>
      <c r="E8" s="12"/>
      <c r="F8" s="12"/>
      <c r="G8" s="12"/>
      <c r="H8" s="12"/>
      <c r="I8" s="12"/>
      <c r="J8" s="12"/>
      <c r="K8" s="12"/>
      <c r="M8" s="5">
        <v>1</v>
      </c>
      <c r="N8" s="5">
        <v>2</v>
      </c>
      <c r="O8" s="5">
        <v>3</v>
      </c>
      <c r="P8" s="5">
        <v>4</v>
      </c>
      <c r="Q8" s="5">
        <v>5</v>
      </c>
      <c r="R8" s="5">
        <v>6</v>
      </c>
      <c r="S8" s="5">
        <v>7</v>
      </c>
      <c r="T8" s="5">
        <v>8</v>
      </c>
      <c r="U8" s="5">
        <v>9</v>
      </c>
      <c r="V8" s="5">
        <v>10</v>
      </c>
      <c r="AH8" s="1">
        <v>1</v>
      </c>
      <c r="AI8" s="1">
        <v>2</v>
      </c>
      <c r="AJ8" s="1">
        <v>3</v>
      </c>
      <c r="AK8" s="1">
        <v>4</v>
      </c>
      <c r="AL8" s="1">
        <v>5</v>
      </c>
      <c r="AM8" s="1">
        <v>6</v>
      </c>
      <c r="AN8" s="1">
        <v>7</v>
      </c>
      <c r="AO8" s="1">
        <v>8</v>
      </c>
      <c r="AP8" s="1">
        <v>9</v>
      </c>
      <c r="AQ8" s="1">
        <v>10</v>
      </c>
      <c r="AR8" s="1">
        <v>11</v>
      </c>
      <c r="AS8" s="1">
        <v>20</v>
      </c>
      <c r="AT8" s="1">
        <v>21</v>
      </c>
      <c r="AU8" s="1">
        <v>30</v>
      </c>
      <c r="AV8" s="1">
        <v>31</v>
      </c>
      <c r="AW8" s="1">
        <v>40</v>
      </c>
      <c r="AX8" s="1">
        <v>41</v>
      </c>
      <c r="AY8" s="1">
        <v>50</v>
      </c>
      <c r="AZ8" s="1">
        <v>51</v>
      </c>
      <c r="BA8" s="1">
        <v>52</v>
      </c>
      <c r="BB8" s="1">
        <v>53</v>
      </c>
      <c r="BC8" s="1">
        <v>54</v>
      </c>
      <c r="BD8" s="1">
        <v>55</v>
      </c>
      <c r="BE8" s="1">
        <v>56</v>
      </c>
      <c r="BF8" s="1">
        <v>57</v>
      </c>
      <c r="BG8" s="1">
        <v>58</v>
      </c>
      <c r="BH8" s="1">
        <v>59</v>
      </c>
      <c r="BI8" s="1">
        <v>60</v>
      </c>
    </row>
    <row r="9" spans="2:63" x14ac:dyDescent="0.3">
      <c r="B9" s="12"/>
      <c r="C9" s="12"/>
      <c r="D9" s="12"/>
      <c r="E9" s="12"/>
      <c r="F9" s="12"/>
      <c r="G9" s="12"/>
      <c r="H9" s="12"/>
      <c r="I9" s="12"/>
      <c r="J9" s="12"/>
      <c r="K9" s="12"/>
      <c r="M9" s="5">
        <v>11</v>
      </c>
      <c r="N9" s="5">
        <v>12</v>
      </c>
      <c r="O9" s="5">
        <v>13</v>
      </c>
      <c r="P9" s="5">
        <v>14</v>
      </c>
      <c r="Q9" s="5">
        <v>15</v>
      </c>
      <c r="R9" s="5">
        <v>16</v>
      </c>
      <c r="S9" s="5">
        <v>17</v>
      </c>
      <c r="T9" s="5">
        <v>18</v>
      </c>
      <c r="U9" s="5">
        <v>19</v>
      </c>
      <c r="V9" s="5">
        <v>20</v>
      </c>
      <c r="AH9" s="1">
        <f>COUNT($B$7:$K$9)</f>
        <v>0</v>
      </c>
      <c r="AI9" s="1">
        <f>COUNT($B$13:$G$13)</f>
        <v>0</v>
      </c>
      <c r="AJ9" s="1">
        <v>2</v>
      </c>
      <c r="AK9" s="1">
        <v>3</v>
      </c>
      <c r="AL9" s="1">
        <v>5</v>
      </c>
      <c r="AM9" s="1">
        <v>7</v>
      </c>
      <c r="AN9" s="1">
        <v>11</v>
      </c>
      <c r="AO9" s="1">
        <v>13</v>
      </c>
      <c r="AP9" s="1">
        <v>17</v>
      </c>
      <c r="AQ9" s="1">
        <v>19</v>
      </c>
      <c r="AR9" s="1">
        <v>23</v>
      </c>
      <c r="AS9" s="1">
        <v>29</v>
      </c>
      <c r="AT9" s="1">
        <v>31</v>
      </c>
      <c r="AU9" s="1">
        <v>37</v>
      </c>
      <c r="AV9" s="1">
        <v>41</v>
      </c>
      <c r="AW9" s="1">
        <v>43</v>
      </c>
      <c r="AX9" s="1">
        <v>47</v>
      </c>
      <c r="AY9" s="1">
        <v>53</v>
      </c>
      <c r="AZ9" s="1">
        <v>59</v>
      </c>
    </row>
    <row r="10" spans="2:63" x14ac:dyDescent="0.3">
      <c r="M10" s="5">
        <v>21</v>
      </c>
      <c r="N10" s="5">
        <v>22</v>
      </c>
      <c r="O10" s="5">
        <v>23</v>
      </c>
      <c r="P10" s="5">
        <v>24</v>
      </c>
      <c r="Q10" s="5">
        <v>25</v>
      </c>
      <c r="R10" s="5">
        <v>26</v>
      </c>
      <c r="S10" s="5">
        <v>27</v>
      </c>
      <c r="T10" s="5">
        <v>28</v>
      </c>
      <c r="U10" s="5">
        <v>29</v>
      </c>
      <c r="V10" s="5">
        <v>30</v>
      </c>
      <c r="AH10" s="1">
        <v>1</v>
      </c>
      <c r="AI10" s="1">
        <v>2</v>
      </c>
      <c r="AJ10" s="1">
        <v>3</v>
      </c>
      <c r="AK10" s="1">
        <v>5</v>
      </c>
      <c r="AL10" s="1">
        <v>8</v>
      </c>
      <c r="AM10" s="1">
        <v>13</v>
      </c>
      <c r="AN10" s="1">
        <v>21</v>
      </c>
      <c r="AO10" s="1">
        <v>34</v>
      </c>
      <c r="AP10" s="1">
        <v>55</v>
      </c>
    </row>
    <row r="11" spans="2:63" x14ac:dyDescent="0.3">
      <c r="M11" s="5">
        <v>31</v>
      </c>
      <c r="N11" s="5">
        <v>32</v>
      </c>
      <c r="O11" s="5">
        <v>33</v>
      </c>
      <c r="P11" s="5">
        <v>34</v>
      </c>
      <c r="Q11" s="5">
        <v>35</v>
      </c>
      <c r="R11" s="5">
        <v>36</v>
      </c>
      <c r="S11" s="5">
        <v>37</v>
      </c>
      <c r="T11" s="5">
        <v>38</v>
      </c>
      <c r="U11" s="5">
        <v>39</v>
      </c>
      <c r="V11" s="5">
        <v>40</v>
      </c>
    </row>
    <row r="12" spans="2:63" x14ac:dyDescent="0.3">
      <c r="B12" s="2" t="s">
        <v>403</v>
      </c>
      <c r="C12" s="2"/>
      <c r="D12" s="2"/>
      <c r="E12" s="2"/>
      <c r="F12" s="2"/>
      <c r="G12" s="2"/>
      <c r="I12" s="6">
        <v>4</v>
      </c>
      <c r="J12" s="6">
        <v>5</v>
      </c>
      <c r="K12" s="6">
        <v>6</v>
      </c>
      <c r="M12" s="5">
        <v>41</v>
      </c>
      <c r="N12" s="5">
        <v>42</v>
      </c>
      <c r="O12" s="5">
        <v>43</v>
      </c>
      <c r="P12" s="5">
        <v>44</v>
      </c>
      <c r="Q12" s="5">
        <v>45</v>
      </c>
      <c r="R12" s="5">
        <v>46</v>
      </c>
      <c r="S12" s="5">
        <v>47</v>
      </c>
      <c r="T12" s="5">
        <v>48</v>
      </c>
      <c r="U12" s="5">
        <v>49</v>
      </c>
      <c r="V12" s="5">
        <v>50</v>
      </c>
    </row>
    <row r="13" spans="2:63" x14ac:dyDescent="0.3">
      <c r="B13" s="13"/>
      <c r="C13" s="13"/>
      <c r="D13" s="13"/>
      <c r="E13" s="13"/>
      <c r="F13" s="13"/>
      <c r="G13" s="13"/>
      <c r="I13" s="5">
        <f>COUNTIF($V$17:$V$407,I12)</f>
        <v>0</v>
      </c>
      <c r="J13" s="5">
        <f t="shared" ref="J13:K13" si="2">COUNTIF($V$17:$V$407,J12)</f>
        <v>0</v>
      </c>
      <c r="K13" s="5">
        <f t="shared" si="2"/>
        <v>0</v>
      </c>
      <c r="M13" s="5">
        <v>51</v>
      </c>
      <c r="N13" s="5">
        <v>52</v>
      </c>
      <c r="O13" s="5">
        <v>53</v>
      </c>
      <c r="P13" s="5">
        <v>54</v>
      </c>
      <c r="Q13" s="5">
        <v>55</v>
      </c>
      <c r="R13" s="5">
        <v>56</v>
      </c>
      <c r="S13" s="5">
        <v>57</v>
      </c>
      <c r="T13" s="5">
        <v>58</v>
      </c>
      <c r="U13" s="5">
        <v>59</v>
      </c>
      <c r="V13" s="5">
        <v>60</v>
      </c>
    </row>
    <row r="15" spans="2:63" x14ac:dyDescent="0.3">
      <c r="J15" s="6" t="s">
        <v>397</v>
      </c>
      <c r="K15" s="6" t="s">
        <v>398</v>
      </c>
      <c r="L15" s="6" t="s">
        <v>399</v>
      </c>
      <c r="M15" s="6" t="s">
        <v>400</v>
      </c>
      <c r="N15" s="6" t="s">
        <v>401</v>
      </c>
      <c r="O15" s="6" t="s">
        <v>402</v>
      </c>
      <c r="Q15" s="6" t="s">
        <v>392</v>
      </c>
      <c r="R15" s="6" t="s">
        <v>393</v>
      </c>
      <c r="S15" s="6" t="s">
        <v>394</v>
      </c>
      <c r="T15" s="6" t="s">
        <v>395</v>
      </c>
      <c r="V15" s="6" t="s">
        <v>396</v>
      </c>
      <c r="AH15" s="1">
        <v>1</v>
      </c>
      <c r="AI15" s="1">
        <v>2</v>
      </c>
      <c r="AJ15" s="1">
        <v>3</v>
      </c>
      <c r="AK15" s="1">
        <v>4</v>
      </c>
      <c r="AL15" s="1">
        <v>5</v>
      </c>
      <c r="AM15" s="1">
        <v>6</v>
      </c>
    </row>
    <row r="17" spans="7:39" hidden="1" x14ac:dyDescent="0.3">
      <c r="G17" s="4" t="s">
        <v>1</v>
      </c>
      <c r="H17" s="4"/>
      <c r="J17" s="1" t="str">
        <f>IF($AH$9=30,SMALL($AH17:$AM17,AH$15),"-")</f>
        <v>-</v>
      </c>
      <c r="K17" s="1" t="str">
        <f t="shared" ref="K17:O17" si="3">IF($AH$9=30,SMALL($AH17:$AM17,AI$15),"-")</f>
        <v>-</v>
      </c>
      <c r="L17" s="1" t="str">
        <f t="shared" si="3"/>
        <v>-</v>
      </c>
      <c r="M17" s="1" t="str">
        <f t="shared" si="3"/>
        <v>-</v>
      </c>
      <c r="N17" s="1" t="str">
        <f t="shared" si="3"/>
        <v>-</v>
      </c>
      <c r="O17" s="1" t="str">
        <f t="shared" si="3"/>
        <v>-</v>
      </c>
      <c r="Q17" s="1" t="str">
        <f t="array" ref="Q17">IF($AH$9=30,SUM(COUNTIF($J17:$O17,$AH7:$BK7)),"-")</f>
        <v>-</v>
      </c>
      <c r="R17" s="1" t="str">
        <f t="array" ref="R17">IF($AH$9=30,SUM(COUNTIF($J17:$O17,$AH8:$BI8)),"-")</f>
        <v>-</v>
      </c>
      <c r="S17" s="1" t="str">
        <f t="array" ref="S17">IF($AH$9=30,SUM(COUNTIF($J17:$O17,$AJ9:$AZ9)),"-")</f>
        <v>-</v>
      </c>
      <c r="T17" s="1" t="str">
        <f t="array" ref="T17">IF($AH$9=30,SUM(COUNTIF($J17:$O17,$AH10:$AP10)),"-")</f>
        <v>-</v>
      </c>
      <c r="V17" s="1">
        <f t="array" ref="V17">SUM(COUNTIF($J17:$O17,B$13:G$13))</f>
        <v>0</v>
      </c>
      <c r="AH17" s="3">
        <f>B7</f>
        <v>0</v>
      </c>
      <c r="AI17" s="3">
        <f>C7</f>
        <v>0</v>
      </c>
      <c r="AJ17" s="3">
        <f>D7</f>
        <v>0</v>
      </c>
      <c r="AK17" s="3">
        <f>E7</f>
        <v>0</v>
      </c>
      <c r="AL17" s="3">
        <f>F7</f>
        <v>0</v>
      </c>
      <c r="AM17" s="3">
        <f>G7</f>
        <v>0</v>
      </c>
    </row>
    <row r="18" spans="7:39" hidden="1" x14ac:dyDescent="0.3">
      <c r="G18" s="4" t="s">
        <v>2</v>
      </c>
      <c r="H18" s="4"/>
      <c r="J18" s="1" t="str">
        <f t="shared" ref="J18:J81" si="4">IF($AH$9=30,SMALL($AH18:$AM18,AH$15),"-")</f>
        <v>-</v>
      </c>
      <c r="K18" s="1" t="str">
        <f t="shared" ref="K18:K81" si="5">IF($AH$9=30,SMALL($AH18:$AM18,AI$15),"-")</f>
        <v>-</v>
      </c>
      <c r="L18" s="1" t="str">
        <f t="shared" ref="L18:L81" si="6">IF($AH$9=30,SMALL($AH18:$AM18,AJ$15),"-")</f>
        <v>-</v>
      </c>
      <c r="M18" s="1" t="str">
        <f t="shared" ref="M18:M81" si="7">IF($AH$9=30,SMALL($AH18:$AM18,AK$15),"-")</f>
        <v>-</v>
      </c>
      <c r="N18" s="1" t="str">
        <f t="shared" ref="N18:N81" si="8">IF($AH$9=30,SMALL($AH18:$AM18,AL$15),"-")</f>
        <v>-</v>
      </c>
      <c r="O18" s="1" t="str">
        <f t="shared" ref="O18:O81" si="9">IF($AH$9=30,SMALL($AH18:$AM18,AM$15),"-")</f>
        <v>-</v>
      </c>
      <c r="Q18" s="1" t="str">
        <f t="array" ref="Q18">IF($AH$9=30,SUM(COUNTIF($J18:$O18,$AH8:$BK8)),"-")</f>
        <v>-</v>
      </c>
      <c r="R18" s="1" t="str">
        <f t="array" ref="R18">IF($AH$9=30,SUM(COUNTIF($J18:$O18,$AH9:$BI9)),"-")</f>
        <v>-</v>
      </c>
      <c r="S18" s="1" t="str">
        <f t="array" ref="S18">IF($AH$9=30,SUM(COUNTIF($J18:$O18,$AJ10:$AZ10)),"-")</f>
        <v>-</v>
      </c>
      <c r="T18" s="1" t="str">
        <f t="array" ref="T18">IF($AH$9=30,SUM(COUNTIF($J18:$O18,$AH11:$AP11)),"-")</f>
        <v>-</v>
      </c>
      <c r="V18" s="1">
        <f t="array" ref="V18">SUM(COUNTIF($J18:$O18,B$13:G$13))</f>
        <v>0</v>
      </c>
      <c r="AH18" s="3">
        <f>B7</f>
        <v>0</v>
      </c>
      <c r="AI18" s="3">
        <f>C7</f>
        <v>0</v>
      </c>
      <c r="AJ18" s="3">
        <f>D7</f>
        <v>0</v>
      </c>
      <c r="AK18" s="3">
        <f>E7</f>
        <v>0</v>
      </c>
      <c r="AL18" s="3">
        <f>H7</f>
        <v>0</v>
      </c>
      <c r="AM18" s="3">
        <f>I7</f>
        <v>0</v>
      </c>
    </row>
    <row r="19" spans="7:39" x14ac:dyDescent="0.3">
      <c r="G19" s="4" t="s">
        <v>3</v>
      </c>
      <c r="H19" s="4"/>
      <c r="J19" s="1" t="str">
        <f t="shared" si="4"/>
        <v>-</v>
      </c>
      <c r="K19" s="1" t="str">
        <f t="shared" si="5"/>
        <v>-</v>
      </c>
      <c r="L19" s="1" t="str">
        <f t="shared" si="6"/>
        <v>-</v>
      </c>
      <c r="M19" s="1" t="str">
        <f t="shared" si="7"/>
        <v>-</v>
      </c>
      <c r="N19" s="1" t="str">
        <f t="shared" si="8"/>
        <v>-</v>
      </c>
      <c r="O19" s="1" t="str">
        <f t="shared" si="9"/>
        <v>-</v>
      </c>
      <c r="Q19" s="1" t="str">
        <f t="array" ref="Q19">IF($AH$9=30,SUM(COUNTIF($J19:$O19,$AH9:$BK9)),"-")</f>
        <v>-</v>
      </c>
      <c r="R19" s="1" t="str">
        <f t="array" ref="R19">IF($AH$9=30,SUM(COUNTIF($J19:$O19,$AH10:$BI10)),"-")</f>
        <v>-</v>
      </c>
      <c r="S19" s="1" t="str">
        <f t="array" ref="S19">IF($AH$9=30,SUM(COUNTIF($J19:$O19,$AJ11:$AZ11)),"-")</f>
        <v>-</v>
      </c>
      <c r="T19" s="1" t="str">
        <f t="array" ref="T19">IF($AH$9=30,SUM(COUNTIF($J19:$O19,$AH12:$AP12)),"-")</f>
        <v>-</v>
      </c>
      <c r="V19" s="1">
        <f t="array" ref="V19">SUM(COUNTIF($J19:$O19,B$13:G$13))</f>
        <v>0</v>
      </c>
      <c r="AH19" s="3">
        <f>B7</f>
        <v>0</v>
      </c>
      <c r="AI19" s="3">
        <f>C7</f>
        <v>0</v>
      </c>
      <c r="AJ19" s="3">
        <f>D7</f>
        <v>0</v>
      </c>
      <c r="AK19" s="3">
        <f>F7</f>
        <v>0</v>
      </c>
      <c r="AL19" s="3">
        <f>J7</f>
        <v>0</v>
      </c>
      <c r="AM19" s="3">
        <f>K7</f>
        <v>0</v>
      </c>
    </row>
    <row r="20" spans="7:39" hidden="1" x14ac:dyDescent="0.3">
      <c r="G20" s="4" t="s">
        <v>4</v>
      </c>
      <c r="H20" s="4"/>
      <c r="J20" s="1" t="str">
        <f t="shared" si="4"/>
        <v>-</v>
      </c>
      <c r="K20" s="1" t="str">
        <f t="shared" si="5"/>
        <v>-</v>
      </c>
      <c r="L20" s="1" t="str">
        <f t="shared" si="6"/>
        <v>-</v>
      </c>
      <c r="M20" s="1" t="str">
        <f t="shared" si="7"/>
        <v>-</v>
      </c>
      <c r="N20" s="1" t="str">
        <f t="shared" si="8"/>
        <v>-</v>
      </c>
      <c r="O20" s="1" t="str">
        <f t="shared" si="9"/>
        <v>-</v>
      </c>
      <c r="Q20" s="1" t="str">
        <f t="array" ref="Q20">IF($AH$9=30,SUM(COUNTIF($J20:$O20,$AH10:$BK10)),"-")</f>
        <v>-</v>
      </c>
      <c r="R20" s="1" t="str">
        <f t="array" ref="R20">IF($AH$9=30,SUM(COUNTIF($J20:$O20,$AH11:$BI11)),"-")</f>
        <v>-</v>
      </c>
      <c r="S20" s="1" t="str">
        <f t="array" ref="S20">IF($AH$9=30,SUM(COUNTIF($J20:$O20,$AJ12:$AZ12)),"-")</f>
        <v>-</v>
      </c>
      <c r="T20" s="1" t="str">
        <f t="array" ref="T20">IF($AH$9=30,SUM(COUNTIF($J20:$O20,$AH13:$AP13)),"-")</f>
        <v>-</v>
      </c>
      <c r="V20" s="1">
        <f t="array" ref="V20">SUM(COUNTIF($J20:$O20,B$13:G$13))</f>
        <v>0</v>
      </c>
      <c r="AH20" s="3">
        <f>B7</f>
        <v>0</v>
      </c>
      <c r="AI20" s="3">
        <f>C7</f>
        <v>0</v>
      </c>
      <c r="AJ20" s="3">
        <f>D7</f>
        <v>0</v>
      </c>
      <c r="AK20" s="3">
        <f>G7</f>
        <v>0</v>
      </c>
      <c r="AL20" s="3">
        <f>B8</f>
        <v>0</v>
      </c>
      <c r="AM20" s="3">
        <f>C8</f>
        <v>0</v>
      </c>
    </row>
    <row r="21" spans="7:39" hidden="1" x14ac:dyDescent="0.3">
      <c r="G21" s="4" t="s">
        <v>5</v>
      </c>
      <c r="H21" s="4"/>
      <c r="J21" s="1" t="str">
        <f t="shared" si="4"/>
        <v>-</v>
      </c>
      <c r="K21" s="1" t="str">
        <f t="shared" si="5"/>
        <v>-</v>
      </c>
      <c r="L21" s="1" t="str">
        <f t="shared" si="6"/>
        <v>-</v>
      </c>
      <c r="M21" s="1" t="str">
        <f t="shared" si="7"/>
        <v>-</v>
      </c>
      <c r="N21" s="1" t="str">
        <f t="shared" si="8"/>
        <v>-</v>
      </c>
      <c r="O21" s="1" t="str">
        <f t="shared" si="9"/>
        <v>-</v>
      </c>
      <c r="Q21" s="1" t="str">
        <f t="array" ref="Q21">IF($AH$9=30,SUM(COUNTIF($J21:$O21,$AH11:$BK11)),"-")</f>
        <v>-</v>
      </c>
      <c r="R21" s="1" t="str">
        <f t="array" ref="R21">IF($AH$9=30,SUM(COUNTIF($J21:$O21,$AH12:$BI12)),"-")</f>
        <v>-</v>
      </c>
      <c r="S21" s="1" t="str">
        <f t="array" ref="S21">IF($AH$9=30,SUM(COUNTIF($J21:$O21,$AJ13:$AZ13)),"-")</f>
        <v>-</v>
      </c>
      <c r="T21" s="1" t="str">
        <f t="array" ref="T21">IF($AH$9=30,SUM(COUNTIF($J21:$O21,$AH14:$AP14)),"-")</f>
        <v>-</v>
      </c>
      <c r="V21" s="1">
        <f t="array" ref="V21">SUM(COUNTIF($J21:$O21,B$13:G$13))</f>
        <v>0</v>
      </c>
      <c r="AH21" s="3">
        <f>B7</f>
        <v>0</v>
      </c>
      <c r="AI21" s="3">
        <f>C7</f>
        <v>0</v>
      </c>
      <c r="AJ21" s="3">
        <f>D7</f>
        <v>0</v>
      </c>
      <c r="AK21" s="3">
        <f>H7</f>
        <v>0</v>
      </c>
      <c r="AL21" s="3">
        <f>J7</f>
        <v>0</v>
      </c>
      <c r="AM21" s="3">
        <f>B8</f>
        <v>0</v>
      </c>
    </row>
    <row r="22" spans="7:39" hidden="1" x14ac:dyDescent="0.3">
      <c r="G22" s="4" t="s">
        <v>6</v>
      </c>
      <c r="H22" s="4"/>
      <c r="J22" s="1" t="str">
        <f t="shared" si="4"/>
        <v>-</v>
      </c>
      <c r="K22" s="1" t="str">
        <f t="shared" si="5"/>
        <v>-</v>
      </c>
      <c r="L22" s="1" t="str">
        <f t="shared" si="6"/>
        <v>-</v>
      </c>
      <c r="M22" s="1" t="str">
        <f t="shared" si="7"/>
        <v>-</v>
      </c>
      <c r="N22" s="1" t="str">
        <f t="shared" si="8"/>
        <v>-</v>
      </c>
      <c r="O22" s="1" t="str">
        <f t="shared" si="9"/>
        <v>-</v>
      </c>
      <c r="Q22" s="1" t="str">
        <f t="array" ref="Q22">IF($AH$9=30,SUM(COUNTIF($J22:$O22,$AH12:$BK12)),"-")</f>
        <v>-</v>
      </c>
      <c r="R22" s="1" t="str">
        <f t="array" ref="R22">IF($AH$9=30,SUM(COUNTIF($J22:$O22,$AH13:$BI13)),"-")</f>
        <v>-</v>
      </c>
      <c r="S22" s="1" t="str">
        <f t="array" ref="S22">IF($AH$9=30,SUM(COUNTIF($J22:$O22,$AJ14:$AZ14)),"-")</f>
        <v>-</v>
      </c>
      <c r="T22" s="1" t="str">
        <f t="array" ref="T22">IF($AH$9=30,SUM(COUNTIF($J22:$O22,$AH15:$AP15)),"-")</f>
        <v>-</v>
      </c>
      <c r="V22" s="1">
        <f t="array" ref="V22">SUM(COUNTIF($J22:$O22,B$13:G$13))</f>
        <v>0</v>
      </c>
      <c r="AH22" s="3">
        <f>B7</f>
        <v>0</v>
      </c>
      <c r="AI22" s="3">
        <f>C7</f>
        <v>0</v>
      </c>
      <c r="AJ22" s="3">
        <f>D7</f>
        <v>0</v>
      </c>
      <c r="AK22" s="3">
        <f>I7</f>
        <v>0</v>
      </c>
      <c r="AL22" s="3">
        <f>K7</f>
        <v>0</v>
      </c>
      <c r="AM22" s="3">
        <f>C8</f>
        <v>0</v>
      </c>
    </row>
    <row r="23" spans="7:39" hidden="1" x14ac:dyDescent="0.3">
      <c r="G23" s="4" t="s">
        <v>7</v>
      </c>
      <c r="H23" s="4"/>
      <c r="J23" s="1" t="str">
        <f t="shared" si="4"/>
        <v>-</v>
      </c>
      <c r="K23" s="1" t="str">
        <f t="shared" si="5"/>
        <v>-</v>
      </c>
      <c r="L23" s="1" t="str">
        <f t="shared" si="6"/>
        <v>-</v>
      </c>
      <c r="M23" s="1" t="str">
        <f t="shared" si="7"/>
        <v>-</v>
      </c>
      <c r="N23" s="1" t="str">
        <f t="shared" si="8"/>
        <v>-</v>
      </c>
      <c r="O23" s="1" t="str">
        <f t="shared" si="9"/>
        <v>-</v>
      </c>
      <c r="Q23" s="1" t="str">
        <f t="array" ref="Q23">IF($AH$9=30,SUM(COUNTIF($J23:$O23,$AH13:$BK13)),"-")</f>
        <v>-</v>
      </c>
      <c r="R23" s="1" t="str">
        <f t="array" ref="R23">IF($AH$9=30,SUM(COUNTIF($J23:$O23,$AH14:$BI14)),"-")</f>
        <v>-</v>
      </c>
      <c r="S23" s="1" t="str">
        <f t="array" ref="S23">IF($AH$9=30,SUM(COUNTIF($J23:$O23,$AJ15:$AZ15)),"-")</f>
        <v>-</v>
      </c>
      <c r="T23" s="1" t="str">
        <f t="array" ref="T23">IF($AH$9=30,SUM(COUNTIF($J23:$O23,$AH16:$AP16)),"-")</f>
        <v>-</v>
      </c>
      <c r="V23" s="1">
        <f t="array" ref="V23">SUM(COUNTIF($J23:$O23,B$13:G$13))</f>
        <v>0</v>
      </c>
      <c r="AH23" s="3">
        <f>B7</f>
        <v>0</v>
      </c>
      <c r="AI23" s="3">
        <f>C7</f>
        <v>0</v>
      </c>
      <c r="AJ23" s="3">
        <f>D7</f>
        <v>0</v>
      </c>
      <c r="AK23" s="3">
        <f>D8</f>
        <v>0</v>
      </c>
      <c r="AL23" s="3">
        <f>E8</f>
        <v>0</v>
      </c>
      <c r="AM23" s="3">
        <f>F8</f>
        <v>0</v>
      </c>
    </row>
    <row r="24" spans="7:39" hidden="1" x14ac:dyDescent="0.3">
      <c r="G24" s="4" t="s">
        <v>8</v>
      </c>
      <c r="H24" s="4"/>
      <c r="J24" s="1" t="str">
        <f t="shared" si="4"/>
        <v>-</v>
      </c>
      <c r="K24" s="1" t="str">
        <f t="shared" si="5"/>
        <v>-</v>
      </c>
      <c r="L24" s="1" t="str">
        <f t="shared" si="6"/>
        <v>-</v>
      </c>
      <c r="M24" s="1" t="str">
        <f t="shared" si="7"/>
        <v>-</v>
      </c>
      <c r="N24" s="1" t="str">
        <f t="shared" si="8"/>
        <v>-</v>
      </c>
      <c r="O24" s="1" t="str">
        <f t="shared" si="9"/>
        <v>-</v>
      </c>
      <c r="Q24" s="1" t="str">
        <f t="array" ref="Q24">IF($AH$9=30,SUM(COUNTIF($J24:$O24,$AH14:$BK14)),"-")</f>
        <v>-</v>
      </c>
      <c r="R24" s="1" t="str">
        <f t="array" ref="R24">IF($AH$9=30,SUM(COUNTIF($J24:$O24,$AH15:$BI15)),"-")</f>
        <v>-</v>
      </c>
      <c r="S24" s="1" t="str">
        <f t="array" ref="S24">IF($AH$9=30,SUM(COUNTIF($J24:$O24,$AJ16:$AZ16)),"-")</f>
        <v>-</v>
      </c>
      <c r="T24" s="1" t="str">
        <f t="array" ref="T24">IF($AH$9=30,SUM(COUNTIF($J24:$O24,$AH17:$AP17)),"-")</f>
        <v>-</v>
      </c>
      <c r="V24" s="1">
        <f t="array" ref="V24">SUM(COUNTIF($J24:$O24,B$13:G$13))</f>
        <v>0</v>
      </c>
      <c r="AH24" s="3">
        <f>B7</f>
        <v>0</v>
      </c>
      <c r="AI24" s="3">
        <f>C7</f>
        <v>0</v>
      </c>
      <c r="AJ24" s="3">
        <f>D7</f>
        <v>0</v>
      </c>
      <c r="AK24" s="3">
        <f>D8</f>
        <v>0</v>
      </c>
      <c r="AL24" s="3">
        <f>G8</f>
        <v>0</v>
      </c>
      <c r="AM24" s="3">
        <f>H8</f>
        <v>0</v>
      </c>
    </row>
    <row r="25" spans="7:39" hidden="1" x14ac:dyDescent="0.3">
      <c r="G25" s="4" t="s">
        <v>9</v>
      </c>
      <c r="H25" s="4"/>
      <c r="J25" s="1" t="str">
        <f t="shared" si="4"/>
        <v>-</v>
      </c>
      <c r="K25" s="1" t="str">
        <f t="shared" si="5"/>
        <v>-</v>
      </c>
      <c r="L25" s="1" t="str">
        <f t="shared" si="6"/>
        <v>-</v>
      </c>
      <c r="M25" s="1" t="str">
        <f t="shared" si="7"/>
        <v>-</v>
      </c>
      <c r="N25" s="1" t="str">
        <f t="shared" si="8"/>
        <v>-</v>
      </c>
      <c r="O25" s="1" t="str">
        <f t="shared" si="9"/>
        <v>-</v>
      </c>
      <c r="Q25" s="1" t="str">
        <f t="array" ref="Q25">IF($AH$9=30,SUM(COUNTIF($J25:$O25,$AH15:$BK15)),"-")</f>
        <v>-</v>
      </c>
      <c r="R25" s="1" t="str">
        <f t="array" ref="R25">IF($AH$9=30,SUM(COUNTIF($J25:$O25,$AH16:$BI16)),"-")</f>
        <v>-</v>
      </c>
      <c r="S25" s="1" t="str">
        <f t="array" ref="S25">IF($AH$9=30,SUM(COUNTIF($J25:$O25,$AJ17:$AZ17)),"-")</f>
        <v>-</v>
      </c>
      <c r="T25" s="1" t="str">
        <f t="array" ref="T25">IF($AH$9=30,SUM(COUNTIF($J25:$O25,$AH18:$AP18)),"-")</f>
        <v>-</v>
      </c>
      <c r="V25" s="1">
        <f t="array" ref="V25">SUM(COUNTIF($J25:$O25,B$13:G$13))</f>
        <v>0</v>
      </c>
      <c r="AH25" s="3">
        <f>B7</f>
        <v>0</v>
      </c>
      <c r="AI25" s="3">
        <f>C7</f>
        <v>0</v>
      </c>
      <c r="AJ25" s="3">
        <f>D7</f>
        <v>0</v>
      </c>
      <c r="AK25" s="3">
        <f>D8</f>
        <v>0</v>
      </c>
      <c r="AL25" s="3">
        <f>I8</f>
        <v>0</v>
      </c>
      <c r="AM25" s="3">
        <f>J8</f>
        <v>0</v>
      </c>
    </row>
    <row r="26" spans="7:39" hidden="1" x14ac:dyDescent="0.3">
      <c r="G26" s="4" t="s">
        <v>10</v>
      </c>
      <c r="H26" s="4"/>
      <c r="J26" s="1" t="str">
        <f t="shared" si="4"/>
        <v>-</v>
      </c>
      <c r="K26" s="1" t="str">
        <f t="shared" si="5"/>
        <v>-</v>
      </c>
      <c r="L26" s="1" t="str">
        <f t="shared" si="6"/>
        <v>-</v>
      </c>
      <c r="M26" s="1" t="str">
        <f t="shared" si="7"/>
        <v>-</v>
      </c>
      <c r="N26" s="1" t="str">
        <f t="shared" si="8"/>
        <v>-</v>
      </c>
      <c r="O26" s="1" t="str">
        <f t="shared" si="9"/>
        <v>-</v>
      </c>
      <c r="Q26" s="1" t="str">
        <f t="array" ref="Q26">IF($AH$9=30,SUM(COUNTIF($J26:$O26,$AH16:$BK16)),"-")</f>
        <v>-</v>
      </c>
      <c r="R26" s="1" t="str">
        <f t="array" ref="R26">IF($AH$9=30,SUM(COUNTIF($J26:$O26,$AH17:$BI17)),"-")</f>
        <v>-</v>
      </c>
      <c r="S26" s="1" t="str">
        <f t="array" ref="S26">IF($AH$9=30,SUM(COUNTIF($J26:$O26,$AJ18:$AZ18)),"-")</f>
        <v>-</v>
      </c>
      <c r="T26" s="1" t="str">
        <f t="array" ref="T26">IF($AH$9=30,SUM(COUNTIF($J26:$O26,$AH19:$AP19)),"-")</f>
        <v>-</v>
      </c>
      <c r="V26" s="1">
        <f t="array" ref="V26">SUM(COUNTIF($J26:$O26,B$13:G$13))</f>
        <v>0</v>
      </c>
      <c r="AH26" s="3">
        <f>B7</f>
        <v>0</v>
      </c>
      <c r="AI26" s="3">
        <f>C7</f>
        <v>0</v>
      </c>
      <c r="AJ26" s="3">
        <f>D7</f>
        <v>0</v>
      </c>
      <c r="AK26" s="3">
        <f>E8</f>
        <v>0</v>
      </c>
      <c r="AL26" s="3">
        <f>H8</f>
        <v>0</v>
      </c>
      <c r="AM26" s="3">
        <f>J8</f>
        <v>0</v>
      </c>
    </row>
    <row r="27" spans="7:39" hidden="1" x14ac:dyDescent="0.3">
      <c r="G27" s="4" t="s">
        <v>11</v>
      </c>
      <c r="H27" s="4"/>
      <c r="J27" s="1" t="str">
        <f t="shared" si="4"/>
        <v>-</v>
      </c>
      <c r="K27" s="1" t="str">
        <f t="shared" si="5"/>
        <v>-</v>
      </c>
      <c r="L27" s="1" t="str">
        <f t="shared" si="6"/>
        <v>-</v>
      </c>
      <c r="M27" s="1" t="str">
        <f t="shared" si="7"/>
        <v>-</v>
      </c>
      <c r="N27" s="1" t="str">
        <f t="shared" si="8"/>
        <v>-</v>
      </c>
      <c r="O27" s="1" t="str">
        <f t="shared" si="9"/>
        <v>-</v>
      </c>
      <c r="Q27" s="1" t="str">
        <f t="array" ref="Q27">IF($AH$9=30,SUM(COUNTIF($J27:$O27,$AH17:$BK17)),"-")</f>
        <v>-</v>
      </c>
      <c r="R27" s="1" t="str">
        <f t="array" ref="R27">IF($AH$9=30,SUM(COUNTIF($J27:$O27,$AH18:$BI18)),"-")</f>
        <v>-</v>
      </c>
      <c r="S27" s="1" t="str">
        <f t="array" ref="S27">IF($AH$9=30,SUM(COUNTIF($J27:$O27,$AJ19:$AZ19)),"-")</f>
        <v>-</v>
      </c>
      <c r="T27" s="1" t="str">
        <f t="array" ref="T27">IF($AH$9=30,SUM(COUNTIF($J27:$O27,$AH20:$AP20)),"-")</f>
        <v>-</v>
      </c>
      <c r="V27" s="1">
        <f t="array" ref="V27">SUM(COUNTIF($J27:$O27,B$13:G$13))</f>
        <v>0</v>
      </c>
      <c r="AH27" s="3">
        <f>B7</f>
        <v>0</v>
      </c>
      <c r="AI27" s="3">
        <f>C7</f>
        <v>0</v>
      </c>
      <c r="AJ27" s="3">
        <f>D7</f>
        <v>0</v>
      </c>
      <c r="AK27" s="3">
        <f>E8</f>
        <v>0</v>
      </c>
      <c r="AL27" s="3">
        <f>K8</f>
        <v>0</v>
      </c>
      <c r="AM27" s="3">
        <f>B9</f>
        <v>0</v>
      </c>
    </row>
    <row r="28" spans="7:39" hidden="1" x14ac:dyDescent="0.3">
      <c r="G28" s="4" t="s">
        <v>12</v>
      </c>
      <c r="H28" s="4"/>
      <c r="J28" s="1" t="str">
        <f t="shared" si="4"/>
        <v>-</v>
      </c>
      <c r="K28" s="1" t="str">
        <f t="shared" si="5"/>
        <v>-</v>
      </c>
      <c r="L28" s="1" t="str">
        <f t="shared" si="6"/>
        <v>-</v>
      </c>
      <c r="M28" s="1" t="str">
        <f t="shared" si="7"/>
        <v>-</v>
      </c>
      <c r="N28" s="1" t="str">
        <f t="shared" si="8"/>
        <v>-</v>
      </c>
      <c r="O28" s="1" t="str">
        <f t="shared" si="9"/>
        <v>-</v>
      </c>
      <c r="Q28" s="1" t="str">
        <f t="array" ref="Q28">IF($AH$9=30,SUM(COUNTIF($J28:$O28,$AH18:$BK18)),"-")</f>
        <v>-</v>
      </c>
      <c r="R28" s="1" t="str">
        <f t="array" ref="R28">IF($AH$9=30,SUM(COUNTIF($J28:$O28,$AH19:$BI19)),"-")</f>
        <v>-</v>
      </c>
      <c r="S28" s="1" t="str">
        <f t="array" ref="S28">IF($AH$9=30,SUM(COUNTIF($J28:$O28,$AJ20:$AZ20)),"-")</f>
        <v>-</v>
      </c>
      <c r="T28" s="1" t="str">
        <f t="array" ref="T28">IF($AH$9=30,SUM(COUNTIF($J28:$O28,$AH21:$AP21)),"-")</f>
        <v>-</v>
      </c>
      <c r="V28" s="1">
        <f t="array" ref="V28">SUM(COUNTIF($J28:$O28,B$13:G$13))</f>
        <v>0</v>
      </c>
      <c r="AH28" s="3">
        <f>B7</f>
        <v>0</v>
      </c>
      <c r="AI28" s="3">
        <f>C7</f>
        <v>0</v>
      </c>
      <c r="AJ28" s="3">
        <f>D7</f>
        <v>0</v>
      </c>
      <c r="AK28" s="3">
        <f>F8</f>
        <v>0</v>
      </c>
      <c r="AL28" s="3">
        <f>G8</f>
        <v>0</v>
      </c>
      <c r="AM28" s="3">
        <f>K8</f>
        <v>0</v>
      </c>
    </row>
    <row r="29" spans="7:39" hidden="1" x14ac:dyDescent="0.3">
      <c r="G29" s="4" t="s">
        <v>13</v>
      </c>
      <c r="H29" s="4"/>
      <c r="J29" s="1" t="str">
        <f t="shared" si="4"/>
        <v>-</v>
      </c>
      <c r="K29" s="1" t="str">
        <f t="shared" si="5"/>
        <v>-</v>
      </c>
      <c r="L29" s="1" t="str">
        <f t="shared" si="6"/>
        <v>-</v>
      </c>
      <c r="M29" s="1" t="str">
        <f t="shared" si="7"/>
        <v>-</v>
      </c>
      <c r="N29" s="1" t="str">
        <f t="shared" si="8"/>
        <v>-</v>
      </c>
      <c r="O29" s="1" t="str">
        <f t="shared" si="9"/>
        <v>-</v>
      </c>
      <c r="Q29" s="1" t="str">
        <f t="array" ref="Q29">IF($AH$9=30,SUM(COUNTIF($J29:$O29,$AH19:$BK19)),"-")</f>
        <v>-</v>
      </c>
      <c r="R29" s="1" t="str">
        <f t="array" ref="R29">IF($AH$9=30,SUM(COUNTIF($J29:$O29,$AH20:$BI20)),"-")</f>
        <v>-</v>
      </c>
      <c r="S29" s="1" t="str">
        <f t="array" ref="S29">IF($AH$9=30,SUM(COUNTIF($J29:$O29,$AJ21:$AZ21)),"-")</f>
        <v>-</v>
      </c>
      <c r="T29" s="1" t="str">
        <f t="array" ref="T29">IF($AH$9=30,SUM(COUNTIF($J29:$O29,$AH22:$AP22)),"-")</f>
        <v>-</v>
      </c>
      <c r="V29" s="1">
        <f t="array" ref="V29">SUM(COUNTIF($J29:$O29,B$13:G$13))</f>
        <v>0</v>
      </c>
      <c r="AH29" s="3">
        <f>B7</f>
        <v>0</v>
      </c>
      <c r="AI29" s="3">
        <f>C7</f>
        <v>0</v>
      </c>
      <c r="AJ29" s="3">
        <f>D7</f>
        <v>0</v>
      </c>
      <c r="AK29" s="3">
        <f>F8</f>
        <v>0</v>
      </c>
      <c r="AL29" s="3">
        <f>I8</f>
        <v>0</v>
      </c>
      <c r="AM29" s="3">
        <f>K8</f>
        <v>0</v>
      </c>
    </row>
    <row r="30" spans="7:39" hidden="1" x14ac:dyDescent="0.3">
      <c r="G30" s="4" t="s">
        <v>14</v>
      </c>
      <c r="H30" s="4"/>
      <c r="J30" s="1" t="str">
        <f t="shared" si="4"/>
        <v>-</v>
      </c>
      <c r="K30" s="1" t="str">
        <f t="shared" si="5"/>
        <v>-</v>
      </c>
      <c r="L30" s="1" t="str">
        <f t="shared" si="6"/>
        <v>-</v>
      </c>
      <c r="M30" s="1" t="str">
        <f t="shared" si="7"/>
        <v>-</v>
      </c>
      <c r="N30" s="1" t="str">
        <f t="shared" si="8"/>
        <v>-</v>
      </c>
      <c r="O30" s="1" t="str">
        <f t="shared" si="9"/>
        <v>-</v>
      </c>
      <c r="Q30" s="1" t="str">
        <f t="array" ref="Q30">IF($AH$9=30,SUM(COUNTIF($J30:$O30,$AH20:$BK20)),"-")</f>
        <v>-</v>
      </c>
      <c r="R30" s="1" t="str">
        <f t="array" ref="R30">IF($AH$9=30,SUM(COUNTIF($J30:$O30,$AH21:$BI21)),"-")</f>
        <v>-</v>
      </c>
      <c r="S30" s="1" t="str">
        <f t="array" ref="S30">IF($AH$9=30,SUM(COUNTIF($J30:$O30,$AJ22:$AZ22)),"-")</f>
        <v>-</v>
      </c>
      <c r="T30" s="1" t="str">
        <f t="array" ref="T30">IF($AH$9=30,SUM(COUNTIF($J30:$O30,$AH23:$AP23)),"-")</f>
        <v>-</v>
      </c>
      <c r="V30" s="1">
        <f t="array" ref="V30">SUM(COUNTIF($J30:$O30,B$13:G$13))</f>
        <v>0</v>
      </c>
      <c r="AH30" s="3">
        <f>B7</f>
        <v>0</v>
      </c>
      <c r="AI30" s="3">
        <f>C7</f>
        <v>0</v>
      </c>
      <c r="AJ30" s="3">
        <f>D7</f>
        <v>0</v>
      </c>
      <c r="AK30" s="3">
        <f>G8</f>
        <v>0</v>
      </c>
      <c r="AL30" s="3">
        <f>I8</f>
        <v>0</v>
      </c>
      <c r="AM30" s="3">
        <f>B9</f>
        <v>0</v>
      </c>
    </row>
    <row r="31" spans="7:39" hidden="1" x14ac:dyDescent="0.3">
      <c r="G31" s="4" t="s">
        <v>15</v>
      </c>
      <c r="H31" s="4"/>
      <c r="J31" s="1" t="str">
        <f t="shared" si="4"/>
        <v>-</v>
      </c>
      <c r="K31" s="1" t="str">
        <f t="shared" si="5"/>
        <v>-</v>
      </c>
      <c r="L31" s="1" t="str">
        <f t="shared" si="6"/>
        <v>-</v>
      </c>
      <c r="M31" s="1" t="str">
        <f t="shared" si="7"/>
        <v>-</v>
      </c>
      <c r="N31" s="1" t="str">
        <f t="shared" si="8"/>
        <v>-</v>
      </c>
      <c r="O31" s="1" t="str">
        <f t="shared" si="9"/>
        <v>-</v>
      </c>
      <c r="Q31" s="1" t="str">
        <f t="array" ref="Q31">IF($AH$9=30,SUM(COUNTIF($J31:$O31,$AH21:$BK21)),"-")</f>
        <v>-</v>
      </c>
      <c r="R31" s="1" t="str">
        <f t="array" ref="R31">IF($AH$9=30,SUM(COUNTIF($J31:$O31,$AH22:$BI22)),"-")</f>
        <v>-</v>
      </c>
      <c r="S31" s="1" t="str">
        <f t="array" ref="S31">IF($AH$9=30,SUM(COUNTIF($J31:$O31,$AJ23:$AZ23)),"-")</f>
        <v>-</v>
      </c>
      <c r="T31" s="1" t="str">
        <f t="array" ref="T31">IF($AH$9=30,SUM(COUNTIF($J31:$O31,$AH24:$AP24)),"-")</f>
        <v>-</v>
      </c>
      <c r="V31" s="1">
        <f t="array" ref="V31">SUM(COUNTIF($J31:$O31,B$13:G$13))</f>
        <v>0</v>
      </c>
      <c r="AH31" s="3">
        <f>B7</f>
        <v>0</v>
      </c>
      <c r="AI31" s="3">
        <f>C7</f>
        <v>0</v>
      </c>
      <c r="AJ31" s="3">
        <f>D7</f>
        <v>0</v>
      </c>
      <c r="AK31" s="3">
        <f>H8</f>
        <v>0</v>
      </c>
      <c r="AL31" s="3">
        <f>J8</f>
        <v>0</v>
      </c>
      <c r="AM31" s="3">
        <f>B9</f>
        <v>0</v>
      </c>
    </row>
    <row r="32" spans="7:39" hidden="1" x14ac:dyDescent="0.3">
      <c r="G32" s="4" t="s">
        <v>16</v>
      </c>
      <c r="H32" s="4"/>
      <c r="J32" s="1" t="str">
        <f t="shared" si="4"/>
        <v>-</v>
      </c>
      <c r="K32" s="1" t="str">
        <f t="shared" si="5"/>
        <v>-</v>
      </c>
      <c r="L32" s="1" t="str">
        <f t="shared" si="6"/>
        <v>-</v>
      </c>
      <c r="M32" s="1" t="str">
        <f t="shared" si="7"/>
        <v>-</v>
      </c>
      <c r="N32" s="1" t="str">
        <f t="shared" si="8"/>
        <v>-</v>
      </c>
      <c r="O32" s="1" t="str">
        <f t="shared" si="9"/>
        <v>-</v>
      </c>
      <c r="Q32" s="1" t="str">
        <f t="array" ref="Q32">IF($AH$9=30,SUM(COUNTIF($J32:$O32,$AH22:$BK22)),"-")</f>
        <v>-</v>
      </c>
      <c r="R32" s="1" t="str">
        <f t="array" ref="R32">IF($AH$9=30,SUM(COUNTIF($J32:$O32,$AH23:$BI23)),"-")</f>
        <v>-</v>
      </c>
      <c r="S32" s="1" t="str">
        <f t="array" ref="S32">IF($AH$9=30,SUM(COUNTIF($J32:$O32,$AJ24:$AZ24)),"-")</f>
        <v>-</v>
      </c>
      <c r="T32" s="1" t="str">
        <f t="array" ref="T32">IF($AH$9=30,SUM(COUNTIF($J32:$O32,$AH25:$AP25)),"-")</f>
        <v>-</v>
      </c>
      <c r="V32" s="1">
        <f t="array" ref="V32">SUM(COUNTIF($J32:$O32,B$13:G$13))</f>
        <v>0</v>
      </c>
      <c r="AH32" s="3">
        <f>B7</f>
        <v>0</v>
      </c>
      <c r="AI32" s="3">
        <f>C7</f>
        <v>0</v>
      </c>
      <c r="AJ32" s="3">
        <f>D7</f>
        <v>0</v>
      </c>
      <c r="AK32" s="3">
        <f>C9</f>
        <v>0</v>
      </c>
      <c r="AL32" s="3">
        <f>D9</f>
        <v>0</v>
      </c>
      <c r="AM32" s="3">
        <f>E9</f>
        <v>0</v>
      </c>
    </row>
    <row r="33" spans="7:39" hidden="1" x14ac:dyDescent="0.3">
      <c r="G33" s="4" t="s">
        <v>17</v>
      </c>
      <c r="H33" s="4"/>
      <c r="J33" s="1" t="str">
        <f t="shared" si="4"/>
        <v>-</v>
      </c>
      <c r="K33" s="1" t="str">
        <f t="shared" si="5"/>
        <v>-</v>
      </c>
      <c r="L33" s="1" t="str">
        <f t="shared" si="6"/>
        <v>-</v>
      </c>
      <c r="M33" s="1" t="str">
        <f t="shared" si="7"/>
        <v>-</v>
      </c>
      <c r="N33" s="1" t="str">
        <f t="shared" si="8"/>
        <v>-</v>
      </c>
      <c r="O33" s="1" t="str">
        <f t="shared" si="9"/>
        <v>-</v>
      </c>
      <c r="Q33" s="1" t="str">
        <f t="array" ref="Q33">IF($AH$9=30,SUM(COUNTIF($J33:$O33,$AH23:$BK23)),"-")</f>
        <v>-</v>
      </c>
      <c r="R33" s="1" t="str">
        <f t="array" ref="R33">IF($AH$9=30,SUM(COUNTIF($J33:$O33,$AH24:$BI24)),"-")</f>
        <v>-</v>
      </c>
      <c r="S33" s="1" t="str">
        <f t="array" ref="S33">IF($AH$9=30,SUM(COUNTIF($J33:$O33,$AJ25:$AZ25)),"-")</f>
        <v>-</v>
      </c>
      <c r="T33" s="1" t="str">
        <f t="array" ref="T33">IF($AH$9=30,SUM(COUNTIF($J33:$O33,$AH26:$AP26)),"-")</f>
        <v>-</v>
      </c>
      <c r="V33" s="1">
        <f t="array" ref="V33">SUM(COUNTIF($J33:$O33,B$13:G$13))</f>
        <v>0</v>
      </c>
      <c r="AH33" s="3">
        <f>B7</f>
        <v>0</v>
      </c>
      <c r="AI33" s="3">
        <f>C7</f>
        <v>0</v>
      </c>
      <c r="AJ33" s="3">
        <f>F9</f>
        <v>0</v>
      </c>
      <c r="AK33" s="3">
        <f>G9</f>
        <v>0</v>
      </c>
      <c r="AL33" s="3">
        <f>H9</f>
        <v>0</v>
      </c>
      <c r="AM33" s="3">
        <f>I9</f>
        <v>0</v>
      </c>
    </row>
    <row r="34" spans="7:39" hidden="1" x14ac:dyDescent="0.3">
      <c r="G34" s="4" t="s">
        <v>18</v>
      </c>
      <c r="H34" s="4"/>
      <c r="J34" s="1" t="str">
        <f t="shared" si="4"/>
        <v>-</v>
      </c>
      <c r="K34" s="1" t="str">
        <f t="shared" si="5"/>
        <v>-</v>
      </c>
      <c r="L34" s="1" t="str">
        <f t="shared" si="6"/>
        <v>-</v>
      </c>
      <c r="M34" s="1" t="str">
        <f t="shared" si="7"/>
        <v>-</v>
      </c>
      <c r="N34" s="1" t="str">
        <f t="shared" si="8"/>
        <v>-</v>
      </c>
      <c r="O34" s="1" t="str">
        <f t="shared" si="9"/>
        <v>-</v>
      </c>
      <c r="Q34" s="1" t="str">
        <f t="array" ref="Q34">IF($AH$9=30,SUM(COUNTIF($J34:$O34,$AH24:$BK24)),"-")</f>
        <v>-</v>
      </c>
      <c r="R34" s="1" t="str">
        <f t="array" ref="R34">IF($AH$9=30,SUM(COUNTIF($J34:$O34,$AH25:$BI25)),"-")</f>
        <v>-</v>
      </c>
      <c r="S34" s="1" t="str">
        <f t="array" ref="S34">IF($AH$9=30,SUM(COUNTIF($J34:$O34,$AJ26:$AZ26)),"-")</f>
        <v>-</v>
      </c>
      <c r="T34" s="1" t="str">
        <f t="array" ref="T34">IF($AH$9=30,SUM(COUNTIF($J34:$O34,$AH27:$AP27)),"-")</f>
        <v>-</v>
      </c>
      <c r="V34" s="1">
        <f t="array" ref="V34">SUM(COUNTIF($J34:$O34,B$13:G$13))</f>
        <v>0</v>
      </c>
      <c r="AH34" s="3">
        <f>B7</f>
        <v>0</v>
      </c>
      <c r="AI34" s="3">
        <f>C7</f>
        <v>0</v>
      </c>
      <c r="AJ34" s="3">
        <f>F9</f>
        <v>0</v>
      </c>
      <c r="AK34" s="3">
        <f>I9</f>
        <v>0</v>
      </c>
      <c r="AL34" s="3">
        <f>J9</f>
        <v>0</v>
      </c>
      <c r="AM34" s="3">
        <f>K9</f>
        <v>0</v>
      </c>
    </row>
    <row r="35" spans="7:39" hidden="1" x14ac:dyDescent="0.3">
      <c r="G35" s="4" t="s">
        <v>19</v>
      </c>
      <c r="H35" s="4"/>
      <c r="J35" s="1" t="str">
        <f t="shared" si="4"/>
        <v>-</v>
      </c>
      <c r="K35" s="1" t="str">
        <f t="shared" si="5"/>
        <v>-</v>
      </c>
      <c r="L35" s="1" t="str">
        <f t="shared" si="6"/>
        <v>-</v>
      </c>
      <c r="M35" s="1" t="str">
        <f t="shared" si="7"/>
        <v>-</v>
      </c>
      <c r="N35" s="1" t="str">
        <f t="shared" si="8"/>
        <v>-</v>
      </c>
      <c r="O35" s="1" t="str">
        <f t="shared" si="9"/>
        <v>-</v>
      </c>
      <c r="Q35" s="1" t="str">
        <f t="array" ref="Q35">IF($AH$9=30,SUM(COUNTIF($J35:$O35,$AH25:$BK25)),"-")</f>
        <v>-</v>
      </c>
      <c r="R35" s="1" t="str">
        <f t="array" ref="R35">IF($AH$9=30,SUM(COUNTIF($J35:$O35,$AH26:$BI26)),"-")</f>
        <v>-</v>
      </c>
      <c r="S35" s="1" t="str">
        <f t="array" ref="S35">IF($AH$9=30,SUM(COUNTIF($J35:$O35,$AJ27:$AZ27)),"-")</f>
        <v>-</v>
      </c>
      <c r="T35" s="1" t="str">
        <f t="array" ref="T35">IF($AH$9=30,SUM(COUNTIF($J35:$O35,$AH28:$AP28)),"-")</f>
        <v>-</v>
      </c>
      <c r="V35" s="1">
        <f t="array" ref="V35">SUM(COUNTIF($J35:$O35,B$13:G$13))</f>
        <v>0</v>
      </c>
      <c r="AH35" s="3">
        <f>B7</f>
        <v>0</v>
      </c>
      <c r="AI35" s="3">
        <f>C7</f>
        <v>0</v>
      </c>
      <c r="AJ35" s="3">
        <f>G9</f>
        <v>0</v>
      </c>
      <c r="AK35" s="3">
        <f>H9</f>
        <v>0</v>
      </c>
      <c r="AL35" s="3">
        <f>J9</f>
        <v>0</v>
      </c>
      <c r="AM35" s="3">
        <f>K9</f>
        <v>0</v>
      </c>
    </row>
    <row r="36" spans="7:39" hidden="1" x14ac:dyDescent="0.3">
      <c r="G36" s="4" t="s">
        <v>20</v>
      </c>
      <c r="H36" s="4"/>
      <c r="J36" s="1" t="str">
        <f t="shared" si="4"/>
        <v>-</v>
      </c>
      <c r="K36" s="1" t="str">
        <f t="shared" si="5"/>
        <v>-</v>
      </c>
      <c r="L36" s="1" t="str">
        <f t="shared" si="6"/>
        <v>-</v>
      </c>
      <c r="M36" s="1" t="str">
        <f t="shared" si="7"/>
        <v>-</v>
      </c>
      <c r="N36" s="1" t="str">
        <f t="shared" si="8"/>
        <v>-</v>
      </c>
      <c r="O36" s="1" t="str">
        <f t="shared" si="9"/>
        <v>-</v>
      </c>
      <c r="Q36" s="1" t="str">
        <f t="array" ref="Q36">IF($AH$9=30,SUM(COUNTIF($J36:$O36,$AH26:$BK26)),"-")</f>
        <v>-</v>
      </c>
      <c r="R36" s="1" t="str">
        <f t="array" ref="R36">IF($AH$9=30,SUM(COUNTIF($J36:$O36,$AH27:$BI27)),"-")</f>
        <v>-</v>
      </c>
      <c r="S36" s="1" t="str">
        <f t="array" ref="S36">IF($AH$9=30,SUM(COUNTIF($J36:$O36,$AJ28:$AZ28)),"-")</f>
        <v>-</v>
      </c>
      <c r="T36" s="1" t="str">
        <f t="array" ref="T36">IF($AH$9=30,SUM(COUNTIF($J36:$O36,$AH29:$AP29)),"-")</f>
        <v>-</v>
      </c>
      <c r="V36" s="1">
        <f t="array" ref="V36">SUM(COUNTIF($J36:$O36,B$13:G$13))</f>
        <v>0</v>
      </c>
      <c r="AH36" s="3">
        <f>B7</f>
        <v>0</v>
      </c>
      <c r="AI36" s="3">
        <f>D7</f>
        <v>0</v>
      </c>
      <c r="AJ36" s="3">
        <f>F9</f>
        <v>0</v>
      </c>
      <c r="AK36" s="3">
        <f>G9</f>
        <v>0</v>
      </c>
      <c r="AL36" s="3">
        <f>H9</f>
        <v>0</v>
      </c>
      <c r="AM36" s="3">
        <f>K9</f>
        <v>0</v>
      </c>
    </row>
    <row r="37" spans="7:39" hidden="1" x14ac:dyDescent="0.3">
      <c r="G37" s="4" t="s">
        <v>21</v>
      </c>
      <c r="H37" s="4"/>
      <c r="J37" s="1" t="str">
        <f t="shared" si="4"/>
        <v>-</v>
      </c>
      <c r="K37" s="1" t="str">
        <f t="shared" si="5"/>
        <v>-</v>
      </c>
      <c r="L37" s="1" t="str">
        <f t="shared" si="6"/>
        <v>-</v>
      </c>
      <c r="M37" s="1" t="str">
        <f t="shared" si="7"/>
        <v>-</v>
      </c>
      <c r="N37" s="1" t="str">
        <f t="shared" si="8"/>
        <v>-</v>
      </c>
      <c r="O37" s="1" t="str">
        <f t="shared" si="9"/>
        <v>-</v>
      </c>
      <c r="Q37" s="1" t="str">
        <f t="array" ref="Q37">IF($AH$9=30,SUM(COUNTIF($J37:$O37,$AH27:$BK27)),"-")</f>
        <v>-</v>
      </c>
      <c r="R37" s="1" t="str">
        <f t="array" ref="R37">IF($AH$9=30,SUM(COUNTIF($J37:$O37,$AH28:$BI28)),"-")</f>
        <v>-</v>
      </c>
      <c r="S37" s="1" t="str">
        <f t="array" ref="S37">IF($AH$9=30,SUM(COUNTIF($J37:$O37,$AJ29:$AZ29)),"-")</f>
        <v>-</v>
      </c>
      <c r="T37" s="1" t="str">
        <f t="array" ref="T37">IF($AH$9=30,SUM(COUNTIF($J37:$O37,$AH30:$AP30)),"-")</f>
        <v>-</v>
      </c>
      <c r="V37" s="1">
        <f t="array" ref="V37">SUM(COUNTIF($J37:$O37,B$13:G$13))</f>
        <v>0</v>
      </c>
      <c r="AH37" s="3">
        <f>B7</f>
        <v>0</v>
      </c>
      <c r="AI37" s="3">
        <f>D7</f>
        <v>0</v>
      </c>
      <c r="AJ37" s="3">
        <f>F9</f>
        <v>0</v>
      </c>
      <c r="AK37" s="3">
        <f>H9</f>
        <v>0</v>
      </c>
      <c r="AL37" s="3">
        <f>I9</f>
        <v>0</v>
      </c>
      <c r="AM37" s="3">
        <f>J9</f>
        <v>0</v>
      </c>
    </row>
    <row r="38" spans="7:39" hidden="1" x14ac:dyDescent="0.3">
      <c r="G38" s="4" t="s">
        <v>22</v>
      </c>
      <c r="H38" s="4"/>
      <c r="J38" s="1" t="str">
        <f t="shared" si="4"/>
        <v>-</v>
      </c>
      <c r="K38" s="1" t="str">
        <f t="shared" si="5"/>
        <v>-</v>
      </c>
      <c r="L38" s="1" t="str">
        <f t="shared" si="6"/>
        <v>-</v>
      </c>
      <c r="M38" s="1" t="str">
        <f t="shared" si="7"/>
        <v>-</v>
      </c>
      <c r="N38" s="1" t="str">
        <f t="shared" si="8"/>
        <v>-</v>
      </c>
      <c r="O38" s="1" t="str">
        <f t="shared" si="9"/>
        <v>-</v>
      </c>
      <c r="Q38" s="1" t="str">
        <f t="array" ref="Q38">IF($AH$9=30,SUM(COUNTIF($J38:$O38,$AH28:$BK28)),"-")</f>
        <v>-</v>
      </c>
      <c r="R38" s="1" t="str">
        <f t="array" ref="R38">IF($AH$9=30,SUM(COUNTIF($J38:$O38,$AH29:$BI29)),"-")</f>
        <v>-</v>
      </c>
      <c r="S38" s="1" t="str">
        <f t="array" ref="S38">IF($AH$9=30,SUM(COUNTIF($J38:$O38,$AJ30:$AZ30)),"-")</f>
        <v>-</v>
      </c>
      <c r="T38" s="1" t="str">
        <f t="array" ref="T38">IF($AH$9=30,SUM(COUNTIF($J38:$O38,$AH31:$AP31)),"-")</f>
        <v>-</v>
      </c>
      <c r="V38" s="1">
        <f t="array" ref="V38">SUM(COUNTIF($J38:$O38,B$13:G$13))</f>
        <v>0</v>
      </c>
      <c r="AH38" s="3">
        <f>B7</f>
        <v>0</v>
      </c>
      <c r="AI38" s="3">
        <f>D7</f>
        <v>0</v>
      </c>
      <c r="AJ38" s="3">
        <f>G9</f>
        <v>0</v>
      </c>
      <c r="AK38" s="3">
        <f>I9</f>
        <v>0</v>
      </c>
      <c r="AL38" s="3">
        <f>J9</f>
        <v>0</v>
      </c>
      <c r="AM38" s="3">
        <f>K9</f>
        <v>0</v>
      </c>
    </row>
    <row r="39" spans="7:39" hidden="1" x14ac:dyDescent="0.3">
      <c r="G39" s="4" t="s">
        <v>23</v>
      </c>
      <c r="H39" s="4"/>
      <c r="J39" s="1" t="str">
        <f t="shared" si="4"/>
        <v>-</v>
      </c>
      <c r="K39" s="1" t="str">
        <f t="shared" si="5"/>
        <v>-</v>
      </c>
      <c r="L39" s="1" t="str">
        <f t="shared" si="6"/>
        <v>-</v>
      </c>
      <c r="M39" s="1" t="str">
        <f t="shared" si="7"/>
        <v>-</v>
      </c>
      <c r="N39" s="1" t="str">
        <f t="shared" si="8"/>
        <v>-</v>
      </c>
      <c r="O39" s="1" t="str">
        <f t="shared" si="9"/>
        <v>-</v>
      </c>
      <c r="Q39" s="1" t="str">
        <f t="array" ref="Q39">IF($AH$9=30,SUM(COUNTIF($J39:$O39,$AH29:$BK29)),"-")</f>
        <v>-</v>
      </c>
      <c r="R39" s="1" t="str">
        <f t="array" ref="R39">IF($AH$9=30,SUM(COUNTIF($J39:$O39,$AH30:$BI30)),"-")</f>
        <v>-</v>
      </c>
      <c r="S39" s="1" t="str">
        <f t="array" ref="S39">IF($AH$9=30,SUM(COUNTIF($J39:$O39,$AJ31:$AZ31)),"-")</f>
        <v>-</v>
      </c>
      <c r="T39" s="1" t="str">
        <f t="array" ref="T39">IF($AH$9=30,SUM(COUNTIF($J39:$O39,$AH32:$AP32)),"-")</f>
        <v>-</v>
      </c>
      <c r="V39" s="1">
        <f t="array" ref="V39">SUM(COUNTIF($J39:$O39,B$13:G$13))</f>
        <v>0</v>
      </c>
      <c r="AH39" s="3">
        <f>B7</f>
        <v>0</v>
      </c>
      <c r="AI39" s="3">
        <f>E7</f>
        <v>0</v>
      </c>
      <c r="AJ39" s="3">
        <f>F7</f>
        <v>0</v>
      </c>
      <c r="AK39" s="3">
        <f>G7</f>
        <v>0</v>
      </c>
      <c r="AL39" s="3">
        <f>F9</f>
        <v>0</v>
      </c>
      <c r="AM39" s="3">
        <f>H9</f>
        <v>0</v>
      </c>
    </row>
    <row r="40" spans="7:39" hidden="1" x14ac:dyDescent="0.3">
      <c r="G40" s="4" t="s">
        <v>24</v>
      </c>
      <c r="H40" s="4"/>
      <c r="J40" s="1" t="str">
        <f t="shared" si="4"/>
        <v>-</v>
      </c>
      <c r="K40" s="1" t="str">
        <f t="shared" si="5"/>
        <v>-</v>
      </c>
      <c r="L40" s="1" t="str">
        <f t="shared" si="6"/>
        <v>-</v>
      </c>
      <c r="M40" s="1" t="str">
        <f t="shared" si="7"/>
        <v>-</v>
      </c>
      <c r="N40" s="1" t="str">
        <f t="shared" si="8"/>
        <v>-</v>
      </c>
      <c r="O40" s="1" t="str">
        <f t="shared" si="9"/>
        <v>-</v>
      </c>
      <c r="Q40" s="1" t="str">
        <f t="array" ref="Q40">IF($AH$9=30,SUM(COUNTIF($J40:$O40,$AH30:$BK30)),"-")</f>
        <v>-</v>
      </c>
      <c r="R40" s="1" t="str">
        <f t="array" ref="R40">IF($AH$9=30,SUM(COUNTIF($J40:$O40,$AH31:$BI31)),"-")</f>
        <v>-</v>
      </c>
      <c r="S40" s="1" t="str">
        <f t="array" ref="S40">IF($AH$9=30,SUM(COUNTIF($J40:$O40,$AJ32:$AZ32)),"-")</f>
        <v>-</v>
      </c>
      <c r="T40" s="1" t="str">
        <f t="array" ref="T40">IF($AH$9=30,SUM(COUNTIF($J40:$O40,$AH33:$AP33)),"-")</f>
        <v>-</v>
      </c>
      <c r="V40" s="1">
        <f t="array" ref="V40">SUM(COUNTIF($J40:$O40,B$13:G$13))</f>
        <v>0</v>
      </c>
      <c r="AH40" s="3">
        <f>B7</f>
        <v>0</v>
      </c>
      <c r="AI40" s="3">
        <f>E7</f>
        <v>0</v>
      </c>
      <c r="AJ40" s="3">
        <f>H7</f>
        <v>0</v>
      </c>
      <c r="AK40" s="3">
        <f>I7</f>
        <v>0</v>
      </c>
      <c r="AL40" s="3">
        <f>F9</f>
        <v>0</v>
      </c>
      <c r="AM40" s="3">
        <f>H9</f>
        <v>0</v>
      </c>
    </row>
    <row r="41" spans="7:39" hidden="1" x14ac:dyDescent="0.3">
      <c r="G41" s="4" t="s">
        <v>25</v>
      </c>
      <c r="H41" s="4"/>
      <c r="J41" s="1" t="str">
        <f t="shared" si="4"/>
        <v>-</v>
      </c>
      <c r="K41" s="1" t="str">
        <f t="shared" si="5"/>
        <v>-</v>
      </c>
      <c r="L41" s="1" t="str">
        <f t="shared" si="6"/>
        <v>-</v>
      </c>
      <c r="M41" s="1" t="str">
        <f t="shared" si="7"/>
        <v>-</v>
      </c>
      <c r="N41" s="1" t="str">
        <f t="shared" si="8"/>
        <v>-</v>
      </c>
      <c r="O41" s="1" t="str">
        <f t="shared" si="9"/>
        <v>-</v>
      </c>
      <c r="Q41" s="1" t="str">
        <f t="array" ref="Q41">IF($AH$9=30,SUM(COUNTIF($J41:$O41,$AH31:$BK31)),"-")</f>
        <v>-</v>
      </c>
      <c r="R41" s="1" t="str">
        <f t="array" ref="R41">IF($AH$9=30,SUM(COUNTIF($J41:$O41,$AH32:$BI32)),"-")</f>
        <v>-</v>
      </c>
      <c r="S41" s="1" t="str">
        <f t="array" ref="S41">IF($AH$9=30,SUM(COUNTIF($J41:$O41,$AJ33:$AZ33)),"-")</f>
        <v>-</v>
      </c>
      <c r="T41" s="1" t="str">
        <f t="array" ref="T41">IF($AH$9=30,SUM(COUNTIF($J41:$O41,$AH34:$AP34)),"-")</f>
        <v>-</v>
      </c>
      <c r="V41" s="1">
        <f t="array" ref="V41">SUM(COUNTIF($J41:$O41,B$13:G$13))</f>
        <v>0</v>
      </c>
      <c r="AH41" s="3">
        <f>B7</f>
        <v>0</v>
      </c>
      <c r="AI41" s="3">
        <f>E7</f>
        <v>0</v>
      </c>
      <c r="AJ41" s="3">
        <f>J7</f>
        <v>0</v>
      </c>
      <c r="AK41" s="3">
        <f>C8</f>
        <v>0</v>
      </c>
      <c r="AL41" s="3">
        <f>G9</f>
        <v>0</v>
      </c>
      <c r="AM41" s="3">
        <f>I9</f>
        <v>0</v>
      </c>
    </row>
    <row r="42" spans="7:39" hidden="1" x14ac:dyDescent="0.3">
      <c r="G42" s="4" t="s">
        <v>26</v>
      </c>
      <c r="H42" s="4"/>
      <c r="J42" s="1" t="str">
        <f t="shared" si="4"/>
        <v>-</v>
      </c>
      <c r="K42" s="1" t="str">
        <f t="shared" si="5"/>
        <v>-</v>
      </c>
      <c r="L42" s="1" t="str">
        <f t="shared" si="6"/>
        <v>-</v>
      </c>
      <c r="M42" s="1" t="str">
        <f t="shared" si="7"/>
        <v>-</v>
      </c>
      <c r="N42" s="1" t="str">
        <f t="shared" si="8"/>
        <v>-</v>
      </c>
      <c r="O42" s="1" t="str">
        <f t="shared" si="9"/>
        <v>-</v>
      </c>
      <c r="Q42" s="1" t="str">
        <f t="array" ref="Q42">IF($AH$9=30,SUM(COUNTIF($J42:$O42,$AH32:$BK32)),"-")</f>
        <v>-</v>
      </c>
      <c r="R42" s="1" t="str">
        <f t="array" ref="R42">IF($AH$9=30,SUM(COUNTIF($J42:$O42,$AH33:$BI33)),"-")</f>
        <v>-</v>
      </c>
      <c r="S42" s="1" t="str">
        <f t="array" ref="S42">IF($AH$9=30,SUM(COUNTIF($J42:$O42,$AJ34:$AZ34)),"-")</f>
        <v>-</v>
      </c>
      <c r="T42" s="1" t="str">
        <f t="array" ref="T42">IF($AH$9=30,SUM(COUNTIF($J42:$O42,$AH35:$AP35)),"-")</f>
        <v>-</v>
      </c>
      <c r="V42" s="1">
        <f t="array" ref="V42">SUM(COUNTIF($J42:$O42,B$13:G$13))</f>
        <v>0</v>
      </c>
      <c r="AH42" s="3">
        <f>B7</f>
        <v>0</v>
      </c>
      <c r="AI42" s="3">
        <f>E7</f>
        <v>0</v>
      </c>
      <c r="AJ42" s="3">
        <f>J7</f>
        <v>0</v>
      </c>
      <c r="AK42" s="3">
        <f>C8</f>
        <v>0</v>
      </c>
      <c r="AL42" s="3">
        <f>J9</f>
        <v>0</v>
      </c>
      <c r="AM42" s="3">
        <f>K9</f>
        <v>0</v>
      </c>
    </row>
    <row r="43" spans="7:39" x14ac:dyDescent="0.3">
      <c r="G43" s="4" t="s">
        <v>27</v>
      </c>
      <c r="H43" s="4"/>
      <c r="J43" s="1" t="str">
        <f t="shared" si="4"/>
        <v>-</v>
      </c>
      <c r="K43" s="1" t="str">
        <f t="shared" si="5"/>
        <v>-</v>
      </c>
      <c r="L43" s="1" t="str">
        <f t="shared" si="6"/>
        <v>-</v>
      </c>
      <c r="M43" s="1" t="str">
        <f t="shared" si="7"/>
        <v>-</v>
      </c>
      <c r="N43" s="1" t="str">
        <f t="shared" si="8"/>
        <v>-</v>
      </c>
      <c r="O43" s="1" t="str">
        <f t="shared" si="9"/>
        <v>-</v>
      </c>
      <c r="Q43" s="1" t="str">
        <f t="array" ref="Q43">IF($AH$9=30,SUM(COUNTIF($J43:$O43,$AH33:$BK33)),"-")</f>
        <v>-</v>
      </c>
      <c r="R43" s="1" t="str">
        <f t="array" ref="R43">IF($AH$9=30,SUM(COUNTIF($J43:$O43,$AH34:$BI34)),"-")</f>
        <v>-</v>
      </c>
      <c r="S43" s="1" t="str">
        <f t="array" ref="S43">IF($AH$9=30,SUM(COUNTIF($J43:$O43,$AJ35:$AZ35)),"-")</f>
        <v>-</v>
      </c>
      <c r="T43" s="1" t="str">
        <f t="array" ref="T43">IF($AH$9=30,SUM(COUNTIF($J43:$O43,$AH36:$AP36)),"-")</f>
        <v>-</v>
      </c>
      <c r="V43" s="1">
        <f t="array" ref="V43">SUM(COUNTIF($J43:$O43,B$13:G$13))</f>
        <v>0</v>
      </c>
      <c r="AH43" s="3">
        <f>B7</f>
        <v>0</v>
      </c>
      <c r="AI43" s="3">
        <f>E7</f>
        <v>0</v>
      </c>
      <c r="AJ43" s="3">
        <f>K7</f>
        <v>0</v>
      </c>
      <c r="AK43" s="3">
        <f>B8</f>
        <v>0</v>
      </c>
      <c r="AL43" s="3">
        <f>G9</f>
        <v>0</v>
      </c>
      <c r="AM43" s="3">
        <f>I9</f>
        <v>0</v>
      </c>
    </row>
    <row r="44" spans="7:39" hidden="1" x14ac:dyDescent="0.3">
      <c r="G44" s="4" t="s">
        <v>28</v>
      </c>
      <c r="H44" s="4"/>
      <c r="J44" s="1" t="str">
        <f t="shared" si="4"/>
        <v>-</v>
      </c>
      <c r="K44" s="1" t="str">
        <f t="shared" si="5"/>
        <v>-</v>
      </c>
      <c r="L44" s="1" t="str">
        <f t="shared" si="6"/>
        <v>-</v>
      </c>
      <c r="M44" s="1" t="str">
        <f t="shared" si="7"/>
        <v>-</v>
      </c>
      <c r="N44" s="1" t="str">
        <f t="shared" si="8"/>
        <v>-</v>
      </c>
      <c r="O44" s="1" t="str">
        <f t="shared" si="9"/>
        <v>-</v>
      </c>
      <c r="Q44" s="1" t="str">
        <f t="array" ref="Q44">IF($AH$9=30,SUM(COUNTIF($J44:$O44,$AH34:$BK34)),"-")</f>
        <v>-</v>
      </c>
      <c r="R44" s="1" t="str">
        <f t="array" ref="R44">IF($AH$9=30,SUM(COUNTIF($J44:$O44,$AH35:$BI35)),"-")</f>
        <v>-</v>
      </c>
      <c r="S44" s="1" t="str">
        <f t="array" ref="S44">IF($AH$9=30,SUM(COUNTIF($J44:$O44,$AJ36:$AZ36)),"-")</f>
        <v>-</v>
      </c>
      <c r="T44" s="1" t="str">
        <f t="array" ref="T44">IF($AH$9=30,SUM(COUNTIF($J44:$O44,$AH37:$AP37)),"-")</f>
        <v>-</v>
      </c>
      <c r="V44" s="1">
        <f t="array" ref="V44">SUM(COUNTIF($J44:$O44,B$13:G$13))</f>
        <v>0</v>
      </c>
      <c r="AH44" s="3">
        <f>B7</f>
        <v>0</v>
      </c>
      <c r="AI44" s="3">
        <f>E7</f>
        <v>0</v>
      </c>
      <c r="AJ44" s="3">
        <f>K7</f>
        <v>0</v>
      </c>
      <c r="AK44" s="3">
        <f>B8</f>
        <v>0</v>
      </c>
      <c r="AL44" s="3">
        <f>J9</f>
        <v>0</v>
      </c>
      <c r="AM44" s="3">
        <f>K9</f>
        <v>0</v>
      </c>
    </row>
    <row r="45" spans="7:39" hidden="1" x14ac:dyDescent="0.3">
      <c r="G45" s="4" t="s">
        <v>29</v>
      </c>
      <c r="H45" s="4"/>
      <c r="J45" s="1" t="str">
        <f t="shared" si="4"/>
        <v>-</v>
      </c>
      <c r="K45" s="1" t="str">
        <f t="shared" si="5"/>
        <v>-</v>
      </c>
      <c r="L45" s="1" t="str">
        <f t="shared" si="6"/>
        <v>-</v>
      </c>
      <c r="M45" s="1" t="str">
        <f t="shared" si="7"/>
        <v>-</v>
      </c>
      <c r="N45" s="1" t="str">
        <f t="shared" si="8"/>
        <v>-</v>
      </c>
      <c r="O45" s="1" t="str">
        <f t="shared" si="9"/>
        <v>-</v>
      </c>
      <c r="Q45" s="1" t="str">
        <f t="array" ref="Q45">IF($AH$9=30,SUM(COUNTIF($J45:$O45,$AH35:$BK35)),"-")</f>
        <v>-</v>
      </c>
      <c r="R45" s="1" t="str">
        <f t="array" ref="R45">IF($AH$9=30,SUM(COUNTIF($J45:$O45,$AH36:$BI36)),"-")</f>
        <v>-</v>
      </c>
      <c r="S45" s="1" t="str">
        <f t="array" ref="S45">IF($AH$9=30,SUM(COUNTIF($J45:$O45,$AJ37:$AZ37)),"-")</f>
        <v>-</v>
      </c>
      <c r="T45" s="1" t="str">
        <f t="array" ref="T45">IF($AH$9=30,SUM(COUNTIF($J45:$O45,$AH38:$AP38)),"-")</f>
        <v>-</v>
      </c>
      <c r="V45" s="1">
        <f t="array" ref="V45">SUM(COUNTIF($J45:$O45,B$13:G$13))</f>
        <v>0</v>
      </c>
      <c r="AH45" s="3">
        <f>B7</f>
        <v>0</v>
      </c>
      <c r="AI45" s="3">
        <f>F7</f>
        <v>0</v>
      </c>
      <c r="AJ45" s="3">
        <f>H7</f>
        <v>0</v>
      </c>
      <c r="AK45" s="3">
        <f>C8</f>
        <v>0</v>
      </c>
      <c r="AL45" s="3">
        <f>G9</f>
        <v>0</v>
      </c>
      <c r="AM45" s="3">
        <f>I9</f>
        <v>0</v>
      </c>
    </row>
    <row r="46" spans="7:39" hidden="1" x14ac:dyDescent="0.3">
      <c r="G46" s="4" t="s">
        <v>30</v>
      </c>
      <c r="H46" s="4"/>
      <c r="J46" s="1" t="str">
        <f t="shared" si="4"/>
        <v>-</v>
      </c>
      <c r="K46" s="1" t="str">
        <f t="shared" si="5"/>
        <v>-</v>
      </c>
      <c r="L46" s="1" t="str">
        <f t="shared" si="6"/>
        <v>-</v>
      </c>
      <c r="M46" s="1" t="str">
        <f t="shared" si="7"/>
        <v>-</v>
      </c>
      <c r="N46" s="1" t="str">
        <f t="shared" si="8"/>
        <v>-</v>
      </c>
      <c r="O46" s="1" t="str">
        <f t="shared" si="9"/>
        <v>-</v>
      </c>
      <c r="Q46" s="1" t="str">
        <f t="array" ref="Q46">IF($AH$9=30,SUM(COUNTIF($J46:$O46,$AH36:$BK36)),"-")</f>
        <v>-</v>
      </c>
      <c r="R46" s="1" t="str">
        <f t="array" ref="R46">IF($AH$9=30,SUM(COUNTIF($J46:$O46,$AH37:$BI37)),"-")</f>
        <v>-</v>
      </c>
      <c r="S46" s="1" t="str">
        <f t="array" ref="S46">IF($AH$9=30,SUM(COUNTIF($J46:$O46,$AJ38:$AZ38)),"-")</f>
        <v>-</v>
      </c>
      <c r="T46" s="1" t="str">
        <f t="array" ref="T46">IF($AH$9=30,SUM(COUNTIF($J46:$O46,$AH39:$AP39)),"-")</f>
        <v>-</v>
      </c>
      <c r="V46" s="1">
        <f t="array" ref="V46">SUM(COUNTIF($J46:$O46,B$13:G$13))</f>
        <v>0</v>
      </c>
      <c r="AH46" s="3">
        <f>B7</f>
        <v>0</v>
      </c>
      <c r="AI46" s="3">
        <f>F7</f>
        <v>0</v>
      </c>
      <c r="AJ46" s="3">
        <f>H7</f>
        <v>0</v>
      </c>
      <c r="AK46" s="3">
        <f>C8</f>
        <v>0</v>
      </c>
      <c r="AL46" s="3">
        <f>J9</f>
        <v>0</v>
      </c>
      <c r="AM46" s="3">
        <f>K9</f>
        <v>0</v>
      </c>
    </row>
    <row r="47" spans="7:39" hidden="1" x14ac:dyDescent="0.3">
      <c r="G47" s="4" t="s">
        <v>31</v>
      </c>
      <c r="H47" s="4"/>
      <c r="J47" s="1" t="str">
        <f t="shared" si="4"/>
        <v>-</v>
      </c>
      <c r="K47" s="1" t="str">
        <f t="shared" si="5"/>
        <v>-</v>
      </c>
      <c r="L47" s="1" t="str">
        <f t="shared" si="6"/>
        <v>-</v>
      </c>
      <c r="M47" s="1" t="str">
        <f t="shared" si="7"/>
        <v>-</v>
      </c>
      <c r="N47" s="1" t="str">
        <f t="shared" si="8"/>
        <v>-</v>
      </c>
      <c r="O47" s="1" t="str">
        <f t="shared" si="9"/>
        <v>-</v>
      </c>
      <c r="Q47" s="1" t="str">
        <f t="array" ref="Q47">IF($AH$9=30,SUM(COUNTIF($J47:$O47,$AH37:$BK37)),"-")</f>
        <v>-</v>
      </c>
      <c r="R47" s="1" t="str">
        <f t="array" ref="R47">IF($AH$9=30,SUM(COUNTIF($J47:$O47,$AH38:$BI38)),"-")</f>
        <v>-</v>
      </c>
      <c r="S47" s="1" t="str">
        <f t="array" ref="S47">IF($AH$9=30,SUM(COUNTIF($J47:$O47,$AJ39:$AZ39)),"-")</f>
        <v>-</v>
      </c>
      <c r="T47" s="1" t="str">
        <f t="array" ref="T47">IF($AH$9=30,SUM(COUNTIF($J47:$O47,$AH40:$AP40)),"-")</f>
        <v>-</v>
      </c>
      <c r="V47" s="1">
        <f t="array" ref="V47">SUM(COUNTIF($J47:$O47,B$13:G$13))</f>
        <v>0</v>
      </c>
      <c r="AH47" s="3">
        <f>B7</f>
        <v>0</v>
      </c>
      <c r="AI47" s="3">
        <f>F7</f>
        <v>0</v>
      </c>
      <c r="AJ47" s="3">
        <f>I7</f>
        <v>0</v>
      </c>
      <c r="AK47" s="3">
        <f>B8</f>
        <v>0</v>
      </c>
      <c r="AL47" s="3">
        <f>G9</f>
        <v>0</v>
      </c>
      <c r="AM47" s="3">
        <f>I9</f>
        <v>0</v>
      </c>
    </row>
    <row r="48" spans="7:39" x14ac:dyDescent="0.3">
      <c r="G48" s="4" t="s">
        <v>32</v>
      </c>
      <c r="H48" s="4"/>
      <c r="J48" s="1" t="str">
        <f t="shared" si="4"/>
        <v>-</v>
      </c>
      <c r="K48" s="1" t="str">
        <f t="shared" si="5"/>
        <v>-</v>
      </c>
      <c r="L48" s="1" t="str">
        <f t="shared" si="6"/>
        <v>-</v>
      </c>
      <c r="M48" s="1" t="str">
        <f t="shared" si="7"/>
        <v>-</v>
      </c>
      <c r="N48" s="1" t="str">
        <f t="shared" si="8"/>
        <v>-</v>
      </c>
      <c r="O48" s="1" t="str">
        <f t="shared" si="9"/>
        <v>-</v>
      </c>
      <c r="Q48" s="1" t="str">
        <f t="array" ref="Q48">IF($AH$9=30,SUM(COUNTIF($J48:$O48,$AH38:$BK38)),"-")</f>
        <v>-</v>
      </c>
      <c r="R48" s="1" t="str">
        <f t="array" ref="R48">IF($AH$9=30,SUM(COUNTIF($J48:$O48,$AH39:$BI39)),"-")</f>
        <v>-</v>
      </c>
      <c r="S48" s="1" t="str">
        <f t="array" ref="S48">IF($AH$9=30,SUM(COUNTIF($J48:$O48,$AJ40:$AZ40)),"-")</f>
        <v>-</v>
      </c>
      <c r="T48" s="1" t="str">
        <f t="array" ref="T48">IF($AH$9=30,SUM(COUNTIF($J48:$O48,$AH41:$AP41)),"-")</f>
        <v>-</v>
      </c>
      <c r="V48" s="1">
        <f t="array" ref="V48">SUM(COUNTIF($J48:$O48,B$13:G$13))</f>
        <v>0</v>
      </c>
      <c r="AH48" s="3">
        <f>B7</f>
        <v>0</v>
      </c>
      <c r="AI48" s="3">
        <f>F7</f>
        <v>0</v>
      </c>
      <c r="AJ48" s="3">
        <f>I7</f>
        <v>0</v>
      </c>
      <c r="AK48" s="3">
        <f>B8</f>
        <v>0</v>
      </c>
      <c r="AL48" s="3">
        <f>J9</f>
        <v>0</v>
      </c>
      <c r="AM48" s="3">
        <f>K9</f>
        <v>0</v>
      </c>
    </row>
    <row r="49" spans="7:39" hidden="1" x14ac:dyDescent="0.3">
      <c r="G49" s="4" t="s">
        <v>33</v>
      </c>
      <c r="H49" s="4"/>
      <c r="J49" s="1" t="str">
        <f t="shared" si="4"/>
        <v>-</v>
      </c>
      <c r="K49" s="1" t="str">
        <f t="shared" si="5"/>
        <v>-</v>
      </c>
      <c r="L49" s="1" t="str">
        <f t="shared" si="6"/>
        <v>-</v>
      </c>
      <c r="M49" s="1" t="str">
        <f t="shared" si="7"/>
        <v>-</v>
      </c>
      <c r="N49" s="1" t="str">
        <f t="shared" si="8"/>
        <v>-</v>
      </c>
      <c r="O49" s="1" t="str">
        <f t="shared" si="9"/>
        <v>-</v>
      </c>
      <c r="Q49" s="1" t="str">
        <f t="array" ref="Q49">IF($AH$9=30,SUM(COUNTIF($J49:$O49,$AH39:$BK39)),"-")</f>
        <v>-</v>
      </c>
      <c r="R49" s="1" t="str">
        <f t="array" ref="R49">IF($AH$9=30,SUM(COUNTIF($J49:$O49,$AH40:$BI40)),"-")</f>
        <v>-</v>
      </c>
      <c r="S49" s="1" t="str">
        <f t="array" ref="S49">IF($AH$9=30,SUM(COUNTIF($J49:$O49,$AJ41:$AZ41)),"-")</f>
        <v>-</v>
      </c>
      <c r="T49" s="1" t="str">
        <f t="array" ref="T49">IF($AH$9=30,SUM(COUNTIF($J49:$O49,$AH42:$AP42)),"-")</f>
        <v>-</v>
      </c>
      <c r="V49" s="1">
        <f t="array" ref="V49">SUM(COUNTIF($J49:$O49,B$13:G$13))</f>
        <v>0</v>
      </c>
      <c r="AH49" s="3">
        <f>B7</f>
        <v>0</v>
      </c>
      <c r="AI49" s="3">
        <f>F7</f>
        <v>0</v>
      </c>
      <c r="AJ49" s="3">
        <f>J7</f>
        <v>0</v>
      </c>
      <c r="AK49" s="3">
        <f>K7</f>
        <v>0</v>
      </c>
      <c r="AL49" s="3">
        <f>F9</f>
        <v>0</v>
      </c>
      <c r="AM49" s="3">
        <f>H9</f>
        <v>0</v>
      </c>
    </row>
    <row r="50" spans="7:39" hidden="1" x14ac:dyDescent="0.3">
      <c r="G50" s="4" t="s">
        <v>34</v>
      </c>
      <c r="H50" s="4"/>
      <c r="J50" s="1" t="str">
        <f t="shared" si="4"/>
        <v>-</v>
      </c>
      <c r="K50" s="1" t="str">
        <f t="shared" si="5"/>
        <v>-</v>
      </c>
      <c r="L50" s="1" t="str">
        <f t="shared" si="6"/>
        <v>-</v>
      </c>
      <c r="M50" s="1" t="str">
        <f t="shared" si="7"/>
        <v>-</v>
      </c>
      <c r="N50" s="1" t="str">
        <f t="shared" si="8"/>
        <v>-</v>
      </c>
      <c r="O50" s="1" t="str">
        <f t="shared" si="9"/>
        <v>-</v>
      </c>
      <c r="Q50" s="1" t="str">
        <f t="array" ref="Q50">IF($AH$9=30,SUM(COUNTIF($J50:$O50,$AH40:$BK40)),"-")</f>
        <v>-</v>
      </c>
      <c r="R50" s="1" t="str">
        <f t="array" ref="R50">IF($AH$9=30,SUM(COUNTIF($J50:$O50,$AH41:$BI41)),"-")</f>
        <v>-</v>
      </c>
      <c r="S50" s="1" t="str">
        <f t="array" ref="S50">IF($AH$9=30,SUM(COUNTIF($J50:$O50,$AJ42:$AZ42)),"-")</f>
        <v>-</v>
      </c>
      <c r="T50" s="1" t="str">
        <f t="array" ref="T50">IF($AH$9=30,SUM(COUNTIF($J50:$O50,$AH43:$AP43)),"-")</f>
        <v>-</v>
      </c>
      <c r="V50" s="1">
        <f t="array" ref="V50">SUM(COUNTIF($J50:$O50,B$13:G$13))</f>
        <v>0</v>
      </c>
      <c r="AH50" s="3">
        <f>B7</f>
        <v>0</v>
      </c>
      <c r="AI50" s="3">
        <f>G7</f>
        <v>0</v>
      </c>
      <c r="AJ50" s="3">
        <f>H7</f>
        <v>0</v>
      </c>
      <c r="AK50" s="3">
        <f>K7</f>
        <v>0</v>
      </c>
      <c r="AL50" s="3">
        <f>G9</f>
        <v>0</v>
      </c>
      <c r="AM50" s="3">
        <f>I9</f>
        <v>0</v>
      </c>
    </row>
    <row r="51" spans="7:39" hidden="1" x14ac:dyDescent="0.3">
      <c r="G51" s="4" t="s">
        <v>35</v>
      </c>
      <c r="H51" s="4"/>
      <c r="J51" s="1" t="str">
        <f t="shared" si="4"/>
        <v>-</v>
      </c>
      <c r="K51" s="1" t="str">
        <f t="shared" si="5"/>
        <v>-</v>
      </c>
      <c r="L51" s="1" t="str">
        <f t="shared" si="6"/>
        <v>-</v>
      </c>
      <c r="M51" s="1" t="str">
        <f t="shared" si="7"/>
        <v>-</v>
      </c>
      <c r="N51" s="1" t="str">
        <f t="shared" si="8"/>
        <v>-</v>
      </c>
      <c r="O51" s="1" t="str">
        <f t="shared" si="9"/>
        <v>-</v>
      </c>
      <c r="Q51" s="1" t="str">
        <f t="array" ref="Q51">IF($AH$9=30,SUM(COUNTIF($J51:$O51,$AH41:$BK41)),"-")</f>
        <v>-</v>
      </c>
      <c r="R51" s="1" t="str">
        <f t="array" ref="R51">IF($AH$9=30,SUM(COUNTIF($J51:$O51,$AH42:$BI42)),"-")</f>
        <v>-</v>
      </c>
      <c r="S51" s="1" t="str">
        <f t="array" ref="S51">IF($AH$9=30,SUM(COUNTIF($J51:$O51,$AJ43:$AZ43)),"-")</f>
        <v>-</v>
      </c>
      <c r="T51" s="1" t="str">
        <f t="array" ref="T51">IF($AH$9=30,SUM(COUNTIF($J51:$O51,$AH44:$AP44)),"-")</f>
        <v>-</v>
      </c>
      <c r="V51" s="1">
        <f t="array" ref="V51">SUM(COUNTIF($J51:$O51,B$13:G$13))</f>
        <v>0</v>
      </c>
      <c r="AH51" s="3">
        <f>B7</f>
        <v>0</v>
      </c>
      <c r="AI51" s="3">
        <f>G7</f>
        <v>0</v>
      </c>
      <c r="AJ51" s="3">
        <f>H7</f>
        <v>0</v>
      </c>
      <c r="AK51" s="3">
        <f>K7</f>
        <v>0</v>
      </c>
      <c r="AL51" s="3">
        <f>J9</f>
        <v>0</v>
      </c>
      <c r="AM51" s="3">
        <f>K9</f>
        <v>0</v>
      </c>
    </row>
    <row r="52" spans="7:39" hidden="1" x14ac:dyDescent="0.3">
      <c r="G52" s="4" t="s">
        <v>36</v>
      </c>
      <c r="H52" s="4"/>
      <c r="J52" s="1" t="str">
        <f t="shared" si="4"/>
        <v>-</v>
      </c>
      <c r="K52" s="1" t="str">
        <f t="shared" si="5"/>
        <v>-</v>
      </c>
      <c r="L52" s="1" t="str">
        <f t="shared" si="6"/>
        <v>-</v>
      </c>
      <c r="M52" s="1" t="str">
        <f t="shared" si="7"/>
        <v>-</v>
      </c>
      <c r="N52" s="1" t="str">
        <f t="shared" si="8"/>
        <v>-</v>
      </c>
      <c r="O52" s="1" t="str">
        <f t="shared" si="9"/>
        <v>-</v>
      </c>
      <c r="Q52" s="1" t="str">
        <f t="array" ref="Q52">IF($AH$9=30,SUM(COUNTIF($J52:$O52,$AH42:$BK42)),"-")</f>
        <v>-</v>
      </c>
      <c r="R52" s="1" t="str">
        <f t="array" ref="R52">IF($AH$9=30,SUM(COUNTIF($J52:$O52,$AH43:$BI43)),"-")</f>
        <v>-</v>
      </c>
      <c r="S52" s="1" t="str">
        <f t="array" ref="S52">IF($AH$9=30,SUM(COUNTIF($J52:$O52,$AJ44:$AZ44)),"-")</f>
        <v>-</v>
      </c>
      <c r="T52" s="1" t="str">
        <f t="array" ref="T52">IF($AH$9=30,SUM(COUNTIF($J52:$O52,$AH45:$AP45)),"-")</f>
        <v>-</v>
      </c>
      <c r="V52" s="1">
        <f t="array" ref="V52">SUM(COUNTIF($J52:$O52,B$13:G$13))</f>
        <v>0</v>
      </c>
      <c r="AH52" s="3">
        <f>B7</f>
        <v>0</v>
      </c>
      <c r="AI52" s="3">
        <f>G7</f>
        <v>0</v>
      </c>
      <c r="AJ52" s="3">
        <f>I7</f>
        <v>0</v>
      </c>
      <c r="AK52" s="3">
        <f>J7</f>
        <v>0</v>
      </c>
      <c r="AL52" s="3">
        <f>G9</f>
        <v>0</v>
      </c>
      <c r="AM52" s="3">
        <f>I9</f>
        <v>0</v>
      </c>
    </row>
    <row r="53" spans="7:39" hidden="1" x14ac:dyDescent="0.3">
      <c r="G53" s="4" t="s">
        <v>37</v>
      </c>
      <c r="H53" s="4"/>
      <c r="J53" s="1" t="str">
        <f t="shared" si="4"/>
        <v>-</v>
      </c>
      <c r="K53" s="1" t="str">
        <f t="shared" si="5"/>
        <v>-</v>
      </c>
      <c r="L53" s="1" t="str">
        <f t="shared" si="6"/>
        <v>-</v>
      </c>
      <c r="M53" s="1" t="str">
        <f t="shared" si="7"/>
        <v>-</v>
      </c>
      <c r="N53" s="1" t="str">
        <f t="shared" si="8"/>
        <v>-</v>
      </c>
      <c r="O53" s="1" t="str">
        <f t="shared" si="9"/>
        <v>-</v>
      </c>
      <c r="Q53" s="1" t="str">
        <f t="array" ref="Q53">IF($AH$9=30,SUM(COUNTIF($J53:$O53,$AH43:$BK43)),"-")</f>
        <v>-</v>
      </c>
      <c r="R53" s="1" t="str">
        <f t="array" ref="R53">IF($AH$9=30,SUM(COUNTIF($J53:$O53,$AH44:$BI44)),"-")</f>
        <v>-</v>
      </c>
      <c r="S53" s="1" t="str">
        <f t="array" ref="S53">IF($AH$9=30,SUM(COUNTIF($J53:$O53,$AJ45:$AZ45)),"-")</f>
        <v>-</v>
      </c>
      <c r="T53" s="1" t="str">
        <f t="array" ref="T53">IF($AH$9=30,SUM(COUNTIF($J53:$O53,$AH46:$AP46)),"-")</f>
        <v>-</v>
      </c>
      <c r="V53" s="1">
        <f t="array" ref="V53">SUM(COUNTIF($J53:$O53,B$13:G$13))</f>
        <v>0</v>
      </c>
      <c r="AH53" s="3">
        <f>B7</f>
        <v>0</v>
      </c>
      <c r="AI53" s="3">
        <f>G7</f>
        <v>0</v>
      </c>
      <c r="AJ53" s="3">
        <f>I7</f>
        <v>0</v>
      </c>
      <c r="AK53" s="3">
        <f>J7</f>
        <v>0</v>
      </c>
      <c r="AL53" s="3">
        <f>J9</f>
        <v>0</v>
      </c>
      <c r="AM53" s="3">
        <f>K9</f>
        <v>0</v>
      </c>
    </row>
    <row r="54" spans="7:39" hidden="1" x14ac:dyDescent="0.3">
      <c r="G54" s="4" t="s">
        <v>38</v>
      </c>
      <c r="H54" s="4"/>
      <c r="J54" s="1" t="str">
        <f t="shared" si="4"/>
        <v>-</v>
      </c>
      <c r="K54" s="1" t="str">
        <f t="shared" si="5"/>
        <v>-</v>
      </c>
      <c r="L54" s="1" t="str">
        <f t="shared" si="6"/>
        <v>-</v>
      </c>
      <c r="M54" s="1" t="str">
        <f t="shared" si="7"/>
        <v>-</v>
      </c>
      <c r="N54" s="1" t="str">
        <f t="shared" si="8"/>
        <v>-</v>
      </c>
      <c r="O54" s="1" t="str">
        <f t="shared" si="9"/>
        <v>-</v>
      </c>
      <c r="Q54" s="1" t="str">
        <f t="array" ref="Q54">IF($AH$9=30,SUM(COUNTIF($J54:$O54,$AH44:$BK44)),"-")</f>
        <v>-</v>
      </c>
      <c r="R54" s="1" t="str">
        <f t="array" ref="R54">IF($AH$9=30,SUM(COUNTIF($J54:$O54,$AH45:$BI45)),"-")</f>
        <v>-</v>
      </c>
      <c r="S54" s="1" t="str">
        <f t="array" ref="S54">IF($AH$9=30,SUM(COUNTIF($J54:$O54,$AJ46:$AZ46)),"-")</f>
        <v>-</v>
      </c>
      <c r="T54" s="1" t="str">
        <f t="array" ref="T54">IF($AH$9=30,SUM(COUNTIF($J54:$O54,$AH47:$AP47)),"-")</f>
        <v>-</v>
      </c>
      <c r="V54" s="1">
        <f t="array" ref="V54">SUM(COUNTIF($J54:$O54,B$13:G$13))</f>
        <v>0</v>
      </c>
      <c r="AH54" s="3">
        <f>B7</f>
        <v>0</v>
      </c>
      <c r="AI54" s="3">
        <f>G7</f>
        <v>0</v>
      </c>
      <c r="AJ54" s="3">
        <f>B8</f>
        <v>0</v>
      </c>
      <c r="AK54" s="3">
        <f>C8</f>
        <v>0</v>
      </c>
      <c r="AL54" s="3">
        <f>F9</f>
        <v>0</v>
      </c>
      <c r="AM54" s="3">
        <f>H9</f>
        <v>0</v>
      </c>
    </row>
    <row r="55" spans="7:39" hidden="1" x14ac:dyDescent="0.3">
      <c r="G55" s="4" t="s">
        <v>39</v>
      </c>
      <c r="H55" s="4"/>
      <c r="J55" s="1" t="str">
        <f t="shared" si="4"/>
        <v>-</v>
      </c>
      <c r="K55" s="1" t="str">
        <f t="shared" si="5"/>
        <v>-</v>
      </c>
      <c r="L55" s="1" t="str">
        <f t="shared" si="6"/>
        <v>-</v>
      </c>
      <c r="M55" s="1" t="str">
        <f t="shared" si="7"/>
        <v>-</v>
      </c>
      <c r="N55" s="1" t="str">
        <f t="shared" si="8"/>
        <v>-</v>
      </c>
      <c r="O55" s="1" t="str">
        <f t="shared" si="9"/>
        <v>-</v>
      </c>
      <c r="Q55" s="1" t="str">
        <f t="array" ref="Q55">IF($AH$9=30,SUM(COUNTIF($J55:$O55,$AH45:$BK45)),"-")</f>
        <v>-</v>
      </c>
      <c r="R55" s="1" t="str">
        <f t="array" ref="R55">IF($AH$9=30,SUM(COUNTIF($J55:$O55,$AH46:$BI46)),"-")</f>
        <v>-</v>
      </c>
      <c r="S55" s="1" t="str">
        <f t="array" ref="S55">IF($AH$9=30,SUM(COUNTIF($J55:$O55,$AJ47:$AZ47)),"-")</f>
        <v>-</v>
      </c>
      <c r="T55" s="1" t="str">
        <f t="array" ref="T55">IF($AH$9=30,SUM(COUNTIF($J55:$O55,$AH48:$AP48)),"-")</f>
        <v>-</v>
      </c>
      <c r="V55" s="1">
        <f t="array" ref="V55">SUM(COUNTIF($J55:$O55,B$13:G$13))</f>
        <v>0</v>
      </c>
      <c r="AH55" s="3">
        <f>B7</f>
        <v>0</v>
      </c>
      <c r="AI55" s="3">
        <f>H7</f>
        <v>0</v>
      </c>
      <c r="AJ55" s="3">
        <f>J7</f>
        <v>0</v>
      </c>
      <c r="AK55" s="3">
        <f>B8</f>
        <v>0</v>
      </c>
      <c r="AL55" s="3">
        <f>F9</f>
        <v>0</v>
      </c>
      <c r="AM55" s="3">
        <f>H9</f>
        <v>0</v>
      </c>
    </row>
    <row r="56" spans="7:39" hidden="1" x14ac:dyDescent="0.3">
      <c r="G56" s="4" t="s">
        <v>40</v>
      </c>
      <c r="H56" s="4"/>
      <c r="J56" s="1" t="str">
        <f t="shared" si="4"/>
        <v>-</v>
      </c>
      <c r="K56" s="1" t="str">
        <f t="shared" si="5"/>
        <v>-</v>
      </c>
      <c r="L56" s="1" t="str">
        <f t="shared" si="6"/>
        <v>-</v>
      </c>
      <c r="M56" s="1" t="str">
        <f t="shared" si="7"/>
        <v>-</v>
      </c>
      <c r="N56" s="1" t="str">
        <f t="shared" si="8"/>
        <v>-</v>
      </c>
      <c r="O56" s="1" t="str">
        <f t="shared" si="9"/>
        <v>-</v>
      </c>
      <c r="Q56" s="1" t="str">
        <f t="array" ref="Q56">IF($AH$9=30,SUM(COUNTIF($J56:$O56,$AH46:$BK46)),"-")</f>
        <v>-</v>
      </c>
      <c r="R56" s="1" t="str">
        <f t="array" ref="R56">IF($AH$9=30,SUM(COUNTIF($J56:$O56,$AH47:$BI47)),"-")</f>
        <v>-</v>
      </c>
      <c r="S56" s="1" t="str">
        <f t="array" ref="S56">IF($AH$9=30,SUM(COUNTIF($J56:$O56,$AJ48:$AZ48)),"-")</f>
        <v>-</v>
      </c>
      <c r="T56" s="1" t="str">
        <f t="array" ref="T56">IF($AH$9=30,SUM(COUNTIF($J56:$O56,$AH49:$AP49)),"-")</f>
        <v>-</v>
      </c>
      <c r="V56" s="1">
        <f t="array" ref="V56">SUM(COUNTIF($J56:$O56,B$13:G$13))</f>
        <v>0</v>
      </c>
      <c r="AH56" s="3">
        <f>B7</f>
        <v>0</v>
      </c>
      <c r="AI56" s="3">
        <f>I7</f>
        <v>0</v>
      </c>
      <c r="AJ56" s="3">
        <f>K7</f>
        <v>0</v>
      </c>
      <c r="AK56" s="3">
        <f>C8</f>
        <v>0</v>
      </c>
      <c r="AL56" s="3">
        <f>F9</f>
        <v>0</v>
      </c>
      <c r="AM56" s="3">
        <f>H9</f>
        <v>0</v>
      </c>
    </row>
    <row r="57" spans="7:39" hidden="1" x14ac:dyDescent="0.3">
      <c r="G57" s="4" t="s">
        <v>41</v>
      </c>
      <c r="H57" s="4"/>
      <c r="J57" s="1" t="str">
        <f t="shared" si="4"/>
        <v>-</v>
      </c>
      <c r="K57" s="1" t="str">
        <f t="shared" si="5"/>
        <v>-</v>
      </c>
      <c r="L57" s="1" t="str">
        <f t="shared" si="6"/>
        <v>-</v>
      </c>
      <c r="M57" s="1" t="str">
        <f t="shared" si="7"/>
        <v>-</v>
      </c>
      <c r="N57" s="1" t="str">
        <f t="shared" si="8"/>
        <v>-</v>
      </c>
      <c r="O57" s="1" t="str">
        <f t="shared" si="9"/>
        <v>-</v>
      </c>
      <c r="Q57" s="1" t="str">
        <f t="array" ref="Q57">IF($AH$9=30,SUM(COUNTIF($J57:$O57,$AH47:$BK47)),"-")</f>
        <v>-</v>
      </c>
      <c r="R57" s="1" t="str">
        <f t="array" ref="R57">IF($AH$9=30,SUM(COUNTIF($J57:$O57,$AH48:$BI48)),"-")</f>
        <v>-</v>
      </c>
      <c r="S57" s="1" t="str">
        <f t="array" ref="S57">IF($AH$9=30,SUM(COUNTIF($J57:$O57,$AJ49:$AZ49)),"-")</f>
        <v>-</v>
      </c>
      <c r="T57" s="1" t="str">
        <f t="array" ref="T57">IF($AH$9=30,SUM(COUNTIF($J57:$O57,$AH50:$AP50)),"-")</f>
        <v>-</v>
      </c>
      <c r="V57" s="1">
        <f t="array" ref="V57">SUM(COUNTIF($J57:$O57,B$13:G$13))</f>
        <v>0</v>
      </c>
      <c r="AH57" s="3">
        <f>B7</f>
        <v>0</v>
      </c>
      <c r="AI57" s="3">
        <f>D8</f>
        <v>0</v>
      </c>
      <c r="AJ57" s="3">
        <f>E8</f>
        <v>0</v>
      </c>
      <c r="AK57" s="3">
        <f>J8</f>
        <v>0</v>
      </c>
      <c r="AL57" s="3">
        <f>F9</f>
        <v>0</v>
      </c>
      <c r="AM57" s="3">
        <f>H9</f>
        <v>0</v>
      </c>
    </row>
    <row r="58" spans="7:39" hidden="1" x14ac:dyDescent="0.3">
      <c r="G58" s="4" t="s">
        <v>42</v>
      </c>
      <c r="H58" s="4"/>
      <c r="J58" s="1" t="str">
        <f t="shared" si="4"/>
        <v>-</v>
      </c>
      <c r="K58" s="1" t="str">
        <f t="shared" si="5"/>
        <v>-</v>
      </c>
      <c r="L58" s="1" t="str">
        <f t="shared" si="6"/>
        <v>-</v>
      </c>
      <c r="M58" s="1" t="str">
        <f t="shared" si="7"/>
        <v>-</v>
      </c>
      <c r="N58" s="1" t="str">
        <f t="shared" si="8"/>
        <v>-</v>
      </c>
      <c r="O58" s="1" t="str">
        <f t="shared" si="9"/>
        <v>-</v>
      </c>
      <c r="Q58" s="1" t="str">
        <f t="array" ref="Q58">IF($AH$9=30,SUM(COUNTIF($J58:$O58,$AH48:$BK48)),"-")</f>
        <v>-</v>
      </c>
      <c r="R58" s="1" t="str">
        <f t="array" ref="R58">IF($AH$9=30,SUM(COUNTIF($J58:$O58,$AH49:$BI49)),"-")</f>
        <v>-</v>
      </c>
      <c r="S58" s="1" t="str">
        <f t="array" ref="S58">IF($AH$9=30,SUM(COUNTIF($J58:$O58,$AJ50:$AZ50)),"-")</f>
        <v>-</v>
      </c>
      <c r="T58" s="1" t="str">
        <f t="array" ref="T58">IF($AH$9=30,SUM(COUNTIF($J58:$O58,$AH51:$AP51)),"-")</f>
        <v>-</v>
      </c>
      <c r="V58" s="1">
        <f t="array" ref="V58">SUM(COUNTIF($J58:$O58,B$13:G$13))</f>
        <v>0</v>
      </c>
      <c r="AH58" s="3">
        <f>B7</f>
        <v>0</v>
      </c>
      <c r="AI58" s="3">
        <f>D8</f>
        <v>0</v>
      </c>
      <c r="AJ58" s="3">
        <f>F8</f>
        <v>0</v>
      </c>
      <c r="AK58" s="3">
        <f>H8</f>
        <v>0</v>
      </c>
      <c r="AL58" s="3">
        <f>F9</f>
        <v>0</v>
      </c>
      <c r="AM58" s="3">
        <f>H9</f>
        <v>0</v>
      </c>
    </row>
    <row r="59" spans="7:39" hidden="1" x14ac:dyDescent="0.3">
      <c r="G59" s="4" t="s">
        <v>43</v>
      </c>
      <c r="H59" s="4"/>
      <c r="J59" s="1" t="str">
        <f t="shared" si="4"/>
        <v>-</v>
      </c>
      <c r="K59" s="1" t="str">
        <f t="shared" si="5"/>
        <v>-</v>
      </c>
      <c r="L59" s="1" t="str">
        <f t="shared" si="6"/>
        <v>-</v>
      </c>
      <c r="M59" s="1" t="str">
        <f t="shared" si="7"/>
        <v>-</v>
      </c>
      <c r="N59" s="1" t="str">
        <f t="shared" si="8"/>
        <v>-</v>
      </c>
      <c r="O59" s="1" t="str">
        <f t="shared" si="9"/>
        <v>-</v>
      </c>
      <c r="Q59" s="1" t="str">
        <f t="array" ref="Q59">IF($AH$9=30,SUM(COUNTIF($J59:$O59,$AH49:$BK49)),"-")</f>
        <v>-</v>
      </c>
      <c r="R59" s="1" t="str">
        <f t="array" ref="R59">IF($AH$9=30,SUM(COUNTIF($J59:$O59,$AH50:$BI50)),"-")</f>
        <v>-</v>
      </c>
      <c r="S59" s="1" t="str">
        <f t="array" ref="S59">IF($AH$9=30,SUM(COUNTIF($J59:$O59,$AJ51:$AZ51)),"-")</f>
        <v>-</v>
      </c>
      <c r="T59" s="1" t="str">
        <f t="array" ref="T59">IF($AH$9=30,SUM(COUNTIF($J59:$O59,$AH52:$AP52)),"-")</f>
        <v>-</v>
      </c>
      <c r="V59" s="1">
        <f t="array" ref="V59">SUM(COUNTIF($J59:$O59,B$13:G$13))</f>
        <v>0</v>
      </c>
      <c r="AH59" s="3">
        <f>B7</f>
        <v>0</v>
      </c>
      <c r="AI59" s="3">
        <f>D8</f>
        <v>0</v>
      </c>
      <c r="AJ59" s="3">
        <f>G8</f>
        <v>0</v>
      </c>
      <c r="AK59" s="3">
        <f>K8</f>
        <v>0</v>
      </c>
      <c r="AL59" s="3">
        <f>F9</f>
        <v>0</v>
      </c>
      <c r="AM59" s="3">
        <f>H9</f>
        <v>0</v>
      </c>
    </row>
    <row r="60" spans="7:39" hidden="1" x14ac:dyDescent="0.3">
      <c r="G60" s="4" t="s">
        <v>44</v>
      </c>
      <c r="H60" s="4"/>
      <c r="J60" s="1" t="str">
        <f t="shared" si="4"/>
        <v>-</v>
      </c>
      <c r="K60" s="1" t="str">
        <f t="shared" si="5"/>
        <v>-</v>
      </c>
      <c r="L60" s="1" t="str">
        <f t="shared" si="6"/>
        <v>-</v>
      </c>
      <c r="M60" s="1" t="str">
        <f t="shared" si="7"/>
        <v>-</v>
      </c>
      <c r="N60" s="1" t="str">
        <f t="shared" si="8"/>
        <v>-</v>
      </c>
      <c r="O60" s="1" t="str">
        <f t="shared" si="9"/>
        <v>-</v>
      </c>
      <c r="Q60" s="1" t="str">
        <f t="array" ref="Q60">IF($AH$9=30,SUM(COUNTIF($J60:$O60,$AH50:$BK50)),"-")</f>
        <v>-</v>
      </c>
      <c r="R60" s="1" t="str">
        <f t="array" ref="R60">IF($AH$9=30,SUM(COUNTIF($J60:$O60,$AH51:$BI51)),"-")</f>
        <v>-</v>
      </c>
      <c r="S60" s="1" t="str">
        <f t="array" ref="S60">IF($AH$9=30,SUM(COUNTIF($J60:$O60,$AJ52:$AZ52)),"-")</f>
        <v>-</v>
      </c>
      <c r="T60" s="1" t="str">
        <f t="array" ref="T60">IF($AH$9=30,SUM(COUNTIF($J60:$O60,$AH53:$AP53)),"-")</f>
        <v>-</v>
      </c>
      <c r="V60" s="1">
        <f t="array" ref="V60">SUM(COUNTIF($J60:$O60,B$13:G$13))</f>
        <v>0</v>
      </c>
      <c r="AH60" s="3">
        <f>B7</f>
        <v>0</v>
      </c>
      <c r="AI60" s="3">
        <f>D8</f>
        <v>0</v>
      </c>
      <c r="AJ60" s="3">
        <f>I8</f>
        <v>0</v>
      </c>
      <c r="AK60" s="3">
        <f>C9</f>
        <v>0</v>
      </c>
      <c r="AL60" s="3">
        <f>G9</f>
        <v>0</v>
      </c>
      <c r="AM60" s="3">
        <f>I9</f>
        <v>0</v>
      </c>
    </row>
    <row r="61" spans="7:39" hidden="1" x14ac:dyDescent="0.3">
      <c r="G61" s="4" t="s">
        <v>45</v>
      </c>
      <c r="H61" s="4"/>
      <c r="J61" s="1" t="str">
        <f t="shared" si="4"/>
        <v>-</v>
      </c>
      <c r="K61" s="1" t="str">
        <f t="shared" si="5"/>
        <v>-</v>
      </c>
      <c r="L61" s="1" t="str">
        <f t="shared" si="6"/>
        <v>-</v>
      </c>
      <c r="M61" s="1" t="str">
        <f t="shared" si="7"/>
        <v>-</v>
      </c>
      <c r="N61" s="1" t="str">
        <f t="shared" si="8"/>
        <v>-</v>
      </c>
      <c r="O61" s="1" t="str">
        <f t="shared" si="9"/>
        <v>-</v>
      </c>
      <c r="Q61" s="1" t="str">
        <f t="array" ref="Q61">IF($AH$9=30,SUM(COUNTIF($J61:$O61,$AH51:$BK51)),"-")</f>
        <v>-</v>
      </c>
      <c r="R61" s="1" t="str">
        <f t="array" ref="R61">IF($AH$9=30,SUM(COUNTIF($J61:$O61,$AH52:$BI52)),"-")</f>
        <v>-</v>
      </c>
      <c r="S61" s="1" t="str">
        <f t="array" ref="S61">IF($AH$9=30,SUM(COUNTIF($J61:$O61,$AJ53:$AZ53)),"-")</f>
        <v>-</v>
      </c>
      <c r="T61" s="1" t="str">
        <f t="array" ref="T61">IF($AH$9=30,SUM(COUNTIF($J61:$O61,$AH54:$AP54)),"-")</f>
        <v>-</v>
      </c>
      <c r="V61" s="1">
        <f t="array" ref="V61">SUM(COUNTIF($J61:$O61,B$13:G$13))</f>
        <v>0</v>
      </c>
      <c r="AH61" s="3">
        <f>B7</f>
        <v>0</v>
      </c>
      <c r="AI61" s="3">
        <f>D8</f>
        <v>0</v>
      </c>
      <c r="AJ61" s="3">
        <f>I8</f>
        <v>0</v>
      </c>
      <c r="AK61" s="3">
        <f>E9</f>
        <v>0</v>
      </c>
      <c r="AL61" s="3">
        <f>J9</f>
        <v>0</v>
      </c>
      <c r="AM61" s="3">
        <f>K9</f>
        <v>0</v>
      </c>
    </row>
    <row r="62" spans="7:39" hidden="1" x14ac:dyDescent="0.3">
      <c r="G62" s="4" t="s">
        <v>46</v>
      </c>
      <c r="H62" s="4"/>
      <c r="J62" s="1" t="str">
        <f t="shared" si="4"/>
        <v>-</v>
      </c>
      <c r="K62" s="1" t="str">
        <f t="shared" si="5"/>
        <v>-</v>
      </c>
      <c r="L62" s="1" t="str">
        <f t="shared" si="6"/>
        <v>-</v>
      </c>
      <c r="M62" s="1" t="str">
        <f t="shared" si="7"/>
        <v>-</v>
      </c>
      <c r="N62" s="1" t="str">
        <f t="shared" si="8"/>
        <v>-</v>
      </c>
      <c r="O62" s="1" t="str">
        <f t="shared" si="9"/>
        <v>-</v>
      </c>
      <c r="Q62" s="1" t="str">
        <f t="array" ref="Q62">IF($AH$9=30,SUM(COUNTIF($J62:$O62,$AH52:$BK52)),"-")</f>
        <v>-</v>
      </c>
      <c r="R62" s="1" t="str">
        <f t="array" ref="R62">IF($AH$9=30,SUM(COUNTIF($J62:$O62,$AH53:$BI53)),"-")</f>
        <v>-</v>
      </c>
      <c r="S62" s="1" t="str">
        <f t="array" ref="S62">IF($AH$9=30,SUM(COUNTIF($J62:$O62,$AJ54:$AZ54)),"-")</f>
        <v>-</v>
      </c>
      <c r="T62" s="1" t="str">
        <f t="array" ref="T62">IF($AH$9=30,SUM(COUNTIF($J62:$O62,$AH55:$AP55)),"-")</f>
        <v>-</v>
      </c>
      <c r="V62" s="1">
        <f t="array" ref="V62">SUM(COUNTIF($J62:$O62,B$13:G$13))</f>
        <v>0</v>
      </c>
      <c r="AH62" s="3">
        <f>B7</f>
        <v>0</v>
      </c>
      <c r="AI62" s="3">
        <f>D8</f>
        <v>0</v>
      </c>
      <c r="AJ62" s="3">
        <f>K8</f>
        <v>0</v>
      </c>
      <c r="AK62" s="3">
        <f>D9</f>
        <v>0</v>
      </c>
      <c r="AL62" s="3">
        <f>G9</f>
        <v>0</v>
      </c>
      <c r="AM62" s="3">
        <f>I9</f>
        <v>0</v>
      </c>
    </row>
    <row r="63" spans="7:39" hidden="1" x14ac:dyDescent="0.3">
      <c r="G63" s="4" t="s">
        <v>47</v>
      </c>
      <c r="H63" s="4"/>
      <c r="J63" s="1" t="str">
        <f t="shared" si="4"/>
        <v>-</v>
      </c>
      <c r="K63" s="1" t="str">
        <f t="shared" si="5"/>
        <v>-</v>
      </c>
      <c r="L63" s="1" t="str">
        <f t="shared" si="6"/>
        <v>-</v>
      </c>
      <c r="M63" s="1" t="str">
        <f t="shared" si="7"/>
        <v>-</v>
      </c>
      <c r="N63" s="1" t="str">
        <f t="shared" si="8"/>
        <v>-</v>
      </c>
      <c r="O63" s="1" t="str">
        <f t="shared" si="9"/>
        <v>-</v>
      </c>
      <c r="Q63" s="1" t="str">
        <f t="array" ref="Q63">IF($AH$9=30,SUM(COUNTIF($J63:$O63,$AH53:$BK53)),"-")</f>
        <v>-</v>
      </c>
      <c r="R63" s="1" t="str">
        <f t="array" ref="R63">IF($AH$9=30,SUM(COUNTIF($J63:$O63,$AH54:$BI54)),"-")</f>
        <v>-</v>
      </c>
      <c r="S63" s="1" t="str">
        <f t="array" ref="S63">IF($AH$9=30,SUM(COUNTIF($J63:$O63,$AJ55:$AZ55)),"-")</f>
        <v>-</v>
      </c>
      <c r="T63" s="1" t="str">
        <f t="array" ref="T63">IF($AH$9=30,SUM(COUNTIF($J63:$O63,$AH56:$AP56)),"-")</f>
        <v>-</v>
      </c>
      <c r="V63" s="1">
        <f t="array" ref="V63">SUM(COUNTIF($J63:$O63,B$13:G$13))</f>
        <v>0</v>
      </c>
      <c r="AH63" s="3">
        <f>B7</f>
        <v>0</v>
      </c>
      <c r="AI63" s="3">
        <f>D8</f>
        <v>0</v>
      </c>
      <c r="AJ63" s="3">
        <f>K8</f>
        <v>0</v>
      </c>
      <c r="AK63" s="3">
        <f>D9</f>
        <v>0</v>
      </c>
      <c r="AL63" s="3">
        <f>J9</f>
        <v>0</v>
      </c>
      <c r="AM63" s="3">
        <f>K9</f>
        <v>0</v>
      </c>
    </row>
    <row r="64" spans="7:39" hidden="1" x14ac:dyDescent="0.3">
      <c r="G64" s="4" t="s">
        <v>48</v>
      </c>
      <c r="H64" s="4"/>
      <c r="J64" s="1" t="str">
        <f t="shared" si="4"/>
        <v>-</v>
      </c>
      <c r="K64" s="1" t="str">
        <f t="shared" si="5"/>
        <v>-</v>
      </c>
      <c r="L64" s="1" t="str">
        <f t="shared" si="6"/>
        <v>-</v>
      </c>
      <c r="M64" s="1" t="str">
        <f t="shared" si="7"/>
        <v>-</v>
      </c>
      <c r="N64" s="1" t="str">
        <f t="shared" si="8"/>
        <v>-</v>
      </c>
      <c r="O64" s="1" t="str">
        <f t="shared" si="9"/>
        <v>-</v>
      </c>
      <c r="Q64" s="1" t="str">
        <f t="array" ref="Q64">IF($AH$9=30,SUM(COUNTIF($J64:$O64,$AH54:$BK54)),"-")</f>
        <v>-</v>
      </c>
      <c r="R64" s="1" t="str">
        <f t="array" ref="R64">IF($AH$9=30,SUM(COUNTIF($J64:$O64,$AH55:$BI55)),"-")</f>
        <v>-</v>
      </c>
      <c r="S64" s="1" t="str">
        <f t="array" ref="S64">IF($AH$9=30,SUM(COUNTIF($J64:$O64,$AJ56:$AZ56)),"-")</f>
        <v>-</v>
      </c>
      <c r="T64" s="1" t="str">
        <f t="array" ref="T64">IF($AH$9=30,SUM(COUNTIF($J64:$O64,$AH57:$AP57)),"-")</f>
        <v>-</v>
      </c>
      <c r="V64" s="1">
        <f t="array" ref="V64">SUM(COUNTIF($J64:$O64,B$13:G$13))</f>
        <v>0</v>
      </c>
      <c r="AH64" s="3">
        <f>B7</f>
        <v>0</v>
      </c>
      <c r="AI64" s="3">
        <f>D8</f>
        <v>0</v>
      </c>
      <c r="AJ64" s="3">
        <f>B9</f>
        <v>0</v>
      </c>
      <c r="AK64" s="3">
        <f>C9</f>
        <v>0</v>
      </c>
      <c r="AL64" s="3">
        <f>J9</f>
        <v>0</v>
      </c>
      <c r="AM64" s="3">
        <f>K9</f>
        <v>0</v>
      </c>
    </row>
    <row r="65" spans="7:39" hidden="1" x14ac:dyDescent="0.3">
      <c r="G65" s="4" t="s">
        <v>49</v>
      </c>
      <c r="H65" s="4"/>
      <c r="J65" s="1" t="str">
        <f t="shared" si="4"/>
        <v>-</v>
      </c>
      <c r="K65" s="1" t="str">
        <f t="shared" si="5"/>
        <v>-</v>
      </c>
      <c r="L65" s="1" t="str">
        <f t="shared" si="6"/>
        <v>-</v>
      </c>
      <c r="M65" s="1" t="str">
        <f t="shared" si="7"/>
        <v>-</v>
      </c>
      <c r="N65" s="1" t="str">
        <f t="shared" si="8"/>
        <v>-</v>
      </c>
      <c r="O65" s="1" t="str">
        <f t="shared" si="9"/>
        <v>-</v>
      </c>
      <c r="Q65" s="1" t="str">
        <f t="array" ref="Q65">IF($AH$9=30,SUM(COUNTIF($J65:$O65,$AH55:$BK55)),"-")</f>
        <v>-</v>
      </c>
      <c r="R65" s="1" t="str">
        <f t="array" ref="R65">IF($AH$9=30,SUM(COUNTIF($J65:$O65,$AH56:$BI56)),"-")</f>
        <v>-</v>
      </c>
      <c r="S65" s="1" t="str">
        <f t="array" ref="S65">IF($AH$9=30,SUM(COUNTIF($J65:$O65,$AJ57:$AZ57)),"-")</f>
        <v>-</v>
      </c>
      <c r="T65" s="1" t="str">
        <f t="array" ref="T65">IF($AH$9=30,SUM(COUNTIF($J65:$O65,$AH58:$AP58)),"-")</f>
        <v>-</v>
      </c>
      <c r="V65" s="1">
        <f t="array" ref="V65">SUM(COUNTIF($J65:$O65,B$13:G$13))</f>
        <v>0</v>
      </c>
      <c r="AH65" s="3">
        <f>B7</f>
        <v>0</v>
      </c>
      <c r="AI65" s="3">
        <f>D8</f>
        <v>0</v>
      </c>
      <c r="AJ65" s="3">
        <f>B9</f>
        <v>0</v>
      </c>
      <c r="AK65" s="3">
        <f>E9</f>
        <v>0</v>
      </c>
      <c r="AL65" s="3">
        <f>G9</f>
        <v>0</v>
      </c>
      <c r="AM65" s="3">
        <f>I9</f>
        <v>0</v>
      </c>
    </row>
    <row r="66" spans="7:39" hidden="1" x14ac:dyDescent="0.3">
      <c r="G66" s="4" t="s">
        <v>50</v>
      </c>
      <c r="H66" s="4"/>
      <c r="J66" s="1" t="str">
        <f t="shared" si="4"/>
        <v>-</v>
      </c>
      <c r="K66" s="1" t="str">
        <f t="shared" si="5"/>
        <v>-</v>
      </c>
      <c r="L66" s="1" t="str">
        <f t="shared" si="6"/>
        <v>-</v>
      </c>
      <c r="M66" s="1" t="str">
        <f t="shared" si="7"/>
        <v>-</v>
      </c>
      <c r="N66" s="1" t="str">
        <f t="shared" si="8"/>
        <v>-</v>
      </c>
      <c r="O66" s="1" t="str">
        <f t="shared" si="9"/>
        <v>-</v>
      </c>
      <c r="Q66" s="1" t="str">
        <f t="array" ref="Q66">IF($AH$9=30,SUM(COUNTIF($J66:$O66,$AH56:$BK56)),"-")</f>
        <v>-</v>
      </c>
      <c r="R66" s="1" t="str">
        <f t="array" ref="R66">IF($AH$9=30,SUM(COUNTIF($J66:$O66,$AH57:$BI57)),"-")</f>
        <v>-</v>
      </c>
      <c r="S66" s="1" t="str">
        <f t="array" ref="S66">IF($AH$9=30,SUM(COUNTIF($J66:$O66,$AJ58:$AZ58)),"-")</f>
        <v>-</v>
      </c>
      <c r="T66" s="1" t="str">
        <f t="array" ref="T66">IF($AH$9=30,SUM(COUNTIF($J66:$O66,$AH59:$AP59)),"-")</f>
        <v>-</v>
      </c>
      <c r="V66" s="1">
        <f t="array" ref="V66">SUM(COUNTIF($J66:$O66,B$13:G$13))</f>
        <v>0</v>
      </c>
      <c r="AH66" s="3">
        <f>B7</f>
        <v>0</v>
      </c>
      <c r="AI66" s="3">
        <f>E8</f>
        <v>0</v>
      </c>
      <c r="AJ66" s="3">
        <f>F8</f>
        <v>0</v>
      </c>
      <c r="AK66" s="3">
        <f>K8</f>
        <v>0</v>
      </c>
      <c r="AL66" s="3">
        <f>F9</f>
        <v>0</v>
      </c>
      <c r="AM66" s="3">
        <f>H9</f>
        <v>0</v>
      </c>
    </row>
    <row r="67" spans="7:39" hidden="1" x14ac:dyDescent="0.3">
      <c r="G67" s="4" t="s">
        <v>51</v>
      </c>
      <c r="H67" s="4"/>
      <c r="J67" s="1" t="str">
        <f t="shared" si="4"/>
        <v>-</v>
      </c>
      <c r="K67" s="1" t="str">
        <f t="shared" si="5"/>
        <v>-</v>
      </c>
      <c r="L67" s="1" t="str">
        <f t="shared" si="6"/>
        <v>-</v>
      </c>
      <c r="M67" s="1" t="str">
        <f t="shared" si="7"/>
        <v>-</v>
      </c>
      <c r="N67" s="1" t="str">
        <f t="shared" si="8"/>
        <v>-</v>
      </c>
      <c r="O67" s="1" t="str">
        <f t="shared" si="9"/>
        <v>-</v>
      </c>
      <c r="Q67" s="1" t="str">
        <f t="array" ref="Q67">IF($AH$9=30,SUM(COUNTIF($J67:$O67,$AH57:$BK57)),"-")</f>
        <v>-</v>
      </c>
      <c r="R67" s="1" t="str">
        <f t="array" ref="R67">IF($AH$9=30,SUM(COUNTIF($J67:$O67,$AH58:$BI58)),"-")</f>
        <v>-</v>
      </c>
      <c r="S67" s="1" t="str">
        <f t="array" ref="S67">IF($AH$9=30,SUM(COUNTIF($J67:$O67,$AJ59:$AZ59)),"-")</f>
        <v>-</v>
      </c>
      <c r="T67" s="1" t="str">
        <f t="array" ref="T67">IF($AH$9=30,SUM(COUNTIF($J67:$O67,$AH60:$AP60)),"-")</f>
        <v>-</v>
      </c>
      <c r="V67" s="1">
        <f t="array" ref="V67">SUM(COUNTIF($J67:$O67,B$13:G$13))</f>
        <v>0</v>
      </c>
      <c r="AH67" s="3">
        <f>B7</f>
        <v>0</v>
      </c>
      <c r="AI67" s="3">
        <f>E8</f>
        <v>0</v>
      </c>
      <c r="AJ67" s="3">
        <f>G8</f>
        <v>0</v>
      </c>
      <c r="AK67" s="3">
        <f>C9</f>
        <v>0</v>
      </c>
      <c r="AL67" s="3">
        <f>J9</f>
        <v>0</v>
      </c>
      <c r="AM67" s="3">
        <f>K9</f>
        <v>0</v>
      </c>
    </row>
    <row r="68" spans="7:39" hidden="1" x14ac:dyDescent="0.3">
      <c r="G68" s="4" t="s">
        <v>52</v>
      </c>
      <c r="H68" s="4"/>
      <c r="J68" s="1" t="str">
        <f t="shared" si="4"/>
        <v>-</v>
      </c>
      <c r="K68" s="1" t="str">
        <f t="shared" si="5"/>
        <v>-</v>
      </c>
      <c r="L68" s="1" t="str">
        <f t="shared" si="6"/>
        <v>-</v>
      </c>
      <c r="M68" s="1" t="str">
        <f t="shared" si="7"/>
        <v>-</v>
      </c>
      <c r="N68" s="1" t="str">
        <f t="shared" si="8"/>
        <v>-</v>
      </c>
      <c r="O68" s="1" t="str">
        <f t="shared" si="9"/>
        <v>-</v>
      </c>
      <c r="Q68" s="1" t="str">
        <f t="array" ref="Q68">IF($AH$9=30,SUM(COUNTIF($J68:$O68,$AH58:$BK58)),"-")</f>
        <v>-</v>
      </c>
      <c r="R68" s="1" t="str">
        <f t="array" ref="R68">IF($AH$9=30,SUM(COUNTIF($J68:$O68,$AH59:$BI59)),"-")</f>
        <v>-</v>
      </c>
      <c r="S68" s="1" t="str">
        <f t="array" ref="S68">IF($AH$9=30,SUM(COUNTIF($J68:$O68,$AJ60:$AZ60)),"-")</f>
        <v>-</v>
      </c>
      <c r="T68" s="1" t="str">
        <f t="array" ref="T68">IF($AH$9=30,SUM(COUNTIF($J68:$O68,$AH61:$AP61)),"-")</f>
        <v>-</v>
      </c>
      <c r="V68" s="1">
        <f t="array" ref="V68">SUM(COUNTIF($J68:$O68,B$13:G$13))</f>
        <v>0</v>
      </c>
      <c r="AH68" s="3">
        <f>B7</f>
        <v>0</v>
      </c>
      <c r="AI68" s="3">
        <f>E8</f>
        <v>0</v>
      </c>
      <c r="AJ68" s="3">
        <f>G8</f>
        <v>0</v>
      </c>
      <c r="AK68" s="3">
        <f>E9</f>
        <v>0</v>
      </c>
      <c r="AL68" s="3">
        <f>G9</f>
        <v>0</v>
      </c>
      <c r="AM68" s="3">
        <f>I9</f>
        <v>0</v>
      </c>
    </row>
    <row r="69" spans="7:39" hidden="1" x14ac:dyDescent="0.3">
      <c r="G69" s="4" t="s">
        <v>53</v>
      </c>
      <c r="H69" s="4"/>
      <c r="J69" s="1" t="str">
        <f t="shared" si="4"/>
        <v>-</v>
      </c>
      <c r="K69" s="1" t="str">
        <f t="shared" si="5"/>
        <v>-</v>
      </c>
      <c r="L69" s="1" t="str">
        <f t="shared" si="6"/>
        <v>-</v>
      </c>
      <c r="M69" s="1" t="str">
        <f t="shared" si="7"/>
        <v>-</v>
      </c>
      <c r="N69" s="1" t="str">
        <f t="shared" si="8"/>
        <v>-</v>
      </c>
      <c r="O69" s="1" t="str">
        <f t="shared" si="9"/>
        <v>-</v>
      </c>
      <c r="Q69" s="1" t="str">
        <f t="array" ref="Q69">IF($AH$9=30,SUM(COUNTIF($J69:$O69,$AH59:$BK59)),"-")</f>
        <v>-</v>
      </c>
      <c r="R69" s="1" t="str">
        <f t="array" ref="R69">IF($AH$9=30,SUM(COUNTIF($J69:$O69,$AH60:$BI60)),"-")</f>
        <v>-</v>
      </c>
      <c r="S69" s="1" t="str">
        <f t="array" ref="S69">IF($AH$9=30,SUM(COUNTIF($J69:$O69,$AJ61:$AZ61)),"-")</f>
        <v>-</v>
      </c>
      <c r="T69" s="1" t="str">
        <f t="array" ref="T69">IF($AH$9=30,SUM(COUNTIF($J69:$O69,$AH62:$AP62)),"-")</f>
        <v>-</v>
      </c>
      <c r="V69" s="1">
        <f t="array" ref="V69">SUM(COUNTIF($J69:$O69,B$13:G$13))</f>
        <v>0</v>
      </c>
      <c r="AH69" s="3">
        <f>B7</f>
        <v>0</v>
      </c>
      <c r="AI69" s="3">
        <f>E8</f>
        <v>0</v>
      </c>
      <c r="AJ69" s="3">
        <f>H8</f>
        <v>0</v>
      </c>
      <c r="AK69" s="3">
        <f>B9</f>
        <v>0</v>
      </c>
      <c r="AL69" s="3">
        <f>F9</f>
        <v>0</v>
      </c>
      <c r="AM69" s="3">
        <f>H9</f>
        <v>0</v>
      </c>
    </row>
    <row r="70" spans="7:39" hidden="1" x14ac:dyDescent="0.3">
      <c r="G70" s="4" t="s">
        <v>54</v>
      </c>
      <c r="H70" s="4"/>
      <c r="J70" s="1" t="str">
        <f t="shared" si="4"/>
        <v>-</v>
      </c>
      <c r="K70" s="1" t="str">
        <f t="shared" si="5"/>
        <v>-</v>
      </c>
      <c r="L70" s="1" t="str">
        <f t="shared" si="6"/>
        <v>-</v>
      </c>
      <c r="M70" s="1" t="str">
        <f t="shared" si="7"/>
        <v>-</v>
      </c>
      <c r="N70" s="1" t="str">
        <f t="shared" si="8"/>
        <v>-</v>
      </c>
      <c r="O70" s="1" t="str">
        <f t="shared" si="9"/>
        <v>-</v>
      </c>
      <c r="Q70" s="1" t="str">
        <f t="array" ref="Q70">IF($AH$9=30,SUM(COUNTIF($J70:$O70,$AH60:$BK60)),"-")</f>
        <v>-</v>
      </c>
      <c r="R70" s="1" t="str">
        <f t="array" ref="R70">IF($AH$9=30,SUM(COUNTIF($J70:$O70,$AH61:$BI61)),"-")</f>
        <v>-</v>
      </c>
      <c r="S70" s="1" t="str">
        <f t="array" ref="S70">IF($AH$9=30,SUM(COUNTIF($J70:$O70,$AJ62:$AZ62)),"-")</f>
        <v>-</v>
      </c>
      <c r="T70" s="1" t="str">
        <f t="array" ref="T70">IF($AH$9=30,SUM(COUNTIF($J70:$O70,$AH63:$AP63)),"-")</f>
        <v>-</v>
      </c>
      <c r="V70" s="1">
        <f t="array" ref="V70">SUM(COUNTIF($J70:$O70,B$13:G$13))</f>
        <v>0</v>
      </c>
      <c r="AH70" s="3">
        <f>B7</f>
        <v>0</v>
      </c>
      <c r="AI70" s="3">
        <f>E8</f>
        <v>0</v>
      </c>
      <c r="AJ70" s="3">
        <f>I8</f>
        <v>0</v>
      </c>
      <c r="AK70" s="3">
        <f>C9</f>
        <v>0</v>
      </c>
      <c r="AL70" s="3">
        <f>J9</f>
        <v>0</v>
      </c>
      <c r="AM70" s="3">
        <f>K9</f>
        <v>0</v>
      </c>
    </row>
    <row r="71" spans="7:39" hidden="1" x14ac:dyDescent="0.3">
      <c r="G71" s="4" t="s">
        <v>55</v>
      </c>
      <c r="H71" s="4"/>
      <c r="J71" s="1" t="str">
        <f t="shared" si="4"/>
        <v>-</v>
      </c>
      <c r="K71" s="1" t="str">
        <f t="shared" si="5"/>
        <v>-</v>
      </c>
      <c r="L71" s="1" t="str">
        <f t="shared" si="6"/>
        <v>-</v>
      </c>
      <c r="M71" s="1" t="str">
        <f t="shared" si="7"/>
        <v>-</v>
      </c>
      <c r="N71" s="1" t="str">
        <f t="shared" si="8"/>
        <v>-</v>
      </c>
      <c r="O71" s="1" t="str">
        <f t="shared" si="9"/>
        <v>-</v>
      </c>
      <c r="Q71" s="1" t="str">
        <f t="array" ref="Q71">IF($AH$9=30,SUM(COUNTIF($J71:$O71,$AH61:$BK61)),"-")</f>
        <v>-</v>
      </c>
      <c r="R71" s="1" t="str">
        <f t="array" ref="R71">IF($AH$9=30,SUM(COUNTIF($J71:$O71,$AH62:$BI62)),"-")</f>
        <v>-</v>
      </c>
      <c r="S71" s="1" t="str">
        <f t="array" ref="S71">IF($AH$9=30,SUM(COUNTIF($J71:$O71,$AJ63:$AZ63)),"-")</f>
        <v>-</v>
      </c>
      <c r="T71" s="1" t="str">
        <f t="array" ref="T71">IF($AH$9=30,SUM(COUNTIF($J71:$O71,$AH64:$AP64)),"-")</f>
        <v>-</v>
      </c>
      <c r="V71" s="1">
        <f t="array" ref="V71">SUM(COUNTIF($J71:$O71,B$13:G$13))</f>
        <v>0</v>
      </c>
      <c r="AH71" s="3">
        <f>B7</f>
        <v>0</v>
      </c>
      <c r="AI71" s="3">
        <f>E8</f>
        <v>0</v>
      </c>
      <c r="AJ71" s="3">
        <f>I8</f>
        <v>0</v>
      </c>
      <c r="AK71" s="3">
        <f>E9</f>
        <v>0</v>
      </c>
      <c r="AL71" s="3">
        <f>G9</f>
        <v>0</v>
      </c>
      <c r="AM71" s="3">
        <f>I9</f>
        <v>0</v>
      </c>
    </row>
    <row r="72" spans="7:39" hidden="1" x14ac:dyDescent="0.3">
      <c r="G72" s="4" t="s">
        <v>56</v>
      </c>
      <c r="H72" s="4"/>
      <c r="J72" s="1" t="str">
        <f t="shared" si="4"/>
        <v>-</v>
      </c>
      <c r="K72" s="1" t="str">
        <f t="shared" si="5"/>
        <v>-</v>
      </c>
      <c r="L72" s="1" t="str">
        <f t="shared" si="6"/>
        <v>-</v>
      </c>
      <c r="M72" s="1" t="str">
        <f t="shared" si="7"/>
        <v>-</v>
      </c>
      <c r="N72" s="1" t="str">
        <f t="shared" si="8"/>
        <v>-</v>
      </c>
      <c r="O72" s="1" t="str">
        <f t="shared" si="9"/>
        <v>-</v>
      </c>
      <c r="Q72" s="1" t="str">
        <f t="array" ref="Q72">IF($AH$9=30,SUM(COUNTIF($J72:$O72,$AH62:$BK62)),"-")</f>
        <v>-</v>
      </c>
      <c r="R72" s="1" t="str">
        <f t="array" ref="R72">IF($AH$9=30,SUM(COUNTIF($J72:$O72,$AH63:$BI63)),"-")</f>
        <v>-</v>
      </c>
      <c r="S72" s="1" t="str">
        <f t="array" ref="S72">IF($AH$9=30,SUM(COUNTIF($J72:$O72,$AJ64:$AZ64)),"-")</f>
        <v>-</v>
      </c>
      <c r="T72" s="1" t="str">
        <f t="array" ref="T72">IF($AH$9=30,SUM(COUNTIF($J72:$O72,$AH65:$AP65)),"-")</f>
        <v>-</v>
      </c>
      <c r="V72" s="1">
        <f t="array" ref="V72">SUM(COUNTIF($J72:$O72,B$13:G$13))</f>
        <v>0</v>
      </c>
      <c r="AH72" s="3">
        <f>B7</f>
        <v>0</v>
      </c>
      <c r="AI72" s="3">
        <f>E8</f>
        <v>0</v>
      </c>
      <c r="AJ72" s="3">
        <f>C9</f>
        <v>0</v>
      </c>
      <c r="AK72" s="3">
        <f>D9</f>
        <v>0</v>
      </c>
      <c r="AL72" s="3">
        <f>G9</f>
        <v>0</v>
      </c>
      <c r="AM72" s="3">
        <f>I9</f>
        <v>0</v>
      </c>
    </row>
    <row r="73" spans="7:39" hidden="1" x14ac:dyDescent="0.3">
      <c r="G73" s="4" t="s">
        <v>57</v>
      </c>
      <c r="H73" s="4"/>
      <c r="J73" s="1" t="str">
        <f t="shared" si="4"/>
        <v>-</v>
      </c>
      <c r="K73" s="1" t="str">
        <f t="shared" si="5"/>
        <v>-</v>
      </c>
      <c r="L73" s="1" t="str">
        <f t="shared" si="6"/>
        <v>-</v>
      </c>
      <c r="M73" s="1" t="str">
        <f t="shared" si="7"/>
        <v>-</v>
      </c>
      <c r="N73" s="1" t="str">
        <f t="shared" si="8"/>
        <v>-</v>
      </c>
      <c r="O73" s="1" t="str">
        <f t="shared" si="9"/>
        <v>-</v>
      </c>
      <c r="Q73" s="1" t="str">
        <f t="array" ref="Q73">IF($AH$9=30,SUM(COUNTIF($J73:$O73,$AH63:$BK63)),"-")</f>
        <v>-</v>
      </c>
      <c r="R73" s="1" t="str">
        <f t="array" ref="R73">IF($AH$9=30,SUM(COUNTIF($J73:$O73,$AH64:$BI64)),"-")</f>
        <v>-</v>
      </c>
      <c r="S73" s="1" t="str">
        <f t="array" ref="S73">IF($AH$9=30,SUM(COUNTIF($J73:$O73,$AJ65:$AZ65)),"-")</f>
        <v>-</v>
      </c>
      <c r="T73" s="1" t="str">
        <f t="array" ref="T73">IF($AH$9=30,SUM(COUNTIF($J73:$O73,$AH66:$AP66)),"-")</f>
        <v>-</v>
      </c>
      <c r="V73" s="1">
        <f t="array" ref="V73">SUM(COUNTIF($J73:$O73,B$13:G$13))</f>
        <v>0</v>
      </c>
      <c r="AH73" s="3">
        <f>B7</f>
        <v>0</v>
      </c>
      <c r="AI73" s="3">
        <f>E8</f>
        <v>0</v>
      </c>
      <c r="AJ73" s="3">
        <f>D9</f>
        <v>0</v>
      </c>
      <c r="AK73" s="3">
        <f>E9</f>
        <v>0</v>
      </c>
      <c r="AL73" s="3">
        <f>J9</f>
        <v>0</v>
      </c>
      <c r="AM73" s="3">
        <f>K9</f>
        <v>0</v>
      </c>
    </row>
    <row r="74" spans="7:39" hidden="1" x14ac:dyDescent="0.3">
      <c r="G74" s="4" t="s">
        <v>58</v>
      </c>
      <c r="H74" s="4"/>
      <c r="J74" s="1" t="str">
        <f t="shared" si="4"/>
        <v>-</v>
      </c>
      <c r="K74" s="1" t="str">
        <f t="shared" si="5"/>
        <v>-</v>
      </c>
      <c r="L74" s="1" t="str">
        <f t="shared" si="6"/>
        <v>-</v>
      </c>
      <c r="M74" s="1" t="str">
        <f t="shared" si="7"/>
        <v>-</v>
      </c>
      <c r="N74" s="1" t="str">
        <f t="shared" si="8"/>
        <v>-</v>
      </c>
      <c r="O74" s="1" t="str">
        <f t="shared" si="9"/>
        <v>-</v>
      </c>
      <c r="Q74" s="1" t="str">
        <f t="array" ref="Q74">IF($AH$9=30,SUM(COUNTIF($J74:$O74,$AH64:$BK64)),"-")</f>
        <v>-</v>
      </c>
      <c r="R74" s="1" t="str">
        <f t="array" ref="R74">IF($AH$9=30,SUM(COUNTIF($J74:$O74,$AH65:$BI65)),"-")</f>
        <v>-</v>
      </c>
      <c r="S74" s="1" t="str">
        <f t="array" ref="S74">IF($AH$9=30,SUM(COUNTIF($J74:$O74,$AJ66:$AZ66)),"-")</f>
        <v>-</v>
      </c>
      <c r="T74" s="1" t="str">
        <f t="array" ref="T74">IF($AH$9=30,SUM(COUNTIF($J74:$O74,$AH67:$AP67)),"-")</f>
        <v>-</v>
      </c>
      <c r="V74" s="1">
        <f t="array" ref="V74">SUM(COUNTIF($J74:$O74,B$13:G$13))</f>
        <v>0</v>
      </c>
      <c r="AH74" s="3">
        <f>B7</f>
        <v>0</v>
      </c>
      <c r="AI74" s="3">
        <f>F8</f>
        <v>0</v>
      </c>
      <c r="AJ74" s="3">
        <f>G8</f>
        <v>0</v>
      </c>
      <c r="AK74" s="3">
        <f>I8</f>
        <v>0</v>
      </c>
      <c r="AL74" s="3">
        <f>F9</f>
        <v>0</v>
      </c>
      <c r="AM74" s="3">
        <f>H9</f>
        <v>0</v>
      </c>
    </row>
    <row r="75" spans="7:39" hidden="1" x14ac:dyDescent="0.3">
      <c r="G75" s="4" t="s">
        <v>59</v>
      </c>
      <c r="H75" s="4"/>
      <c r="J75" s="1" t="str">
        <f t="shared" si="4"/>
        <v>-</v>
      </c>
      <c r="K75" s="1" t="str">
        <f t="shared" si="5"/>
        <v>-</v>
      </c>
      <c r="L75" s="1" t="str">
        <f t="shared" si="6"/>
        <v>-</v>
      </c>
      <c r="M75" s="1" t="str">
        <f t="shared" si="7"/>
        <v>-</v>
      </c>
      <c r="N75" s="1" t="str">
        <f t="shared" si="8"/>
        <v>-</v>
      </c>
      <c r="O75" s="1" t="str">
        <f t="shared" si="9"/>
        <v>-</v>
      </c>
      <c r="Q75" s="1" t="str">
        <f t="array" ref="Q75">IF($AH$9=30,SUM(COUNTIF($J75:$O75,$AH65:$BK65)),"-")</f>
        <v>-</v>
      </c>
      <c r="R75" s="1" t="str">
        <f t="array" ref="R75">IF($AH$9=30,SUM(COUNTIF($J75:$O75,$AH66:$BI66)),"-")</f>
        <v>-</v>
      </c>
      <c r="S75" s="1" t="str">
        <f t="array" ref="S75">IF($AH$9=30,SUM(COUNTIF($J75:$O75,$AJ67:$AZ67)),"-")</f>
        <v>-</v>
      </c>
      <c r="T75" s="1" t="str">
        <f t="array" ref="T75">IF($AH$9=30,SUM(COUNTIF($J75:$O75,$AH68:$AP68)),"-")</f>
        <v>-</v>
      </c>
      <c r="V75" s="1">
        <f t="array" ref="V75">SUM(COUNTIF($J75:$O75,B$13:G$13))</f>
        <v>0</v>
      </c>
      <c r="AH75" s="3">
        <f>B7</f>
        <v>0</v>
      </c>
      <c r="AI75" s="3">
        <f>F8</f>
        <v>0</v>
      </c>
      <c r="AJ75" s="3">
        <f>H8</f>
        <v>0</v>
      </c>
      <c r="AK75" s="3">
        <f>E9</f>
        <v>0</v>
      </c>
      <c r="AL75" s="3">
        <f>G9</f>
        <v>0</v>
      </c>
      <c r="AM75" s="3">
        <f>I9</f>
        <v>0</v>
      </c>
    </row>
    <row r="76" spans="7:39" hidden="1" x14ac:dyDescent="0.3">
      <c r="G76" s="4" t="s">
        <v>60</v>
      </c>
      <c r="H76" s="4"/>
      <c r="J76" s="1" t="str">
        <f t="shared" si="4"/>
        <v>-</v>
      </c>
      <c r="K76" s="1" t="str">
        <f t="shared" si="5"/>
        <v>-</v>
      </c>
      <c r="L76" s="1" t="str">
        <f t="shared" si="6"/>
        <v>-</v>
      </c>
      <c r="M76" s="1" t="str">
        <f t="shared" si="7"/>
        <v>-</v>
      </c>
      <c r="N76" s="1" t="str">
        <f t="shared" si="8"/>
        <v>-</v>
      </c>
      <c r="O76" s="1" t="str">
        <f t="shared" si="9"/>
        <v>-</v>
      </c>
      <c r="Q76" s="1" t="str">
        <f t="array" ref="Q76">IF($AH$9=30,SUM(COUNTIF($J76:$O76,$AH66:$BK66)),"-")</f>
        <v>-</v>
      </c>
      <c r="R76" s="1" t="str">
        <f t="array" ref="R76">IF($AH$9=30,SUM(COUNTIF($J76:$O76,$AH67:$BI67)),"-")</f>
        <v>-</v>
      </c>
      <c r="S76" s="1" t="str">
        <f t="array" ref="S76">IF($AH$9=30,SUM(COUNTIF($J76:$O76,$AJ68:$AZ68)),"-")</f>
        <v>-</v>
      </c>
      <c r="T76" s="1" t="str">
        <f t="array" ref="T76">IF($AH$9=30,SUM(COUNTIF($J76:$O76,$AH69:$AP69)),"-")</f>
        <v>-</v>
      </c>
      <c r="V76" s="1">
        <f t="array" ref="V76">SUM(COUNTIF($J76:$O76,B$13:G$13))</f>
        <v>0</v>
      </c>
      <c r="AH76" s="3">
        <f>B7</f>
        <v>0</v>
      </c>
      <c r="AI76" s="3">
        <f>F8</f>
        <v>0</v>
      </c>
      <c r="AJ76" s="3">
        <f>H8</f>
        <v>0</v>
      </c>
      <c r="AK76" s="3">
        <f>E9</f>
        <v>0</v>
      </c>
      <c r="AL76" s="3">
        <f>J9</f>
        <v>0</v>
      </c>
      <c r="AM76" s="3">
        <f>K9</f>
        <v>0</v>
      </c>
    </row>
    <row r="77" spans="7:39" hidden="1" x14ac:dyDescent="0.3">
      <c r="G77" s="4" t="s">
        <v>61</v>
      </c>
      <c r="H77" s="4"/>
      <c r="J77" s="1" t="str">
        <f t="shared" si="4"/>
        <v>-</v>
      </c>
      <c r="K77" s="1" t="str">
        <f t="shared" si="5"/>
        <v>-</v>
      </c>
      <c r="L77" s="1" t="str">
        <f t="shared" si="6"/>
        <v>-</v>
      </c>
      <c r="M77" s="1" t="str">
        <f t="shared" si="7"/>
        <v>-</v>
      </c>
      <c r="N77" s="1" t="str">
        <f t="shared" si="8"/>
        <v>-</v>
      </c>
      <c r="O77" s="1" t="str">
        <f t="shared" si="9"/>
        <v>-</v>
      </c>
      <c r="Q77" s="1" t="str">
        <f t="array" ref="Q77">IF($AH$9=30,SUM(COUNTIF($J77:$O77,$AH67:$BK67)),"-")</f>
        <v>-</v>
      </c>
      <c r="R77" s="1" t="str">
        <f t="array" ref="R77">IF($AH$9=30,SUM(COUNTIF($J77:$O77,$AH68:$BI68)),"-")</f>
        <v>-</v>
      </c>
      <c r="S77" s="1" t="str">
        <f t="array" ref="S77">IF($AH$9=30,SUM(COUNTIF($J77:$O77,$AJ69:$AZ69)),"-")</f>
        <v>-</v>
      </c>
      <c r="T77" s="1" t="str">
        <f t="array" ref="T77">IF($AH$9=30,SUM(COUNTIF($J77:$O77,$AH70:$AP70)),"-")</f>
        <v>-</v>
      </c>
      <c r="V77" s="1">
        <f t="array" ref="V77">SUM(COUNTIF($J77:$O77,B$13:G$13))</f>
        <v>0</v>
      </c>
      <c r="AH77" s="3">
        <f>B7</f>
        <v>0</v>
      </c>
      <c r="AI77" s="3">
        <f>F8</f>
        <v>0</v>
      </c>
      <c r="AJ77" s="3">
        <f>J8</f>
        <v>0</v>
      </c>
      <c r="AK77" s="3">
        <f>C9</f>
        <v>0</v>
      </c>
      <c r="AL77" s="3">
        <f>J9</f>
        <v>0</v>
      </c>
      <c r="AM77" s="3">
        <f>K9</f>
        <v>0</v>
      </c>
    </row>
    <row r="78" spans="7:39" hidden="1" x14ac:dyDescent="0.3">
      <c r="G78" s="4" t="s">
        <v>62</v>
      </c>
      <c r="H78" s="4"/>
      <c r="J78" s="1" t="str">
        <f t="shared" si="4"/>
        <v>-</v>
      </c>
      <c r="K78" s="1" t="str">
        <f t="shared" si="5"/>
        <v>-</v>
      </c>
      <c r="L78" s="1" t="str">
        <f t="shared" si="6"/>
        <v>-</v>
      </c>
      <c r="M78" s="1" t="str">
        <f t="shared" si="7"/>
        <v>-</v>
      </c>
      <c r="N78" s="1" t="str">
        <f t="shared" si="8"/>
        <v>-</v>
      </c>
      <c r="O78" s="1" t="str">
        <f t="shared" si="9"/>
        <v>-</v>
      </c>
      <c r="Q78" s="1" t="str">
        <f t="array" ref="Q78">IF($AH$9=30,SUM(COUNTIF($J78:$O78,$AH68:$BK68)),"-")</f>
        <v>-</v>
      </c>
      <c r="R78" s="1" t="str">
        <f t="array" ref="R78">IF($AH$9=30,SUM(COUNTIF($J78:$O78,$AH69:$BI69)),"-")</f>
        <v>-</v>
      </c>
      <c r="S78" s="1" t="str">
        <f t="array" ref="S78">IF($AH$9=30,SUM(COUNTIF($J78:$O78,$AJ70:$AZ70)),"-")</f>
        <v>-</v>
      </c>
      <c r="T78" s="1" t="str">
        <f t="array" ref="T78">IF($AH$9=30,SUM(COUNTIF($J78:$O78,$AH71:$AP71)),"-")</f>
        <v>-</v>
      </c>
      <c r="V78" s="1">
        <f t="array" ref="V78">SUM(COUNTIF($J78:$O78,B$13:G$13))</f>
        <v>0</v>
      </c>
      <c r="AH78" s="3">
        <f>B7</f>
        <v>0</v>
      </c>
      <c r="AI78" s="3">
        <f>F8</f>
        <v>0</v>
      </c>
      <c r="AJ78" s="3">
        <f>J8</f>
        <v>0</v>
      </c>
      <c r="AK78" s="3">
        <f>D9</f>
        <v>0</v>
      </c>
      <c r="AL78" s="3">
        <f>G9</f>
        <v>0</v>
      </c>
      <c r="AM78" s="3">
        <f>I9</f>
        <v>0</v>
      </c>
    </row>
    <row r="79" spans="7:39" hidden="1" x14ac:dyDescent="0.3">
      <c r="G79" s="4" t="s">
        <v>63</v>
      </c>
      <c r="H79" s="4"/>
      <c r="J79" s="1" t="str">
        <f t="shared" si="4"/>
        <v>-</v>
      </c>
      <c r="K79" s="1" t="str">
        <f t="shared" si="5"/>
        <v>-</v>
      </c>
      <c r="L79" s="1" t="str">
        <f t="shared" si="6"/>
        <v>-</v>
      </c>
      <c r="M79" s="1" t="str">
        <f t="shared" si="7"/>
        <v>-</v>
      </c>
      <c r="N79" s="1" t="str">
        <f t="shared" si="8"/>
        <v>-</v>
      </c>
      <c r="O79" s="1" t="str">
        <f t="shared" si="9"/>
        <v>-</v>
      </c>
      <c r="Q79" s="1" t="str">
        <f t="array" ref="Q79">IF($AH$9=30,SUM(COUNTIF($J79:$O79,$AH69:$BK69)),"-")</f>
        <v>-</v>
      </c>
      <c r="R79" s="1" t="str">
        <f t="array" ref="R79">IF($AH$9=30,SUM(COUNTIF($J79:$O79,$AH70:$BI70)),"-")</f>
        <v>-</v>
      </c>
      <c r="S79" s="1" t="str">
        <f t="array" ref="S79">IF($AH$9=30,SUM(COUNTIF($J79:$O79,$AJ71:$AZ71)),"-")</f>
        <v>-</v>
      </c>
      <c r="T79" s="1" t="str">
        <f t="array" ref="T79">IF($AH$9=30,SUM(COUNTIF($J79:$O79,$AH72:$AP72)),"-")</f>
        <v>-</v>
      </c>
      <c r="V79" s="1">
        <f t="array" ref="V79">SUM(COUNTIF($J79:$O79,B$13:G$13))</f>
        <v>0</v>
      </c>
      <c r="AH79" s="3">
        <f>B7</f>
        <v>0</v>
      </c>
      <c r="AI79" s="3">
        <f>F8</f>
        <v>0</v>
      </c>
      <c r="AJ79" s="3">
        <f>B9</f>
        <v>0</v>
      </c>
      <c r="AK79" s="3">
        <f>C9</f>
        <v>0</v>
      </c>
      <c r="AL79" s="3">
        <f>G9</f>
        <v>0</v>
      </c>
      <c r="AM79" s="3">
        <f>I9</f>
        <v>0</v>
      </c>
    </row>
    <row r="80" spans="7:39" hidden="1" x14ac:dyDescent="0.3">
      <c r="G80" s="4" t="s">
        <v>64</v>
      </c>
      <c r="H80" s="4"/>
      <c r="J80" s="1" t="str">
        <f t="shared" si="4"/>
        <v>-</v>
      </c>
      <c r="K80" s="1" t="str">
        <f t="shared" si="5"/>
        <v>-</v>
      </c>
      <c r="L80" s="1" t="str">
        <f t="shared" si="6"/>
        <v>-</v>
      </c>
      <c r="M80" s="1" t="str">
        <f t="shared" si="7"/>
        <v>-</v>
      </c>
      <c r="N80" s="1" t="str">
        <f t="shared" si="8"/>
        <v>-</v>
      </c>
      <c r="O80" s="1" t="str">
        <f t="shared" si="9"/>
        <v>-</v>
      </c>
      <c r="Q80" s="1" t="str">
        <f t="array" ref="Q80">IF($AH$9=30,SUM(COUNTIF($J80:$O80,$AH70:$BK70)),"-")</f>
        <v>-</v>
      </c>
      <c r="R80" s="1" t="str">
        <f t="array" ref="R80">IF($AH$9=30,SUM(COUNTIF($J80:$O80,$AH71:$BI71)),"-")</f>
        <v>-</v>
      </c>
      <c r="S80" s="1" t="str">
        <f t="array" ref="S80">IF($AH$9=30,SUM(COUNTIF($J80:$O80,$AJ72:$AZ72)),"-")</f>
        <v>-</v>
      </c>
      <c r="T80" s="1" t="str">
        <f t="array" ref="T80">IF($AH$9=30,SUM(COUNTIF($J80:$O80,$AH73:$AP73)),"-")</f>
        <v>-</v>
      </c>
      <c r="V80" s="1">
        <f t="array" ref="V80">SUM(COUNTIF($J80:$O80,B$13:G$13))</f>
        <v>0</v>
      </c>
      <c r="AH80" s="3">
        <f>B7</f>
        <v>0</v>
      </c>
      <c r="AI80" s="3">
        <f>F8</f>
        <v>0</v>
      </c>
      <c r="AJ80" s="3">
        <f>B9</f>
        <v>0</v>
      </c>
      <c r="AK80" s="3">
        <f>D9</f>
        <v>0</v>
      </c>
      <c r="AL80" s="3">
        <f>J9</f>
        <v>0</v>
      </c>
      <c r="AM80" s="3">
        <f>K9</f>
        <v>0</v>
      </c>
    </row>
    <row r="81" spans="7:39" hidden="1" x14ac:dyDescent="0.3">
      <c r="G81" s="4" t="s">
        <v>65</v>
      </c>
      <c r="H81" s="4"/>
      <c r="J81" s="1" t="str">
        <f t="shared" si="4"/>
        <v>-</v>
      </c>
      <c r="K81" s="1" t="str">
        <f t="shared" si="5"/>
        <v>-</v>
      </c>
      <c r="L81" s="1" t="str">
        <f t="shared" si="6"/>
        <v>-</v>
      </c>
      <c r="M81" s="1" t="str">
        <f t="shared" si="7"/>
        <v>-</v>
      </c>
      <c r="N81" s="1" t="str">
        <f t="shared" si="8"/>
        <v>-</v>
      </c>
      <c r="O81" s="1" t="str">
        <f t="shared" si="9"/>
        <v>-</v>
      </c>
      <c r="Q81" s="1" t="str">
        <f t="array" ref="Q81">IF($AH$9=30,SUM(COUNTIF($J81:$O81,$AH71:$BK71)),"-")</f>
        <v>-</v>
      </c>
      <c r="R81" s="1" t="str">
        <f t="array" ref="R81">IF($AH$9=30,SUM(COUNTIF($J81:$O81,$AH72:$BI72)),"-")</f>
        <v>-</v>
      </c>
      <c r="S81" s="1" t="str">
        <f t="array" ref="S81">IF($AH$9=30,SUM(COUNTIF($J81:$O81,$AJ73:$AZ73)),"-")</f>
        <v>-</v>
      </c>
      <c r="T81" s="1" t="str">
        <f t="array" ref="T81">IF($AH$9=30,SUM(COUNTIF($J81:$O81,$AH74:$AP74)),"-")</f>
        <v>-</v>
      </c>
      <c r="V81" s="1">
        <f t="array" ref="V81">SUM(COUNTIF($J81:$O81,B$13:G$13))</f>
        <v>0</v>
      </c>
      <c r="AH81" s="3">
        <f>B7</f>
        <v>0</v>
      </c>
      <c r="AI81" s="3">
        <f>G8</f>
        <v>0</v>
      </c>
      <c r="AJ81" s="3">
        <f>H8</f>
        <v>0</v>
      </c>
      <c r="AK81" s="3">
        <f>J8</f>
        <v>0</v>
      </c>
      <c r="AL81" s="3">
        <f>F9</f>
        <v>0</v>
      </c>
      <c r="AM81" s="3">
        <f>H9</f>
        <v>0</v>
      </c>
    </row>
    <row r="82" spans="7:39" hidden="1" x14ac:dyDescent="0.3">
      <c r="G82" s="4" t="s">
        <v>66</v>
      </c>
      <c r="H82" s="4"/>
      <c r="J82" s="1" t="str">
        <f t="shared" ref="J82:J145" si="10">IF($AH$9=30,SMALL($AH82:$AM82,AH$15),"-")</f>
        <v>-</v>
      </c>
      <c r="K82" s="1" t="str">
        <f t="shared" ref="K82:K145" si="11">IF($AH$9=30,SMALL($AH82:$AM82,AI$15),"-")</f>
        <v>-</v>
      </c>
      <c r="L82" s="1" t="str">
        <f t="shared" ref="L82:L145" si="12">IF($AH$9=30,SMALL($AH82:$AM82,AJ$15),"-")</f>
        <v>-</v>
      </c>
      <c r="M82" s="1" t="str">
        <f t="shared" ref="M82:M145" si="13">IF($AH$9=30,SMALL($AH82:$AM82,AK$15),"-")</f>
        <v>-</v>
      </c>
      <c r="N82" s="1" t="str">
        <f t="shared" ref="N82:N145" si="14">IF($AH$9=30,SMALL($AH82:$AM82,AL$15),"-")</f>
        <v>-</v>
      </c>
      <c r="O82" s="1" t="str">
        <f t="shared" ref="O82:O145" si="15">IF($AH$9=30,SMALL($AH82:$AM82,AM$15),"-")</f>
        <v>-</v>
      </c>
      <c r="Q82" s="1" t="str">
        <f t="array" ref="Q82">IF($AH$9=30,SUM(COUNTIF($J82:$O82,$AH72:$BK72)),"-")</f>
        <v>-</v>
      </c>
      <c r="R82" s="1" t="str">
        <f t="array" ref="R82">IF($AH$9=30,SUM(COUNTIF($J82:$O82,$AH73:$BI73)),"-")</f>
        <v>-</v>
      </c>
      <c r="S82" s="1" t="str">
        <f t="array" ref="S82">IF($AH$9=30,SUM(COUNTIF($J82:$O82,$AJ74:$AZ74)),"-")</f>
        <v>-</v>
      </c>
      <c r="T82" s="1" t="str">
        <f t="array" ref="T82">IF($AH$9=30,SUM(COUNTIF($J82:$O82,$AH75:$AP75)),"-")</f>
        <v>-</v>
      </c>
      <c r="V82" s="1">
        <f t="array" ref="V82">SUM(COUNTIF($J82:$O82,B$13:G$13))</f>
        <v>0</v>
      </c>
      <c r="AH82" s="3">
        <f>B7</f>
        <v>0</v>
      </c>
      <c r="AI82" s="3">
        <f>G8</f>
        <v>0</v>
      </c>
      <c r="AJ82" s="3">
        <f>J8</f>
        <v>0</v>
      </c>
      <c r="AK82" s="3">
        <f>C9</f>
        <v>0</v>
      </c>
      <c r="AL82" s="3">
        <f>G9</f>
        <v>0</v>
      </c>
      <c r="AM82" s="3">
        <f>I9</f>
        <v>0</v>
      </c>
    </row>
    <row r="83" spans="7:39" hidden="1" x14ac:dyDescent="0.3">
      <c r="G83" s="4" t="s">
        <v>67</v>
      </c>
      <c r="H83" s="4"/>
      <c r="J83" s="1" t="str">
        <f t="shared" si="10"/>
        <v>-</v>
      </c>
      <c r="K83" s="1" t="str">
        <f t="shared" si="11"/>
        <v>-</v>
      </c>
      <c r="L83" s="1" t="str">
        <f t="shared" si="12"/>
        <v>-</v>
      </c>
      <c r="M83" s="1" t="str">
        <f t="shared" si="13"/>
        <v>-</v>
      </c>
      <c r="N83" s="1" t="str">
        <f t="shared" si="14"/>
        <v>-</v>
      </c>
      <c r="O83" s="1" t="str">
        <f t="shared" si="15"/>
        <v>-</v>
      </c>
      <c r="Q83" s="1" t="str">
        <f t="array" ref="Q83">IF($AH$9=30,SUM(COUNTIF($J83:$O83,$AH73:$BK73)),"-")</f>
        <v>-</v>
      </c>
      <c r="R83" s="1" t="str">
        <f t="array" ref="R83">IF($AH$9=30,SUM(COUNTIF($J83:$O83,$AH74:$BI74)),"-")</f>
        <v>-</v>
      </c>
      <c r="S83" s="1" t="str">
        <f t="array" ref="S83">IF($AH$9=30,SUM(COUNTIF($J83:$O83,$AJ75:$AZ75)),"-")</f>
        <v>-</v>
      </c>
      <c r="T83" s="1" t="str">
        <f t="array" ref="T83">IF($AH$9=30,SUM(COUNTIF($J83:$O83,$AH76:$AP76)),"-")</f>
        <v>-</v>
      </c>
      <c r="V83" s="1">
        <f t="array" ref="V83">SUM(COUNTIF($J83:$O83,B$13:G$13))</f>
        <v>0</v>
      </c>
      <c r="AH83" s="3">
        <f>B7</f>
        <v>0</v>
      </c>
      <c r="AI83" s="3">
        <f>G8</f>
        <v>0</v>
      </c>
      <c r="AJ83" s="3">
        <f>J8</f>
        <v>0</v>
      </c>
      <c r="AK83" s="3">
        <f>D9</f>
        <v>0</v>
      </c>
      <c r="AL83" s="3">
        <f>J9</f>
        <v>0</v>
      </c>
      <c r="AM83" s="3">
        <f>K9</f>
        <v>0</v>
      </c>
    </row>
    <row r="84" spans="7:39" hidden="1" x14ac:dyDescent="0.3">
      <c r="G84" s="4" t="s">
        <v>68</v>
      </c>
      <c r="H84" s="4"/>
      <c r="J84" s="1" t="str">
        <f t="shared" si="10"/>
        <v>-</v>
      </c>
      <c r="K84" s="1" t="str">
        <f t="shared" si="11"/>
        <v>-</v>
      </c>
      <c r="L84" s="1" t="str">
        <f t="shared" si="12"/>
        <v>-</v>
      </c>
      <c r="M84" s="1" t="str">
        <f t="shared" si="13"/>
        <v>-</v>
      </c>
      <c r="N84" s="1" t="str">
        <f t="shared" si="14"/>
        <v>-</v>
      </c>
      <c r="O84" s="1" t="str">
        <f t="shared" si="15"/>
        <v>-</v>
      </c>
      <c r="Q84" s="1" t="str">
        <f t="array" ref="Q84">IF($AH$9=30,SUM(COUNTIF($J84:$O84,$AH74:$BK74)),"-")</f>
        <v>-</v>
      </c>
      <c r="R84" s="1" t="str">
        <f t="array" ref="R84">IF($AH$9=30,SUM(COUNTIF($J84:$O84,$AH75:$BI75)),"-")</f>
        <v>-</v>
      </c>
      <c r="S84" s="1" t="str">
        <f t="array" ref="S84">IF($AH$9=30,SUM(COUNTIF($J84:$O84,$AJ76:$AZ76)),"-")</f>
        <v>-</v>
      </c>
      <c r="T84" s="1" t="str">
        <f t="array" ref="T84">IF($AH$9=30,SUM(COUNTIF($J84:$O84,$AH77:$AP77)),"-")</f>
        <v>-</v>
      </c>
      <c r="V84" s="1">
        <f t="array" ref="V84">SUM(COUNTIF($J84:$O84,B$13:G$13))</f>
        <v>0</v>
      </c>
      <c r="AH84" s="3">
        <f>B7</f>
        <v>0</v>
      </c>
      <c r="AI84" s="3">
        <f>G8</f>
        <v>0</v>
      </c>
      <c r="AJ84" s="3">
        <f>B9</f>
        <v>0</v>
      </c>
      <c r="AK84" s="3">
        <f>D9</f>
        <v>0</v>
      </c>
      <c r="AL84" s="3">
        <f>G9</f>
        <v>0</v>
      </c>
      <c r="AM84" s="3">
        <f>I9</f>
        <v>0</v>
      </c>
    </row>
    <row r="85" spans="7:39" hidden="1" x14ac:dyDescent="0.3">
      <c r="G85" s="4" t="s">
        <v>69</v>
      </c>
      <c r="H85" s="4"/>
      <c r="J85" s="1" t="str">
        <f t="shared" si="10"/>
        <v>-</v>
      </c>
      <c r="K85" s="1" t="str">
        <f t="shared" si="11"/>
        <v>-</v>
      </c>
      <c r="L85" s="1" t="str">
        <f t="shared" si="12"/>
        <v>-</v>
      </c>
      <c r="M85" s="1" t="str">
        <f t="shared" si="13"/>
        <v>-</v>
      </c>
      <c r="N85" s="1" t="str">
        <f t="shared" si="14"/>
        <v>-</v>
      </c>
      <c r="O85" s="1" t="str">
        <f t="shared" si="15"/>
        <v>-</v>
      </c>
      <c r="Q85" s="1" t="str">
        <f t="array" ref="Q85">IF($AH$9=30,SUM(COUNTIF($J85:$O85,$AH75:$BK75)),"-")</f>
        <v>-</v>
      </c>
      <c r="R85" s="1" t="str">
        <f t="array" ref="R85">IF($AH$9=30,SUM(COUNTIF($J85:$O85,$AH76:$BI76)),"-")</f>
        <v>-</v>
      </c>
      <c r="S85" s="1" t="str">
        <f t="array" ref="S85">IF($AH$9=30,SUM(COUNTIF($J85:$O85,$AJ77:$AZ77)),"-")</f>
        <v>-</v>
      </c>
      <c r="T85" s="1" t="str">
        <f t="array" ref="T85">IF($AH$9=30,SUM(COUNTIF($J85:$O85,$AH78:$AP78)),"-")</f>
        <v>-</v>
      </c>
      <c r="V85" s="1">
        <f t="array" ref="V85">SUM(COUNTIF($J85:$O85,B$13:G$13))</f>
        <v>0</v>
      </c>
      <c r="AH85" s="3">
        <f>B7</f>
        <v>0</v>
      </c>
      <c r="AI85" s="3">
        <f>G8</f>
        <v>0</v>
      </c>
      <c r="AJ85" s="3">
        <f>B9</f>
        <v>0</v>
      </c>
      <c r="AK85" s="3">
        <f>E9</f>
        <v>0</v>
      </c>
      <c r="AL85" s="3">
        <f>J9</f>
        <v>0</v>
      </c>
      <c r="AM85" s="3">
        <f>K9</f>
        <v>0</v>
      </c>
    </row>
    <row r="86" spans="7:39" hidden="1" x14ac:dyDescent="0.3">
      <c r="G86" s="4" t="s">
        <v>70</v>
      </c>
      <c r="H86" s="4"/>
      <c r="J86" s="1" t="str">
        <f t="shared" si="10"/>
        <v>-</v>
      </c>
      <c r="K86" s="1" t="str">
        <f t="shared" si="11"/>
        <v>-</v>
      </c>
      <c r="L86" s="1" t="str">
        <f t="shared" si="12"/>
        <v>-</v>
      </c>
      <c r="M86" s="1" t="str">
        <f t="shared" si="13"/>
        <v>-</v>
      </c>
      <c r="N86" s="1" t="str">
        <f t="shared" si="14"/>
        <v>-</v>
      </c>
      <c r="O86" s="1" t="str">
        <f t="shared" si="15"/>
        <v>-</v>
      </c>
      <c r="Q86" s="1" t="str">
        <f t="array" ref="Q86">IF($AH$9=30,SUM(COUNTIF($J86:$O86,$AH76:$BK76)),"-")</f>
        <v>-</v>
      </c>
      <c r="R86" s="1" t="str">
        <f t="array" ref="R86">IF($AH$9=30,SUM(COUNTIF($J86:$O86,$AH77:$BI77)),"-")</f>
        <v>-</v>
      </c>
      <c r="S86" s="1" t="str">
        <f t="array" ref="S86">IF($AH$9=30,SUM(COUNTIF($J86:$O86,$AJ78:$AZ78)),"-")</f>
        <v>-</v>
      </c>
      <c r="T86" s="1" t="str">
        <f t="array" ref="T86">IF($AH$9=30,SUM(COUNTIF($J86:$O86,$AH79:$AP79)),"-")</f>
        <v>-</v>
      </c>
      <c r="V86" s="1">
        <f t="array" ref="V86">SUM(COUNTIF($J86:$O86,B$13:G$13))</f>
        <v>0</v>
      </c>
      <c r="AH86" s="3">
        <f>B7</f>
        <v>0</v>
      </c>
      <c r="AI86" s="3">
        <f>H8</f>
        <v>0</v>
      </c>
      <c r="AJ86" s="3">
        <f>I8</f>
        <v>0</v>
      </c>
      <c r="AK86" s="3">
        <f>D9</f>
        <v>0</v>
      </c>
      <c r="AL86" s="3">
        <f>G9</f>
        <v>0</v>
      </c>
      <c r="AM86" s="3">
        <f>I9</f>
        <v>0</v>
      </c>
    </row>
    <row r="87" spans="7:39" x14ac:dyDescent="0.3">
      <c r="G87" s="4" t="s">
        <v>71</v>
      </c>
      <c r="H87" s="4"/>
      <c r="J87" s="1" t="str">
        <f t="shared" si="10"/>
        <v>-</v>
      </c>
      <c r="K87" s="1" t="str">
        <f t="shared" si="11"/>
        <v>-</v>
      </c>
      <c r="L87" s="1" t="str">
        <f t="shared" si="12"/>
        <v>-</v>
      </c>
      <c r="M87" s="1" t="str">
        <f t="shared" si="13"/>
        <v>-</v>
      </c>
      <c r="N87" s="1" t="str">
        <f t="shared" si="14"/>
        <v>-</v>
      </c>
      <c r="O87" s="1" t="str">
        <f t="shared" si="15"/>
        <v>-</v>
      </c>
      <c r="Q87" s="1" t="str">
        <f t="array" ref="Q87">IF($AH$9=30,SUM(COUNTIF($J87:$O87,$AH77:$BK77)),"-")</f>
        <v>-</v>
      </c>
      <c r="R87" s="1" t="str">
        <f t="array" ref="R87">IF($AH$9=30,SUM(COUNTIF($J87:$O87,$AH78:$BI78)),"-")</f>
        <v>-</v>
      </c>
      <c r="S87" s="1" t="str">
        <f t="array" ref="S87">IF($AH$9=30,SUM(COUNTIF($J87:$O87,$AJ79:$AZ79)),"-")</f>
        <v>-</v>
      </c>
      <c r="T87" s="1" t="str">
        <f t="array" ref="T87">IF($AH$9=30,SUM(COUNTIF($J87:$O87,$AH80:$AP80)),"-")</f>
        <v>-</v>
      </c>
      <c r="V87" s="1">
        <f t="array" ref="V87">SUM(COUNTIF($J87:$O87,B$13:G$13))</f>
        <v>0</v>
      </c>
      <c r="AH87" s="3">
        <f>B7</f>
        <v>0</v>
      </c>
      <c r="AI87" s="3">
        <f>H8</f>
        <v>0</v>
      </c>
      <c r="AJ87" s="3">
        <f>I8</f>
        <v>0</v>
      </c>
      <c r="AK87" s="3">
        <f>D9</f>
        <v>0</v>
      </c>
      <c r="AL87" s="3">
        <f>J9</f>
        <v>0</v>
      </c>
      <c r="AM87" s="3">
        <f>K9</f>
        <v>0</v>
      </c>
    </row>
    <row r="88" spans="7:39" hidden="1" x14ac:dyDescent="0.3">
      <c r="G88" s="4" t="s">
        <v>72</v>
      </c>
      <c r="H88" s="4"/>
      <c r="J88" s="1" t="str">
        <f t="shared" si="10"/>
        <v>-</v>
      </c>
      <c r="K88" s="1" t="str">
        <f t="shared" si="11"/>
        <v>-</v>
      </c>
      <c r="L88" s="1" t="str">
        <f t="shared" si="12"/>
        <v>-</v>
      </c>
      <c r="M88" s="1" t="str">
        <f t="shared" si="13"/>
        <v>-</v>
      </c>
      <c r="N88" s="1" t="str">
        <f t="shared" si="14"/>
        <v>-</v>
      </c>
      <c r="O88" s="1" t="str">
        <f t="shared" si="15"/>
        <v>-</v>
      </c>
      <c r="Q88" s="1" t="str">
        <f t="array" ref="Q88">IF($AH$9=30,SUM(COUNTIF($J88:$O88,$AH78:$BK78)),"-")</f>
        <v>-</v>
      </c>
      <c r="R88" s="1" t="str">
        <f t="array" ref="R88">IF($AH$9=30,SUM(COUNTIF($J88:$O88,$AH79:$BI79)),"-")</f>
        <v>-</v>
      </c>
      <c r="S88" s="1" t="str">
        <f t="array" ref="S88">IF($AH$9=30,SUM(COUNTIF($J88:$O88,$AJ80:$AZ80)),"-")</f>
        <v>-</v>
      </c>
      <c r="T88" s="1" t="str">
        <f t="array" ref="T88">IF($AH$9=30,SUM(COUNTIF($J88:$O88,$AH81:$AP81)),"-")</f>
        <v>-</v>
      </c>
      <c r="V88" s="1">
        <f t="array" ref="V88">SUM(COUNTIF($J88:$O88,B$13:G$13))</f>
        <v>0</v>
      </c>
      <c r="AH88" s="3">
        <f>B7</f>
        <v>0</v>
      </c>
      <c r="AI88" s="3">
        <f>H8</f>
        <v>0</v>
      </c>
      <c r="AJ88" s="3">
        <f>K8</f>
        <v>0</v>
      </c>
      <c r="AK88" s="3">
        <f>C9</f>
        <v>0</v>
      </c>
      <c r="AL88" s="3">
        <f>G9</f>
        <v>0</v>
      </c>
      <c r="AM88" s="3">
        <f>I9</f>
        <v>0</v>
      </c>
    </row>
    <row r="89" spans="7:39" hidden="1" x14ac:dyDescent="0.3">
      <c r="G89" s="4" t="s">
        <v>73</v>
      </c>
      <c r="H89" s="4"/>
      <c r="J89" s="1" t="str">
        <f t="shared" si="10"/>
        <v>-</v>
      </c>
      <c r="K89" s="1" t="str">
        <f t="shared" si="11"/>
        <v>-</v>
      </c>
      <c r="L89" s="1" t="str">
        <f t="shared" si="12"/>
        <v>-</v>
      </c>
      <c r="M89" s="1" t="str">
        <f t="shared" si="13"/>
        <v>-</v>
      </c>
      <c r="N89" s="1" t="str">
        <f t="shared" si="14"/>
        <v>-</v>
      </c>
      <c r="O89" s="1" t="str">
        <f t="shared" si="15"/>
        <v>-</v>
      </c>
      <c r="Q89" s="1" t="str">
        <f t="array" ref="Q89">IF($AH$9=30,SUM(COUNTIF($J89:$O89,$AH79:$BK79)),"-")</f>
        <v>-</v>
      </c>
      <c r="R89" s="1" t="str">
        <f t="array" ref="R89">IF($AH$9=30,SUM(COUNTIF($J89:$O89,$AH80:$BI80)),"-")</f>
        <v>-</v>
      </c>
      <c r="S89" s="1" t="str">
        <f t="array" ref="S89">IF($AH$9=30,SUM(COUNTIF($J89:$O89,$AJ81:$AZ81)),"-")</f>
        <v>-</v>
      </c>
      <c r="T89" s="1" t="str">
        <f t="array" ref="T89">IF($AH$9=30,SUM(COUNTIF($J89:$O89,$AH82:$AP82)),"-")</f>
        <v>-</v>
      </c>
      <c r="V89" s="1">
        <f t="array" ref="V89">SUM(COUNTIF($J89:$O89,B$13:G$13))</f>
        <v>0</v>
      </c>
      <c r="AH89" s="3">
        <f>B7</f>
        <v>0</v>
      </c>
      <c r="AI89" s="3">
        <f>H8</f>
        <v>0</v>
      </c>
      <c r="AJ89" s="3">
        <f>K8</f>
        <v>0</v>
      </c>
      <c r="AK89" s="3">
        <f>C9</f>
        <v>0</v>
      </c>
      <c r="AL89" s="3">
        <f>J9</f>
        <v>0</v>
      </c>
      <c r="AM89" s="3">
        <f>K9</f>
        <v>0</v>
      </c>
    </row>
    <row r="90" spans="7:39" hidden="1" x14ac:dyDescent="0.3">
      <c r="G90" s="4" t="s">
        <v>74</v>
      </c>
      <c r="H90" s="4"/>
      <c r="J90" s="1" t="str">
        <f t="shared" si="10"/>
        <v>-</v>
      </c>
      <c r="K90" s="1" t="str">
        <f t="shared" si="11"/>
        <v>-</v>
      </c>
      <c r="L90" s="1" t="str">
        <f t="shared" si="12"/>
        <v>-</v>
      </c>
      <c r="M90" s="1" t="str">
        <f t="shared" si="13"/>
        <v>-</v>
      </c>
      <c r="N90" s="1" t="str">
        <f t="shared" si="14"/>
        <v>-</v>
      </c>
      <c r="O90" s="1" t="str">
        <f t="shared" si="15"/>
        <v>-</v>
      </c>
      <c r="Q90" s="1" t="str">
        <f t="array" ref="Q90">IF($AH$9=30,SUM(COUNTIF($J90:$O90,$AH80:$BK80)),"-")</f>
        <v>-</v>
      </c>
      <c r="R90" s="1" t="str">
        <f t="array" ref="R90">IF($AH$9=30,SUM(COUNTIF($J90:$O90,$AH81:$BI81)),"-")</f>
        <v>-</v>
      </c>
      <c r="S90" s="1" t="str">
        <f t="array" ref="S90">IF($AH$9=30,SUM(COUNTIF($J90:$O90,$AJ82:$AZ82)),"-")</f>
        <v>-</v>
      </c>
      <c r="T90" s="1" t="str">
        <f t="array" ref="T90">IF($AH$9=30,SUM(COUNTIF($J90:$O90,$AH83:$AP83)),"-")</f>
        <v>-</v>
      </c>
      <c r="V90" s="1">
        <f t="array" ref="V90">SUM(COUNTIF($J90:$O90,B$13:G$13))</f>
        <v>0</v>
      </c>
      <c r="AH90" s="3">
        <f>B7</f>
        <v>0</v>
      </c>
      <c r="AI90" s="3">
        <f>I8</f>
        <v>0</v>
      </c>
      <c r="AJ90" s="3">
        <f>J8</f>
        <v>0</v>
      </c>
      <c r="AK90" s="3">
        <f>B9</f>
        <v>0</v>
      </c>
      <c r="AL90" s="3">
        <f>F9</f>
        <v>0</v>
      </c>
      <c r="AM90" s="3">
        <f>H9</f>
        <v>0</v>
      </c>
    </row>
    <row r="91" spans="7:39" hidden="1" x14ac:dyDescent="0.3">
      <c r="G91" s="4" t="s">
        <v>75</v>
      </c>
      <c r="H91" s="4"/>
      <c r="J91" s="1" t="str">
        <f t="shared" si="10"/>
        <v>-</v>
      </c>
      <c r="K91" s="1" t="str">
        <f t="shared" si="11"/>
        <v>-</v>
      </c>
      <c r="L91" s="1" t="str">
        <f t="shared" si="12"/>
        <v>-</v>
      </c>
      <c r="M91" s="1" t="str">
        <f t="shared" si="13"/>
        <v>-</v>
      </c>
      <c r="N91" s="1" t="str">
        <f t="shared" si="14"/>
        <v>-</v>
      </c>
      <c r="O91" s="1" t="str">
        <f t="shared" si="15"/>
        <v>-</v>
      </c>
      <c r="Q91" s="1" t="str">
        <f t="array" ref="Q91">IF($AH$9=30,SUM(COUNTIF($J91:$O91,$AH81:$BK81)),"-")</f>
        <v>-</v>
      </c>
      <c r="R91" s="1" t="str">
        <f t="array" ref="R91">IF($AH$9=30,SUM(COUNTIF($J91:$O91,$AH82:$BI82)),"-")</f>
        <v>-</v>
      </c>
      <c r="S91" s="1" t="str">
        <f t="array" ref="S91">IF($AH$9=30,SUM(COUNTIF($J91:$O91,$AJ83:$AZ83)),"-")</f>
        <v>-</v>
      </c>
      <c r="T91" s="1" t="str">
        <f t="array" ref="T91">IF($AH$9=30,SUM(COUNTIF($J91:$O91,$AH84:$AP84)),"-")</f>
        <v>-</v>
      </c>
      <c r="V91" s="1">
        <f t="array" ref="V91">SUM(COUNTIF($J91:$O91,B$13:G$13))</f>
        <v>0</v>
      </c>
      <c r="AH91" s="3">
        <f>B7</f>
        <v>0</v>
      </c>
      <c r="AI91" s="3">
        <f>I8</f>
        <v>0</v>
      </c>
      <c r="AJ91" s="3">
        <f>K8</f>
        <v>0</v>
      </c>
      <c r="AK91" s="3">
        <f>B9</f>
        <v>0</v>
      </c>
      <c r="AL91" s="3">
        <f>F9</f>
        <v>0</v>
      </c>
      <c r="AM91" s="3">
        <f>H9</f>
        <v>0</v>
      </c>
    </row>
    <row r="92" spans="7:39" hidden="1" x14ac:dyDescent="0.3">
      <c r="G92" s="4" t="s">
        <v>76</v>
      </c>
      <c r="H92" s="4"/>
      <c r="J92" s="1" t="str">
        <f t="shared" si="10"/>
        <v>-</v>
      </c>
      <c r="K92" s="1" t="str">
        <f t="shared" si="11"/>
        <v>-</v>
      </c>
      <c r="L92" s="1" t="str">
        <f t="shared" si="12"/>
        <v>-</v>
      </c>
      <c r="M92" s="1" t="str">
        <f t="shared" si="13"/>
        <v>-</v>
      </c>
      <c r="N92" s="1" t="str">
        <f t="shared" si="14"/>
        <v>-</v>
      </c>
      <c r="O92" s="1" t="str">
        <f t="shared" si="15"/>
        <v>-</v>
      </c>
      <c r="Q92" s="1" t="str">
        <f t="array" ref="Q92">IF($AH$9=30,SUM(COUNTIF($J92:$O92,$AH82:$BK82)),"-")</f>
        <v>-</v>
      </c>
      <c r="R92" s="1" t="str">
        <f t="array" ref="R92">IF($AH$9=30,SUM(COUNTIF($J92:$O92,$AH83:$BI83)),"-")</f>
        <v>-</v>
      </c>
      <c r="S92" s="1" t="str">
        <f t="array" ref="S92">IF($AH$9=30,SUM(COUNTIF($J92:$O92,$AJ84:$AZ84)),"-")</f>
        <v>-</v>
      </c>
      <c r="T92" s="1" t="str">
        <f t="array" ref="T92">IF($AH$9=30,SUM(COUNTIF($J92:$O92,$AH85:$AP85)),"-")</f>
        <v>-</v>
      </c>
      <c r="V92" s="1">
        <f t="array" ref="V92">SUM(COUNTIF($J92:$O92,B$13:G$13))</f>
        <v>0</v>
      </c>
      <c r="AH92" s="3">
        <f>B7</f>
        <v>0</v>
      </c>
      <c r="AI92" s="3">
        <f>J8</f>
        <v>0</v>
      </c>
      <c r="AJ92" s="3">
        <f>K8</f>
        <v>0</v>
      </c>
      <c r="AK92" s="3">
        <f>E9</f>
        <v>0</v>
      </c>
      <c r="AL92" s="3">
        <f>G9</f>
        <v>0</v>
      </c>
      <c r="AM92" s="3">
        <f>I9</f>
        <v>0</v>
      </c>
    </row>
    <row r="93" spans="7:39" hidden="1" x14ac:dyDescent="0.3">
      <c r="G93" s="4" t="s">
        <v>77</v>
      </c>
      <c r="H93" s="4"/>
      <c r="J93" s="1" t="str">
        <f t="shared" si="10"/>
        <v>-</v>
      </c>
      <c r="K93" s="1" t="str">
        <f t="shared" si="11"/>
        <v>-</v>
      </c>
      <c r="L93" s="1" t="str">
        <f t="shared" si="12"/>
        <v>-</v>
      </c>
      <c r="M93" s="1" t="str">
        <f t="shared" si="13"/>
        <v>-</v>
      </c>
      <c r="N93" s="1" t="str">
        <f t="shared" si="14"/>
        <v>-</v>
      </c>
      <c r="O93" s="1" t="str">
        <f t="shared" si="15"/>
        <v>-</v>
      </c>
      <c r="Q93" s="1" t="str">
        <f t="array" ref="Q93">IF($AH$9=30,SUM(COUNTIF($J93:$O93,$AH83:$BK83)),"-")</f>
        <v>-</v>
      </c>
      <c r="R93" s="1" t="str">
        <f t="array" ref="R93">IF($AH$9=30,SUM(COUNTIF($J93:$O93,$AH84:$BI84)),"-")</f>
        <v>-</v>
      </c>
      <c r="S93" s="1" t="str">
        <f t="array" ref="S93">IF($AH$9=30,SUM(COUNTIF($J93:$O93,$AJ85:$AZ85)),"-")</f>
        <v>-</v>
      </c>
      <c r="T93" s="1" t="str">
        <f t="array" ref="T93">IF($AH$9=30,SUM(COUNTIF($J93:$O93,$AH86:$AP86)),"-")</f>
        <v>-</v>
      </c>
      <c r="V93" s="1">
        <f t="array" ref="V93">SUM(COUNTIF($J93:$O93,B$13:G$13))</f>
        <v>0</v>
      </c>
      <c r="AH93" s="3">
        <f>B7</f>
        <v>0</v>
      </c>
      <c r="AI93" s="3">
        <f>J8</f>
        <v>0</v>
      </c>
      <c r="AJ93" s="3">
        <f>K8</f>
        <v>0</v>
      </c>
      <c r="AK93" s="3">
        <f>E9</f>
        <v>0</v>
      </c>
      <c r="AL93" s="3">
        <f>J9</f>
        <v>0</v>
      </c>
      <c r="AM93" s="3">
        <f>K9</f>
        <v>0</v>
      </c>
    </row>
    <row r="94" spans="7:39" hidden="1" x14ac:dyDescent="0.3">
      <c r="G94" s="4" t="s">
        <v>78</v>
      </c>
      <c r="H94" s="4"/>
      <c r="J94" s="1" t="str">
        <f t="shared" si="10"/>
        <v>-</v>
      </c>
      <c r="K94" s="1" t="str">
        <f t="shared" si="11"/>
        <v>-</v>
      </c>
      <c r="L94" s="1" t="str">
        <f t="shared" si="12"/>
        <v>-</v>
      </c>
      <c r="M94" s="1" t="str">
        <f t="shared" si="13"/>
        <v>-</v>
      </c>
      <c r="N94" s="1" t="str">
        <f t="shared" si="14"/>
        <v>-</v>
      </c>
      <c r="O94" s="1" t="str">
        <f t="shared" si="15"/>
        <v>-</v>
      </c>
      <c r="Q94" s="1" t="str">
        <f t="array" ref="Q94">IF($AH$9=30,SUM(COUNTIF($J94:$O94,$AH84:$BK84)),"-")</f>
        <v>-</v>
      </c>
      <c r="R94" s="1" t="str">
        <f t="array" ref="R94">IF($AH$9=30,SUM(COUNTIF($J94:$O94,$AH85:$BI85)),"-")</f>
        <v>-</v>
      </c>
      <c r="S94" s="1" t="str">
        <f t="array" ref="S94">IF($AH$9=30,SUM(COUNTIF($J94:$O94,$AJ86:$AZ86)),"-")</f>
        <v>-</v>
      </c>
      <c r="T94" s="1" t="str">
        <f t="array" ref="T94">IF($AH$9=30,SUM(COUNTIF($J94:$O94,$AH87:$AP87)),"-")</f>
        <v>-</v>
      </c>
      <c r="V94" s="1">
        <f t="array" ref="V94">SUM(COUNTIF($J94:$O94,B$13:G$13))</f>
        <v>0</v>
      </c>
      <c r="AH94" s="3">
        <f>B7</f>
        <v>0</v>
      </c>
      <c r="AI94" s="3">
        <f>C9</f>
        <v>0</v>
      </c>
      <c r="AJ94" s="3">
        <f>D9</f>
        <v>0</v>
      </c>
      <c r="AK94" s="3">
        <f>E9</f>
        <v>0</v>
      </c>
      <c r="AL94" s="3">
        <f>F9</f>
        <v>0</v>
      </c>
      <c r="AM94" s="3">
        <f>H9</f>
        <v>0</v>
      </c>
    </row>
    <row r="95" spans="7:39" hidden="1" x14ac:dyDescent="0.3">
      <c r="G95" s="4" t="s">
        <v>79</v>
      </c>
      <c r="H95" s="4"/>
      <c r="J95" s="1" t="str">
        <f t="shared" si="10"/>
        <v>-</v>
      </c>
      <c r="K95" s="1" t="str">
        <f t="shared" si="11"/>
        <v>-</v>
      </c>
      <c r="L95" s="1" t="str">
        <f t="shared" si="12"/>
        <v>-</v>
      </c>
      <c r="M95" s="1" t="str">
        <f t="shared" si="13"/>
        <v>-</v>
      </c>
      <c r="N95" s="1" t="str">
        <f t="shared" si="14"/>
        <v>-</v>
      </c>
      <c r="O95" s="1" t="str">
        <f t="shared" si="15"/>
        <v>-</v>
      </c>
      <c r="Q95" s="1" t="str">
        <f t="array" ref="Q95">IF($AH$9=30,SUM(COUNTIF($J95:$O95,$AH85:$BK85)),"-")</f>
        <v>-</v>
      </c>
      <c r="R95" s="1" t="str">
        <f t="array" ref="R95">IF($AH$9=30,SUM(COUNTIF($J95:$O95,$AH86:$BI86)),"-")</f>
        <v>-</v>
      </c>
      <c r="S95" s="1" t="str">
        <f t="array" ref="S95">IF($AH$9=30,SUM(COUNTIF($J95:$O95,$AJ87:$AZ87)),"-")</f>
        <v>-</v>
      </c>
      <c r="T95" s="1" t="str">
        <f t="array" ref="T95">IF($AH$9=30,SUM(COUNTIF($J95:$O95,$AH88:$AP88)),"-")</f>
        <v>-</v>
      </c>
      <c r="V95" s="1">
        <f t="array" ref="V95">SUM(COUNTIF($J95:$O95,B$13:G$13))</f>
        <v>0</v>
      </c>
      <c r="AH95" s="3">
        <f>C7</f>
        <v>0</v>
      </c>
      <c r="AI95" s="3">
        <f>D7</f>
        <v>0</v>
      </c>
      <c r="AJ95" s="3">
        <f>F9</f>
        <v>0</v>
      </c>
      <c r="AK95" s="3">
        <f>G9</f>
        <v>0</v>
      </c>
      <c r="AL95" s="3">
        <f>I9</f>
        <v>0</v>
      </c>
      <c r="AM95" s="3">
        <f>K9</f>
        <v>0</v>
      </c>
    </row>
    <row r="96" spans="7:39" hidden="1" x14ac:dyDescent="0.3">
      <c r="G96" s="4" t="s">
        <v>80</v>
      </c>
      <c r="H96" s="4"/>
      <c r="J96" s="1" t="str">
        <f t="shared" si="10"/>
        <v>-</v>
      </c>
      <c r="K96" s="1" t="str">
        <f t="shared" si="11"/>
        <v>-</v>
      </c>
      <c r="L96" s="1" t="str">
        <f t="shared" si="12"/>
        <v>-</v>
      </c>
      <c r="M96" s="1" t="str">
        <f t="shared" si="13"/>
        <v>-</v>
      </c>
      <c r="N96" s="1" t="str">
        <f t="shared" si="14"/>
        <v>-</v>
      </c>
      <c r="O96" s="1" t="str">
        <f t="shared" si="15"/>
        <v>-</v>
      </c>
      <c r="Q96" s="1" t="str">
        <f t="array" ref="Q96">IF($AH$9=30,SUM(COUNTIF($J96:$O96,$AH86:$BK86)),"-")</f>
        <v>-</v>
      </c>
      <c r="R96" s="1" t="str">
        <f t="array" ref="R96">IF($AH$9=30,SUM(COUNTIF($J96:$O96,$AH87:$BI87)),"-")</f>
        <v>-</v>
      </c>
      <c r="S96" s="1" t="str">
        <f t="array" ref="S96">IF($AH$9=30,SUM(COUNTIF($J96:$O96,$AJ88:$AZ88)),"-")</f>
        <v>-</v>
      </c>
      <c r="T96" s="1" t="str">
        <f t="array" ref="T96">IF($AH$9=30,SUM(COUNTIF($J96:$O96,$AH89:$AP89)),"-")</f>
        <v>-</v>
      </c>
      <c r="V96" s="1">
        <f t="array" ref="V96">SUM(COUNTIF($J96:$O96,B$13:G$13))</f>
        <v>0</v>
      </c>
      <c r="AH96" s="3">
        <f>C7</f>
        <v>0</v>
      </c>
      <c r="AI96" s="3">
        <f>D7</f>
        <v>0</v>
      </c>
      <c r="AJ96" s="3">
        <f>F9</f>
        <v>0</v>
      </c>
      <c r="AK96" s="3">
        <f>H9</f>
        <v>0</v>
      </c>
      <c r="AL96" s="3">
        <f>J9</f>
        <v>0</v>
      </c>
      <c r="AM96" s="3">
        <f>K9</f>
        <v>0</v>
      </c>
    </row>
    <row r="97" spans="7:39" hidden="1" x14ac:dyDescent="0.3">
      <c r="G97" s="4" t="s">
        <v>81</v>
      </c>
      <c r="H97" s="4"/>
      <c r="J97" s="1" t="str">
        <f t="shared" si="10"/>
        <v>-</v>
      </c>
      <c r="K97" s="1" t="str">
        <f t="shared" si="11"/>
        <v>-</v>
      </c>
      <c r="L97" s="1" t="str">
        <f t="shared" si="12"/>
        <v>-</v>
      </c>
      <c r="M97" s="1" t="str">
        <f t="shared" si="13"/>
        <v>-</v>
      </c>
      <c r="N97" s="1" t="str">
        <f t="shared" si="14"/>
        <v>-</v>
      </c>
      <c r="O97" s="1" t="str">
        <f t="shared" si="15"/>
        <v>-</v>
      </c>
      <c r="Q97" s="1" t="str">
        <f t="array" ref="Q97">IF($AH$9=30,SUM(COUNTIF($J97:$O97,$AH87:$BK87)),"-")</f>
        <v>-</v>
      </c>
      <c r="R97" s="1" t="str">
        <f t="array" ref="R97">IF($AH$9=30,SUM(COUNTIF($J97:$O97,$AH88:$BI88)),"-")</f>
        <v>-</v>
      </c>
      <c r="S97" s="1" t="str">
        <f t="array" ref="S97">IF($AH$9=30,SUM(COUNTIF($J97:$O97,$AJ89:$AZ89)),"-")</f>
        <v>-</v>
      </c>
      <c r="T97" s="1" t="str">
        <f t="array" ref="T97">IF($AH$9=30,SUM(COUNTIF($J97:$O97,$AH90:$AP90)),"-")</f>
        <v>-</v>
      </c>
      <c r="V97" s="1">
        <f t="array" ref="V97">SUM(COUNTIF($J97:$O97,B$13:G$13))</f>
        <v>0</v>
      </c>
      <c r="AH97" s="3">
        <f>C7</f>
        <v>0</v>
      </c>
      <c r="AI97" s="3">
        <f>D7</f>
        <v>0</v>
      </c>
      <c r="AJ97" s="3">
        <f>G9</f>
        <v>0</v>
      </c>
      <c r="AK97" s="3">
        <f>H9</f>
        <v>0</v>
      </c>
      <c r="AL97" s="3">
        <f>I9</f>
        <v>0</v>
      </c>
      <c r="AM97" s="3">
        <f>J9</f>
        <v>0</v>
      </c>
    </row>
    <row r="98" spans="7:39" hidden="1" x14ac:dyDescent="0.3">
      <c r="G98" s="4" t="s">
        <v>82</v>
      </c>
      <c r="H98" s="4"/>
      <c r="J98" s="1" t="str">
        <f t="shared" si="10"/>
        <v>-</v>
      </c>
      <c r="K98" s="1" t="str">
        <f t="shared" si="11"/>
        <v>-</v>
      </c>
      <c r="L98" s="1" t="str">
        <f t="shared" si="12"/>
        <v>-</v>
      </c>
      <c r="M98" s="1" t="str">
        <f t="shared" si="13"/>
        <v>-</v>
      </c>
      <c r="N98" s="1" t="str">
        <f t="shared" si="14"/>
        <v>-</v>
      </c>
      <c r="O98" s="1" t="str">
        <f t="shared" si="15"/>
        <v>-</v>
      </c>
      <c r="Q98" s="1" t="str">
        <f t="array" ref="Q98">IF($AH$9=30,SUM(COUNTIF($J98:$O98,$AH88:$BK88)),"-")</f>
        <v>-</v>
      </c>
      <c r="R98" s="1" t="str">
        <f t="array" ref="R98">IF($AH$9=30,SUM(COUNTIF($J98:$O98,$AH89:$BI89)),"-")</f>
        <v>-</v>
      </c>
      <c r="S98" s="1" t="str">
        <f t="array" ref="S98">IF($AH$9=30,SUM(COUNTIF($J98:$O98,$AJ90:$AZ90)),"-")</f>
        <v>-</v>
      </c>
      <c r="T98" s="1" t="str">
        <f t="array" ref="T98">IF($AH$9=30,SUM(COUNTIF($J98:$O98,$AH91:$AP91)),"-")</f>
        <v>-</v>
      </c>
      <c r="V98" s="1">
        <f t="array" ref="V98">SUM(COUNTIF($J98:$O98,B$13:G$13))</f>
        <v>0</v>
      </c>
      <c r="AH98" s="3">
        <f>C7</f>
        <v>0</v>
      </c>
      <c r="AI98" s="3">
        <f>E7</f>
        <v>0</v>
      </c>
      <c r="AJ98" s="3">
        <f>F7</f>
        <v>0</v>
      </c>
      <c r="AK98" s="3">
        <f>G7</f>
        <v>0</v>
      </c>
      <c r="AL98" s="3">
        <f>I9</f>
        <v>0</v>
      </c>
      <c r="AM98" s="3">
        <f>J9</f>
        <v>0</v>
      </c>
    </row>
    <row r="99" spans="7:39" hidden="1" x14ac:dyDescent="0.3">
      <c r="G99" s="4" t="s">
        <v>83</v>
      </c>
      <c r="H99" s="4"/>
      <c r="J99" s="1" t="str">
        <f t="shared" si="10"/>
        <v>-</v>
      </c>
      <c r="K99" s="1" t="str">
        <f t="shared" si="11"/>
        <v>-</v>
      </c>
      <c r="L99" s="1" t="str">
        <f t="shared" si="12"/>
        <v>-</v>
      </c>
      <c r="M99" s="1" t="str">
        <f t="shared" si="13"/>
        <v>-</v>
      </c>
      <c r="N99" s="1" t="str">
        <f t="shared" si="14"/>
        <v>-</v>
      </c>
      <c r="O99" s="1" t="str">
        <f t="shared" si="15"/>
        <v>-</v>
      </c>
      <c r="Q99" s="1" t="str">
        <f t="array" ref="Q99">IF($AH$9=30,SUM(COUNTIF($J99:$O99,$AH89:$BK89)),"-")</f>
        <v>-</v>
      </c>
      <c r="R99" s="1" t="str">
        <f t="array" ref="R99">IF($AH$9=30,SUM(COUNTIF($J99:$O99,$AH90:$BI90)),"-")</f>
        <v>-</v>
      </c>
      <c r="S99" s="1" t="str">
        <f t="array" ref="S99">IF($AH$9=30,SUM(COUNTIF($J99:$O99,$AJ91:$AZ91)),"-")</f>
        <v>-</v>
      </c>
      <c r="T99" s="1" t="str">
        <f t="array" ref="T99">IF($AH$9=30,SUM(COUNTIF($J99:$O99,$AH92:$AP92)),"-")</f>
        <v>-</v>
      </c>
      <c r="V99" s="1">
        <f t="array" ref="V99">SUM(COUNTIF($J99:$O99,B$13:G$13))</f>
        <v>0</v>
      </c>
      <c r="AH99" s="3">
        <f>C7</f>
        <v>0</v>
      </c>
      <c r="AI99" s="3">
        <f>E7</f>
        <v>0</v>
      </c>
      <c r="AJ99" s="3">
        <f>H7</f>
        <v>0</v>
      </c>
      <c r="AK99" s="3">
        <f>I7</f>
        <v>0</v>
      </c>
      <c r="AL99" s="3">
        <f>I9</f>
        <v>0</v>
      </c>
      <c r="AM99" s="3">
        <f>J9</f>
        <v>0</v>
      </c>
    </row>
    <row r="100" spans="7:39" hidden="1" x14ac:dyDescent="0.3">
      <c r="G100" s="4" t="s">
        <v>84</v>
      </c>
      <c r="H100" s="4"/>
      <c r="J100" s="1" t="str">
        <f t="shared" si="10"/>
        <v>-</v>
      </c>
      <c r="K100" s="1" t="str">
        <f t="shared" si="11"/>
        <v>-</v>
      </c>
      <c r="L100" s="1" t="str">
        <f t="shared" si="12"/>
        <v>-</v>
      </c>
      <c r="M100" s="1" t="str">
        <f t="shared" si="13"/>
        <v>-</v>
      </c>
      <c r="N100" s="1" t="str">
        <f t="shared" si="14"/>
        <v>-</v>
      </c>
      <c r="O100" s="1" t="str">
        <f t="shared" si="15"/>
        <v>-</v>
      </c>
      <c r="Q100" s="1" t="str">
        <f t="array" ref="Q100">IF($AH$9=30,SUM(COUNTIF($J100:$O100,$AH90:$BK90)),"-")</f>
        <v>-</v>
      </c>
      <c r="R100" s="1" t="str">
        <f t="array" ref="R100">IF($AH$9=30,SUM(COUNTIF($J100:$O100,$AH91:$BI91)),"-")</f>
        <v>-</v>
      </c>
      <c r="S100" s="1" t="str">
        <f t="array" ref="S100">IF($AH$9=30,SUM(COUNTIF($J100:$O100,$AJ92:$AZ92)),"-")</f>
        <v>-</v>
      </c>
      <c r="T100" s="1" t="str">
        <f t="array" ref="T100">IF($AH$9=30,SUM(COUNTIF($J100:$O100,$AH93:$AP93)),"-")</f>
        <v>-</v>
      </c>
      <c r="V100" s="1">
        <f t="array" ref="V100">SUM(COUNTIF($J100:$O100,B$13:G$13))</f>
        <v>0</v>
      </c>
      <c r="AH100" s="3">
        <f>C7</f>
        <v>0</v>
      </c>
      <c r="AI100" s="3">
        <f>E7</f>
        <v>0</v>
      </c>
      <c r="AJ100" s="3">
        <f>J7</f>
        <v>0</v>
      </c>
      <c r="AK100" s="3">
        <f>C8</f>
        <v>0</v>
      </c>
      <c r="AL100" s="3">
        <f>F9</f>
        <v>0</v>
      </c>
      <c r="AM100" s="3">
        <f>K9</f>
        <v>0</v>
      </c>
    </row>
    <row r="101" spans="7:39" hidden="1" x14ac:dyDescent="0.3">
      <c r="G101" s="4" t="s">
        <v>85</v>
      </c>
      <c r="H101" s="4"/>
      <c r="J101" s="1" t="str">
        <f t="shared" si="10"/>
        <v>-</v>
      </c>
      <c r="K101" s="1" t="str">
        <f t="shared" si="11"/>
        <v>-</v>
      </c>
      <c r="L101" s="1" t="str">
        <f t="shared" si="12"/>
        <v>-</v>
      </c>
      <c r="M101" s="1" t="str">
        <f t="shared" si="13"/>
        <v>-</v>
      </c>
      <c r="N101" s="1" t="str">
        <f t="shared" si="14"/>
        <v>-</v>
      </c>
      <c r="O101" s="1" t="str">
        <f t="shared" si="15"/>
        <v>-</v>
      </c>
      <c r="Q101" s="1" t="str">
        <f t="array" ref="Q101">IF($AH$9=30,SUM(COUNTIF($J101:$O101,$AH91:$BK91)),"-")</f>
        <v>-</v>
      </c>
      <c r="R101" s="1" t="str">
        <f t="array" ref="R101">IF($AH$9=30,SUM(COUNTIF($J101:$O101,$AH92:$BI92)),"-")</f>
        <v>-</v>
      </c>
      <c r="S101" s="1" t="str">
        <f t="array" ref="S101">IF($AH$9=30,SUM(COUNTIF($J101:$O101,$AJ93:$AZ93)),"-")</f>
        <v>-</v>
      </c>
      <c r="T101" s="1" t="str">
        <f t="array" ref="T101">IF($AH$9=30,SUM(COUNTIF($J101:$O101,$AH94:$AP94)),"-")</f>
        <v>-</v>
      </c>
      <c r="V101" s="1">
        <f t="array" ref="V101">SUM(COUNTIF($J101:$O101,B$13:G$13))</f>
        <v>0</v>
      </c>
      <c r="AH101" s="3">
        <f>C7</f>
        <v>0</v>
      </c>
      <c r="AI101" s="3">
        <f>E7</f>
        <v>0</v>
      </c>
      <c r="AJ101" s="3">
        <f>J7</f>
        <v>0</v>
      </c>
      <c r="AK101" s="3">
        <f>C8</f>
        <v>0</v>
      </c>
      <c r="AL101" s="3">
        <f>G9</f>
        <v>0</v>
      </c>
      <c r="AM101" s="3">
        <f>H9</f>
        <v>0</v>
      </c>
    </row>
    <row r="102" spans="7:39" hidden="1" x14ac:dyDescent="0.3">
      <c r="G102" s="4" t="s">
        <v>86</v>
      </c>
      <c r="H102" s="4"/>
      <c r="J102" s="1" t="str">
        <f t="shared" si="10"/>
        <v>-</v>
      </c>
      <c r="K102" s="1" t="str">
        <f t="shared" si="11"/>
        <v>-</v>
      </c>
      <c r="L102" s="1" t="str">
        <f t="shared" si="12"/>
        <v>-</v>
      </c>
      <c r="M102" s="1" t="str">
        <f t="shared" si="13"/>
        <v>-</v>
      </c>
      <c r="N102" s="1" t="str">
        <f t="shared" si="14"/>
        <v>-</v>
      </c>
      <c r="O102" s="1" t="str">
        <f t="shared" si="15"/>
        <v>-</v>
      </c>
      <c r="Q102" s="1" t="str">
        <f t="array" ref="Q102">IF($AH$9=30,SUM(COUNTIF($J102:$O102,$AH92:$BK92)),"-")</f>
        <v>-</v>
      </c>
      <c r="R102" s="1" t="str">
        <f t="array" ref="R102">IF($AH$9=30,SUM(COUNTIF($J102:$O102,$AH93:$BI93)),"-")</f>
        <v>-</v>
      </c>
      <c r="S102" s="1" t="str">
        <f t="array" ref="S102">IF($AH$9=30,SUM(COUNTIF($J102:$O102,$AJ94:$AZ94)),"-")</f>
        <v>-</v>
      </c>
      <c r="T102" s="1" t="str">
        <f t="array" ref="T102">IF($AH$9=30,SUM(COUNTIF($J102:$O102,$AH95:$AP95)),"-")</f>
        <v>-</v>
      </c>
      <c r="V102" s="1">
        <f t="array" ref="V102">SUM(COUNTIF($J102:$O102,B$13:G$13))</f>
        <v>0</v>
      </c>
      <c r="AH102" s="3">
        <f>C7</f>
        <v>0</v>
      </c>
      <c r="AI102" s="3">
        <f>E7</f>
        <v>0</v>
      </c>
      <c r="AJ102" s="3">
        <f>K7</f>
        <v>0</v>
      </c>
      <c r="AK102" s="3">
        <f>B8</f>
        <v>0</v>
      </c>
      <c r="AL102" s="3">
        <f>F9</f>
        <v>0</v>
      </c>
      <c r="AM102" s="3">
        <f>K9</f>
        <v>0</v>
      </c>
    </row>
    <row r="103" spans="7:39" hidden="1" x14ac:dyDescent="0.3">
      <c r="G103" s="4" t="s">
        <v>87</v>
      </c>
      <c r="H103" s="4"/>
      <c r="J103" s="1" t="str">
        <f t="shared" si="10"/>
        <v>-</v>
      </c>
      <c r="K103" s="1" t="str">
        <f t="shared" si="11"/>
        <v>-</v>
      </c>
      <c r="L103" s="1" t="str">
        <f t="shared" si="12"/>
        <v>-</v>
      </c>
      <c r="M103" s="1" t="str">
        <f t="shared" si="13"/>
        <v>-</v>
      </c>
      <c r="N103" s="1" t="str">
        <f t="shared" si="14"/>
        <v>-</v>
      </c>
      <c r="O103" s="1" t="str">
        <f t="shared" si="15"/>
        <v>-</v>
      </c>
      <c r="Q103" s="1" t="str">
        <f t="array" ref="Q103">IF($AH$9=30,SUM(COUNTIF($J103:$O103,$AH93:$BK93)),"-")</f>
        <v>-</v>
      </c>
      <c r="R103" s="1" t="str">
        <f t="array" ref="R103">IF($AH$9=30,SUM(COUNTIF($J103:$O103,$AH94:$BI94)),"-")</f>
        <v>-</v>
      </c>
      <c r="S103" s="1" t="str">
        <f t="array" ref="S103">IF($AH$9=30,SUM(COUNTIF($J103:$O103,$AJ95:$AZ95)),"-")</f>
        <v>-</v>
      </c>
      <c r="T103" s="1" t="str">
        <f t="array" ref="T103">IF($AH$9=30,SUM(COUNTIF($J103:$O103,$AH96:$AP96)),"-")</f>
        <v>-</v>
      </c>
      <c r="V103" s="1">
        <f t="array" ref="V103">SUM(COUNTIF($J103:$O103,B$13:G$13))</f>
        <v>0</v>
      </c>
      <c r="AH103" s="3">
        <f>C7</f>
        <v>0</v>
      </c>
      <c r="AI103" s="3">
        <f>E7</f>
        <v>0</v>
      </c>
      <c r="AJ103" s="3">
        <f>K7</f>
        <v>0</v>
      </c>
      <c r="AK103" s="3">
        <f>B8</f>
        <v>0</v>
      </c>
      <c r="AL103" s="3">
        <f>G9</f>
        <v>0</v>
      </c>
      <c r="AM103" s="3">
        <f>H9</f>
        <v>0</v>
      </c>
    </row>
    <row r="104" spans="7:39" hidden="1" x14ac:dyDescent="0.3">
      <c r="G104" s="4" t="s">
        <v>88</v>
      </c>
      <c r="H104" s="4"/>
      <c r="J104" s="1" t="str">
        <f t="shared" si="10"/>
        <v>-</v>
      </c>
      <c r="K104" s="1" t="str">
        <f t="shared" si="11"/>
        <v>-</v>
      </c>
      <c r="L104" s="1" t="str">
        <f t="shared" si="12"/>
        <v>-</v>
      </c>
      <c r="M104" s="1" t="str">
        <f t="shared" si="13"/>
        <v>-</v>
      </c>
      <c r="N104" s="1" t="str">
        <f t="shared" si="14"/>
        <v>-</v>
      </c>
      <c r="O104" s="1" t="str">
        <f t="shared" si="15"/>
        <v>-</v>
      </c>
      <c r="Q104" s="1" t="str">
        <f t="array" ref="Q104">IF($AH$9=30,SUM(COUNTIF($J104:$O104,$AH94:$BK94)),"-")</f>
        <v>-</v>
      </c>
      <c r="R104" s="1" t="str">
        <f t="array" ref="R104">IF($AH$9=30,SUM(COUNTIF($J104:$O104,$AH95:$BI95)),"-")</f>
        <v>-</v>
      </c>
      <c r="S104" s="1" t="str">
        <f t="array" ref="S104">IF($AH$9=30,SUM(COUNTIF($J104:$O104,$AJ96:$AZ96)),"-")</f>
        <v>-</v>
      </c>
      <c r="T104" s="1" t="str">
        <f t="array" ref="T104">IF($AH$9=30,SUM(COUNTIF($J104:$O104,$AH97:$AP97)),"-")</f>
        <v>-</v>
      </c>
      <c r="V104" s="1">
        <f t="array" ref="V104">SUM(COUNTIF($J104:$O104,B$13:G$13))</f>
        <v>0</v>
      </c>
      <c r="AH104" s="3">
        <f>C7</f>
        <v>0</v>
      </c>
      <c r="AI104" s="3">
        <f>F7</f>
        <v>0</v>
      </c>
      <c r="AJ104" s="3">
        <f>H7</f>
        <v>0</v>
      </c>
      <c r="AK104" s="3">
        <f>C8</f>
        <v>0</v>
      </c>
      <c r="AL104" s="3">
        <f>F9</f>
        <v>0</v>
      </c>
      <c r="AM104" s="3">
        <f>K9</f>
        <v>0</v>
      </c>
    </row>
    <row r="105" spans="7:39" hidden="1" x14ac:dyDescent="0.3">
      <c r="G105" s="4" t="s">
        <v>89</v>
      </c>
      <c r="H105" s="4"/>
      <c r="J105" s="1" t="str">
        <f t="shared" si="10"/>
        <v>-</v>
      </c>
      <c r="K105" s="1" t="str">
        <f t="shared" si="11"/>
        <v>-</v>
      </c>
      <c r="L105" s="1" t="str">
        <f t="shared" si="12"/>
        <v>-</v>
      </c>
      <c r="M105" s="1" t="str">
        <f t="shared" si="13"/>
        <v>-</v>
      </c>
      <c r="N105" s="1" t="str">
        <f t="shared" si="14"/>
        <v>-</v>
      </c>
      <c r="O105" s="1" t="str">
        <f t="shared" si="15"/>
        <v>-</v>
      </c>
      <c r="Q105" s="1" t="str">
        <f t="array" ref="Q105">IF($AH$9=30,SUM(COUNTIF($J105:$O105,$AH95:$BK95)),"-")</f>
        <v>-</v>
      </c>
      <c r="R105" s="1" t="str">
        <f t="array" ref="R105">IF($AH$9=30,SUM(COUNTIF($J105:$O105,$AH96:$BI96)),"-")</f>
        <v>-</v>
      </c>
      <c r="S105" s="1" t="str">
        <f t="array" ref="S105">IF($AH$9=30,SUM(COUNTIF($J105:$O105,$AJ97:$AZ97)),"-")</f>
        <v>-</v>
      </c>
      <c r="T105" s="1" t="str">
        <f t="array" ref="T105">IF($AH$9=30,SUM(COUNTIF($J105:$O105,$AH98:$AP98)),"-")</f>
        <v>-</v>
      </c>
      <c r="V105" s="1">
        <f t="array" ref="V105">SUM(COUNTIF($J105:$O105,B$13:G$13))</f>
        <v>0</v>
      </c>
      <c r="AH105" s="3">
        <f>C7</f>
        <v>0</v>
      </c>
      <c r="AI105" s="3">
        <f>F7</f>
        <v>0</v>
      </c>
      <c r="AJ105" s="3">
        <f>H7</f>
        <v>0</v>
      </c>
      <c r="AK105" s="3">
        <f>C8</f>
        <v>0</v>
      </c>
      <c r="AL105" s="3">
        <f>G9</f>
        <v>0</v>
      </c>
      <c r="AM105" s="3">
        <f>H9</f>
        <v>0</v>
      </c>
    </row>
    <row r="106" spans="7:39" hidden="1" x14ac:dyDescent="0.3">
      <c r="G106" s="4" t="s">
        <v>90</v>
      </c>
      <c r="H106" s="4"/>
      <c r="J106" s="1" t="str">
        <f t="shared" si="10"/>
        <v>-</v>
      </c>
      <c r="K106" s="1" t="str">
        <f t="shared" si="11"/>
        <v>-</v>
      </c>
      <c r="L106" s="1" t="str">
        <f t="shared" si="12"/>
        <v>-</v>
      </c>
      <c r="M106" s="1" t="str">
        <f t="shared" si="13"/>
        <v>-</v>
      </c>
      <c r="N106" s="1" t="str">
        <f t="shared" si="14"/>
        <v>-</v>
      </c>
      <c r="O106" s="1" t="str">
        <f t="shared" si="15"/>
        <v>-</v>
      </c>
      <c r="Q106" s="1" t="str">
        <f t="array" ref="Q106">IF($AH$9=30,SUM(COUNTIF($J106:$O106,$AH96:$BK96)),"-")</f>
        <v>-</v>
      </c>
      <c r="R106" s="1" t="str">
        <f t="array" ref="R106">IF($AH$9=30,SUM(COUNTIF($J106:$O106,$AH97:$BI97)),"-")</f>
        <v>-</v>
      </c>
      <c r="S106" s="1" t="str">
        <f t="array" ref="S106">IF($AH$9=30,SUM(COUNTIF($J106:$O106,$AJ98:$AZ98)),"-")</f>
        <v>-</v>
      </c>
      <c r="T106" s="1" t="str">
        <f t="array" ref="T106">IF($AH$9=30,SUM(COUNTIF($J106:$O106,$AH99:$AP99)),"-")</f>
        <v>-</v>
      </c>
      <c r="V106" s="1">
        <f t="array" ref="V106">SUM(COUNTIF($J106:$O106,B$13:G$13))</f>
        <v>0</v>
      </c>
      <c r="AH106" s="3">
        <f>C7</f>
        <v>0</v>
      </c>
      <c r="AI106" s="3">
        <f>F7</f>
        <v>0</v>
      </c>
      <c r="AJ106" s="3">
        <f>I7</f>
        <v>0</v>
      </c>
      <c r="AK106" s="3">
        <f>B8</f>
        <v>0</v>
      </c>
      <c r="AL106" s="3">
        <f>F9</f>
        <v>0</v>
      </c>
      <c r="AM106" s="3">
        <f>K9</f>
        <v>0</v>
      </c>
    </row>
    <row r="107" spans="7:39" x14ac:dyDescent="0.3">
      <c r="G107" s="4" t="s">
        <v>91</v>
      </c>
      <c r="H107" s="4"/>
      <c r="J107" s="1" t="str">
        <f t="shared" si="10"/>
        <v>-</v>
      </c>
      <c r="K107" s="1" t="str">
        <f t="shared" si="11"/>
        <v>-</v>
      </c>
      <c r="L107" s="1" t="str">
        <f t="shared" si="12"/>
        <v>-</v>
      </c>
      <c r="M107" s="1" t="str">
        <f t="shared" si="13"/>
        <v>-</v>
      </c>
      <c r="N107" s="1" t="str">
        <f t="shared" si="14"/>
        <v>-</v>
      </c>
      <c r="O107" s="1" t="str">
        <f t="shared" si="15"/>
        <v>-</v>
      </c>
      <c r="Q107" s="1" t="str">
        <f t="array" ref="Q107">IF($AH$9=30,SUM(COUNTIF($J107:$O107,$AH97:$BK97)),"-")</f>
        <v>-</v>
      </c>
      <c r="R107" s="1" t="str">
        <f t="array" ref="R107">IF($AH$9=30,SUM(COUNTIF($J107:$O107,$AH98:$BI98)),"-")</f>
        <v>-</v>
      </c>
      <c r="S107" s="1" t="str">
        <f t="array" ref="S107">IF($AH$9=30,SUM(COUNTIF($J107:$O107,$AJ99:$AZ99)),"-")</f>
        <v>-</v>
      </c>
      <c r="T107" s="1" t="str">
        <f t="array" ref="T107">IF($AH$9=30,SUM(COUNTIF($J107:$O107,$AH100:$AP100)),"-")</f>
        <v>-</v>
      </c>
      <c r="V107" s="1">
        <f t="array" ref="V107">SUM(COUNTIF($J107:$O107,B$13:G$13))</f>
        <v>0</v>
      </c>
      <c r="AH107" s="3">
        <f>C7</f>
        <v>0</v>
      </c>
      <c r="AI107" s="3">
        <f>F7</f>
        <v>0</v>
      </c>
      <c r="AJ107" s="3">
        <f>I7</f>
        <v>0</v>
      </c>
      <c r="AK107" s="3">
        <f>B8</f>
        <v>0</v>
      </c>
      <c r="AL107" s="3">
        <f>G9</f>
        <v>0</v>
      </c>
      <c r="AM107" s="3">
        <f>H9</f>
        <v>0</v>
      </c>
    </row>
    <row r="108" spans="7:39" hidden="1" x14ac:dyDescent="0.3">
      <c r="G108" s="4" t="s">
        <v>92</v>
      </c>
      <c r="H108" s="4"/>
      <c r="J108" s="1" t="str">
        <f t="shared" si="10"/>
        <v>-</v>
      </c>
      <c r="K108" s="1" t="str">
        <f t="shared" si="11"/>
        <v>-</v>
      </c>
      <c r="L108" s="1" t="str">
        <f t="shared" si="12"/>
        <v>-</v>
      </c>
      <c r="M108" s="1" t="str">
        <f t="shared" si="13"/>
        <v>-</v>
      </c>
      <c r="N108" s="1" t="str">
        <f t="shared" si="14"/>
        <v>-</v>
      </c>
      <c r="O108" s="1" t="str">
        <f t="shared" si="15"/>
        <v>-</v>
      </c>
      <c r="Q108" s="1" t="str">
        <f t="array" ref="Q108">IF($AH$9=30,SUM(COUNTIF($J108:$O108,$AH98:$BK98)),"-")</f>
        <v>-</v>
      </c>
      <c r="R108" s="1" t="str">
        <f t="array" ref="R108">IF($AH$9=30,SUM(COUNTIF($J108:$O108,$AH99:$BI99)),"-")</f>
        <v>-</v>
      </c>
      <c r="S108" s="1" t="str">
        <f t="array" ref="S108">IF($AH$9=30,SUM(COUNTIF($J108:$O108,$AJ100:$AZ100)),"-")</f>
        <v>-</v>
      </c>
      <c r="T108" s="1" t="str">
        <f t="array" ref="T108">IF($AH$9=30,SUM(COUNTIF($J108:$O108,$AH101:$AP101)),"-")</f>
        <v>-</v>
      </c>
      <c r="V108" s="1">
        <f t="array" ref="V108">SUM(COUNTIF($J108:$O108,B$13:G$13))</f>
        <v>0</v>
      </c>
      <c r="AH108" s="3">
        <f>C7</f>
        <v>0</v>
      </c>
      <c r="AI108" s="3">
        <f>F7</f>
        <v>0</v>
      </c>
      <c r="AJ108" s="3">
        <f>J7</f>
        <v>0</v>
      </c>
      <c r="AK108" s="3">
        <f>K7</f>
        <v>0</v>
      </c>
      <c r="AL108" s="3">
        <f>I9</f>
        <v>0</v>
      </c>
      <c r="AM108" s="3">
        <f>J9</f>
        <v>0</v>
      </c>
    </row>
    <row r="109" spans="7:39" hidden="1" x14ac:dyDescent="0.3">
      <c r="G109" s="4" t="s">
        <v>93</v>
      </c>
      <c r="H109" s="4"/>
      <c r="J109" s="1" t="str">
        <f t="shared" si="10"/>
        <v>-</v>
      </c>
      <c r="K109" s="1" t="str">
        <f t="shared" si="11"/>
        <v>-</v>
      </c>
      <c r="L109" s="1" t="str">
        <f t="shared" si="12"/>
        <v>-</v>
      </c>
      <c r="M109" s="1" t="str">
        <f t="shared" si="13"/>
        <v>-</v>
      </c>
      <c r="N109" s="1" t="str">
        <f t="shared" si="14"/>
        <v>-</v>
      </c>
      <c r="O109" s="1" t="str">
        <f t="shared" si="15"/>
        <v>-</v>
      </c>
      <c r="Q109" s="1" t="str">
        <f t="array" ref="Q109">IF($AH$9=30,SUM(COUNTIF($J109:$O109,$AH99:$BK99)),"-")</f>
        <v>-</v>
      </c>
      <c r="R109" s="1" t="str">
        <f t="array" ref="R109">IF($AH$9=30,SUM(COUNTIF($J109:$O109,$AH100:$BI100)),"-")</f>
        <v>-</v>
      </c>
      <c r="S109" s="1" t="str">
        <f t="array" ref="S109">IF($AH$9=30,SUM(COUNTIF($J109:$O109,$AJ101:$AZ101)),"-")</f>
        <v>-</v>
      </c>
      <c r="T109" s="1" t="str">
        <f t="array" ref="T109">IF($AH$9=30,SUM(COUNTIF($J109:$O109,$AH102:$AP102)),"-")</f>
        <v>-</v>
      </c>
      <c r="V109" s="1">
        <f t="array" ref="V109">SUM(COUNTIF($J109:$O109,B$13:G$13))</f>
        <v>0</v>
      </c>
      <c r="AH109" s="3">
        <f>C7</f>
        <v>0</v>
      </c>
      <c r="AI109" s="3">
        <f>G7</f>
        <v>0</v>
      </c>
      <c r="AJ109" s="3">
        <f>H7</f>
        <v>0</v>
      </c>
      <c r="AK109" s="3">
        <f>K7</f>
        <v>0</v>
      </c>
      <c r="AL109" s="3">
        <f>F9</f>
        <v>0</v>
      </c>
      <c r="AM109" s="3">
        <f>K9</f>
        <v>0</v>
      </c>
    </row>
    <row r="110" spans="7:39" hidden="1" x14ac:dyDescent="0.3">
      <c r="G110" s="4" t="s">
        <v>94</v>
      </c>
      <c r="H110" s="4"/>
      <c r="J110" s="1" t="str">
        <f t="shared" si="10"/>
        <v>-</v>
      </c>
      <c r="K110" s="1" t="str">
        <f t="shared" si="11"/>
        <v>-</v>
      </c>
      <c r="L110" s="1" t="str">
        <f t="shared" si="12"/>
        <v>-</v>
      </c>
      <c r="M110" s="1" t="str">
        <f t="shared" si="13"/>
        <v>-</v>
      </c>
      <c r="N110" s="1" t="str">
        <f t="shared" si="14"/>
        <v>-</v>
      </c>
      <c r="O110" s="1" t="str">
        <f t="shared" si="15"/>
        <v>-</v>
      </c>
      <c r="Q110" s="1" t="str">
        <f t="array" ref="Q110">IF($AH$9=30,SUM(COUNTIF($J110:$O110,$AH100:$BK100)),"-")</f>
        <v>-</v>
      </c>
      <c r="R110" s="1" t="str">
        <f t="array" ref="R110">IF($AH$9=30,SUM(COUNTIF($J110:$O110,$AH101:$BI101)),"-")</f>
        <v>-</v>
      </c>
      <c r="S110" s="1" t="str">
        <f t="array" ref="S110">IF($AH$9=30,SUM(COUNTIF($J110:$O110,$AJ102:$AZ102)),"-")</f>
        <v>-</v>
      </c>
      <c r="T110" s="1" t="str">
        <f t="array" ref="T110">IF($AH$9=30,SUM(COUNTIF($J110:$O110,$AH103:$AP103)),"-")</f>
        <v>-</v>
      </c>
      <c r="V110" s="1">
        <f t="array" ref="V110">SUM(COUNTIF($J110:$O110,B$13:G$13))</f>
        <v>0</v>
      </c>
      <c r="AH110" s="3">
        <f>C7</f>
        <v>0</v>
      </c>
      <c r="AI110" s="3">
        <f>G7</f>
        <v>0</v>
      </c>
      <c r="AJ110" s="3">
        <f>H7</f>
        <v>0</v>
      </c>
      <c r="AK110" s="3">
        <f>K7</f>
        <v>0</v>
      </c>
      <c r="AL110" s="3">
        <f>G9</f>
        <v>0</v>
      </c>
      <c r="AM110" s="3">
        <f>H9</f>
        <v>0</v>
      </c>
    </row>
    <row r="111" spans="7:39" hidden="1" x14ac:dyDescent="0.3">
      <c r="G111" s="4" t="s">
        <v>95</v>
      </c>
      <c r="H111" s="4"/>
      <c r="J111" s="1" t="str">
        <f t="shared" si="10"/>
        <v>-</v>
      </c>
      <c r="K111" s="1" t="str">
        <f t="shared" si="11"/>
        <v>-</v>
      </c>
      <c r="L111" s="1" t="str">
        <f t="shared" si="12"/>
        <v>-</v>
      </c>
      <c r="M111" s="1" t="str">
        <f t="shared" si="13"/>
        <v>-</v>
      </c>
      <c r="N111" s="1" t="str">
        <f t="shared" si="14"/>
        <v>-</v>
      </c>
      <c r="O111" s="1" t="str">
        <f t="shared" si="15"/>
        <v>-</v>
      </c>
      <c r="Q111" s="1" t="str">
        <f t="array" ref="Q111">IF($AH$9=30,SUM(COUNTIF($J111:$O111,$AH101:$BK101)),"-")</f>
        <v>-</v>
      </c>
      <c r="R111" s="1" t="str">
        <f t="array" ref="R111">IF($AH$9=30,SUM(COUNTIF($J111:$O111,$AH102:$BI102)),"-")</f>
        <v>-</v>
      </c>
      <c r="S111" s="1" t="str">
        <f t="array" ref="S111">IF($AH$9=30,SUM(COUNTIF($J111:$O111,$AJ103:$AZ103)),"-")</f>
        <v>-</v>
      </c>
      <c r="T111" s="1" t="str">
        <f t="array" ref="T111">IF($AH$9=30,SUM(COUNTIF($J111:$O111,$AH104:$AP104)),"-")</f>
        <v>-</v>
      </c>
      <c r="V111" s="1">
        <f t="array" ref="V111">SUM(COUNTIF($J111:$O111,B$13:G$13))</f>
        <v>0</v>
      </c>
      <c r="AH111" s="3">
        <f>C7</f>
        <v>0</v>
      </c>
      <c r="AI111" s="3">
        <f>G7</f>
        <v>0</v>
      </c>
      <c r="AJ111" s="3">
        <f>I7</f>
        <v>0</v>
      </c>
      <c r="AK111" s="3">
        <f>J7</f>
        <v>0</v>
      </c>
      <c r="AL111" s="3">
        <f>F9</f>
        <v>0</v>
      </c>
      <c r="AM111" s="3">
        <f>K9</f>
        <v>0</v>
      </c>
    </row>
    <row r="112" spans="7:39" hidden="1" x14ac:dyDescent="0.3">
      <c r="G112" s="4" t="s">
        <v>96</v>
      </c>
      <c r="H112" s="4"/>
      <c r="J112" s="1" t="str">
        <f t="shared" si="10"/>
        <v>-</v>
      </c>
      <c r="K112" s="1" t="str">
        <f t="shared" si="11"/>
        <v>-</v>
      </c>
      <c r="L112" s="1" t="str">
        <f t="shared" si="12"/>
        <v>-</v>
      </c>
      <c r="M112" s="1" t="str">
        <f t="shared" si="13"/>
        <v>-</v>
      </c>
      <c r="N112" s="1" t="str">
        <f t="shared" si="14"/>
        <v>-</v>
      </c>
      <c r="O112" s="1" t="str">
        <f t="shared" si="15"/>
        <v>-</v>
      </c>
      <c r="Q112" s="1" t="str">
        <f t="array" ref="Q112">IF($AH$9=30,SUM(COUNTIF($J112:$O112,$AH102:$BK102)),"-")</f>
        <v>-</v>
      </c>
      <c r="R112" s="1" t="str">
        <f t="array" ref="R112">IF($AH$9=30,SUM(COUNTIF($J112:$O112,$AH103:$BI103)),"-")</f>
        <v>-</v>
      </c>
      <c r="S112" s="1" t="str">
        <f t="array" ref="S112">IF($AH$9=30,SUM(COUNTIF($J112:$O112,$AJ104:$AZ104)),"-")</f>
        <v>-</v>
      </c>
      <c r="T112" s="1" t="str">
        <f t="array" ref="T112">IF($AH$9=30,SUM(COUNTIF($J112:$O112,$AH105:$AP105)),"-")</f>
        <v>-</v>
      </c>
      <c r="V112" s="1">
        <f t="array" ref="V112">SUM(COUNTIF($J112:$O112,B$13:G$13))</f>
        <v>0</v>
      </c>
      <c r="AH112" s="3">
        <f>C7</f>
        <v>0</v>
      </c>
      <c r="AI112" s="3">
        <f>G7</f>
        <v>0</v>
      </c>
      <c r="AJ112" s="3">
        <f>I7</f>
        <v>0</v>
      </c>
      <c r="AK112" s="3">
        <f>J7</f>
        <v>0</v>
      </c>
      <c r="AL112" s="3">
        <f>G9</f>
        <v>0</v>
      </c>
      <c r="AM112" s="3">
        <f>H9</f>
        <v>0</v>
      </c>
    </row>
    <row r="113" spans="7:39" hidden="1" x14ac:dyDescent="0.3">
      <c r="G113" s="4" t="s">
        <v>97</v>
      </c>
      <c r="H113" s="4"/>
      <c r="J113" s="1" t="str">
        <f t="shared" si="10"/>
        <v>-</v>
      </c>
      <c r="K113" s="1" t="str">
        <f t="shared" si="11"/>
        <v>-</v>
      </c>
      <c r="L113" s="1" t="str">
        <f t="shared" si="12"/>
        <v>-</v>
      </c>
      <c r="M113" s="1" t="str">
        <f t="shared" si="13"/>
        <v>-</v>
      </c>
      <c r="N113" s="1" t="str">
        <f t="shared" si="14"/>
        <v>-</v>
      </c>
      <c r="O113" s="1" t="str">
        <f t="shared" si="15"/>
        <v>-</v>
      </c>
      <c r="Q113" s="1" t="str">
        <f t="array" ref="Q113">IF($AH$9=30,SUM(COUNTIF($J113:$O113,$AH103:$BK103)),"-")</f>
        <v>-</v>
      </c>
      <c r="R113" s="1" t="str">
        <f t="array" ref="R113">IF($AH$9=30,SUM(COUNTIF($J113:$O113,$AH104:$BI104)),"-")</f>
        <v>-</v>
      </c>
      <c r="S113" s="1" t="str">
        <f t="array" ref="S113">IF($AH$9=30,SUM(COUNTIF($J113:$O113,$AJ105:$AZ105)),"-")</f>
        <v>-</v>
      </c>
      <c r="T113" s="1" t="str">
        <f t="array" ref="T113">IF($AH$9=30,SUM(COUNTIF($J113:$O113,$AH106:$AP106)),"-")</f>
        <v>-</v>
      </c>
      <c r="V113" s="1">
        <f t="array" ref="V113">SUM(COUNTIF($J113:$O113,B$13:G$13))</f>
        <v>0</v>
      </c>
      <c r="AH113" s="3">
        <f>C7</f>
        <v>0</v>
      </c>
      <c r="AI113" s="3">
        <f>G7</f>
        <v>0</v>
      </c>
      <c r="AJ113" s="3">
        <f>B8</f>
        <v>0</v>
      </c>
      <c r="AK113" s="3">
        <f>C8</f>
        <v>0</v>
      </c>
      <c r="AL113" s="3">
        <f>I9</f>
        <v>0</v>
      </c>
      <c r="AM113" s="3">
        <f>J9</f>
        <v>0</v>
      </c>
    </row>
    <row r="114" spans="7:39" hidden="1" x14ac:dyDescent="0.3">
      <c r="G114" s="4" t="s">
        <v>98</v>
      </c>
      <c r="H114" s="4"/>
      <c r="J114" s="1" t="str">
        <f t="shared" si="10"/>
        <v>-</v>
      </c>
      <c r="K114" s="1" t="str">
        <f t="shared" si="11"/>
        <v>-</v>
      </c>
      <c r="L114" s="1" t="str">
        <f t="shared" si="12"/>
        <v>-</v>
      </c>
      <c r="M114" s="1" t="str">
        <f t="shared" si="13"/>
        <v>-</v>
      </c>
      <c r="N114" s="1" t="str">
        <f t="shared" si="14"/>
        <v>-</v>
      </c>
      <c r="O114" s="1" t="str">
        <f t="shared" si="15"/>
        <v>-</v>
      </c>
      <c r="Q114" s="1" t="str">
        <f t="array" ref="Q114">IF($AH$9=30,SUM(COUNTIF($J114:$O114,$AH104:$BK104)),"-")</f>
        <v>-</v>
      </c>
      <c r="R114" s="1" t="str">
        <f t="array" ref="R114">IF($AH$9=30,SUM(COUNTIF($J114:$O114,$AH105:$BI105)),"-")</f>
        <v>-</v>
      </c>
      <c r="S114" s="1" t="str">
        <f t="array" ref="S114">IF($AH$9=30,SUM(COUNTIF($J114:$O114,$AJ106:$AZ106)),"-")</f>
        <v>-</v>
      </c>
      <c r="T114" s="1" t="str">
        <f t="array" ref="T114">IF($AH$9=30,SUM(COUNTIF($J114:$O114,$AH107:$AP107)),"-")</f>
        <v>-</v>
      </c>
      <c r="V114" s="1">
        <f t="array" ref="V114">SUM(COUNTIF($J114:$O114,B$13:G$13))</f>
        <v>0</v>
      </c>
      <c r="AH114" s="3">
        <f>C7</f>
        <v>0</v>
      </c>
      <c r="AI114" s="3">
        <f>H7</f>
        <v>0</v>
      </c>
      <c r="AJ114" s="3">
        <f>J7</f>
        <v>0</v>
      </c>
      <c r="AK114" s="3">
        <f>B8</f>
        <v>0</v>
      </c>
      <c r="AL114" s="3">
        <f>I9</f>
        <v>0</v>
      </c>
      <c r="AM114" s="3">
        <f>J9</f>
        <v>0</v>
      </c>
    </row>
    <row r="115" spans="7:39" hidden="1" x14ac:dyDescent="0.3">
      <c r="G115" s="4" t="s">
        <v>99</v>
      </c>
      <c r="H115" s="4"/>
      <c r="J115" s="1" t="str">
        <f t="shared" si="10"/>
        <v>-</v>
      </c>
      <c r="K115" s="1" t="str">
        <f t="shared" si="11"/>
        <v>-</v>
      </c>
      <c r="L115" s="1" t="str">
        <f t="shared" si="12"/>
        <v>-</v>
      </c>
      <c r="M115" s="1" t="str">
        <f t="shared" si="13"/>
        <v>-</v>
      </c>
      <c r="N115" s="1" t="str">
        <f t="shared" si="14"/>
        <v>-</v>
      </c>
      <c r="O115" s="1" t="str">
        <f t="shared" si="15"/>
        <v>-</v>
      </c>
      <c r="Q115" s="1" t="str">
        <f t="array" ref="Q115">IF($AH$9=30,SUM(COUNTIF($J115:$O115,$AH105:$BK105)),"-")</f>
        <v>-</v>
      </c>
      <c r="R115" s="1" t="str">
        <f t="array" ref="R115">IF($AH$9=30,SUM(COUNTIF($J115:$O115,$AH106:$BI106)),"-")</f>
        <v>-</v>
      </c>
      <c r="S115" s="1" t="str">
        <f t="array" ref="S115">IF($AH$9=30,SUM(COUNTIF($J115:$O115,$AJ107:$AZ107)),"-")</f>
        <v>-</v>
      </c>
      <c r="T115" s="1" t="str">
        <f t="array" ref="T115">IF($AH$9=30,SUM(COUNTIF($J115:$O115,$AH108:$AP108)),"-")</f>
        <v>-</v>
      </c>
      <c r="V115" s="1">
        <f t="array" ref="V115">SUM(COUNTIF($J115:$O115,B$13:G$13))</f>
        <v>0</v>
      </c>
      <c r="AH115" s="3">
        <f>C7</f>
        <v>0</v>
      </c>
      <c r="AI115" s="3">
        <f>I7</f>
        <v>0</v>
      </c>
      <c r="AJ115" s="3">
        <f>K7</f>
        <v>0</v>
      </c>
      <c r="AK115" s="3">
        <f>C8</f>
        <v>0</v>
      </c>
      <c r="AL115" s="3">
        <f>I9</f>
        <v>0</v>
      </c>
      <c r="AM115" s="3">
        <f>J9</f>
        <v>0</v>
      </c>
    </row>
    <row r="116" spans="7:39" hidden="1" x14ac:dyDescent="0.3">
      <c r="G116" s="4" t="s">
        <v>100</v>
      </c>
      <c r="H116" s="4"/>
      <c r="J116" s="1" t="str">
        <f t="shared" si="10"/>
        <v>-</v>
      </c>
      <c r="K116" s="1" t="str">
        <f t="shared" si="11"/>
        <v>-</v>
      </c>
      <c r="L116" s="1" t="str">
        <f t="shared" si="12"/>
        <v>-</v>
      </c>
      <c r="M116" s="1" t="str">
        <f t="shared" si="13"/>
        <v>-</v>
      </c>
      <c r="N116" s="1" t="str">
        <f t="shared" si="14"/>
        <v>-</v>
      </c>
      <c r="O116" s="1" t="str">
        <f t="shared" si="15"/>
        <v>-</v>
      </c>
      <c r="Q116" s="1" t="str">
        <f t="array" ref="Q116">IF($AH$9=30,SUM(COUNTIF($J116:$O116,$AH106:$BK106)),"-")</f>
        <v>-</v>
      </c>
      <c r="R116" s="1" t="str">
        <f t="array" ref="R116">IF($AH$9=30,SUM(COUNTIF($J116:$O116,$AH107:$BI107)),"-")</f>
        <v>-</v>
      </c>
      <c r="S116" s="1" t="str">
        <f t="array" ref="S116">IF($AH$9=30,SUM(COUNTIF($J116:$O116,$AJ108:$AZ108)),"-")</f>
        <v>-</v>
      </c>
      <c r="T116" s="1" t="str">
        <f t="array" ref="T116">IF($AH$9=30,SUM(COUNTIF($J116:$O116,$AH109:$AP109)),"-")</f>
        <v>-</v>
      </c>
      <c r="V116" s="1">
        <f t="array" ref="V116">SUM(COUNTIF($J116:$O116,B$13:G$13))</f>
        <v>0</v>
      </c>
      <c r="AH116" s="3">
        <f>C7</f>
        <v>0</v>
      </c>
      <c r="AI116" s="3">
        <f>D8</f>
        <v>0</v>
      </c>
      <c r="AJ116" s="3">
        <f>E8</f>
        <v>0</v>
      </c>
      <c r="AK116" s="3">
        <f>J8</f>
        <v>0</v>
      </c>
      <c r="AL116" s="3">
        <f>I9</f>
        <v>0</v>
      </c>
      <c r="AM116" s="3">
        <f>J9</f>
        <v>0</v>
      </c>
    </row>
    <row r="117" spans="7:39" hidden="1" x14ac:dyDescent="0.3">
      <c r="G117" s="4" t="s">
        <v>101</v>
      </c>
      <c r="H117" s="4"/>
      <c r="J117" s="1" t="str">
        <f t="shared" si="10"/>
        <v>-</v>
      </c>
      <c r="K117" s="1" t="str">
        <f t="shared" si="11"/>
        <v>-</v>
      </c>
      <c r="L117" s="1" t="str">
        <f t="shared" si="12"/>
        <v>-</v>
      </c>
      <c r="M117" s="1" t="str">
        <f t="shared" si="13"/>
        <v>-</v>
      </c>
      <c r="N117" s="1" t="str">
        <f t="shared" si="14"/>
        <v>-</v>
      </c>
      <c r="O117" s="1" t="str">
        <f t="shared" si="15"/>
        <v>-</v>
      </c>
      <c r="Q117" s="1" t="str">
        <f t="array" ref="Q117">IF($AH$9=30,SUM(COUNTIF($J117:$O117,$AH107:$BK107)),"-")</f>
        <v>-</v>
      </c>
      <c r="R117" s="1" t="str">
        <f t="array" ref="R117">IF($AH$9=30,SUM(COUNTIF($J117:$O117,$AH108:$BI108)),"-")</f>
        <v>-</v>
      </c>
      <c r="S117" s="1" t="str">
        <f t="array" ref="S117">IF($AH$9=30,SUM(COUNTIF($J117:$O117,$AJ109:$AZ109)),"-")</f>
        <v>-</v>
      </c>
      <c r="T117" s="1" t="str">
        <f t="array" ref="T117">IF($AH$9=30,SUM(COUNTIF($J117:$O117,$AH110:$AP110)),"-")</f>
        <v>-</v>
      </c>
      <c r="V117" s="1">
        <f t="array" ref="V117">SUM(COUNTIF($J117:$O117,B$13:G$13))</f>
        <v>0</v>
      </c>
      <c r="AH117" s="3">
        <f>C7</f>
        <v>0</v>
      </c>
      <c r="AI117" s="3">
        <f>D8</f>
        <v>0</v>
      </c>
      <c r="AJ117" s="3">
        <f>F8</f>
        <v>0</v>
      </c>
      <c r="AK117" s="3">
        <f>H8</f>
        <v>0</v>
      </c>
      <c r="AL117" s="3">
        <f>I9</f>
        <v>0</v>
      </c>
      <c r="AM117" s="3">
        <f>J9</f>
        <v>0</v>
      </c>
    </row>
    <row r="118" spans="7:39" hidden="1" x14ac:dyDescent="0.3">
      <c r="G118" s="4" t="s">
        <v>102</v>
      </c>
      <c r="H118" s="4"/>
      <c r="J118" s="1" t="str">
        <f t="shared" si="10"/>
        <v>-</v>
      </c>
      <c r="K118" s="1" t="str">
        <f t="shared" si="11"/>
        <v>-</v>
      </c>
      <c r="L118" s="1" t="str">
        <f t="shared" si="12"/>
        <v>-</v>
      </c>
      <c r="M118" s="1" t="str">
        <f t="shared" si="13"/>
        <v>-</v>
      </c>
      <c r="N118" s="1" t="str">
        <f t="shared" si="14"/>
        <v>-</v>
      </c>
      <c r="O118" s="1" t="str">
        <f t="shared" si="15"/>
        <v>-</v>
      </c>
      <c r="Q118" s="1" t="str">
        <f t="array" ref="Q118">IF($AH$9=30,SUM(COUNTIF($J118:$O118,$AH108:$BK108)),"-")</f>
        <v>-</v>
      </c>
      <c r="R118" s="1" t="str">
        <f t="array" ref="R118">IF($AH$9=30,SUM(COUNTIF($J118:$O118,$AH109:$BI109)),"-")</f>
        <v>-</v>
      </c>
      <c r="S118" s="1" t="str">
        <f t="array" ref="S118">IF($AH$9=30,SUM(COUNTIF($J118:$O118,$AJ110:$AZ110)),"-")</f>
        <v>-</v>
      </c>
      <c r="T118" s="1" t="str">
        <f t="array" ref="T118">IF($AH$9=30,SUM(COUNTIF($J118:$O118,$AH111:$AP111)),"-")</f>
        <v>-</v>
      </c>
      <c r="V118" s="1">
        <f t="array" ref="V118">SUM(COUNTIF($J118:$O118,B$13:G$13))</f>
        <v>0</v>
      </c>
      <c r="AH118" s="3">
        <f>C7</f>
        <v>0</v>
      </c>
      <c r="AI118" s="3">
        <f>D8</f>
        <v>0</v>
      </c>
      <c r="AJ118" s="3">
        <f>G8</f>
        <v>0</v>
      </c>
      <c r="AK118" s="3">
        <f>K8</f>
        <v>0</v>
      </c>
      <c r="AL118" s="3">
        <f>I9</f>
        <v>0</v>
      </c>
      <c r="AM118" s="3">
        <f>J9</f>
        <v>0</v>
      </c>
    </row>
    <row r="119" spans="7:39" hidden="1" x14ac:dyDescent="0.3">
      <c r="G119" s="4" t="s">
        <v>103</v>
      </c>
      <c r="H119" s="4"/>
      <c r="J119" s="1" t="str">
        <f t="shared" si="10"/>
        <v>-</v>
      </c>
      <c r="K119" s="1" t="str">
        <f t="shared" si="11"/>
        <v>-</v>
      </c>
      <c r="L119" s="1" t="str">
        <f t="shared" si="12"/>
        <v>-</v>
      </c>
      <c r="M119" s="1" t="str">
        <f t="shared" si="13"/>
        <v>-</v>
      </c>
      <c r="N119" s="1" t="str">
        <f t="shared" si="14"/>
        <v>-</v>
      </c>
      <c r="O119" s="1" t="str">
        <f t="shared" si="15"/>
        <v>-</v>
      </c>
      <c r="Q119" s="1" t="str">
        <f t="array" ref="Q119">IF($AH$9=30,SUM(COUNTIF($J119:$O119,$AH109:$BK109)),"-")</f>
        <v>-</v>
      </c>
      <c r="R119" s="1" t="str">
        <f t="array" ref="R119">IF($AH$9=30,SUM(COUNTIF($J119:$O119,$AH110:$BI110)),"-")</f>
        <v>-</v>
      </c>
      <c r="S119" s="1" t="str">
        <f t="array" ref="S119">IF($AH$9=30,SUM(COUNTIF($J119:$O119,$AJ111:$AZ111)),"-")</f>
        <v>-</v>
      </c>
      <c r="T119" s="1" t="str">
        <f t="array" ref="T119">IF($AH$9=30,SUM(COUNTIF($J119:$O119,$AH112:$AP112)),"-")</f>
        <v>-</v>
      </c>
      <c r="V119" s="1">
        <f t="array" ref="V119">SUM(COUNTIF($J119:$O119,B$13:G$13))</f>
        <v>0</v>
      </c>
      <c r="AH119" s="3">
        <f>C7</f>
        <v>0</v>
      </c>
      <c r="AI119" s="3">
        <f>D8</f>
        <v>0</v>
      </c>
      <c r="AJ119" s="3">
        <f>I8</f>
        <v>0</v>
      </c>
      <c r="AK119" s="3">
        <f>C9</f>
        <v>0</v>
      </c>
      <c r="AL119" s="3">
        <f>F9</f>
        <v>0</v>
      </c>
      <c r="AM119" s="3">
        <f>K9</f>
        <v>0</v>
      </c>
    </row>
    <row r="120" spans="7:39" hidden="1" x14ac:dyDescent="0.3">
      <c r="G120" s="4" t="s">
        <v>104</v>
      </c>
      <c r="H120" s="4"/>
      <c r="J120" s="1" t="str">
        <f t="shared" si="10"/>
        <v>-</v>
      </c>
      <c r="K120" s="1" t="str">
        <f t="shared" si="11"/>
        <v>-</v>
      </c>
      <c r="L120" s="1" t="str">
        <f t="shared" si="12"/>
        <v>-</v>
      </c>
      <c r="M120" s="1" t="str">
        <f t="shared" si="13"/>
        <v>-</v>
      </c>
      <c r="N120" s="1" t="str">
        <f t="shared" si="14"/>
        <v>-</v>
      </c>
      <c r="O120" s="1" t="str">
        <f t="shared" si="15"/>
        <v>-</v>
      </c>
      <c r="Q120" s="1" t="str">
        <f t="array" ref="Q120">IF($AH$9=30,SUM(COUNTIF($J120:$O120,$AH110:$BK110)),"-")</f>
        <v>-</v>
      </c>
      <c r="R120" s="1" t="str">
        <f t="array" ref="R120">IF($AH$9=30,SUM(COUNTIF($J120:$O120,$AH111:$BI111)),"-")</f>
        <v>-</v>
      </c>
      <c r="S120" s="1" t="str">
        <f t="array" ref="S120">IF($AH$9=30,SUM(COUNTIF($J120:$O120,$AJ112:$AZ112)),"-")</f>
        <v>-</v>
      </c>
      <c r="T120" s="1" t="str">
        <f t="array" ref="T120">IF($AH$9=30,SUM(COUNTIF($J120:$O120,$AH113:$AP113)),"-")</f>
        <v>-</v>
      </c>
      <c r="V120" s="1">
        <f t="array" ref="V120">SUM(COUNTIF($J120:$O120,B$13:G$13))</f>
        <v>0</v>
      </c>
      <c r="AH120" s="3">
        <f>C7</f>
        <v>0</v>
      </c>
      <c r="AI120" s="3">
        <f>D8</f>
        <v>0</v>
      </c>
      <c r="AJ120" s="3">
        <f>I8</f>
        <v>0</v>
      </c>
      <c r="AK120" s="3">
        <f>C9</f>
        <v>0</v>
      </c>
      <c r="AL120" s="3">
        <f>G9</f>
        <v>0</v>
      </c>
      <c r="AM120" s="3">
        <f>H9</f>
        <v>0</v>
      </c>
    </row>
    <row r="121" spans="7:39" hidden="1" x14ac:dyDescent="0.3">
      <c r="G121" s="4" t="s">
        <v>105</v>
      </c>
      <c r="H121" s="4"/>
      <c r="J121" s="1" t="str">
        <f t="shared" si="10"/>
        <v>-</v>
      </c>
      <c r="K121" s="1" t="str">
        <f t="shared" si="11"/>
        <v>-</v>
      </c>
      <c r="L121" s="1" t="str">
        <f t="shared" si="12"/>
        <v>-</v>
      </c>
      <c r="M121" s="1" t="str">
        <f t="shared" si="13"/>
        <v>-</v>
      </c>
      <c r="N121" s="1" t="str">
        <f t="shared" si="14"/>
        <v>-</v>
      </c>
      <c r="O121" s="1" t="str">
        <f t="shared" si="15"/>
        <v>-</v>
      </c>
      <c r="Q121" s="1" t="str">
        <f t="array" ref="Q121">IF($AH$9=30,SUM(COUNTIF($J121:$O121,$AH111:$BK111)),"-")</f>
        <v>-</v>
      </c>
      <c r="R121" s="1" t="str">
        <f t="array" ref="R121">IF($AH$9=30,SUM(COUNTIF($J121:$O121,$AH112:$BI112)),"-")</f>
        <v>-</v>
      </c>
      <c r="S121" s="1" t="str">
        <f t="array" ref="S121">IF($AH$9=30,SUM(COUNTIF($J121:$O121,$AJ113:$AZ113)),"-")</f>
        <v>-</v>
      </c>
      <c r="T121" s="1" t="str">
        <f t="array" ref="T121">IF($AH$9=30,SUM(COUNTIF($J121:$O121,$AH114:$AP114)),"-")</f>
        <v>-</v>
      </c>
      <c r="V121" s="1">
        <f t="array" ref="V121">SUM(COUNTIF($J121:$O121,B$13:G$13))</f>
        <v>0</v>
      </c>
      <c r="AH121" s="3">
        <f>C7</f>
        <v>0</v>
      </c>
      <c r="AI121" s="3">
        <f>D8</f>
        <v>0</v>
      </c>
      <c r="AJ121" s="3">
        <f>K8</f>
        <v>0</v>
      </c>
      <c r="AK121" s="3">
        <f>D9</f>
        <v>0</v>
      </c>
      <c r="AL121" s="3">
        <f>F9</f>
        <v>0</v>
      </c>
      <c r="AM121" s="3">
        <f>K9</f>
        <v>0</v>
      </c>
    </row>
    <row r="122" spans="7:39" hidden="1" x14ac:dyDescent="0.3">
      <c r="G122" s="4" t="s">
        <v>106</v>
      </c>
      <c r="H122" s="4"/>
      <c r="J122" s="1" t="str">
        <f t="shared" si="10"/>
        <v>-</v>
      </c>
      <c r="K122" s="1" t="str">
        <f t="shared" si="11"/>
        <v>-</v>
      </c>
      <c r="L122" s="1" t="str">
        <f t="shared" si="12"/>
        <v>-</v>
      </c>
      <c r="M122" s="1" t="str">
        <f t="shared" si="13"/>
        <v>-</v>
      </c>
      <c r="N122" s="1" t="str">
        <f t="shared" si="14"/>
        <v>-</v>
      </c>
      <c r="O122" s="1" t="str">
        <f t="shared" si="15"/>
        <v>-</v>
      </c>
      <c r="Q122" s="1" t="str">
        <f t="array" ref="Q122">IF($AH$9=30,SUM(COUNTIF($J122:$O122,$AH112:$BK112)),"-")</f>
        <v>-</v>
      </c>
      <c r="R122" s="1" t="str">
        <f t="array" ref="R122">IF($AH$9=30,SUM(COUNTIF($J122:$O122,$AH113:$BI113)),"-")</f>
        <v>-</v>
      </c>
      <c r="S122" s="1" t="str">
        <f t="array" ref="S122">IF($AH$9=30,SUM(COUNTIF($J122:$O122,$AJ114:$AZ114)),"-")</f>
        <v>-</v>
      </c>
      <c r="T122" s="1" t="str">
        <f t="array" ref="T122">IF($AH$9=30,SUM(COUNTIF($J122:$O122,$AH115:$AP115)),"-")</f>
        <v>-</v>
      </c>
      <c r="V122" s="1">
        <f t="array" ref="V122">SUM(COUNTIF($J122:$O122,B$13:G$13))</f>
        <v>0</v>
      </c>
      <c r="AH122" s="3">
        <f>C7</f>
        <v>0</v>
      </c>
      <c r="AI122" s="3">
        <f>D8</f>
        <v>0</v>
      </c>
      <c r="AJ122" s="3">
        <f>K8</f>
        <v>0</v>
      </c>
      <c r="AK122" s="3">
        <f>D9</f>
        <v>0</v>
      </c>
      <c r="AL122" s="3">
        <f>G9</f>
        <v>0</v>
      </c>
      <c r="AM122" s="3">
        <f>H9</f>
        <v>0</v>
      </c>
    </row>
    <row r="123" spans="7:39" hidden="1" x14ac:dyDescent="0.3">
      <c r="G123" s="4" t="s">
        <v>107</v>
      </c>
      <c r="H123" s="4"/>
      <c r="J123" s="1" t="str">
        <f t="shared" si="10"/>
        <v>-</v>
      </c>
      <c r="K123" s="1" t="str">
        <f t="shared" si="11"/>
        <v>-</v>
      </c>
      <c r="L123" s="1" t="str">
        <f t="shared" si="12"/>
        <v>-</v>
      </c>
      <c r="M123" s="1" t="str">
        <f t="shared" si="13"/>
        <v>-</v>
      </c>
      <c r="N123" s="1" t="str">
        <f t="shared" si="14"/>
        <v>-</v>
      </c>
      <c r="O123" s="1" t="str">
        <f t="shared" si="15"/>
        <v>-</v>
      </c>
      <c r="Q123" s="1" t="str">
        <f t="array" ref="Q123">IF($AH$9=30,SUM(COUNTIF($J123:$O123,$AH113:$BK113)),"-")</f>
        <v>-</v>
      </c>
      <c r="R123" s="1" t="str">
        <f t="array" ref="R123">IF($AH$9=30,SUM(COUNTIF($J123:$O123,$AH114:$BI114)),"-")</f>
        <v>-</v>
      </c>
      <c r="S123" s="1" t="str">
        <f t="array" ref="S123">IF($AH$9=30,SUM(COUNTIF($J123:$O123,$AJ115:$AZ115)),"-")</f>
        <v>-</v>
      </c>
      <c r="T123" s="1" t="str">
        <f t="array" ref="T123">IF($AH$9=30,SUM(COUNTIF($J123:$O123,$AH116:$AP116)),"-")</f>
        <v>-</v>
      </c>
      <c r="V123" s="1">
        <f t="array" ref="V123">SUM(COUNTIF($J123:$O123,B$13:G$13))</f>
        <v>0</v>
      </c>
      <c r="AH123" s="3">
        <f>C7</f>
        <v>0</v>
      </c>
      <c r="AI123" s="3">
        <f>D8</f>
        <v>0</v>
      </c>
      <c r="AJ123" s="3">
        <f>B9</f>
        <v>0</v>
      </c>
      <c r="AK123" s="3">
        <f>E9</f>
        <v>0</v>
      </c>
      <c r="AL123" s="3">
        <f>F9</f>
        <v>0</v>
      </c>
      <c r="AM123" s="3">
        <f>K9</f>
        <v>0</v>
      </c>
    </row>
    <row r="124" spans="7:39" hidden="1" x14ac:dyDescent="0.3">
      <c r="G124" s="4" t="s">
        <v>108</v>
      </c>
      <c r="H124" s="4"/>
      <c r="J124" s="1" t="str">
        <f t="shared" si="10"/>
        <v>-</v>
      </c>
      <c r="K124" s="1" t="str">
        <f t="shared" si="11"/>
        <v>-</v>
      </c>
      <c r="L124" s="1" t="str">
        <f t="shared" si="12"/>
        <v>-</v>
      </c>
      <c r="M124" s="1" t="str">
        <f t="shared" si="13"/>
        <v>-</v>
      </c>
      <c r="N124" s="1" t="str">
        <f t="shared" si="14"/>
        <v>-</v>
      </c>
      <c r="O124" s="1" t="str">
        <f t="shared" si="15"/>
        <v>-</v>
      </c>
      <c r="Q124" s="1" t="str">
        <f t="array" ref="Q124">IF($AH$9=30,SUM(COUNTIF($J124:$O124,$AH114:$BK114)),"-")</f>
        <v>-</v>
      </c>
      <c r="R124" s="1" t="str">
        <f t="array" ref="R124">IF($AH$9=30,SUM(COUNTIF($J124:$O124,$AH115:$BI115)),"-")</f>
        <v>-</v>
      </c>
      <c r="S124" s="1" t="str">
        <f t="array" ref="S124">IF($AH$9=30,SUM(COUNTIF($J124:$O124,$AJ116:$AZ116)),"-")</f>
        <v>-</v>
      </c>
      <c r="T124" s="1" t="str">
        <f t="array" ref="T124">IF($AH$9=30,SUM(COUNTIF($J124:$O124,$AH117:$AP117)),"-")</f>
        <v>-</v>
      </c>
      <c r="V124" s="1">
        <f t="array" ref="V124">SUM(COUNTIF($J124:$O124,B$13:G$13))</f>
        <v>0</v>
      </c>
      <c r="AH124" s="3">
        <f>C7</f>
        <v>0</v>
      </c>
      <c r="AI124" s="3">
        <f>D8</f>
        <v>0</v>
      </c>
      <c r="AJ124" s="3">
        <f>B9</f>
        <v>0</v>
      </c>
      <c r="AK124" s="3">
        <f>E9</f>
        <v>0</v>
      </c>
      <c r="AL124" s="3">
        <f>G9</f>
        <v>0</v>
      </c>
      <c r="AM124" s="3">
        <f>H9</f>
        <v>0</v>
      </c>
    </row>
    <row r="125" spans="7:39" hidden="1" x14ac:dyDescent="0.3">
      <c r="G125" s="4" t="s">
        <v>109</v>
      </c>
      <c r="H125" s="4"/>
      <c r="J125" s="1" t="str">
        <f t="shared" si="10"/>
        <v>-</v>
      </c>
      <c r="K125" s="1" t="str">
        <f t="shared" si="11"/>
        <v>-</v>
      </c>
      <c r="L125" s="1" t="str">
        <f t="shared" si="12"/>
        <v>-</v>
      </c>
      <c r="M125" s="1" t="str">
        <f t="shared" si="13"/>
        <v>-</v>
      </c>
      <c r="N125" s="1" t="str">
        <f t="shared" si="14"/>
        <v>-</v>
      </c>
      <c r="O125" s="1" t="str">
        <f t="shared" si="15"/>
        <v>-</v>
      </c>
      <c r="Q125" s="1" t="str">
        <f t="array" ref="Q125">IF($AH$9=30,SUM(COUNTIF($J125:$O125,$AH115:$BK115)),"-")</f>
        <v>-</v>
      </c>
      <c r="R125" s="1" t="str">
        <f t="array" ref="R125">IF($AH$9=30,SUM(COUNTIF($J125:$O125,$AH116:$BI116)),"-")</f>
        <v>-</v>
      </c>
      <c r="S125" s="1" t="str">
        <f t="array" ref="S125">IF($AH$9=30,SUM(COUNTIF($J125:$O125,$AJ117:$AZ117)),"-")</f>
        <v>-</v>
      </c>
      <c r="T125" s="1" t="str">
        <f t="array" ref="T125">IF($AH$9=30,SUM(COUNTIF($J125:$O125,$AH118:$AP118)),"-")</f>
        <v>-</v>
      </c>
      <c r="V125" s="1">
        <f t="array" ref="V125">SUM(COUNTIF($J125:$O125,B$13:G$13))</f>
        <v>0</v>
      </c>
      <c r="AH125" s="3">
        <f>C7</f>
        <v>0</v>
      </c>
      <c r="AI125" s="3">
        <f>E8</f>
        <v>0</v>
      </c>
      <c r="AJ125" s="3">
        <f>F8</f>
        <v>0</v>
      </c>
      <c r="AK125" s="3">
        <f>K8</f>
        <v>0</v>
      </c>
      <c r="AL125" s="3">
        <f>I9</f>
        <v>0</v>
      </c>
      <c r="AM125" s="3">
        <f>J9</f>
        <v>0</v>
      </c>
    </row>
    <row r="126" spans="7:39" hidden="1" x14ac:dyDescent="0.3">
      <c r="G126" s="4" t="s">
        <v>110</v>
      </c>
      <c r="H126" s="4"/>
      <c r="J126" s="1" t="str">
        <f t="shared" si="10"/>
        <v>-</v>
      </c>
      <c r="K126" s="1" t="str">
        <f t="shared" si="11"/>
        <v>-</v>
      </c>
      <c r="L126" s="1" t="str">
        <f t="shared" si="12"/>
        <v>-</v>
      </c>
      <c r="M126" s="1" t="str">
        <f t="shared" si="13"/>
        <v>-</v>
      </c>
      <c r="N126" s="1" t="str">
        <f t="shared" si="14"/>
        <v>-</v>
      </c>
      <c r="O126" s="1" t="str">
        <f t="shared" si="15"/>
        <v>-</v>
      </c>
      <c r="Q126" s="1" t="str">
        <f t="array" ref="Q126">IF($AH$9=30,SUM(COUNTIF($J126:$O126,$AH116:$BK116)),"-")</f>
        <v>-</v>
      </c>
      <c r="R126" s="1" t="str">
        <f t="array" ref="R126">IF($AH$9=30,SUM(COUNTIF($J126:$O126,$AH117:$BI117)),"-")</f>
        <v>-</v>
      </c>
      <c r="S126" s="1" t="str">
        <f t="array" ref="S126">IF($AH$9=30,SUM(COUNTIF($J126:$O126,$AJ118:$AZ118)),"-")</f>
        <v>-</v>
      </c>
      <c r="T126" s="1" t="str">
        <f t="array" ref="T126">IF($AH$9=30,SUM(COUNTIF($J126:$O126,$AH119:$AP119)),"-")</f>
        <v>-</v>
      </c>
      <c r="V126" s="1">
        <f t="array" ref="V126">SUM(COUNTIF($J126:$O126,B$13:G$13))</f>
        <v>0</v>
      </c>
      <c r="AH126" s="3">
        <f>C7</f>
        <v>0</v>
      </c>
      <c r="AI126" s="3">
        <f>E8</f>
        <v>0</v>
      </c>
      <c r="AJ126" s="3">
        <f>G8</f>
        <v>0</v>
      </c>
      <c r="AK126" s="3">
        <f>E9</f>
        <v>0</v>
      </c>
      <c r="AL126" s="3">
        <f>F9</f>
        <v>0</v>
      </c>
      <c r="AM126" s="3">
        <f>K9</f>
        <v>0</v>
      </c>
    </row>
    <row r="127" spans="7:39" hidden="1" x14ac:dyDescent="0.3">
      <c r="G127" s="4" t="s">
        <v>111</v>
      </c>
      <c r="H127" s="4"/>
      <c r="J127" s="1" t="str">
        <f t="shared" si="10"/>
        <v>-</v>
      </c>
      <c r="K127" s="1" t="str">
        <f t="shared" si="11"/>
        <v>-</v>
      </c>
      <c r="L127" s="1" t="str">
        <f t="shared" si="12"/>
        <v>-</v>
      </c>
      <c r="M127" s="1" t="str">
        <f t="shared" si="13"/>
        <v>-</v>
      </c>
      <c r="N127" s="1" t="str">
        <f t="shared" si="14"/>
        <v>-</v>
      </c>
      <c r="O127" s="1" t="str">
        <f t="shared" si="15"/>
        <v>-</v>
      </c>
      <c r="Q127" s="1" t="str">
        <f t="array" ref="Q127">IF($AH$9=30,SUM(COUNTIF($J127:$O127,$AH117:$BK117)),"-")</f>
        <v>-</v>
      </c>
      <c r="R127" s="1" t="str">
        <f t="array" ref="R127">IF($AH$9=30,SUM(COUNTIF($J127:$O127,$AH118:$BI118)),"-")</f>
        <v>-</v>
      </c>
      <c r="S127" s="1" t="str">
        <f t="array" ref="S127">IF($AH$9=30,SUM(COUNTIF($J127:$O127,$AJ119:$AZ119)),"-")</f>
        <v>-</v>
      </c>
      <c r="T127" s="1" t="str">
        <f t="array" ref="T127">IF($AH$9=30,SUM(COUNTIF($J127:$O127,$AH120:$AP120)),"-")</f>
        <v>-</v>
      </c>
      <c r="V127" s="1">
        <f t="array" ref="V127">SUM(COUNTIF($J127:$O127,B$13:G$13))</f>
        <v>0</v>
      </c>
      <c r="AH127" s="3">
        <f>C7</f>
        <v>0</v>
      </c>
      <c r="AI127" s="3">
        <f>E8</f>
        <v>0</v>
      </c>
      <c r="AJ127" s="3">
        <f>G8</f>
        <v>0</v>
      </c>
      <c r="AK127" s="3">
        <f>E9</f>
        <v>0</v>
      </c>
      <c r="AL127" s="3">
        <f>G9</f>
        <v>0</v>
      </c>
      <c r="AM127" s="3">
        <f>H9</f>
        <v>0</v>
      </c>
    </row>
    <row r="128" spans="7:39" hidden="1" x14ac:dyDescent="0.3">
      <c r="G128" s="4" t="s">
        <v>112</v>
      </c>
      <c r="H128" s="4"/>
      <c r="J128" s="1" t="str">
        <f t="shared" si="10"/>
        <v>-</v>
      </c>
      <c r="K128" s="1" t="str">
        <f t="shared" si="11"/>
        <v>-</v>
      </c>
      <c r="L128" s="1" t="str">
        <f t="shared" si="12"/>
        <v>-</v>
      </c>
      <c r="M128" s="1" t="str">
        <f t="shared" si="13"/>
        <v>-</v>
      </c>
      <c r="N128" s="1" t="str">
        <f t="shared" si="14"/>
        <v>-</v>
      </c>
      <c r="O128" s="1" t="str">
        <f t="shared" si="15"/>
        <v>-</v>
      </c>
      <c r="Q128" s="1" t="str">
        <f t="array" ref="Q128">IF($AH$9=30,SUM(COUNTIF($J128:$O128,$AH118:$BK118)),"-")</f>
        <v>-</v>
      </c>
      <c r="R128" s="1" t="str">
        <f t="array" ref="R128">IF($AH$9=30,SUM(COUNTIF($J128:$O128,$AH119:$BI119)),"-")</f>
        <v>-</v>
      </c>
      <c r="S128" s="1" t="str">
        <f t="array" ref="S128">IF($AH$9=30,SUM(COUNTIF($J128:$O128,$AJ120:$AZ120)),"-")</f>
        <v>-</v>
      </c>
      <c r="T128" s="1" t="str">
        <f t="array" ref="T128">IF($AH$9=30,SUM(COUNTIF($J128:$O128,$AH121:$AP121)),"-")</f>
        <v>-</v>
      </c>
      <c r="V128" s="1">
        <f t="array" ref="V128">SUM(COUNTIF($J128:$O128,B$13:G$13))</f>
        <v>0</v>
      </c>
      <c r="AH128" s="3">
        <f>C7</f>
        <v>0</v>
      </c>
      <c r="AI128" s="3">
        <f>E8</f>
        <v>0</v>
      </c>
      <c r="AJ128" s="3">
        <f>H8</f>
        <v>0</v>
      </c>
      <c r="AK128" s="3">
        <f>B9</f>
        <v>0</v>
      </c>
      <c r="AL128" s="3">
        <f>I9</f>
        <v>0</v>
      </c>
      <c r="AM128" s="3">
        <f>J9</f>
        <v>0</v>
      </c>
    </row>
    <row r="129" spans="7:39" hidden="1" x14ac:dyDescent="0.3">
      <c r="G129" s="4" t="s">
        <v>113</v>
      </c>
      <c r="H129" s="4"/>
      <c r="J129" s="1" t="str">
        <f t="shared" si="10"/>
        <v>-</v>
      </c>
      <c r="K129" s="1" t="str">
        <f t="shared" si="11"/>
        <v>-</v>
      </c>
      <c r="L129" s="1" t="str">
        <f t="shared" si="12"/>
        <v>-</v>
      </c>
      <c r="M129" s="1" t="str">
        <f t="shared" si="13"/>
        <v>-</v>
      </c>
      <c r="N129" s="1" t="str">
        <f t="shared" si="14"/>
        <v>-</v>
      </c>
      <c r="O129" s="1" t="str">
        <f t="shared" si="15"/>
        <v>-</v>
      </c>
      <c r="Q129" s="1" t="str">
        <f t="array" ref="Q129">IF($AH$9=30,SUM(COUNTIF($J129:$O129,$AH119:$BK119)),"-")</f>
        <v>-</v>
      </c>
      <c r="R129" s="1" t="str">
        <f t="array" ref="R129">IF($AH$9=30,SUM(COUNTIF($J129:$O129,$AH120:$BI120)),"-")</f>
        <v>-</v>
      </c>
      <c r="S129" s="1" t="str">
        <f t="array" ref="S129">IF($AH$9=30,SUM(COUNTIF($J129:$O129,$AJ121:$AZ121)),"-")</f>
        <v>-</v>
      </c>
      <c r="T129" s="1" t="str">
        <f t="array" ref="T129">IF($AH$9=30,SUM(COUNTIF($J129:$O129,$AH122:$AP122)),"-")</f>
        <v>-</v>
      </c>
      <c r="V129" s="1">
        <f t="array" ref="V129">SUM(COUNTIF($J129:$O129,B$13:G$13))</f>
        <v>0</v>
      </c>
      <c r="AH129" s="3">
        <f>C7</f>
        <v>0</v>
      </c>
      <c r="AI129" s="3">
        <f>E8</f>
        <v>0</v>
      </c>
      <c r="AJ129" s="3">
        <f>I8</f>
        <v>0</v>
      </c>
      <c r="AK129" s="3">
        <f>E9</f>
        <v>0</v>
      </c>
      <c r="AL129" s="3">
        <f>F9</f>
        <v>0</v>
      </c>
      <c r="AM129" s="3">
        <f>K9</f>
        <v>0</v>
      </c>
    </row>
    <row r="130" spans="7:39" hidden="1" x14ac:dyDescent="0.3">
      <c r="G130" s="4" t="s">
        <v>114</v>
      </c>
      <c r="H130" s="4"/>
      <c r="J130" s="1" t="str">
        <f t="shared" si="10"/>
        <v>-</v>
      </c>
      <c r="K130" s="1" t="str">
        <f t="shared" si="11"/>
        <v>-</v>
      </c>
      <c r="L130" s="1" t="str">
        <f t="shared" si="12"/>
        <v>-</v>
      </c>
      <c r="M130" s="1" t="str">
        <f t="shared" si="13"/>
        <v>-</v>
      </c>
      <c r="N130" s="1" t="str">
        <f t="shared" si="14"/>
        <v>-</v>
      </c>
      <c r="O130" s="1" t="str">
        <f t="shared" si="15"/>
        <v>-</v>
      </c>
      <c r="Q130" s="1" t="str">
        <f t="array" ref="Q130">IF($AH$9=30,SUM(COUNTIF($J130:$O130,$AH120:$BK120)),"-")</f>
        <v>-</v>
      </c>
      <c r="R130" s="1" t="str">
        <f t="array" ref="R130">IF($AH$9=30,SUM(COUNTIF($J130:$O130,$AH121:$BI121)),"-")</f>
        <v>-</v>
      </c>
      <c r="S130" s="1" t="str">
        <f t="array" ref="S130">IF($AH$9=30,SUM(COUNTIF($J130:$O130,$AJ122:$AZ122)),"-")</f>
        <v>-</v>
      </c>
      <c r="T130" s="1" t="str">
        <f t="array" ref="T130">IF($AH$9=30,SUM(COUNTIF($J130:$O130,$AH123:$AP123)),"-")</f>
        <v>-</v>
      </c>
      <c r="V130" s="1">
        <f t="array" ref="V130">SUM(COUNTIF($J130:$O130,B$13:G$13))</f>
        <v>0</v>
      </c>
      <c r="AH130" s="3">
        <f>C7</f>
        <v>0</v>
      </c>
      <c r="AI130" s="3">
        <f>E8</f>
        <v>0</v>
      </c>
      <c r="AJ130" s="3">
        <f>I8</f>
        <v>0</v>
      </c>
      <c r="AK130" s="3">
        <f>E9</f>
        <v>0</v>
      </c>
      <c r="AL130" s="3">
        <f>G9</f>
        <v>0</v>
      </c>
      <c r="AM130" s="3">
        <f>H9</f>
        <v>0</v>
      </c>
    </row>
    <row r="131" spans="7:39" hidden="1" x14ac:dyDescent="0.3">
      <c r="G131" s="4" t="s">
        <v>115</v>
      </c>
      <c r="H131" s="4"/>
      <c r="J131" s="1" t="str">
        <f t="shared" si="10"/>
        <v>-</v>
      </c>
      <c r="K131" s="1" t="str">
        <f t="shared" si="11"/>
        <v>-</v>
      </c>
      <c r="L131" s="1" t="str">
        <f t="shared" si="12"/>
        <v>-</v>
      </c>
      <c r="M131" s="1" t="str">
        <f t="shared" si="13"/>
        <v>-</v>
      </c>
      <c r="N131" s="1" t="str">
        <f t="shared" si="14"/>
        <v>-</v>
      </c>
      <c r="O131" s="1" t="str">
        <f t="shared" si="15"/>
        <v>-</v>
      </c>
      <c r="Q131" s="1" t="str">
        <f t="array" ref="Q131">IF($AH$9=30,SUM(COUNTIF($J131:$O131,$AH121:$BK121)),"-")</f>
        <v>-</v>
      </c>
      <c r="R131" s="1" t="str">
        <f t="array" ref="R131">IF($AH$9=30,SUM(COUNTIF($J131:$O131,$AH122:$BI122)),"-")</f>
        <v>-</v>
      </c>
      <c r="S131" s="1" t="str">
        <f t="array" ref="S131">IF($AH$9=30,SUM(COUNTIF($J131:$O131,$AJ123:$AZ123)),"-")</f>
        <v>-</v>
      </c>
      <c r="T131" s="1" t="str">
        <f t="array" ref="T131">IF($AH$9=30,SUM(COUNTIF($J131:$O131,$AH124:$AP124)),"-")</f>
        <v>-</v>
      </c>
      <c r="V131" s="1">
        <f t="array" ref="V131">SUM(COUNTIF($J131:$O131,B$13:G$13))</f>
        <v>0</v>
      </c>
      <c r="AH131" s="3">
        <f>C7</f>
        <v>0</v>
      </c>
      <c r="AI131" s="3">
        <f>E8</f>
        <v>0</v>
      </c>
      <c r="AJ131" s="3">
        <f>C9</f>
        <v>0</v>
      </c>
      <c r="AK131" s="3">
        <f>D9</f>
        <v>0</v>
      </c>
      <c r="AL131" s="3">
        <f>F9</f>
        <v>0</v>
      </c>
      <c r="AM131" s="3">
        <f>K9</f>
        <v>0</v>
      </c>
    </row>
    <row r="132" spans="7:39" hidden="1" x14ac:dyDescent="0.3">
      <c r="G132" s="4" t="s">
        <v>116</v>
      </c>
      <c r="H132" s="4"/>
      <c r="J132" s="1" t="str">
        <f t="shared" si="10"/>
        <v>-</v>
      </c>
      <c r="K132" s="1" t="str">
        <f t="shared" si="11"/>
        <v>-</v>
      </c>
      <c r="L132" s="1" t="str">
        <f t="shared" si="12"/>
        <v>-</v>
      </c>
      <c r="M132" s="1" t="str">
        <f t="shared" si="13"/>
        <v>-</v>
      </c>
      <c r="N132" s="1" t="str">
        <f t="shared" si="14"/>
        <v>-</v>
      </c>
      <c r="O132" s="1" t="str">
        <f t="shared" si="15"/>
        <v>-</v>
      </c>
      <c r="Q132" s="1" t="str">
        <f t="array" ref="Q132">IF($AH$9=30,SUM(COUNTIF($J132:$O132,$AH122:$BK122)),"-")</f>
        <v>-</v>
      </c>
      <c r="R132" s="1" t="str">
        <f t="array" ref="R132">IF($AH$9=30,SUM(COUNTIF($J132:$O132,$AH123:$BI123)),"-")</f>
        <v>-</v>
      </c>
      <c r="S132" s="1" t="str">
        <f t="array" ref="S132">IF($AH$9=30,SUM(COUNTIF($J132:$O132,$AJ124:$AZ124)),"-")</f>
        <v>-</v>
      </c>
      <c r="T132" s="1" t="str">
        <f t="array" ref="T132">IF($AH$9=30,SUM(COUNTIF($J132:$O132,$AH125:$AP125)),"-")</f>
        <v>-</v>
      </c>
      <c r="V132" s="1">
        <f t="array" ref="V132">SUM(COUNTIF($J132:$O132,B$13:G$13))</f>
        <v>0</v>
      </c>
      <c r="AH132" s="3">
        <f>C7</f>
        <v>0</v>
      </c>
      <c r="AI132" s="3">
        <f>E8</f>
        <v>0</v>
      </c>
      <c r="AJ132" s="3">
        <f>C9</f>
        <v>0</v>
      </c>
      <c r="AK132" s="3">
        <f>D9</f>
        <v>0</v>
      </c>
      <c r="AL132" s="3">
        <f>G9</f>
        <v>0</v>
      </c>
      <c r="AM132" s="3">
        <f>H9</f>
        <v>0</v>
      </c>
    </row>
    <row r="133" spans="7:39" hidden="1" x14ac:dyDescent="0.3">
      <c r="G133" s="4" t="s">
        <v>117</v>
      </c>
      <c r="H133" s="4"/>
      <c r="J133" s="1" t="str">
        <f t="shared" si="10"/>
        <v>-</v>
      </c>
      <c r="K133" s="1" t="str">
        <f t="shared" si="11"/>
        <v>-</v>
      </c>
      <c r="L133" s="1" t="str">
        <f t="shared" si="12"/>
        <v>-</v>
      </c>
      <c r="M133" s="1" t="str">
        <f t="shared" si="13"/>
        <v>-</v>
      </c>
      <c r="N133" s="1" t="str">
        <f t="shared" si="14"/>
        <v>-</v>
      </c>
      <c r="O133" s="1" t="str">
        <f t="shared" si="15"/>
        <v>-</v>
      </c>
      <c r="Q133" s="1" t="str">
        <f t="array" ref="Q133">IF($AH$9=30,SUM(COUNTIF($J133:$O133,$AH123:$BK123)),"-")</f>
        <v>-</v>
      </c>
      <c r="R133" s="1" t="str">
        <f t="array" ref="R133">IF($AH$9=30,SUM(COUNTIF($J133:$O133,$AH124:$BI124)),"-")</f>
        <v>-</v>
      </c>
      <c r="S133" s="1" t="str">
        <f t="array" ref="S133">IF($AH$9=30,SUM(COUNTIF($J133:$O133,$AJ125:$AZ125)),"-")</f>
        <v>-</v>
      </c>
      <c r="T133" s="1" t="str">
        <f t="array" ref="T133">IF($AH$9=30,SUM(COUNTIF($J133:$O133,$AH126:$AP126)),"-")</f>
        <v>-</v>
      </c>
      <c r="V133" s="1">
        <f t="array" ref="V133">SUM(COUNTIF($J133:$O133,B$13:G$13))</f>
        <v>0</v>
      </c>
      <c r="AH133" s="3">
        <f>C7</f>
        <v>0</v>
      </c>
      <c r="AI133" s="3">
        <f>F8</f>
        <v>0</v>
      </c>
      <c r="AJ133" s="3">
        <f>G8</f>
        <v>0</v>
      </c>
      <c r="AK133" s="3">
        <f>I8</f>
        <v>0</v>
      </c>
      <c r="AL133" s="3">
        <f>I9</f>
        <v>0</v>
      </c>
      <c r="AM133" s="3">
        <f>J9</f>
        <v>0</v>
      </c>
    </row>
    <row r="134" spans="7:39" hidden="1" x14ac:dyDescent="0.3">
      <c r="G134" s="4" t="s">
        <v>118</v>
      </c>
      <c r="H134" s="4"/>
      <c r="J134" s="1" t="str">
        <f t="shared" si="10"/>
        <v>-</v>
      </c>
      <c r="K134" s="1" t="str">
        <f t="shared" si="11"/>
        <v>-</v>
      </c>
      <c r="L134" s="1" t="str">
        <f t="shared" si="12"/>
        <v>-</v>
      </c>
      <c r="M134" s="1" t="str">
        <f t="shared" si="13"/>
        <v>-</v>
      </c>
      <c r="N134" s="1" t="str">
        <f t="shared" si="14"/>
        <v>-</v>
      </c>
      <c r="O134" s="1" t="str">
        <f t="shared" si="15"/>
        <v>-</v>
      </c>
      <c r="Q134" s="1" t="str">
        <f t="array" ref="Q134">IF($AH$9=30,SUM(COUNTIF($J134:$O134,$AH124:$BK124)),"-")</f>
        <v>-</v>
      </c>
      <c r="R134" s="1" t="str">
        <f t="array" ref="R134">IF($AH$9=30,SUM(COUNTIF($J134:$O134,$AH125:$BI125)),"-")</f>
        <v>-</v>
      </c>
      <c r="S134" s="1" t="str">
        <f t="array" ref="S134">IF($AH$9=30,SUM(COUNTIF($J134:$O134,$AJ126:$AZ126)),"-")</f>
        <v>-</v>
      </c>
      <c r="T134" s="1" t="str">
        <f t="array" ref="T134">IF($AH$9=30,SUM(COUNTIF($J134:$O134,$AH127:$AP127)),"-")</f>
        <v>-</v>
      </c>
      <c r="V134" s="1">
        <f t="array" ref="V134">SUM(COUNTIF($J134:$O134,B$13:G$13))</f>
        <v>0</v>
      </c>
      <c r="AH134" s="3">
        <f>C7</f>
        <v>0</v>
      </c>
      <c r="AI134" s="3">
        <f>F8</f>
        <v>0</v>
      </c>
      <c r="AJ134" s="3">
        <f>H8</f>
        <v>0</v>
      </c>
      <c r="AK134" s="3">
        <f>E9</f>
        <v>0</v>
      </c>
      <c r="AL134" s="3">
        <f>F9</f>
        <v>0</v>
      </c>
      <c r="AM134" s="3">
        <f>K9</f>
        <v>0</v>
      </c>
    </row>
    <row r="135" spans="7:39" hidden="1" x14ac:dyDescent="0.3">
      <c r="G135" s="4" t="s">
        <v>119</v>
      </c>
      <c r="H135" s="4"/>
      <c r="J135" s="1" t="str">
        <f t="shared" si="10"/>
        <v>-</v>
      </c>
      <c r="K135" s="1" t="str">
        <f t="shared" si="11"/>
        <v>-</v>
      </c>
      <c r="L135" s="1" t="str">
        <f t="shared" si="12"/>
        <v>-</v>
      </c>
      <c r="M135" s="1" t="str">
        <f t="shared" si="13"/>
        <v>-</v>
      </c>
      <c r="N135" s="1" t="str">
        <f t="shared" si="14"/>
        <v>-</v>
      </c>
      <c r="O135" s="1" t="str">
        <f t="shared" si="15"/>
        <v>-</v>
      </c>
      <c r="Q135" s="1" t="str">
        <f t="array" ref="Q135">IF($AH$9=30,SUM(COUNTIF($J135:$O135,$AH125:$BK125)),"-")</f>
        <v>-</v>
      </c>
      <c r="R135" s="1" t="str">
        <f t="array" ref="R135">IF($AH$9=30,SUM(COUNTIF($J135:$O135,$AH126:$BI126)),"-")</f>
        <v>-</v>
      </c>
      <c r="S135" s="1" t="str">
        <f t="array" ref="S135">IF($AH$9=30,SUM(COUNTIF($J135:$O135,$AJ127:$AZ127)),"-")</f>
        <v>-</v>
      </c>
      <c r="T135" s="1" t="str">
        <f t="array" ref="T135">IF($AH$9=30,SUM(COUNTIF($J135:$O135,$AH128:$AP128)),"-")</f>
        <v>-</v>
      </c>
      <c r="V135" s="1">
        <f t="array" ref="V135">SUM(COUNTIF($J135:$O135,B$13:G$13))</f>
        <v>0</v>
      </c>
      <c r="AH135" s="3">
        <f>C7</f>
        <v>0</v>
      </c>
      <c r="AI135" s="3">
        <f>F8</f>
        <v>0</v>
      </c>
      <c r="AJ135" s="3">
        <f>H8</f>
        <v>0</v>
      </c>
      <c r="AK135" s="3">
        <f>E9</f>
        <v>0</v>
      </c>
      <c r="AL135" s="3">
        <f>G9</f>
        <v>0</v>
      </c>
      <c r="AM135" s="3">
        <f>H9</f>
        <v>0</v>
      </c>
    </row>
    <row r="136" spans="7:39" hidden="1" x14ac:dyDescent="0.3">
      <c r="G136" s="4" t="s">
        <v>120</v>
      </c>
      <c r="H136" s="4"/>
      <c r="J136" s="1" t="str">
        <f t="shared" si="10"/>
        <v>-</v>
      </c>
      <c r="K136" s="1" t="str">
        <f t="shared" si="11"/>
        <v>-</v>
      </c>
      <c r="L136" s="1" t="str">
        <f t="shared" si="12"/>
        <v>-</v>
      </c>
      <c r="M136" s="1" t="str">
        <f t="shared" si="13"/>
        <v>-</v>
      </c>
      <c r="N136" s="1" t="str">
        <f t="shared" si="14"/>
        <v>-</v>
      </c>
      <c r="O136" s="1" t="str">
        <f t="shared" si="15"/>
        <v>-</v>
      </c>
      <c r="Q136" s="1" t="str">
        <f t="array" ref="Q136">IF($AH$9=30,SUM(COUNTIF($J136:$O136,$AH126:$BK126)),"-")</f>
        <v>-</v>
      </c>
      <c r="R136" s="1" t="str">
        <f t="array" ref="R136">IF($AH$9=30,SUM(COUNTIF($J136:$O136,$AH127:$BI127)),"-")</f>
        <v>-</v>
      </c>
      <c r="S136" s="1" t="str">
        <f t="array" ref="S136">IF($AH$9=30,SUM(COUNTIF($J136:$O136,$AJ128:$AZ128)),"-")</f>
        <v>-</v>
      </c>
      <c r="T136" s="1" t="str">
        <f t="array" ref="T136">IF($AH$9=30,SUM(COUNTIF($J136:$O136,$AH129:$AP129)),"-")</f>
        <v>-</v>
      </c>
      <c r="V136" s="1">
        <f t="array" ref="V136">SUM(COUNTIF($J136:$O136,B$13:G$13))</f>
        <v>0</v>
      </c>
      <c r="AH136" s="3">
        <f>C7</f>
        <v>0</v>
      </c>
      <c r="AI136" s="3">
        <f>F8</f>
        <v>0</v>
      </c>
      <c r="AJ136" s="3">
        <f>J8</f>
        <v>0</v>
      </c>
      <c r="AK136" s="3">
        <f>C9</f>
        <v>0</v>
      </c>
      <c r="AL136" s="3">
        <f>G9</f>
        <v>0</v>
      </c>
      <c r="AM136" s="3">
        <f>H9</f>
        <v>0</v>
      </c>
    </row>
    <row r="137" spans="7:39" hidden="1" x14ac:dyDescent="0.3">
      <c r="G137" s="4" t="s">
        <v>121</v>
      </c>
      <c r="H137" s="4"/>
      <c r="J137" s="1" t="str">
        <f t="shared" si="10"/>
        <v>-</v>
      </c>
      <c r="K137" s="1" t="str">
        <f t="shared" si="11"/>
        <v>-</v>
      </c>
      <c r="L137" s="1" t="str">
        <f t="shared" si="12"/>
        <v>-</v>
      </c>
      <c r="M137" s="1" t="str">
        <f t="shared" si="13"/>
        <v>-</v>
      </c>
      <c r="N137" s="1" t="str">
        <f t="shared" si="14"/>
        <v>-</v>
      </c>
      <c r="O137" s="1" t="str">
        <f t="shared" si="15"/>
        <v>-</v>
      </c>
      <c r="Q137" s="1" t="str">
        <f t="array" ref="Q137">IF($AH$9=30,SUM(COUNTIF($J137:$O137,$AH127:$BK127)),"-")</f>
        <v>-</v>
      </c>
      <c r="R137" s="1" t="str">
        <f t="array" ref="R137">IF($AH$9=30,SUM(COUNTIF($J137:$O137,$AH128:$BI128)),"-")</f>
        <v>-</v>
      </c>
      <c r="S137" s="1" t="str">
        <f t="array" ref="S137">IF($AH$9=30,SUM(COUNTIF($J137:$O137,$AJ129:$AZ129)),"-")</f>
        <v>-</v>
      </c>
      <c r="T137" s="1" t="str">
        <f t="array" ref="T137">IF($AH$9=30,SUM(COUNTIF($J137:$O137,$AH130:$AP130)),"-")</f>
        <v>-</v>
      </c>
      <c r="V137" s="1">
        <f t="array" ref="V137">SUM(COUNTIF($J137:$O137,B$13:G$13))</f>
        <v>0</v>
      </c>
      <c r="AH137" s="3">
        <f>C7</f>
        <v>0</v>
      </c>
      <c r="AI137" s="3">
        <f>F8</f>
        <v>0</v>
      </c>
      <c r="AJ137" s="3">
        <f>J8</f>
        <v>0</v>
      </c>
      <c r="AK137" s="3">
        <f>D9</f>
        <v>0</v>
      </c>
      <c r="AL137" s="3">
        <f>F9</f>
        <v>0</v>
      </c>
      <c r="AM137" s="3">
        <f>K9</f>
        <v>0</v>
      </c>
    </row>
    <row r="138" spans="7:39" hidden="1" x14ac:dyDescent="0.3">
      <c r="G138" s="4" t="s">
        <v>122</v>
      </c>
      <c r="H138" s="4"/>
      <c r="J138" s="1" t="str">
        <f t="shared" si="10"/>
        <v>-</v>
      </c>
      <c r="K138" s="1" t="str">
        <f t="shared" si="11"/>
        <v>-</v>
      </c>
      <c r="L138" s="1" t="str">
        <f t="shared" si="12"/>
        <v>-</v>
      </c>
      <c r="M138" s="1" t="str">
        <f t="shared" si="13"/>
        <v>-</v>
      </c>
      <c r="N138" s="1" t="str">
        <f t="shared" si="14"/>
        <v>-</v>
      </c>
      <c r="O138" s="1" t="str">
        <f t="shared" si="15"/>
        <v>-</v>
      </c>
      <c r="Q138" s="1" t="str">
        <f t="array" ref="Q138">IF($AH$9=30,SUM(COUNTIF($J138:$O138,$AH128:$BK128)),"-")</f>
        <v>-</v>
      </c>
      <c r="R138" s="1" t="str">
        <f t="array" ref="R138">IF($AH$9=30,SUM(COUNTIF($J138:$O138,$AH129:$BI129)),"-")</f>
        <v>-</v>
      </c>
      <c r="S138" s="1" t="str">
        <f t="array" ref="S138">IF($AH$9=30,SUM(COUNTIF($J138:$O138,$AJ130:$AZ130)),"-")</f>
        <v>-</v>
      </c>
      <c r="T138" s="1" t="str">
        <f t="array" ref="T138">IF($AH$9=30,SUM(COUNTIF($J138:$O138,$AH131:$AP131)),"-")</f>
        <v>-</v>
      </c>
      <c r="V138" s="1">
        <f t="array" ref="V138">SUM(COUNTIF($J138:$O138,B$13:G$13))</f>
        <v>0</v>
      </c>
      <c r="AH138" s="3">
        <f>C7</f>
        <v>0</v>
      </c>
      <c r="AI138" s="3">
        <f>F8</f>
        <v>0</v>
      </c>
      <c r="AJ138" s="3">
        <f>B9</f>
        <v>0</v>
      </c>
      <c r="AK138" s="3">
        <f>C9</f>
        <v>0</v>
      </c>
      <c r="AL138" s="3">
        <f>F9</f>
        <v>0</v>
      </c>
      <c r="AM138" s="3">
        <f>K9</f>
        <v>0</v>
      </c>
    </row>
    <row r="139" spans="7:39" hidden="1" x14ac:dyDescent="0.3">
      <c r="G139" s="4" t="s">
        <v>123</v>
      </c>
      <c r="H139" s="4"/>
      <c r="J139" s="1" t="str">
        <f t="shared" si="10"/>
        <v>-</v>
      </c>
      <c r="K139" s="1" t="str">
        <f t="shared" si="11"/>
        <v>-</v>
      </c>
      <c r="L139" s="1" t="str">
        <f t="shared" si="12"/>
        <v>-</v>
      </c>
      <c r="M139" s="1" t="str">
        <f t="shared" si="13"/>
        <v>-</v>
      </c>
      <c r="N139" s="1" t="str">
        <f t="shared" si="14"/>
        <v>-</v>
      </c>
      <c r="O139" s="1" t="str">
        <f t="shared" si="15"/>
        <v>-</v>
      </c>
      <c r="Q139" s="1" t="str">
        <f t="array" ref="Q139">IF($AH$9=30,SUM(COUNTIF($J139:$O139,$AH129:$BK129)),"-")</f>
        <v>-</v>
      </c>
      <c r="R139" s="1" t="str">
        <f t="array" ref="R139">IF($AH$9=30,SUM(COUNTIF($J139:$O139,$AH130:$BI130)),"-")</f>
        <v>-</v>
      </c>
      <c r="S139" s="1" t="str">
        <f t="array" ref="S139">IF($AH$9=30,SUM(COUNTIF($J139:$O139,$AJ131:$AZ131)),"-")</f>
        <v>-</v>
      </c>
      <c r="T139" s="1" t="str">
        <f t="array" ref="T139">IF($AH$9=30,SUM(COUNTIF($J139:$O139,$AH132:$AP132)),"-")</f>
        <v>-</v>
      </c>
      <c r="V139" s="1">
        <f t="array" ref="V139">SUM(COUNTIF($J139:$O139,B$13:G$13))</f>
        <v>0</v>
      </c>
      <c r="AH139" s="3">
        <f>C7</f>
        <v>0</v>
      </c>
      <c r="AI139" s="3">
        <f>F8</f>
        <v>0</v>
      </c>
      <c r="AJ139" s="3">
        <f>B9</f>
        <v>0</v>
      </c>
      <c r="AK139" s="3">
        <f>D9</f>
        <v>0</v>
      </c>
      <c r="AL139" s="3">
        <f>G9</f>
        <v>0</v>
      </c>
      <c r="AM139" s="3">
        <f>H9</f>
        <v>0</v>
      </c>
    </row>
    <row r="140" spans="7:39" hidden="1" x14ac:dyDescent="0.3">
      <c r="G140" s="4" t="s">
        <v>124</v>
      </c>
      <c r="H140" s="4"/>
      <c r="J140" s="1" t="str">
        <f t="shared" si="10"/>
        <v>-</v>
      </c>
      <c r="K140" s="1" t="str">
        <f t="shared" si="11"/>
        <v>-</v>
      </c>
      <c r="L140" s="1" t="str">
        <f t="shared" si="12"/>
        <v>-</v>
      </c>
      <c r="M140" s="1" t="str">
        <f t="shared" si="13"/>
        <v>-</v>
      </c>
      <c r="N140" s="1" t="str">
        <f t="shared" si="14"/>
        <v>-</v>
      </c>
      <c r="O140" s="1" t="str">
        <f t="shared" si="15"/>
        <v>-</v>
      </c>
      <c r="Q140" s="1" t="str">
        <f t="array" ref="Q140">IF($AH$9=30,SUM(COUNTIF($J140:$O140,$AH130:$BK130)),"-")</f>
        <v>-</v>
      </c>
      <c r="R140" s="1" t="str">
        <f t="array" ref="R140">IF($AH$9=30,SUM(COUNTIF($J140:$O140,$AH131:$BI131)),"-")</f>
        <v>-</v>
      </c>
      <c r="S140" s="1" t="str">
        <f t="array" ref="S140">IF($AH$9=30,SUM(COUNTIF($J140:$O140,$AJ132:$AZ132)),"-")</f>
        <v>-</v>
      </c>
      <c r="T140" s="1" t="str">
        <f t="array" ref="T140">IF($AH$9=30,SUM(COUNTIF($J140:$O140,$AH133:$AP133)),"-")</f>
        <v>-</v>
      </c>
      <c r="V140" s="1">
        <f t="array" ref="V140">SUM(COUNTIF($J140:$O140,B$13:G$13))</f>
        <v>0</v>
      </c>
      <c r="AH140" s="3">
        <f>C7</f>
        <v>0</v>
      </c>
      <c r="AI140" s="3">
        <f>G8</f>
        <v>0</v>
      </c>
      <c r="AJ140" s="3">
        <f>H8</f>
        <v>0</v>
      </c>
      <c r="AK140" s="3">
        <f>J8</f>
        <v>0</v>
      </c>
      <c r="AL140" s="3">
        <f>I9</f>
        <v>0</v>
      </c>
      <c r="AM140" s="3">
        <f>J9</f>
        <v>0</v>
      </c>
    </row>
    <row r="141" spans="7:39" hidden="1" x14ac:dyDescent="0.3">
      <c r="G141" s="4" t="s">
        <v>125</v>
      </c>
      <c r="H141" s="4"/>
      <c r="J141" s="1" t="str">
        <f t="shared" si="10"/>
        <v>-</v>
      </c>
      <c r="K141" s="1" t="str">
        <f t="shared" si="11"/>
        <v>-</v>
      </c>
      <c r="L141" s="1" t="str">
        <f t="shared" si="12"/>
        <v>-</v>
      </c>
      <c r="M141" s="1" t="str">
        <f t="shared" si="13"/>
        <v>-</v>
      </c>
      <c r="N141" s="1" t="str">
        <f t="shared" si="14"/>
        <v>-</v>
      </c>
      <c r="O141" s="1" t="str">
        <f t="shared" si="15"/>
        <v>-</v>
      </c>
      <c r="Q141" s="1" t="str">
        <f t="array" ref="Q141">IF($AH$9=30,SUM(COUNTIF($J141:$O141,$AH131:$BK131)),"-")</f>
        <v>-</v>
      </c>
      <c r="R141" s="1" t="str">
        <f t="array" ref="R141">IF($AH$9=30,SUM(COUNTIF($J141:$O141,$AH132:$BI132)),"-")</f>
        <v>-</v>
      </c>
      <c r="S141" s="1" t="str">
        <f t="array" ref="S141">IF($AH$9=30,SUM(COUNTIF($J141:$O141,$AJ133:$AZ133)),"-")</f>
        <v>-</v>
      </c>
      <c r="T141" s="1" t="str">
        <f t="array" ref="T141">IF($AH$9=30,SUM(COUNTIF($J141:$O141,$AH134:$AP134)),"-")</f>
        <v>-</v>
      </c>
      <c r="V141" s="1">
        <f t="array" ref="V141">SUM(COUNTIF($J141:$O141,B$13:G$13))</f>
        <v>0</v>
      </c>
      <c r="AH141" s="3">
        <f>C7</f>
        <v>0</v>
      </c>
      <c r="AI141" s="3">
        <f>G8</f>
        <v>0</v>
      </c>
      <c r="AJ141" s="3">
        <f>J8</f>
        <v>0</v>
      </c>
      <c r="AK141" s="3">
        <f>C9</f>
        <v>0</v>
      </c>
      <c r="AL141" s="3">
        <f>F9</f>
        <v>0</v>
      </c>
      <c r="AM141" s="3">
        <f>K9</f>
        <v>0</v>
      </c>
    </row>
    <row r="142" spans="7:39" hidden="1" x14ac:dyDescent="0.3">
      <c r="G142" s="4" t="s">
        <v>126</v>
      </c>
      <c r="H142" s="4"/>
      <c r="J142" s="1" t="str">
        <f t="shared" si="10"/>
        <v>-</v>
      </c>
      <c r="K142" s="1" t="str">
        <f t="shared" si="11"/>
        <v>-</v>
      </c>
      <c r="L142" s="1" t="str">
        <f t="shared" si="12"/>
        <v>-</v>
      </c>
      <c r="M142" s="1" t="str">
        <f t="shared" si="13"/>
        <v>-</v>
      </c>
      <c r="N142" s="1" t="str">
        <f t="shared" si="14"/>
        <v>-</v>
      </c>
      <c r="O142" s="1" t="str">
        <f t="shared" si="15"/>
        <v>-</v>
      </c>
      <c r="Q142" s="1" t="str">
        <f t="array" ref="Q142">IF($AH$9=30,SUM(COUNTIF($J142:$O142,$AH132:$BK132)),"-")</f>
        <v>-</v>
      </c>
      <c r="R142" s="1" t="str">
        <f t="array" ref="R142">IF($AH$9=30,SUM(COUNTIF($J142:$O142,$AH133:$BI133)),"-")</f>
        <v>-</v>
      </c>
      <c r="S142" s="1" t="str">
        <f t="array" ref="S142">IF($AH$9=30,SUM(COUNTIF($J142:$O142,$AJ134:$AZ134)),"-")</f>
        <v>-</v>
      </c>
      <c r="T142" s="1" t="str">
        <f t="array" ref="T142">IF($AH$9=30,SUM(COUNTIF($J142:$O142,$AH135:$AP135)),"-")</f>
        <v>-</v>
      </c>
      <c r="V142" s="1">
        <f t="array" ref="V142">SUM(COUNTIF($J142:$O142,B$13:G$13))</f>
        <v>0</v>
      </c>
      <c r="AH142" s="3">
        <f>C7</f>
        <v>0</v>
      </c>
      <c r="AI142" s="3">
        <f>G8</f>
        <v>0</v>
      </c>
      <c r="AJ142" s="3">
        <f>J8</f>
        <v>0</v>
      </c>
      <c r="AK142" s="3">
        <f>D9</f>
        <v>0</v>
      </c>
      <c r="AL142" s="3">
        <f>G9</f>
        <v>0</v>
      </c>
      <c r="AM142" s="3">
        <f>H9</f>
        <v>0</v>
      </c>
    </row>
    <row r="143" spans="7:39" hidden="1" x14ac:dyDescent="0.3">
      <c r="G143" s="4" t="s">
        <v>127</v>
      </c>
      <c r="H143" s="4"/>
      <c r="J143" s="1" t="str">
        <f t="shared" si="10"/>
        <v>-</v>
      </c>
      <c r="K143" s="1" t="str">
        <f t="shared" si="11"/>
        <v>-</v>
      </c>
      <c r="L143" s="1" t="str">
        <f t="shared" si="12"/>
        <v>-</v>
      </c>
      <c r="M143" s="1" t="str">
        <f t="shared" si="13"/>
        <v>-</v>
      </c>
      <c r="N143" s="1" t="str">
        <f t="shared" si="14"/>
        <v>-</v>
      </c>
      <c r="O143" s="1" t="str">
        <f t="shared" si="15"/>
        <v>-</v>
      </c>
      <c r="Q143" s="1" t="str">
        <f t="array" ref="Q143">IF($AH$9=30,SUM(COUNTIF($J143:$O143,$AH133:$BK133)),"-")</f>
        <v>-</v>
      </c>
      <c r="R143" s="1" t="str">
        <f t="array" ref="R143">IF($AH$9=30,SUM(COUNTIF($J143:$O143,$AH134:$BI134)),"-")</f>
        <v>-</v>
      </c>
      <c r="S143" s="1" t="str">
        <f t="array" ref="S143">IF($AH$9=30,SUM(COUNTIF($J143:$O143,$AJ135:$AZ135)),"-")</f>
        <v>-</v>
      </c>
      <c r="T143" s="1" t="str">
        <f t="array" ref="T143">IF($AH$9=30,SUM(COUNTIF($J143:$O143,$AH136:$AP136)),"-")</f>
        <v>-</v>
      </c>
      <c r="V143" s="1">
        <f t="array" ref="V143">SUM(COUNTIF($J143:$O143,B$13:G$13))</f>
        <v>0</v>
      </c>
      <c r="AH143" s="3">
        <f>C7</f>
        <v>0</v>
      </c>
      <c r="AI143" s="3">
        <f>G8</f>
        <v>0</v>
      </c>
      <c r="AJ143" s="3">
        <f>B9</f>
        <v>0</v>
      </c>
      <c r="AK143" s="3">
        <f>C9</f>
        <v>0</v>
      </c>
      <c r="AL143" s="3">
        <f>G9</f>
        <v>0</v>
      </c>
      <c r="AM143" s="3">
        <f>H9</f>
        <v>0</v>
      </c>
    </row>
    <row r="144" spans="7:39" hidden="1" x14ac:dyDescent="0.3">
      <c r="G144" s="4" t="s">
        <v>128</v>
      </c>
      <c r="H144" s="4"/>
      <c r="J144" s="1" t="str">
        <f t="shared" si="10"/>
        <v>-</v>
      </c>
      <c r="K144" s="1" t="str">
        <f t="shared" si="11"/>
        <v>-</v>
      </c>
      <c r="L144" s="1" t="str">
        <f t="shared" si="12"/>
        <v>-</v>
      </c>
      <c r="M144" s="1" t="str">
        <f t="shared" si="13"/>
        <v>-</v>
      </c>
      <c r="N144" s="1" t="str">
        <f t="shared" si="14"/>
        <v>-</v>
      </c>
      <c r="O144" s="1" t="str">
        <f t="shared" si="15"/>
        <v>-</v>
      </c>
      <c r="Q144" s="1" t="str">
        <f t="array" ref="Q144">IF($AH$9=30,SUM(COUNTIF($J144:$O144,$AH134:$BK134)),"-")</f>
        <v>-</v>
      </c>
      <c r="R144" s="1" t="str">
        <f t="array" ref="R144">IF($AH$9=30,SUM(COUNTIF($J144:$O144,$AH135:$BI135)),"-")</f>
        <v>-</v>
      </c>
      <c r="S144" s="1" t="str">
        <f t="array" ref="S144">IF($AH$9=30,SUM(COUNTIF($J144:$O144,$AJ136:$AZ136)),"-")</f>
        <v>-</v>
      </c>
      <c r="T144" s="1" t="str">
        <f t="array" ref="T144">IF($AH$9=30,SUM(COUNTIF($J144:$O144,$AH137:$AP137)),"-")</f>
        <v>-</v>
      </c>
      <c r="V144" s="1">
        <f t="array" ref="V144">SUM(COUNTIF($J144:$O144,B$13:G$13))</f>
        <v>0</v>
      </c>
      <c r="AH144" s="3">
        <f>C7</f>
        <v>0</v>
      </c>
      <c r="AI144" s="3">
        <f>G8</f>
        <v>0</v>
      </c>
      <c r="AJ144" s="3">
        <f>B9</f>
        <v>0</v>
      </c>
      <c r="AK144" s="3">
        <f>D9</f>
        <v>0</v>
      </c>
      <c r="AL144" s="3">
        <f>F9</f>
        <v>0</v>
      </c>
      <c r="AM144" s="3">
        <f>K9</f>
        <v>0</v>
      </c>
    </row>
    <row r="145" spans="7:39" hidden="1" x14ac:dyDescent="0.3">
      <c r="G145" s="4" t="s">
        <v>129</v>
      </c>
      <c r="H145" s="4"/>
      <c r="J145" s="1" t="str">
        <f t="shared" si="10"/>
        <v>-</v>
      </c>
      <c r="K145" s="1" t="str">
        <f t="shared" si="11"/>
        <v>-</v>
      </c>
      <c r="L145" s="1" t="str">
        <f t="shared" si="12"/>
        <v>-</v>
      </c>
      <c r="M145" s="1" t="str">
        <f t="shared" si="13"/>
        <v>-</v>
      </c>
      <c r="N145" s="1" t="str">
        <f t="shared" si="14"/>
        <v>-</v>
      </c>
      <c r="O145" s="1" t="str">
        <f t="shared" si="15"/>
        <v>-</v>
      </c>
      <c r="Q145" s="1" t="str">
        <f t="array" ref="Q145">IF($AH$9=30,SUM(COUNTIF($J145:$O145,$AH135:$BK135)),"-")</f>
        <v>-</v>
      </c>
      <c r="R145" s="1" t="str">
        <f t="array" ref="R145">IF($AH$9=30,SUM(COUNTIF($J145:$O145,$AH136:$BI136)),"-")</f>
        <v>-</v>
      </c>
      <c r="S145" s="1" t="str">
        <f t="array" ref="S145">IF($AH$9=30,SUM(COUNTIF($J145:$O145,$AJ137:$AZ137)),"-")</f>
        <v>-</v>
      </c>
      <c r="T145" s="1" t="str">
        <f t="array" ref="T145">IF($AH$9=30,SUM(COUNTIF($J145:$O145,$AH138:$AP138)),"-")</f>
        <v>-</v>
      </c>
      <c r="V145" s="1">
        <f t="array" ref="V145">SUM(COUNTIF($J145:$O145,B$13:G$13))</f>
        <v>0</v>
      </c>
      <c r="AH145" s="3">
        <f>C7</f>
        <v>0</v>
      </c>
      <c r="AI145" s="3">
        <f>H8</f>
        <v>0</v>
      </c>
      <c r="AJ145" s="3">
        <f>I8</f>
        <v>0</v>
      </c>
      <c r="AK145" s="3">
        <f>D9</f>
        <v>0</v>
      </c>
      <c r="AL145" s="3">
        <f>F9</f>
        <v>0</v>
      </c>
      <c r="AM145" s="3">
        <f>K9</f>
        <v>0</v>
      </c>
    </row>
    <row r="146" spans="7:39" x14ac:dyDescent="0.3">
      <c r="G146" s="4" t="s">
        <v>130</v>
      </c>
      <c r="H146" s="4"/>
      <c r="J146" s="1" t="str">
        <f t="shared" ref="J146:J209" si="16">IF($AH$9=30,SMALL($AH146:$AM146,AH$15),"-")</f>
        <v>-</v>
      </c>
      <c r="K146" s="1" t="str">
        <f t="shared" ref="K146:K209" si="17">IF($AH$9=30,SMALL($AH146:$AM146,AI$15),"-")</f>
        <v>-</v>
      </c>
      <c r="L146" s="1" t="str">
        <f t="shared" ref="L146:L209" si="18">IF($AH$9=30,SMALL($AH146:$AM146,AJ$15),"-")</f>
        <v>-</v>
      </c>
      <c r="M146" s="1" t="str">
        <f t="shared" ref="M146:M209" si="19">IF($AH$9=30,SMALL($AH146:$AM146,AK$15),"-")</f>
        <v>-</v>
      </c>
      <c r="N146" s="1" t="str">
        <f t="shared" ref="N146:N209" si="20">IF($AH$9=30,SMALL($AH146:$AM146,AL$15),"-")</f>
        <v>-</v>
      </c>
      <c r="O146" s="1" t="str">
        <f t="shared" ref="O146:O209" si="21">IF($AH$9=30,SMALL($AH146:$AM146,AM$15),"-")</f>
        <v>-</v>
      </c>
      <c r="Q146" s="1" t="str">
        <f t="array" ref="Q146">IF($AH$9=30,SUM(COUNTIF($J146:$O146,$AH136:$BK136)),"-")</f>
        <v>-</v>
      </c>
      <c r="R146" s="1" t="str">
        <f t="array" ref="R146">IF($AH$9=30,SUM(COUNTIF($J146:$O146,$AH137:$BI137)),"-")</f>
        <v>-</v>
      </c>
      <c r="S146" s="1" t="str">
        <f t="array" ref="S146">IF($AH$9=30,SUM(COUNTIF($J146:$O146,$AJ138:$AZ138)),"-")</f>
        <v>-</v>
      </c>
      <c r="T146" s="1" t="str">
        <f t="array" ref="T146">IF($AH$9=30,SUM(COUNTIF($J146:$O146,$AH139:$AP139)),"-")</f>
        <v>-</v>
      </c>
      <c r="V146" s="1">
        <f t="array" ref="V146">SUM(COUNTIF($J146:$O146,B$13:G$13))</f>
        <v>0</v>
      </c>
      <c r="AH146" s="3">
        <f>C7</f>
        <v>0</v>
      </c>
      <c r="AI146" s="3">
        <f>H8</f>
        <v>0</v>
      </c>
      <c r="AJ146" s="3">
        <f>I8</f>
        <v>0</v>
      </c>
      <c r="AK146" s="3">
        <f>D9</f>
        <v>0</v>
      </c>
      <c r="AL146" s="3">
        <f>G9</f>
        <v>0</v>
      </c>
      <c r="AM146" s="3">
        <f>H9</f>
        <v>0</v>
      </c>
    </row>
    <row r="147" spans="7:39" hidden="1" x14ac:dyDescent="0.3">
      <c r="G147" s="4" t="s">
        <v>131</v>
      </c>
      <c r="H147" s="4"/>
      <c r="J147" s="1" t="str">
        <f t="shared" si="16"/>
        <v>-</v>
      </c>
      <c r="K147" s="1" t="str">
        <f t="shared" si="17"/>
        <v>-</v>
      </c>
      <c r="L147" s="1" t="str">
        <f t="shared" si="18"/>
        <v>-</v>
      </c>
      <c r="M147" s="1" t="str">
        <f t="shared" si="19"/>
        <v>-</v>
      </c>
      <c r="N147" s="1" t="str">
        <f t="shared" si="20"/>
        <v>-</v>
      </c>
      <c r="O147" s="1" t="str">
        <f t="shared" si="21"/>
        <v>-</v>
      </c>
      <c r="Q147" s="1" t="str">
        <f t="array" ref="Q147">IF($AH$9=30,SUM(COUNTIF($J147:$O147,$AH137:$BK137)),"-")</f>
        <v>-</v>
      </c>
      <c r="R147" s="1" t="str">
        <f t="array" ref="R147">IF($AH$9=30,SUM(COUNTIF($J147:$O147,$AH138:$BI138)),"-")</f>
        <v>-</v>
      </c>
      <c r="S147" s="1" t="str">
        <f t="array" ref="S147">IF($AH$9=30,SUM(COUNTIF($J147:$O147,$AJ139:$AZ139)),"-")</f>
        <v>-</v>
      </c>
      <c r="T147" s="1" t="str">
        <f t="array" ref="T147">IF($AH$9=30,SUM(COUNTIF($J147:$O147,$AH140:$AP140)),"-")</f>
        <v>-</v>
      </c>
      <c r="V147" s="1">
        <f t="array" ref="V147">SUM(COUNTIF($J147:$O147,B$13:G$13))</f>
        <v>0</v>
      </c>
      <c r="AH147" s="3">
        <f>C7</f>
        <v>0</v>
      </c>
      <c r="AI147" s="3">
        <f>H8</f>
        <v>0</v>
      </c>
      <c r="AJ147" s="3">
        <f>K8</f>
        <v>0</v>
      </c>
      <c r="AK147" s="3">
        <f>C9</f>
        <v>0</v>
      </c>
      <c r="AL147" s="3">
        <f>F9</f>
        <v>0</v>
      </c>
      <c r="AM147" s="3">
        <f>K9</f>
        <v>0</v>
      </c>
    </row>
    <row r="148" spans="7:39" hidden="1" x14ac:dyDescent="0.3">
      <c r="G148" s="4" t="s">
        <v>132</v>
      </c>
      <c r="H148" s="4"/>
      <c r="J148" s="1" t="str">
        <f t="shared" si="16"/>
        <v>-</v>
      </c>
      <c r="K148" s="1" t="str">
        <f t="shared" si="17"/>
        <v>-</v>
      </c>
      <c r="L148" s="1" t="str">
        <f t="shared" si="18"/>
        <v>-</v>
      </c>
      <c r="M148" s="1" t="str">
        <f t="shared" si="19"/>
        <v>-</v>
      </c>
      <c r="N148" s="1" t="str">
        <f t="shared" si="20"/>
        <v>-</v>
      </c>
      <c r="O148" s="1" t="str">
        <f t="shared" si="21"/>
        <v>-</v>
      </c>
      <c r="Q148" s="1" t="str">
        <f t="array" ref="Q148">IF($AH$9=30,SUM(COUNTIF($J148:$O148,$AH138:$BK138)),"-")</f>
        <v>-</v>
      </c>
      <c r="R148" s="1" t="str">
        <f t="array" ref="R148">IF($AH$9=30,SUM(COUNTIF($J148:$O148,$AH139:$BI139)),"-")</f>
        <v>-</v>
      </c>
      <c r="S148" s="1" t="str">
        <f t="array" ref="S148">IF($AH$9=30,SUM(COUNTIF($J148:$O148,$AJ140:$AZ140)),"-")</f>
        <v>-</v>
      </c>
      <c r="T148" s="1" t="str">
        <f t="array" ref="T148">IF($AH$9=30,SUM(COUNTIF($J148:$O148,$AH141:$AP141)),"-")</f>
        <v>-</v>
      </c>
      <c r="V148" s="1">
        <f t="array" ref="V148">SUM(COUNTIF($J148:$O148,B$13:G$13))</f>
        <v>0</v>
      </c>
      <c r="AH148" s="3">
        <f>C7</f>
        <v>0</v>
      </c>
      <c r="AI148" s="3">
        <f>H8</f>
        <v>0</v>
      </c>
      <c r="AJ148" s="3">
        <f>K8</f>
        <v>0</v>
      </c>
      <c r="AK148" s="3">
        <f>C9</f>
        <v>0</v>
      </c>
      <c r="AL148" s="3">
        <f>G9</f>
        <v>0</v>
      </c>
      <c r="AM148" s="3">
        <f>H9</f>
        <v>0</v>
      </c>
    </row>
    <row r="149" spans="7:39" hidden="1" x14ac:dyDescent="0.3">
      <c r="G149" s="4" t="s">
        <v>133</v>
      </c>
      <c r="H149" s="4"/>
      <c r="J149" s="1" t="str">
        <f t="shared" si="16"/>
        <v>-</v>
      </c>
      <c r="K149" s="1" t="str">
        <f t="shared" si="17"/>
        <v>-</v>
      </c>
      <c r="L149" s="1" t="str">
        <f t="shared" si="18"/>
        <v>-</v>
      </c>
      <c r="M149" s="1" t="str">
        <f t="shared" si="19"/>
        <v>-</v>
      </c>
      <c r="N149" s="1" t="str">
        <f t="shared" si="20"/>
        <v>-</v>
      </c>
      <c r="O149" s="1" t="str">
        <f t="shared" si="21"/>
        <v>-</v>
      </c>
      <c r="Q149" s="1" t="str">
        <f t="array" ref="Q149">IF($AH$9=30,SUM(COUNTIF($J149:$O149,$AH139:$BK139)),"-")</f>
        <v>-</v>
      </c>
      <c r="R149" s="1" t="str">
        <f t="array" ref="R149">IF($AH$9=30,SUM(COUNTIF($J149:$O149,$AH140:$BI140)),"-")</f>
        <v>-</v>
      </c>
      <c r="S149" s="1" t="str">
        <f t="array" ref="S149">IF($AH$9=30,SUM(COUNTIF($J149:$O149,$AJ141:$AZ141)),"-")</f>
        <v>-</v>
      </c>
      <c r="T149" s="1" t="str">
        <f t="array" ref="T149">IF($AH$9=30,SUM(COUNTIF($J149:$O149,$AH142:$AP142)),"-")</f>
        <v>-</v>
      </c>
      <c r="V149" s="1">
        <f t="array" ref="V149">SUM(COUNTIF($J149:$O149,B$13:G$13))</f>
        <v>0</v>
      </c>
      <c r="AH149" s="3">
        <f>C7</f>
        <v>0</v>
      </c>
      <c r="AI149" s="3">
        <f>I8</f>
        <v>0</v>
      </c>
      <c r="AJ149" s="3">
        <f>J8</f>
        <v>0</v>
      </c>
      <c r="AK149" s="3">
        <f>B9</f>
        <v>0</v>
      </c>
      <c r="AL149" s="3">
        <f>I9</f>
        <v>0</v>
      </c>
      <c r="AM149" s="3">
        <f>J9</f>
        <v>0</v>
      </c>
    </row>
    <row r="150" spans="7:39" hidden="1" x14ac:dyDescent="0.3">
      <c r="G150" s="4" t="s">
        <v>134</v>
      </c>
      <c r="H150" s="4"/>
      <c r="J150" s="1" t="str">
        <f t="shared" si="16"/>
        <v>-</v>
      </c>
      <c r="K150" s="1" t="str">
        <f t="shared" si="17"/>
        <v>-</v>
      </c>
      <c r="L150" s="1" t="str">
        <f t="shared" si="18"/>
        <v>-</v>
      </c>
      <c r="M150" s="1" t="str">
        <f t="shared" si="19"/>
        <v>-</v>
      </c>
      <c r="N150" s="1" t="str">
        <f t="shared" si="20"/>
        <v>-</v>
      </c>
      <c r="O150" s="1" t="str">
        <f t="shared" si="21"/>
        <v>-</v>
      </c>
      <c r="Q150" s="1" t="str">
        <f t="array" ref="Q150">IF($AH$9=30,SUM(COUNTIF($J150:$O150,$AH140:$BK140)),"-")</f>
        <v>-</v>
      </c>
      <c r="R150" s="1" t="str">
        <f t="array" ref="R150">IF($AH$9=30,SUM(COUNTIF($J150:$O150,$AH141:$BI141)),"-")</f>
        <v>-</v>
      </c>
      <c r="S150" s="1" t="str">
        <f t="array" ref="S150">IF($AH$9=30,SUM(COUNTIF($J150:$O150,$AJ142:$AZ142)),"-")</f>
        <v>-</v>
      </c>
      <c r="T150" s="1" t="str">
        <f t="array" ref="T150">IF($AH$9=30,SUM(COUNTIF($J150:$O150,$AH143:$AP143)),"-")</f>
        <v>-</v>
      </c>
      <c r="V150" s="1">
        <f t="array" ref="V150">SUM(COUNTIF($J150:$O150,B$13:G$13))</f>
        <v>0</v>
      </c>
      <c r="AH150" s="3">
        <f>C7</f>
        <v>0</v>
      </c>
      <c r="AI150" s="3">
        <f>I8</f>
        <v>0</v>
      </c>
      <c r="AJ150" s="3">
        <f>K8</f>
        <v>0</v>
      </c>
      <c r="AK150" s="3">
        <f>B9</f>
        <v>0</v>
      </c>
      <c r="AL150" s="3">
        <f>I9</f>
        <v>0</v>
      </c>
      <c r="AM150" s="3">
        <f>J9</f>
        <v>0</v>
      </c>
    </row>
    <row r="151" spans="7:39" hidden="1" x14ac:dyDescent="0.3">
      <c r="G151" s="4" t="s">
        <v>135</v>
      </c>
      <c r="H151" s="4"/>
      <c r="J151" s="1" t="str">
        <f t="shared" si="16"/>
        <v>-</v>
      </c>
      <c r="K151" s="1" t="str">
        <f t="shared" si="17"/>
        <v>-</v>
      </c>
      <c r="L151" s="1" t="str">
        <f t="shared" si="18"/>
        <v>-</v>
      </c>
      <c r="M151" s="1" t="str">
        <f t="shared" si="19"/>
        <v>-</v>
      </c>
      <c r="N151" s="1" t="str">
        <f t="shared" si="20"/>
        <v>-</v>
      </c>
      <c r="O151" s="1" t="str">
        <f t="shared" si="21"/>
        <v>-</v>
      </c>
      <c r="Q151" s="1" t="str">
        <f t="array" ref="Q151">IF($AH$9=30,SUM(COUNTIF($J151:$O151,$AH141:$BK141)),"-")</f>
        <v>-</v>
      </c>
      <c r="R151" s="1" t="str">
        <f t="array" ref="R151">IF($AH$9=30,SUM(COUNTIF($J151:$O151,$AH142:$BI142)),"-")</f>
        <v>-</v>
      </c>
      <c r="S151" s="1" t="str">
        <f t="array" ref="S151">IF($AH$9=30,SUM(COUNTIF($J151:$O151,$AJ143:$AZ143)),"-")</f>
        <v>-</v>
      </c>
      <c r="T151" s="1" t="str">
        <f t="array" ref="T151">IF($AH$9=30,SUM(COUNTIF($J151:$O151,$AH144:$AP144)),"-")</f>
        <v>-</v>
      </c>
      <c r="V151" s="1">
        <f t="array" ref="V151">SUM(COUNTIF($J151:$O151,B$13:G$13))</f>
        <v>0</v>
      </c>
      <c r="AH151" s="3">
        <f>C7</f>
        <v>0</v>
      </c>
      <c r="AI151" s="3">
        <f>J8</f>
        <v>0</v>
      </c>
      <c r="AJ151" s="3">
        <f>K8</f>
        <v>0</v>
      </c>
      <c r="AK151" s="3">
        <f>E9</f>
        <v>0</v>
      </c>
      <c r="AL151" s="3">
        <f>F9</f>
        <v>0</v>
      </c>
      <c r="AM151" s="3">
        <f>K9</f>
        <v>0</v>
      </c>
    </row>
    <row r="152" spans="7:39" hidden="1" x14ac:dyDescent="0.3">
      <c r="G152" s="4" t="s">
        <v>136</v>
      </c>
      <c r="H152" s="4"/>
      <c r="J152" s="1" t="str">
        <f t="shared" si="16"/>
        <v>-</v>
      </c>
      <c r="K152" s="1" t="str">
        <f t="shared" si="17"/>
        <v>-</v>
      </c>
      <c r="L152" s="1" t="str">
        <f t="shared" si="18"/>
        <v>-</v>
      </c>
      <c r="M152" s="1" t="str">
        <f t="shared" si="19"/>
        <v>-</v>
      </c>
      <c r="N152" s="1" t="str">
        <f t="shared" si="20"/>
        <v>-</v>
      </c>
      <c r="O152" s="1" t="str">
        <f t="shared" si="21"/>
        <v>-</v>
      </c>
      <c r="Q152" s="1" t="str">
        <f t="array" ref="Q152">IF($AH$9=30,SUM(COUNTIF($J152:$O152,$AH142:$BK142)),"-")</f>
        <v>-</v>
      </c>
      <c r="R152" s="1" t="str">
        <f t="array" ref="R152">IF($AH$9=30,SUM(COUNTIF($J152:$O152,$AH143:$BI143)),"-")</f>
        <v>-</v>
      </c>
      <c r="S152" s="1" t="str">
        <f t="array" ref="S152">IF($AH$9=30,SUM(COUNTIF($J152:$O152,$AJ144:$AZ144)),"-")</f>
        <v>-</v>
      </c>
      <c r="T152" s="1" t="str">
        <f t="array" ref="T152">IF($AH$9=30,SUM(COUNTIF($J152:$O152,$AH145:$AP145)),"-")</f>
        <v>-</v>
      </c>
      <c r="V152" s="1">
        <f t="array" ref="V152">SUM(COUNTIF($J152:$O152,B$13:G$13))</f>
        <v>0</v>
      </c>
      <c r="AH152" s="3">
        <f>C7</f>
        <v>0</v>
      </c>
      <c r="AI152" s="3">
        <f>J8</f>
        <v>0</v>
      </c>
      <c r="AJ152" s="3">
        <f>K8</f>
        <v>0</v>
      </c>
      <c r="AK152" s="3">
        <f>E9</f>
        <v>0</v>
      </c>
      <c r="AL152" s="3">
        <f>G9</f>
        <v>0</v>
      </c>
      <c r="AM152" s="3">
        <f>H9</f>
        <v>0</v>
      </c>
    </row>
    <row r="153" spans="7:39" hidden="1" x14ac:dyDescent="0.3">
      <c r="G153" s="4" t="s">
        <v>137</v>
      </c>
      <c r="H153" s="4"/>
      <c r="J153" s="1" t="str">
        <f t="shared" si="16"/>
        <v>-</v>
      </c>
      <c r="K153" s="1" t="str">
        <f t="shared" si="17"/>
        <v>-</v>
      </c>
      <c r="L153" s="1" t="str">
        <f t="shared" si="18"/>
        <v>-</v>
      </c>
      <c r="M153" s="1" t="str">
        <f t="shared" si="19"/>
        <v>-</v>
      </c>
      <c r="N153" s="1" t="str">
        <f t="shared" si="20"/>
        <v>-</v>
      </c>
      <c r="O153" s="1" t="str">
        <f t="shared" si="21"/>
        <v>-</v>
      </c>
      <c r="Q153" s="1" t="str">
        <f t="array" ref="Q153">IF($AH$9=30,SUM(COUNTIF($J153:$O153,$AH143:$BK143)),"-")</f>
        <v>-</v>
      </c>
      <c r="R153" s="1" t="str">
        <f t="array" ref="R153">IF($AH$9=30,SUM(COUNTIF($J153:$O153,$AH144:$BI144)),"-")</f>
        <v>-</v>
      </c>
      <c r="S153" s="1" t="str">
        <f t="array" ref="S153">IF($AH$9=30,SUM(COUNTIF($J153:$O153,$AJ145:$AZ145)),"-")</f>
        <v>-</v>
      </c>
      <c r="T153" s="1" t="str">
        <f t="array" ref="T153">IF($AH$9=30,SUM(COUNTIF($J153:$O153,$AH146:$AP146)),"-")</f>
        <v>-</v>
      </c>
      <c r="V153" s="1">
        <f t="array" ref="V153">SUM(COUNTIF($J153:$O153,B$13:G$13))</f>
        <v>0</v>
      </c>
      <c r="AH153" s="3">
        <f>C7</f>
        <v>0</v>
      </c>
      <c r="AI153" s="3">
        <f>C9</f>
        <v>0</v>
      </c>
      <c r="AJ153" s="3">
        <f>D9</f>
        <v>0</v>
      </c>
      <c r="AK153" s="3">
        <f>E9</f>
        <v>0</v>
      </c>
      <c r="AL153" s="3">
        <f>I9</f>
        <v>0</v>
      </c>
      <c r="AM153" s="3">
        <f>J9</f>
        <v>0</v>
      </c>
    </row>
    <row r="154" spans="7:39" hidden="1" x14ac:dyDescent="0.3">
      <c r="G154" s="4" t="s">
        <v>138</v>
      </c>
      <c r="H154" s="4"/>
      <c r="J154" s="1" t="str">
        <f t="shared" si="16"/>
        <v>-</v>
      </c>
      <c r="K154" s="1" t="str">
        <f t="shared" si="17"/>
        <v>-</v>
      </c>
      <c r="L154" s="1" t="str">
        <f t="shared" si="18"/>
        <v>-</v>
      </c>
      <c r="M154" s="1" t="str">
        <f t="shared" si="19"/>
        <v>-</v>
      </c>
      <c r="N154" s="1" t="str">
        <f t="shared" si="20"/>
        <v>-</v>
      </c>
      <c r="O154" s="1" t="str">
        <f t="shared" si="21"/>
        <v>-</v>
      </c>
      <c r="Q154" s="1" t="str">
        <f t="array" ref="Q154">IF($AH$9=30,SUM(COUNTIF($J154:$O154,$AH144:$BK144)),"-")</f>
        <v>-</v>
      </c>
      <c r="R154" s="1" t="str">
        <f t="array" ref="R154">IF($AH$9=30,SUM(COUNTIF($J154:$O154,$AH145:$BI145)),"-")</f>
        <v>-</v>
      </c>
      <c r="S154" s="1" t="str">
        <f t="array" ref="S154">IF($AH$9=30,SUM(COUNTIF($J154:$O154,$AJ146:$AZ146)),"-")</f>
        <v>-</v>
      </c>
      <c r="T154" s="1" t="str">
        <f t="array" ref="T154">IF($AH$9=30,SUM(COUNTIF($J154:$O154,$AH147:$AP147)),"-")</f>
        <v>-</v>
      </c>
      <c r="V154" s="1">
        <f t="array" ref="V154">SUM(COUNTIF($J154:$O154,B$13:G$13))</f>
        <v>0</v>
      </c>
      <c r="AH154" s="3">
        <f>D7</f>
        <v>0</v>
      </c>
      <c r="AI154" s="3">
        <f>E7</f>
        <v>0</v>
      </c>
      <c r="AJ154" s="3">
        <f>F7</f>
        <v>0</v>
      </c>
      <c r="AK154" s="3">
        <f>G7</f>
        <v>0</v>
      </c>
      <c r="AL154" s="3">
        <f>G9</f>
        <v>0</v>
      </c>
      <c r="AM154" s="3">
        <f>K9</f>
        <v>0</v>
      </c>
    </row>
    <row r="155" spans="7:39" hidden="1" x14ac:dyDescent="0.3">
      <c r="G155" s="4" t="s">
        <v>139</v>
      </c>
      <c r="H155" s="4"/>
      <c r="J155" s="1" t="str">
        <f t="shared" si="16"/>
        <v>-</v>
      </c>
      <c r="K155" s="1" t="str">
        <f t="shared" si="17"/>
        <v>-</v>
      </c>
      <c r="L155" s="1" t="str">
        <f t="shared" si="18"/>
        <v>-</v>
      </c>
      <c r="M155" s="1" t="str">
        <f t="shared" si="19"/>
        <v>-</v>
      </c>
      <c r="N155" s="1" t="str">
        <f t="shared" si="20"/>
        <v>-</v>
      </c>
      <c r="O155" s="1" t="str">
        <f t="shared" si="21"/>
        <v>-</v>
      </c>
      <c r="Q155" s="1" t="str">
        <f t="array" ref="Q155">IF($AH$9=30,SUM(COUNTIF($J155:$O155,$AH145:$BK145)),"-")</f>
        <v>-</v>
      </c>
      <c r="R155" s="1" t="str">
        <f t="array" ref="R155">IF($AH$9=30,SUM(COUNTIF($J155:$O155,$AH146:$BI146)),"-")</f>
        <v>-</v>
      </c>
      <c r="S155" s="1" t="str">
        <f t="array" ref="S155">IF($AH$9=30,SUM(COUNTIF($J155:$O155,$AJ147:$AZ147)),"-")</f>
        <v>-</v>
      </c>
      <c r="T155" s="1" t="str">
        <f t="array" ref="T155">IF($AH$9=30,SUM(COUNTIF($J155:$O155,$AH148:$AP148)),"-")</f>
        <v>-</v>
      </c>
      <c r="V155" s="1">
        <f t="array" ref="V155">SUM(COUNTIF($J155:$O155,B$13:G$13))</f>
        <v>0</v>
      </c>
      <c r="AH155" s="3">
        <f>D7</f>
        <v>0</v>
      </c>
      <c r="AI155" s="3">
        <f>E7</f>
        <v>0</v>
      </c>
      <c r="AJ155" s="3">
        <f>H7</f>
        <v>0</v>
      </c>
      <c r="AK155" s="3">
        <f>I7</f>
        <v>0</v>
      </c>
      <c r="AL155" s="3">
        <f>G9</f>
        <v>0</v>
      </c>
      <c r="AM155" s="3">
        <f>K9</f>
        <v>0</v>
      </c>
    </row>
    <row r="156" spans="7:39" hidden="1" x14ac:dyDescent="0.3">
      <c r="G156" s="4" t="s">
        <v>140</v>
      </c>
      <c r="H156" s="4"/>
      <c r="J156" s="1" t="str">
        <f t="shared" si="16"/>
        <v>-</v>
      </c>
      <c r="K156" s="1" t="str">
        <f t="shared" si="17"/>
        <v>-</v>
      </c>
      <c r="L156" s="1" t="str">
        <f t="shared" si="18"/>
        <v>-</v>
      </c>
      <c r="M156" s="1" t="str">
        <f t="shared" si="19"/>
        <v>-</v>
      </c>
      <c r="N156" s="1" t="str">
        <f t="shared" si="20"/>
        <v>-</v>
      </c>
      <c r="O156" s="1" t="str">
        <f t="shared" si="21"/>
        <v>-</v>
      </c>
      <c r="Q156" s="1" t="str">
        <f t="array" ref="Q156">IF($AH$9=30,SUM(COUNTIF($J156:$O156,$AH146:$BK146)),"-")</f>
        <v>-</v>
      </c>
      <c r="R156" s="1" t="str">
        <f t="array" ref="R156">IF($AH$9=30,SUM(COUNTIF($J156:$O156,$AH147:$BI147)),"-")</f>
        <v>-</v>
      </c>
      <c r="S156" s="1" t="str">
        <f t="array" ref="S156">IF($AH$9=30,SUM(COUNTIF($J156:$O156,$AJ148:$AZ148)),"-")</f>
        <v>-</v>
      </c>
      <c r="T156" s="1" t="str">
        <f t="array" ref="T156">IF($AH$9=30,SUM(COUNTIF($J156:$O156,$AH149:$AP149)),"-")</f>
        <v>-</v>
      </c>
      <c r="V156" s="1">
        <f t="array" ref="V156">SUM(COUNTIF($J156:$O156,B$13:G$13))</f>
        <v>0</v>
      </c>
      <c r="AH156" s="3">
        <f>D7</f>
        <v>0</v>
      </c>
      <c r="AI156" s="3">
        <f>E7</f>
        <v>0</v>
      </c>
      <c r="AJ156" s="3">
        <f>J7</f>
        <v>0</v>
      </c>
      <c r="AK156" s="3">
        <f>C8</f>
        <v>0</v>
      </c>
      <c r="AL156" s="3">
        <f>F9</f>
        <v>0</v>
      </c>
      <c r="AM156" s="3">
        <f>I9</f>
        <v>0</v>
      </c>
    </row>
    <row r="157" spans="7:39" hidden="1" x14ac:dyDescent="0.3">
      <c r="G157" s="4" t="s">
        <v>141</v>
      </c>
      <c r="H157" s="4"/>
      <c r="J157" s="1" t="str">
        <f t="shared" si="16"/>
        <v>-</v>
      </c>
      <c r="K157" s="1" t="str">
        <f t="shared" si="17"/>
        <v>-</v>
      </c>
      <c r="L157" s="1" t="str">
        <f t="shared" si="18"/>
        <v>-</v>
      </c>
      <c r="M157" s="1" t="str">
        <f t="shared" si="19"/>
        <v>-</v>
      </c>
      <c r="N157" s="1" t="str">
        <f t="shared" si="20"/>
        <v>-</v>
      </c>
      <c r="O157" s="1" t="str">
        <f t="shared" si="21"/>
        <v>-</v>
      </c>
      <c r="Q157" s="1" t="str">
        <f t="array" ref="Q157">IF($AH$9=30,SUM(COUNTIF($J157:$O157,$AH147:$BK147)),"-")</f>
        <v>-</v>
      </c>
      <c r="R157" s="1" t="str">
        <f t="array" ref="R157">IF($AH$9=30,SUM(COUNTIF($J157:$O157,$AH148:$BI148)),"-")</f>
        <v>-</v>
      </c>
      <c r="S157" s="1" t="str">
        <f t="array" ref="S157">IF($AH$9=30,SUM(COUNTIF($J157:$O157,$AJ149:$AZ149)),"-")</f>
        <v>-</v>
      </c>
      <c r="T157" s="1" t="str">
        <f t="array" ref="T157">IF($AH$9=30,SUM(COUNTIF($J157:$O157,$AH150:$AP150)),"-")</f>
        <v>-</v>
      </c>
      <c r="V157" s="1">
        <f t="array" ref="V157">SUM(COUNTIF($J157:$O157,B$13:G$13))</f>
        <v>0</v>
      </c>
      <c r="AH157" s="3">
        <f>D7</f>
        <v>0</v>
      </c>
      <c r="AI157" s="3">
        <f>E7</f>
        <v>0</v>
      </c>
      <c r="AJ157" s="3">
        <f>J7</f>
        <v>0</v>
      </c>
      <c r="AK157" s="3">
        <f>C8</f>
        <v>0</v>
      </c>
      <c r="AL157" s="3">
        <f>H9</f>
        <v>0</v>
      </c>
      <c r="AM157" s="3">
        <f>J9</f>
        <v>0</v>
      </c>
    </row>
    <row r="158" spans="7:39" hidden="1" x14ac:dyDescent="0.3">
      <c r="G158" s="4" t="s">
        <v>142</v>
      </c>
      <c r="H158" s="4"/>
      <c r="J158" s="1" t="str">
        <f t="shared" si="16"/>
        <v>-</v>
      </c>
      <c r="K158" s="1" t="str">
        <f t="shared" si="17"/>
        <v>-</v>
      </c>
      <c r="L158" s="1" t="str">
        <f t="shared" si="18"/>
        <v>-</v>
      </c>
      <c r="M158" s="1" t="str">
        <f t="shared" si="19"/>
        <v>-</v>
      </c>
      <c r="N158" s="1" t="str">
        <f t="shared" si="20"/>
        <v>-</v>
      </c>
      <c r="O158" s="1" t="str">
        <f t="shared" si="21"/>
        <v>-</v>
      </c>
      <c r="Q158" s="1" t="str">
        <f t="array" ref="Q158">IF($AH$9=30,SUM(COUNTIF($J158:$O158,$AH148:$BK148)),"-")</f>
        <v>-</v>
      </c>
      <c r="R158" s="1" t="str">
        <f t="array" ref="R158">IF($AH$9=30,SUM(COUNTIF($J158:$O158,$AH149:$BI149)),"-")</f>
        <v>-</v>
      </c>
      <c r="S158" s="1" t="str">
        <f t="array" ref="S158">IF($AH$9=30,SUM(COUNTIF($J158:$O158,$AJ150:$AZ150)),"-")</f>
        <v>-</v>
      </c>
      <c r="T158" s="1" t="str">
        <f t="array" ref="T158">IF($AH$9=30,SUM(COUNTIF($J158:$O158,$AH151:$AP151)),"-")</f>
        <v>-</v>
      </c>
      <c r="V158" s="1">
        <f t="array" ref="V158">SUM(COUNTIF($J158:$O158,B$13:G$13))</f>
        <v>0</v>
      </c>
      <c r="AH158" s="3">
        <f>D7</f>
        <v>0</v>
      </c>
      <c r="AI158" s="3">
        <f>E7</f>
        <v>0</v>
      </c>
      <c r="AJ158" s="3">
        <f>K7</f>
        <v>0</v>
      </c>
      <c r="AK158" s="3">
        <f>B8</f>
        <v>0</v>
      </c>
      <c r="AL158" s="3">
        <f>F9</f>
        <v>0</v>
      </c>
      <c r="AM158" s="3">
        <f>I9</f>
        <v>0</v>
      </c>
    </row>
    <row r="159" spans="7:39" hidden="1" x14ac:dyDescent="0.3">
      <c r="G159" s="4" t="s">
        <v>143</v>
      </c>
      <c r="H159" s="4"/>
      <c r="J159" s="1" t="str">
        <f t="shared" si="16"/>
        <v>-</v>
      </c>
      <c r="K159" s="1" t="str">
        <f t="shared" si="17"/>
        <v>-</v>
      </c>
      <c r="L159" s="1" t="str">
        <f t="shared" si="18"/>
        <v>-</v>
      </c>
      <c r="M159" s="1" t="str">
        <f t="shared" si="19"/>
        <v>-</v>
      </c>
      <c r="N159" s="1" t="str">
        <f t="shared" si="20"/>
        <v>-</v>
      </c>
      <c r="O159" s="1" t="str">
        <f t="shared" si="21"/>
        <v>-</v>
      </c>
      <c r="Q159" s="1" t="str">
        <f t="array" ref="Q159">IF($AH$9=30,SUM(COUNTIF($J159:$O159,$AH149:$BK149)),"-")</f>
        <v>-</v>
      </c>
      <c r="R159" s="1" t="str">
        <f t="array" ref="R159">IF($AH$9=30,SUM(COUNTIF($J159:$O159,$AH150:$BI150)),"-")</f>
        <v>-</v>
      </c>
      <c r="S159" s="1" t="str">
        <f t="array" ref="S159">IF($AH$9=30,SUM(COUNTIF($J159:$O159,$AJ151:$AZ151)),"-")</f>
        <v>-</v>
      </c>
      <c r="T159" s="1" t="str">
        <f t="array" ref="T159">IF($AH$9=30,SUM(COUNTIF($J159:$O159,$AH152:$AP152)),"-")</f>
        <v>-</v>
      </c>
      <c r="V159" s="1">
        <f t="array" ref="V159">SUM(COUNTIF($J159:$O159,B$13:G$13))</f>
        <v>0</v>
      </c>
      <c r="AH159" s="3">
        <f>D7</f>
        <v>0</v>
      </c>
      <c r="AI159" s="3">
        <f>E7</f>
        <v>0</v>
      </c>
      <c r="AJ159" s="3">
        <f>K7</f>
        <v>0</v>
      </c>
      <c r="AK159" s="3">
        <f>B8</f>
        <v>0</v>
      </c>
      <c r="AL159" s="3">
        <f>H9</f>
        <v>0</v>
      </c>
      <c r="AM159" s="3">
        <f>J9</f>
        <v>0</v>
      </c>
    </row>
    <row r="160" spans="7:39" hidden="1" x14ac:dyDescent="0.3">
      <c r="G160" s="4" t="s">
        <v>144</v>
      </c>
      <c r="H160" s="4"/>
      <c r="J160" s="1" t="str">
        <f t="shared" si="16"/>
        <v>-</v>
      </c>
      <c r="K160" s="1" t="str">
        <f t="shared" si="17"/>
        <v>-</v>
      </c>
      <c r="L160" s="1" t="str">
        <f t="shared" si="18"/>
        <v>-</v>
      </c>
      <c r="M160" s="1" t="str">
        <f t="shared" si="19"/>
        <v>-</v>
      </c>
      <c r="N160" s="1" t="str">
        <f t="shared" si="20"/>
        <v>-</v>
      </c>
      <c r="O160" s="1" t="str">
        <f t="shared" si="21"/>
        <v>-</v>
      </c>
      <c r="Q160" s="1" t="str">
        <f t="array" ref="Q160">IF($AH$9=30,SUM(COUNTIF($J160:$O160,$AH150:$BK150)),"-")</f>
        <v>-</v>
      </c>
      <c r="R160" s="1" t="str">
        <f t="array" ref="R160">IF($AH$9=30,SUM(COUNTIF($J160:$O160,$AH151:$BI151)),"-")</f>
        <v>-</v>
      </c>
      <c r="S160" s="1" t="str">
        <f t="array" ref="S160">IF($AH$9=30,SUM(COUNTIF($J160:$O160,$AJ152:$AZ152)),"-")</f>
        <v>-</v>
      </c>
      <c r="T160" s="1" t="str">
        <f t="array" ref="T160">IF($AH$9=30,SUM(COUNTIF($J160:$O160,$AH153:$AP153)),"-")</f>
        <v>-</v>
      </c>
      <c r="V160" s="1">
        <f t="array" ref="V160">SUM(COUNTIF($J160:$O160,B$13:G$13))</f>
        <v>0</v>
      </c>
      <c r="AH160" s="3">
        <f>D7</f>
        <v>0</v>
      </c>
      <c r="AI160" s="3">
        <f>F7</f>
        <v>0</v>
      </c>
      <c r="AJ160" s="3">
        <f>H7</f>
        <v>0</v>
      </c>
      <c r="AK160" s="3">
        <f>C8</f>
        <v>0</v>
      </c>
      <c r="AL160" s="3">
        <f>F9</f>
        <v>0</v>
      </c>
      <c r="AM160" s="3">
        <f>I9</f>
        <v>0</v>
      </c>
    </row>
    <row r="161" spans="7:39" hidden="1" x14ac:dyDescent="0.3">
      <c r="G161" s="4" t="s">
        <v>145</v>
      </c>
      <c r="H161" s="4"/>
      <c r="J161" s="1" t="str">
        <f t="shared" si="16"/>
        <v>-</v>
      </c>
      <c r="K161" s="1" t="str">
        <f t="shared" si="17"/>
        <v>-</v>
      </c>
      <c r="L161" s="1" t="str">
        <f t="shared" si="18"/>
        <v>-</v>
      </c>
      <c r="M161" s="1" t="str">
        <f t="shared" si="19"/>
        <v>-</v>
      </c>
      <c r="N161" s="1" t="str">
        <f t="shared" si="20"/>
        <v>-</v>
      </c>
      <c r="O161" s="1" t="str">
        <f t="shared" si="21"/>
        <v>-</v>
      </c>
      <c r="Q161" s="1" t="str">
        <f t="array" ref="Q161">IF($AH$9=30,SUM(COUNTIF($J161:$O161,$AH151:$BK151)),"-")</f>
        <v>-</v>
      </c>
      <c r="R161" s="1" t="str">
        <f t="array" ref="R161">IF($AH$9=30,SUM(COUNTIF($J161:$O161,$AH152:$BI152)),"-")</f>
        <v>-</v>
      </c>
      <c r="S161" s="1" t="str">
        <f t="array" ref="S161">IF($AH$9=30,SUM(COUNTIF($J161:$O161,$AJ153:$AZ153)),"-")</f>
        <v>-</v>
      </c>
      <c r="T161" s="1" t="str">
        <f t="array" ref="T161">IF($AH$9=30,SUM(COUNTIF($J161:$O161,$AH154:$AP154)),"-")</f>
        <v>-</v>
      </c>
      <c r="V161" s="1">
        <f t="array" ref="V161">SUM(COUNTIF($J161:$O161,B$13:G$13))</f>
        <v>0</v>
      </c>
      <c r="AH161" s="3">
        <f>D7</f>
        <v>0</v>
      </c>
      <c r="AI161" s="3">
        <f>F7</f>
        <v>0</v>
      </c>
      <c r="AJ161" s="3">
        <f>H7</f>
        <v>0</v>
      </c>
      <c r="AK161" s="3">
        <f>C8</f>
        <v>0</v>
      </c>
      <c r="AL161" s="3">
        <f>H9</f>
        <v>0</v>
      </c>
      <c r="AM161" s="3">
        <f>J9</f>
        <v>0</v>
      </c>
    </row>
    <row r="162" spans="7:39" hidden="1" x14ac:dyDescent="0.3">
      <c r="G162" s="4" t="s">
        <v>146</v>
      </c>
      <c r="H162" s="4"/>
      <c r="J162" s="1" t="str">
        <f t="shared" si="16"/>
        <v>-</v>
      </c>
      <c r="K162" s="1" t="str">
        <f t="shared" si="17"/>
        <v>-</v>
      </c>
      <c r="L162" s="1" t="str">
        <f t="shared" si="18"/>
        <v>-</v>
      </c>
      <c r="M162" s="1" t="str">
        <f t="shared" si="19"/>
        <v>-</v>
      </c>
      <c r="N162" s="1" t="str">
        <f t="shared" si="20"/>
        <v>-</v>
      </c>
      <c r="O162" s="1" t="str">
        <f t="shared" si="21"/>
        <v>-</v>
      </c>
      <c r="Q162" s="1" t="str">
        <f t="array" ref="Q162">IF($AH$9=30,SUM(COUNTIF($J162:$O162,$AH152:$BK152)),"-")</f>
        <v>-</v>
      </c>
      <c r="R162" s="1" t="str">
        <f t="array" ref="R162">IF($AH$9=30,SUM(COUNTIF($J162:$O162,$AH153:$BI153)),"-")</f>
        <v>-</v>
      </c>
      <c r="S162" s="1" t="str">
        <f t="array" ref="S162">IF($AH$9=30,SUM(COUNTIF($J162:$O162,$AJ154:$AZ154)),"-")</f>
        <v>-</v>
      </c>
      <c r="T162" s="1" t="str">
        <f t="array" ref="T162">IF($AH$9=30,SUM(COUNTIF($J162:$O162,$AH155:$AP155)),"-")</f>
        <v>-</v>
      </c>
      <c r="V162" s="1">
        <f t="array" ref="V162">SUM(COUNTIF($J162:$O162,B$13:G$13))</f>
        <v>0</v>
      </c>
      <c r="AH162" s="3">
        <f>D7</f>
        <v>0</v>
      </c>
      <c r="AI162" s="3">
        <f>F7</f>
        <v>0</v>
      </c>
      <c r="AJ162" s="3">
        <f>I7</f>
        <v>0</v>
      </c>
      <c r="AK162" s="3">
        <f>B8</f>
        <v>0</v>
      </c>
      <c r="AL162" s="3">
        <f>F9</f>
        <v>0</v>
      </c>
      <c r="AM162" s="3">
        <f>I9</f>
        <v>0</v>
      </c>
    </row>
    <row r="163" spans="7:39" hidden="1" x14ac:dyDescent="0.3">
      <c r="G163" s="4" t="s">
        <v>147</v>
      </c>
      <c r="H163" s="4"/>
      <c r="J163" s="1" t="str">
        <f t="shared" si="16"/>
        <v>-</v>
      </c>
      <c r="K163" s="1" t="str">
        <f t="shared" si="17"/>
        <v>-</v>
      </c>
      <c r="L163" s="1" t="str">
        <f t="shared" si="18"/>
        <v>-</v>
      </c>
      <c r="M163" s="1" t="str">
        <f t="shared" si="19"/>
        <v>-</v>
      </c>
      <c r="N163" s="1" t="str">
        <f t="shared" si="20"/>
        <v>-</v>
      </c>
      <c r="O163" s="1" t="str">
        <f t="shared" si="21"/>
        <v>-</v>
      </c>
      <c r="Q163" s="1" t="str">
        <f t="array" ref="Q163">IF($AH$9=30,SUM(COUNTIF($J163:$O163,$AH153:$BK153)),"-")</f>
        <v>-</v>
      </c>
      <c r="R163" s="1" t="str">
        <f t="array" ref="R163">IF($AH$9=30,SUM(COUNTIF($J163:$O163,$AH154:$BI154)),"-")</f>
        <v>-</v>
      </c>
      <c r="S163" s="1" t="str">
        <f t="array" ref="S163">IF($AH$9=30,SUM(COUNTIF($J163:$O163,$AJ155:$AZ155)),"-")</f>
        <v>-</v>
      </c>
      <c r="T163" s="1" t="str">
        <f t="array" ref="T163">IF($AH$9=30,SUM(COUNTIF($J163:$O163,$AH156:$AP156)),"-")</f>
        <v>-</v>
      </c>
      <c r="V163" s="1">
        <f t="array" ref="V163">SUM(COUNTIF($J163:$O163,B$13:G$13))</f>
        <v>0</v>
      </c>
      <c r="AH163" s="3">
        <f>D7</f>
        <v>0</v>
      </c>
      <c r="AI163" s="3">
        <f>F7</f>
        <v>0</v>
      </c>
      <c r="AJ163" s="3">
        <f>I7</f>
        <v>0</v>
      </c>
      <c r="AK163" s="3">
        <f>B8</f>
        <v>0</v>
      </c>
      <c r="AL163" s="3">
        <f>H9</f>
        <v>0</v>
      </c>
      <c r="AM163" s="3">
        <f>J9</f>
        <v>0</v>
      </c>
    </row>
    <row r="164" spans="7:39" hidden="1" x14ac:dyDescent="0.3">
      <c r="G164" s="4" t="s">
        <v>148</v>
      </c>
      <c r="H164" s="4"/>
      <c r="J164" s="1" t="str">
        <f t="shared" si="16"/>
        <v>-</v>
      </c>
      <c r="K164" s="1" t="str">
        <f t="shared" si="17"/>
        <v>-</v>
      </c>
      <c r="L164" s="1" t="str">
        <f t="shared" si="18"/>
        <v>-</v>
      </c>
      <c r="M164" s="1" t="str">
        <f t="shared" si="19"/>
        <v>-</v>
      </c>
      <c r="N164" s="1" t="str">
        <f t="shared" si="20"/>
        <v>-</v>
      </c>
      <c r="O164" s="1" t="str">
        <f t="shared" si="21"/>
        <v>-</v>
      </c>
      <c r="Q164" s="1" t="str">
        <f t="array" ref="Q164">IF($AH$9=30,SUM(COUNTIF($J164:$O164,$AH154:$BK154)),"-")</f>
        <v>-</v>
      </c>
      <c r="R164" s="1" t="str">
        <f t="array" ref="R164">IF($AH$9=30,SUM(COUNTIF($J164:$O164,$AH155:$BI155)),"-")</f>
        <v>-</v>
      </c>
      <c r="S164" s="1" t="str">
        <f t="array" ref="S164">IF($AH$9=30,SUM(COUNTIF($J164:$O164,$AJ156:$AZ156)),"-")</f>
        <v>-</v>
      </c>
      <c r="T164" s="1" t="str">
        <f t="array" ref="T164">IF($AH$9=30,SUM(COUNTIF($J164:$O164,$AH157:$AP157)),"-")</f>
        <v>-</v>
      </c>
      <c r="V164" s="1">
        <f t="array" ref="V164">SUM(COUNTIF($J164:$O164,B$13:G$13))</f>
        <v>0</v>
      </c>
      <c r="AH164" s="3">
        <f>D7</f>
        <v>0</v>
      </c>
      <c r="AI164" s="3">
        <f>F7</f>
        <v>0</v>
      </c>
      <c r="AJ164" s="3">
        <f>J7</f>
        <v>0</v>
      </c>
      <c r="AK164" s="3">
        <f>K7</f>
        <v>0</v>
      </c>
      <c r="AL164" s="3">
        <f>G9</f>
        <v>0</v>
      </c>
      <c r="AM164" s="3">
        <f>K9</f>
        <v>0</v>
      </c>
    </row>
    <row r="165" spans="7:39" hidden="1" x14ac:dyDescent="0.3">
      <c r="G165" s="4" t="s">
        <v>149</v>
      </c>
      <c r="H165" s="4"/>
      <c r="J165" s="1" t="str">
        <f t="shared" si="16"/>
        <v>-</v>
      </c>
      <c r="K165" s="1" t="str">
        <f t="shared" si="17"/>
        <v>-</v>
      </c>
      <c r="L165" s="1" t="str">
        <f t="shared" si="18"/>
        <v>-</v>
      </c>
      <c r="M165" s="1" t="str">
        <f t="shared" si="19"/>
        <v>-</v>
      </c>
      <c r="N165" s="1" t="str">
        <f t="shared" si="20"/>
        <v>-</v>
      </c>
      <c r="O165" s="1" t="str">
        <f t="shared" si="21"/>
        <v>-</v>
      </c>
      <c r="Q165" s="1" t="str">
        <f t="array" ref="Q165">IF($AH$9=30,SUM(COUNTIF($J165:$O165,$AH155:$BK155)),"-")</f>
        <v>-</v>
      </c>
      <c r="R165" s="1" t="str">
        <f t="array" ref="R165">IF($AH$9=30,SUM(COUNTIF($J165:$O165,$AH156:$BI156)),"-")</f>
        <v>-</v>
      </c>
      <c r="S165" s="1" t="str">
        <f t="array" ref="S165">IF($AH$9=30,SUM(COUNTIF($J165:$O165,$AJ157:$AZ157)),"-")</f>
        <v>-</v>
      </c>
      <c r="T165" s="1" t="str">
        <f t="array" ref="T165">IF($AH$9=30,SUM(COUNTIF($J165:$O165,$AH158:$AP158)),"-")</f>
        <v>-</v>
      </c>
      <c r="V165" s="1">
        <f t="array" ref="V165">SUM(COUNTIF($J165:$O165,B$13:G$13))</f>
        <v>0</v>
      </c>
      <c r="AH165" s="3">
        <f>D7</f>
        <v>0</v>
      </c>
      <c r="AI165" s="3">
        <f>G7</f>
        <v>0</v>
      </c>
      <c r="AJ165" s="3">
        <f>H7</f>
        <v>0</v>
      </c>
      <c r="AK165" s="3">
        <f>K7</f>
        <v>0</v>
      </c>
      <c r="AL165" s="3">
        <f>F9</f>
        <v>0</v>
      </c>
      <c r="AM165" s="3">
        <f>I9</f>
        <v>0</v>
      </c>
    </row>
    <row r="166" spans="7:39" hidden="1" x14ac:dyDescent="0.3">
      <c r="G166" s="4" t="s">
        <v>150</v>
      </c>
      <c r="H166" s="4"/>
      <c r="J166" s="1" t="str">
        <f t="shared" si="16"/>
        <v>-</v>
      </c>
      <c r="K166" s="1" t="str">
        <f t="shared" si="17"/>
        <v>-</v>
      </c>
      <c r="L166" s="1" t="str">
        <f t="shared" si="18"/>
        <v>-</v>
      </c>
      <c r="M166" s="1" t="str">
        <f t="shared" si="19"/>
        <v>-</v>
      </c>
      <c r="N166" s="1" t="str">
        <f t="shared" si="20"/>
        <v>-</v>
      </c>
      <c r="O166" s="1" t="str">
        <f t="shared" si="21"/>
        <v>-</v>
      </c>
      <c r="Q166" s="1" t="str">
        <f t="array" ref="Q166">IF($AH$9=30,SUM(COUNTIF($J166:$O166,$AH156:$BK156)),"-")</f>
        <v>-</v>
      </c>
      <c r="R166" s="1" t="str">
        <f t="array" ref="R166">IF($AH$9=30,SUM(COUNTIF($J166:$O166,$AH157:$BI157)),"-")</f>
        <v>-</v>
      </c>
      <c r="S166" s="1" t="str">
        <f t="array" ref="S166">IF($AH$9=30,SUM(COUNTIF($J166:$O166,$AJ158:$AZ158)),"-")</f>
        <v>-</v>
      </c>
      <c r="T166" s="1" t="str">
        <f t="array" ref="T166">IF($AH$9=30,SUM(COUNTIF($J166:$O166,$AH159:$AP159)),"-")</f>
        <v>-</v>
      </c>
      <c r="V166" s="1">
        <f t="array" ref="V166">SUM(COUNTIF($J166:$O166,B$13:G$13))</f>
        <v>0</v>
      </c>
      <c r="AH166" s="3">
        <f>D7</f>
        <v>0</v>
      </c>
      <c r="AI166" s="3">
        <f>G7</f>
        <v>0</v>
      </c>
      <c r="AJ166" s="3">
        <f>H7</f>
        <v>0</v>
      </c>
      <c r="AK166" s="3">
        <f>K7</f>
        <v>0</v>
      </c>
      <c r="AL166" s="3">
        <f>H9</f>
        <v>0</v>
      </c>
      <c r="AM166" s="3">
        <f>J9</f>
        <v>0</v>
      </c>
    </row>
    <row r="167" spans="7:39" hidden="1" x14ac:dyDescent="0.3">
      <c r="G167" s="4" t="s">
        <v>151</v>
      </c>
      <c r="H167" s="4"/>
      <c r="J167" s="1" t="str">
        <f t="shared" si="16"/>
        <v>-</v>
      </c>
      <c r="K167" s="1" t="str">
        <f t="shared" si="17"/>
        <v>-</v>
      </c>
      <c r="L167" s="1" t="str">
        <f t="shared" si="18"/>
        <v>-</v>
      </c>
      <c r="M167" s="1" t="str">
        <f t="shared" si="19"/>
        <v>-</v>
      </c>
      <c r="N167" s="1" t="str">
        <f t="shared" si="20"/>
        <v>-</v>
      </c>
      <c r="O167" s="1" t="str">
        <f t="shared" si="21"/>
        <v>-</v>
      </c>
      <c r="Q167" s="1" t="str">
        <f t="array" ref="Q167">IF($AH$9=30,SUM(COUNTIF($J167:$O167,$AH157:$BK157)),"-")</f>
        <v>-</v>
      </c>
      <c r="R167" s="1" t="str">
        <f t="array" ref="R167">IF($AH$9=30,SUM(COUNTIF($J167:$O167,$AH158:$BI158)),"-")</f>
        <v>-</v>
      </c>
      <c r="S167" s="1" t="str">
        <f t="array" ref="S167">IF($AH$9=30,SUM(COUNTIF($J167:$O167,$AJ159:$AZ159)),"-")</f>
        <v>-</v>
      </c>
      <c r="T167" s="1" t="str">
        <f t="array" ref="T167">IF($AH$9=30,SUM(COUNTIF($J167:$O167,$AH160:$AP160)),"-")</f>
        <v>-</v>
      </c>
      <c r="V167" s="1">
        <f t="array" ref="V167">SUM(COUNTIF($J167:$O167,B$13:G$13))</f>
        <v>0</v>
      </c>
      <c r="AH167" s="3">
        <f>D7</f>
        <v>0</v>
      </c>
      <c r="AI167" s="3">
        <f>G7</f>
        <v>0</v>
      </c>
      <c r="AJ167" s="3">
        <f>I7</f>
        <v>0</v>
      </c>
      <c r="AK167" s="3">
        <f>J7</f>
        <v>0</v>
      </c>
      <c r="AL167" s="3">
        <f>F9</f>
        <v>0</v>
      </c>
      <c r="AM167" s="3">
        <f>I9</f>
        <v>0</v>
      </c>
    </row>
    <row r="168" spans="7:39" hidden="1" x14ac:dyDescent="0.3">
      <c r="G168" s="4" t="s">
        <v>152</v>
      </c>
      <c r="H168" s="4"/>
      <c r="J168" s="1" t="str">
        <f t="shared" si="16"/>
        <v>-</v>
      </c>
      <c r="K168" s="1" t="str">
        <f t="shared" si="17"/>
        <v>-</v>
      </c>
      <c r="L168" s="1" t="str">
        <f t="shared" si="18"/>
        <v>-</v>
      </c>
      <c r="M168" s="1" t="str">
        <f t="shared" si="19"/>
        <v>-</v>
      </c>
      <c r="N168" s="1" t="str">
        <f t="shared" si="20"/>
        <v>-</v>
      </c>
      <c r="O168" s="1" t="str">
        <f t="shared" si="21"/>
        <v>-</v>
      </c>
      <c r="Q168" s="1" t="str">
        <f t="array" ref="Q168">IF($AH$9=30,SUM(COUNTIF($J168:$O168,$AH158:$BK158)),"-")</f>
        <v>-</v>
      </c>
      <c r="R168" s="1" t="str">
        <f t="array" ref="R168">IF($AH$9=30,SUM(COUNTIF($J168:$O168,$AH159:$BI159)),"-")</f>
        <v>-</v>
      </c>
      <c r="S168" s="1" t="str">
        <f t="array" ref="S168">IF($AH$9=30,SUM(COUNTIF($J168:$O168,$AJ160:$AZ160)),"-")</f>
        <v>-</v>
      </c>
      <c r="T168" s="1" t="str">
        <f t="array" ref="T168">IF($AH$9=30,SUM(COUNTIF($J168:$O168,$AH161:$AP161)),"-")</f>
        <v>-</v>
      </c>
      <c r="V168" s="1">
        <f t="array" ref="V168">SUM(COUNTIF($J168:$O168,B$13:G$13))</f>
        <v>0</v>
      </c>
      <c r="AH168" s="3">
        <f>D7</f>
        <v>0</v>
      </c>
      <c r="AI168" s="3">
        <f>G7</f>
        <v>0</v>
      </c>
      <c r="AJ168" s="3">
        <f>I7</f>
        <v>0</v>
      </c>
      <c r="AK168" s="3">
        <f>J7</f>
        <v>0</v>
      </c>
      <c r="AL168" s="3">
        <f>H9</f>
        <v>0</v>
      </c>
      <c r="AM168" s="3">
        <f>J9</f>
        <v>0</v>
      </c>
    </row>
    <row r="169" spans="7:39" hidden="1" x14ac:dyDescent="0.3">
      <c r="G169" s="4" t="s">
        <v>153</v>
      </c>
      <c r="H169" s="4"/>
      <c r="J169" s="1" t="str">
        <f t="shared" si="16"/>
        <v>-</v>
      </c>
      <c r="K169" s="1" t="str">
        <f t="shared" si="17"/>
        <v>-</v>
      </c>
      <c r="L169" s="1" t="str">
        <f t="shared" si="18"/>
        <v>-</v>
      </c>
      <c r="M169" s="1" t="str">
        <f t="shared" si="19"/>
        <v>-</v>
      </c>
      <c r="N169" s="1" t="str">
        <f t="shared" si="20"/>
        <v>-</v>
      </c>
      <c r="O169" s="1" t="str">
        <f t="shared" si="21"/>
        <v>-</v>
      </c>
      <c r="Q169" s="1" t="str">
        <f t="array" ref="Q169">IF($AH$9=30,SUM(COUNTIF($J169:$O169,$AH159:$BK159)),"-")</f>
        <v>-</v>
      </c>
      <c r="R169" s="1" t="str">
        <f t="array" ref="R169">IF($AH$9=30,SUM(COUNTIF($J169:$O169,$AH160:$BI160)),"-")</f>
        <v>-</v>
      </c>
      <c r="S169" s="1" t="str">
        <f t="array" ref="S169">IF($AH$9=30,SUM(COUNTIF($J169:$O169,$AJ161:$AZ161)),"-")</f>
        <v>-</v>
      </c>
      <c r="T169" s="1" t="str">
        <f t="array" ref="T169">IF($AH$9=30,SUM(COUNTIF($J169:$O169,$AH162:$AP162)),"-")</f>
        <v>-</v>
      </c>
      <c r="V169" s="1">
        <f t="array" ref="V169">SUM(COUNTIF($J169:$O169,B$13:G$13))</f>
        <v>0</v>
      </c>
      <c r="AH169" s="3">
        <f>D7</f>
        <v>0</v>
      </c>
      <c r="AI169" s="3">
        <f>G7</f>
        <v>0</v>
      </c>
      <c r="AJ169" s="3">
        <f>B8</f>
        <v>0</v>
      </c>
      <c r="AK169" s="3">
        <f>C8</f>
        <v>0</v>
      </c>
      <c r="AL169" s="3">
        <f>G9</f>
        <v>0</v>
      </c>
      <c r="AM169" s="3">
        <f>K9</f>
        <v>0</v>
      </c>
    </row>
    <row r="170" spans="7:39" hidden="1" x14ac:dyDescent="0.3">
      <c r="G170" s="4" t="s">
        <v>154</v>
      </c>
      <c r="H170" s="4"/>
      <c r="J170" s="1" t="str">
        <f t="shared" si="16"/>
        <v>-</v>
      </c>
      <c r="K170" s="1" t="str">
        <f t="shared" si="17"/>
        <v>-</v>
      </c>
      <c r="L170" s="1" t="str">
        <f t="shared" si="18"/>
        <v>-</v>
      </c>
      <c r="M170" s="1" t="str">
        <f t="shared" si="19"/>
        <v>-</v>
      </c>
      <c r="N170" s="1" t="str">
        <f t="shared" si="20"/>
        <v>-</v>
      </c>
      <c r="O170" s="1" t="str">
        <f t="shared" si="21"/>
        <v>-</v>
      </c>
      <c r="Q170" s="1" t="str">
        <f t="array" ref="Q170">IF($AH$9=30,SUM(COUNTIF($J170:$O170,$AH160:$BK160)),"-")</f>
        <v>-</v>
      </c>
      <c r="R170" s="1" t="str">
        <f t="array" ref="R170">IF($AH$9=30,SUM(COUNTIF($J170:$O170,$AH161:$BI161)),"-")</f>
        <v>-</v>
      </c>
      <c r="S170" s="1" t="str">
        <f t="array" ref="S170">IF($AH$9=30,SUM(COUNTIF($J170:$O170,$AJ162:$AZ162)),"-")</f>
        <v>-</v>
      </c>
      <c r="T170" s="1" t="str">
        <f t="array" ref="T170">IF($AH$9=30,SUM(COUNTIF($J170:$O170,$AH163:$AP163)),"-")</f>
        <v>-</v>
      </c>
      <c r="V170" s="1">
        <f t="array" ref="V170">SUM(COUNTIF($J170:$O170,B$13:G$13))</f>
        <v>0</v>
      </c>
      <c r="AH170" s="3">
        <f>D7</f>
        <v>0</v>
      </c>
      <c r="AI170" s="3">
        <f>H7</f>
        <v>0</v>
      </c>
      <c r="AJ170" s="3">
        <f>J7</f>
        <v>0</v>
      </c>
      <c r="AK170" s="3">
        <f>B8</f>
        <v>0</v>
      </c>
      <c r="AL170" s="3">
        <f>G9</f>
        <v>0</v>
      </c>
      <c r="AM170" s="3">
        <f>K9</f>
        <v>0</v>
      </c>
    </row>
    <row r="171" spans="7:39" hidden="1" x14ac:dyDescent="0.3">
      <c r="G171" s="4" t="s">
        <v>155</v>
      </c>
      <c r="H171" s="4"/>
      <c r="J171" s="1" t="str">
        <f t="shared" si="16"/>
        <v>-</v>
      </c>
      <c r="K171" s="1" t="str">
        <f t="shared" si="17"/>
        <v>-</v>
      </c>
      <c r="L171" s="1" t="str">
        <f t="shared" si="18"/>
        <v>-</v>
      </c>
      <c r="M171" s="1" t="str">
        <f t="shared" si="19"/>
        <v>-</v>
      </c>
      <c r="N171" s="1" t="str">
        <f t="shared" si="20"/>
        <v>-</v>
      </c>
      <c r="O171" s="1" t="str">
        <f t="shared" si="21"/>
        <v>-</v>
      </c>
      <c r="Q171" s="1" t="str">
        <f t="array" ref="Q171">IF($AH$9=30,SUM(COUNTIF($J171:$O171,$AH161:$BK161)),"-")</f>
        <v>-</v>
      </c>
      <c r="R171" s="1" t="str">
        <f t="array" ref="R171">IF($AH$9=30,SUM(COUNTIF($J171:$O171,$AH162:$BI162)),"-")</f>
        <v>-</v>
      </c>
      <c r="S171" s="1" t="str">
        <f t="array" ref="S171">IF($AH$9=30,SUM(COUNTIF($J171:$O171,$AJ163:$AZ163)),"-")</f>
        <v>-</v>
      </c>
      <c r="T171" s="1" t="str">
        <f t="array" ref="T171">IF($AH$9=30,SUM(COUNTIF($J171:$O171,$AH164:$AP164)),"-")</f>
        <v>-</v>
      </c>
      <c r="V171" s="1">
        <f t="array" ref="V171">SUM(COUNTIF($J171:$O171,B$13:G$13))</f>
        <v>0</v>
      </c>
      <c r="AH171" s="3">
        <f>D7</f>
        <v>0</v>
      </c>
      <c r="AI171" s="3">
        <f>I7</f>
        <v>0</v>
      </c>
      <c r="AJ171" s="3">
        <f>K7</f>
        <v>0</v>
      </c>
      <c r="AK171" s="3">
        <f>C8</f>
        <v>0</v>
      </c>
      <c r="AL171" s="3">
        <f>G9</f>
        <v>0</v>
      </c>
      <c r="AM171" s="3">
        <f>K9</f>
        <v>0</v>
      </c>
    </row>
    <row r="172" spans="7:39" hidden="1" x14ac:dyDescent="0.3">
      <c r="G172" s="4" t="s">
        <v>156</v>
      </c>
      <c r="H172" s="4"/>
      <c r="J172" s="1" t="str">
        <f t="shared" si="16"/>
        <v>-</v>
      </c>
      <c r="K172" s="1" t="str">
        <f t="shared" si="17"/>
        <v>-</v>
      </c>
      <c r="L172" s="1" t="str">
        <f t="shared" si="18"/>
        <v>-</v>
      </c>
      <c r="M172" s="1" t="str">
        <f t="shared" si="19"/>
        <v>-</v>
      </c>
      <c r="N172" s="1" t="str">
        <f t="shared" si="20"/>
        <v>-</v>
      </c>
      <c r="O172" s="1" t="str">
        <f t="shared" si="21"/>
        <v>-</v>
      </c>
      <c r="Q172" s="1" t="str">
        <f t="array" ref="Q172">IF($AH$9=30,SUM(COUNTIF($J172:$O172,$AH162:$BK162)),"-")</f>
        <v>-</v>
      </c>
      <c r="R172" s="1" t="str">
        <f t="array" ref="R172">IF($AH$9=30,SUM(COUNTIF($J172:$O172,$AH163:$BI163)),"-")</f>
        <v>-</v>
      </c>
      <c r="S172" s="1" t="str">
        <f t="array" ref="S172">IF($AH$9=30,SUM(COUNTIF($J172:$O172,$AJ164:$AZ164)),"-")</f>
        <v>-</v>
      </c>
      <c r="T172" s="1" t="str">
        <f t="array" ref="T172">IF($AH$9=30,SUM(COUNTIF($J172:$O172,$AH165:$AP165)),"-")</f>
        <v>-</v>
      </c>
      <c r="V172" s="1">
        <f t="array" ref="V172">SUM(COUNTIF($J172:$O172,B$13:G$13))</f>
        <v>0</v>
      </c>
      <c r="AH172" s="3">
        <f>D7</f>
        <v>0</v>
      </c>
      <c r="AI172" s="3">
        <f>D8</f>
        <v>0</v>
      </c>
      <c r="AJ172" s="3">
        <f>E8</f>
        <v>0</v>
      </c>
      <c r="AK172" s="3">
        <f>J8</f>
        <v>0</v>
      </c>
      <c r="AL172" s="3">
        <f>G9</f>
        <v>0</v>
      </c>
      <c r="AM172" s="3">
        <f>K9</f>
        <v>0</v>
      </c>
    </row>
    <row r="173" spans="7:39" hidden="1" x14ac:dyDescent="0.3">
      <c r="G173" s="4" t="s">
        <v>157</v>
      </c>
      <c r="H173" s="4"/>
      <c r="J173" s="1" t="str">
        <f t="shared" si="16"/>
        <v>-</v>
      </c>
      <c r="K173" s="1" t="str">
        <f t="shared" si="17"/>
        <v>-</v>
      </c>
      <c r="L173" s="1" t="str">
        <f t="shared" si="18"/>
        <v>-</v>
      </c>
      <c r="M173" s="1" t="str">
        <f t="shared" si="19"/>
        <v>-</v>
      </c>
      <c r="N173" s="1" t="str">
        <f t="shared" si="20"/>
        <v>-</v>
      </c>
      <c r="O173" s="1" t="str">
        <f t="shared" si="21"/>
        <v>-</v>
      </c>
      <c r="Q173" s="1" t="str">
        <f t="array" ref="Q173">IF($AH$9=30,SUM(COUNTIF($J173:$O173,$AH163:$BK163)),"-")</f>
        <v>-</v>
      </c>
      <c r="R173" s="1" t="str">
        <f t="array" ref="R173">IF($AH$9=30,SUM(COUNTIF($J173:$O173,$AH164:$BI164)),"-")</f>
        <v>-</v>
      </c>
      <c r="S173" s="1" t="str">
        <f t="array" ref="S173">IF($AH$9=30,SUM(COUNTIF($J173:$O173,$AJ165:$AZ165)),"-")</f>
        <v>-</v>
      </c>
      <c r="T173" s="1" t="str">
        <f t="array" ref="T173">IF($AH$9=30,SUM(COUNTIF($J173:$O173,$AH166:$AP166)),"-")</f>
        <v>-</v>
      </c>
      <c r="V173" s="1">
        <f t="array" ref="V173">SUM(COUNTIF($J173:$O173,B$13:G$13))</f>
        <v>0</v>
      </c>
      <c r="AH173" s="3">
        <f>D7</f>
        <v>0</v>
      </c>
      <c r="AI173" s="3">
        <f>D8</f>
        <v>0</v>
      </c>
      <c r="AJ173" s="3">
        <f>F8</f>
        <v>0</v>
      </c>
      <c r="AK173" s="3">
        <f>H8</f>
        <v>0</v>
      </c>
      <c r="AL173" s="3">
        <f>G9</f>
        <v>0</v>
      </c>
      <c r="AM173" s="3">
        <f>K9</f>
        <v>0</v>
      </c>
    </row>
    <row r="174" spans="7:39" hidden="1" x14ac:dyDescent="0.3">
      <c r="G174" s="4" t="s">
        <v>158</v>
      </c>
      <c r="H174" s="4"/>
      <c r="J174" s="1" t="str">
        <f t="shared" si="16"/>
        <v>-</v>
      </c>
      <c r="K174" s="1" t="str">
        <f t="shared" si="17"/>
        <v>-</v>
      </c>
      <c r="L174" s="1" t="str">
        <f t="shared" si="18"/>
        <v>-</v>
      </c>
      <c r="M174" s="1" t="str">
        <f t="shared" si="19"/>
        <v>-</v>
      </c>
      <c r="N174" s="1" t="str">
        <f t="shared" si="20"/>
        <v>-</v>
      </c>
      <c r="O174" s="1" t="str">
        <f t="shared" si="21"/>
        <v>-</v>
      </c>
      <c r="Q174" s="1" t="str">
        <f t="array" ref="Q174">IF($AH$9=30,SUM(COUNTIF($J174:$O174,$AH164:$BK164)),"-")</f>
        <v>-</v>
      </c>
      <c r="R174" s="1" t="str">
        <f t="array" ref="R174">IF($AH$9=30,SUM(COUNTIF($J174:$O174,$AH165:$BI165)),"-")</f>
        <v>-</v>
      </c>
      <c r="S174" s="1" t="str">
        <f t="array" ref="S174">IF($AH$9=30,SUM(COUNTIF($J174:$O174,$AJ166:$AZ166)),"-")</f>
        <v>-</v>
      </c>
      <c r="T174" s="1" t="str">
        <f t="array" ref="T174">IF($AH$9=30,SUM(COUNTIF($J174:$O174,$AH167:$AP167)),"-")</f>
        <v>-</v>
      </c>
      <c r="V174" s="1">
        <f t="array" ref="V174">SUM(COUNTIF($J174:$O174,B$13:G$13))</f>
        <v>0</v>
      </c>
      <c r="AH174" s="3">
        <f>D7</f>
        <v>0</v>
      </c>
      <c r="AI174" s="3">
        <f>D8</f>
        <v>0</v>
      </c>
      <c r="AJ174" s="3">
        <f>G8</f>
        <v>0</v>
      </c>
      <c r="AK174" s="3">
        <f>K8</f>
        <v>0</v>
      </c>
      <c r="AL174" s="3">
        <f>G9</f>
        <v>0</v>
      </c>
      <c r="AM174" s="3">
        <f>K9</f>
        <v>0</v>
      </c>
    </row>
    <row r="175" spans="7:39" hidden="1" x14ac:dyDescent="0.3">
      <c r="G175" s="4" t="s">
        <v>159</v>
      </c>
      <c r="H175" s="4"/>
      <c r="J175" s="1" t="str">
        <f t="shared" si="16"/>
        <v>-</v>
      </c>
      <c r="K175" s="1" t="str">
        <f t="shared" si="17"/>
        <v>-</v>
      </c>
      <c r="L175" s="1" t="str">
        <f t="shared" si="18"/>
        <v>-</v>
      </c>
      <c r="M175" s="1" t="str">
        <f t="shared" si="19"/>
        <v>-</v>
      </c>
      <c r="N175" s="1" t="str">
        <f t="shared" si="20"/>
        <v>-</v>
      </c>
      <c r="O175" s="1" t="str">
        <f t="shared" si="21"/>
        <v>-</v>
      </c>
      <c r="Q175" s="1" t="str">
        <f t="array" ref="Q175">IF($AH$9=30,SUM(COUNTIF($J175:$O175,$AH165:$BK165)),"-")</f>
        <v>-</v>
      </c>
      <c r="R175" s="1" t="str">
        <f t="array" ref="R175">IF($AH$9=30,SUM(COUNTIF($J175:$O175,$AH166:$BI166)),"-")</f>
        <v>-</v>
      </c>
      <c r="S175" s="1" t="str">
        <f t="array" ref="S175">IF($AH$9=30,SUM(COUNTIF($J175:$O175,$AJ167:$AZ167)),"-")</f>
        <v>-</v>
      </c>
      <c r="T175" s="1" t="str">
        <f t="array" ref="T175">IF($AH$9=30,SUM(COUNTIF($J175:$O175,$AH168:$AP168)),"-")</f>
        <v>-</v>
      </c>
      <c r="V175" s="1">
        <f t="array" ref="V175">SUM(COUNTIF($J175:$O175,B$13:G$13))</f>
        <v>0</v>
      </c>
      <c r="AH175" s="3">
        <f>D7</f>
        <v>0</v>
      </c>
      <c r="AI175" s="3">
        <f>D8</f>
        <v>0</v>
      </c>
      <c r="AJ175" s="3">
        <f>I8</f>
        <v>0</v>
      </c>
      <c r="AK175" s="3">
        <f>C9</f>
        <v>0</v>
      </c>
      <c r="AL175" s="3">
        <f>H9</f>
        <v>0</v>
      </c>
      <c r="AM175" s="3">
        <f>J9</f>
        <v>0</v>
      </c>
    </row>
    <row r="176" spans="7:39" hidden="1" x14ac:dyDescent="0.3">
      <c r="G176" s="4" t="s">
        <v>160</v>
      </c>
      <c r="H176" s="4"/>
      <c r="J176" s="1" t="str">
        <f t="shared" si="16"/>
        <v>-</v>
      </c>
      <c r="K176" s="1" t="str">
        <f t="shared" si="17"/>
        <v>-</v>
      </c>
      <c r="L176" s="1" t="str">
        <f t="shared" si="18"/>
        <v>-</v>
      </c>
      <c r="M176" s="1" t="str">
        <f t="shared" si="19"/>
        <v>-</v>
      </c>
      <c r="N176" s="1" t="str">
        <f t="shared" si="20"/>
        <v>-</v>
      </c>
      <c r="O176" s="1" t="str">
        <f t="shared" si="21"/>
        <v>-</v>
      </c>
      <c r="Q176" s="1" t="str">
        <f t="array" ref="Q176">IF($AH$9=30,SUM(COUNTIF($J176:$O176,$AH166:$BK166)),"-")</f>
        <v>-</v>
      </c>
      <c r="R176" s="1" t="str">
        <f t="array" ref="R176">IF($AH$9=30,SUM(COUNTIF($J176:$O176,$AH167:$BI167)),"-")</f>
        <v>-</v>
      </c>
      <c r="S176" s="1" t="str">
        <f t="array" ref="S176">IF($AH$9=30,SUM(COUNTIF($J176:$O176,$AJ168:$AZ168)),"-")</f>
        <v>-</v>
      </c>
      <c r="T176" s="1" t="str">
        <f t="array" ref="T176">IF($AH$9=30,SUM(COUNTIF($J176:$O176,$AH169:$AP169)),"-")</f>
        <v>-</v>
      </c>
      <c r="V176" s="1">
        <f t="array" ref="V176">SUM(COUNTIF($J176:$O176,B$13:G$13))</f>
        <v>0</v>
      </c>
      <c r="AH176" s="3">
        <f>D7</f>
        <v>0</v>
      </c>
      <c r="AI176" s="3">
        <f>D8</f>
        <v>0</v>
      </c>
      <c r="AJ176" s="3">
        <f>I8</f>
        <v>0</v>
      </c>
      <c r="AK176" s="3">
        <f>E9</f>
        <v>0</v>
      </c>
      <c r="AL176" s="3">
        <f>F9</f>
        <v>0</v>
      </c>
      <c r="AM176" s="3">
        <f>I9</f>
        <v>0</v>
      </c>
    </row>
    <row r="177" spans="7:39" hidden="1" x14ac:dyDescent="0.3">
      <c r="G177" s="4" t="s">
        <v>161</v>
      </c>
      <c r="H177" s="4"/>
      <c r="J177" s="1" t="str">
        <f t="shared" si="16"/>
        <v>-</v>
      </c>
      <c r="K177" s="1" t="str">
        <f t="shared" si="17"/>
        <v>-</v>
      </c>
      <c r="L177" s="1" t="str">
        <f t="shared" si="18"/>
        <v>-</v>
      </c>
      <c r="M177" s="1" t="str">
        <f t="shared" si="19"/>
        <v>-</v>
      </c>
      <c r="N177" s="1" t="str">
        <f t="shared" si="20"/>
        <v>-</v>
      </c>
      <c r="O177" s="1" t="str">
        <f t="shared" si="21"/>
        <v>-</v>
      </c>
      <c r="Q177" s="1" t="str">
        <f t="array" ref="Q177">IF($AH$9=30,SUM(COUNTIF($J177:$O177,$AH167:$BK167)),"-")</f>
        <v>-</v>
      </c>
      <c r="R177" s="1" t="str">
        <f t="array" ref="R177">IF($AH$9=30,SUM(COUNTIF($J177:$O177,$AH168:$BI168)),"-")</f>
        <v>-</v>
      </c>
      <c r="S177" s="1" t="str">
        <f t="array" ref="S177">IF($AH$9=30,SUM(COUNTIF($J177:$O177,$AJ169:$AZ169)),"-")</f>
        <v>-</v>
      </c>
      <c r="T177" s="1" t="str">
        <f t="array" ref="T177">IF($AH$9=30,SUM(COUNTIF($J177:$O177,$AH170:$AP170)),"-")</f>
        <v>-</v>
      </c>
      <c r="V177" s="1">
        <f t="array" ref="V177">SUM(COUNTIF($J177:$O177,B$13:G$13))</f>
        <v>0</v>
      </c>
      <c r="AH177" s="3">
        <f>D7</f>
        <v>0</v>
      </c>
      <c r="AI177" s="3">
        <f>D8</f>
        <v>0</v>
      </c>
      <c r="AJ177" s="3">
        <f>K8</f>
        <v>0</v>
      </c>
      <c r="AK177" s="3">
        <f>D9</f>
        <v>0</v>
      </c>
      <c r="AL177" s="3">
        <f>F9</f>
        <v>0</v>
      </c>
      <c r="AM177" s="3">
        <f>I9</f>
        <v>0</v>
      </c>
    </row>
    <row r="178" spans="7:39" hidden="1" x14ac:dyDescent="0.3">
      <c r="G178" s="4" t="s">
        <v>162</v>
      </c>
      <c r="H178" s="4"/>
      <c r="J178" s="1" t="str">
        <f t="shared" si="16"/>
        <v>-</v>
      </c>
      <c r="K178" s="1" t="str">
        <f t="shared" si="17"/>
        <v>-</v>
      </c>
      <c r="L178" s="1" t="str">
        <f t="shared" si="18"/>
        <v>-</v>
      </c>
      <c r="M178" s="1" t="str">
        <f t="shared" si="19"/>
        <v>-</v>
      </c>
      <c r="N178" s="1" t="str">
        <f t="shared" si="20"/>
        <v>-</v>
      </c>
      <c r="O178" s="1" t="str">
        <f t="shared" si="21"/>
        <v>-</v>
      </c>
      <c r="Q178" s="1" t="str">
        <f t="array" ref="Q178">IF($AH$9=30,SUM(COUNTIF($J178:$O178,$AH168:$BK168)),"-")</f>
        <v>-</v>
      </c>
      <c r="R178" s="1" t="str">
        <f t="array" ref="R178">IF($AH$9=30,SUM(COUNTIF($J178:$O178,$AH169:$BI169)),"-")</f>
        <v>-</v>
      </c>
      <c r="S178" s="1" t="str">
        <f t="array" ref="S178">IF($AH$9=30,SUM(COUNTIF($J178:$O178,$AJ170:$AZ170)),"-")</f>
        <v>-</v>
      </c>
      <c r="T178" s="1" t="str">
        <f t="array" ref="T178">IF($AH$9=30,SUM(COUNTIF($J178:$O178,$AH171:$AP171)),"-")</f>
        <v>-</v>
      </c>
      <c r="V178" s="1">
        <f t="array" ref="V178">SUM(COUNTIF($J178:$O178,B$13:G$13))</f>
        <v>0</v>
      </c>
      <c r="AH178" s="3">
        <f>D7</f>
        <v>0</v>
      </c>
      <c r="AI178" s="3">
        <f>D8</f>
        <v>0</v>
      </c>
      <c r="AJ178" s="3">
        <f>K8</f>
        <v>0</v>
      </c>
      <c r="AK178" s="3">
        <f>D9</f>
        <v>0</v>
      </c>
      <c r="AL178" s="3">
        <f>H9</f>
        <v>0</v>
      </c>
      <c r="AM178" s="3">
        <f>J9</f>
        <v>0</v>
      </c>
    </row>
    <row r="179" spans="7:39" hidden="1" x14ac:dyDescent="0.3">
      <c r="G179" s="4" t="s">
        <v>163</v>
      </c>
      <c r="H179" s="4"/>
      <c r="J179" s="1" t="str">
        <f t="shared" si="16"/>
        <v>-</v>
      </c>
      <c r="K179" s="1" t="str">
        <f t="shared" si="17"/>
        <v>-</v>
      </c>
      <c r="L179" s="1" t="str">
        <f t="shared" si="18"/>
        <v>-</v>
      </c>
      <c r="M179" s="1" t="str">
        <f t="shared" si="19"/>
        <v>-</v>
      </c>
      <c r="N179" s="1" t="str">
        <f t="shared" si="20"/>
        <v>-</v>
      </c>
      <c r="O179" s="1" t="str">
        <f t="shared" si="21"/>
        <v>-</v>
      </c>
      <c r="Q179" s="1" t="str">
        <f t="array" ref="Q179">IF($AH$9=30,SUM(COUNTIF($J179:$O179,$AH169:$BK169)),"-")</f>
        <v>-</v>
      </c>
      <c r="R179" s="1" t="str">
        <f t="array" ref="R179">IF($AH$9=30,SUM(COUNTIF($J179:$O179,$AH170:$BI170)),"-")</f>
        <v>-</v>
      </c>
      <c r="S179" s="1" t="str">
        <f t="array" ref="S179">IF($AH$9=30,SUM(COUNTIF($J179:$O179,$AJ171:$AZ171)),"-")</f>
        <v>-</v>
      </c>
      <c r="T179" s="1" t="str">
        <f t="array" ref="T179">IF($AH$9=30,SUM(COUNTIF($J179:$O179,$AH172:$AP172)),"-")</f>
        <v>-</v>
      </c>
      <c r="V179" s="1">
        <f t="array" ref="V179">SUM(COUNTIF($J179:$O179,B$13:G$13))</f>
        <v>0</v>
      </c>
      <c r="AH179" s="3">
        <f>D7</f>
        <v>0</v>
      </c>
      <c r="AI179" s="3">
        <f>D8</f>
        <v>0</v>
      </c>
      <c r="AJ179" s="3">
        <f>B9</f>
        <v>0</v>
      </c>
      <c r="AK179" s="3">
        <f>C9</f>
        <v>0</v>
      </c>
      <c r="AL179" s="3">
        <f>F9</f>
        <v>0</v>
      </c>
      <c r="AM179" s="3">
        <f>I9</f>
        <v>0</v>
      </c>
    </row>
    <row r="180" spans="7:39" hidden="1" x14ac:dyDescent="0.3">
      <c r="G180" s="4" t="s">
        <v>164</v>
      </c>
      <c r="H180" s="4"/>
      <c r="J180" s="1" t="str">
        <f t="shared" si="16"/>
        <v>-</v>
      </c>
      <c r="K180" s="1" t="str">
        <f t="shared" si="17"/>
        <v>-</v>
      </c>
      <c r="L180" s="1" t="str">
        <f t="shared" si="18"/>
        <v>-</v>
      </c>
      <c r="M180" s="1" t="str">
        <f t="shared" si="19"/>
        <v>-</v>
      </c>
      <c r="N180" s="1" t="str">
        <f t="shared" si="20"/>
        <v>-</v>
      </c>
      <c r="O180" s="1" t="str">
        <f t="shared" si="21"/>
        <v>-</v>
      </c>
      <c r="Q180" s="1" t="str">
        <f t="array" ref="Q180">IF($AH$9=30,SUM(COUNTIF($J180:$O180,$AH170:$BK170)),"-")</f>
        <v>-</v>
      </c>
      <c r="R180" s="1" t="str">
        <f t="array" ref="R180">IF($AH$9=30,SUM(COUNTIF($J180:$O180,$AH171:$BI171)),"-")</f>
        <v>-</v>
      </c>
      <c r="S180" s="1" t="str">
        <f t="array" ref="S180">IF($AH$9=30,SUM(COUNTIF($J180:$O180,$AJ172:$AZ172)),"-")</f>
        <v>-</v>
      </c>
      <c r="T180" s="1" t="str">
        <f t="array" ref="T180">IF($AH$9=30,SUM(COUNTIF($J180:$O180,$AH173:$AP173)),"-")</f>
        <v>-</v>
      </c>
      <c r="V180" s="1">
        <f t="array" ref="V180">SUM(COUNTIF($J180:$O180,B$13:G$13))</f>
        <v>0</v>
      </c>
      <c r="AH180" s="3">
        <f>D7</f>
        <v>0</v>
      </c>
      <c r="AI180" s="3">
        <f>D8</f>
        <v>0</v>
      </c>
      <c r="AJ180" s="3">
        <f>B9</f>
        <v>0</v>
      </c>
      <c r="AK180" s="3">
        <f>E9</f>
        <v>0</v>
      </c>
      <c r="AL180" s="3">
        <f>H9</f>
        <v>0</v>
      </c>
      <c r="AM180" s="3">
        <f>J9</f>
        <v>0</v>
      </c>
    </row>
    <row r="181" spans="7:39" hidden="1" x14ac:dyDescent="0.3">
      <c r="G181" s="4" t="s">
        <v>165</v>
      </c>
      <c r="H181" s="4"/>
      <c r="J181" s="1" t="str">
        <f t="shared" si="16"/>
        <v>-</v>
      </c>
      <c r="K181" s="1" t="str">
        <f t="shared" si="17"/>
        <v>-</v>
      </c>
      <c r="L181" s="1" t="str">
        <f t="shared" si="18"/>
        <v>-</v>
      </c>
      <c r="M181" s="1" t="str">
        <f t="shared" si="19"/>
        <v>-</v>
      </c>
      <c r="N181" s="1" t="str">
        <f t="shared" si="20"/>
        <v>-</v>
      </c>
      <c r="O181" s="1" t="str">
        <f t="shared" si="21"/>
        <v>-</v>
      </c>
      <c r="Q181" s="1" t="str">
        <f t="array" ref="Q181">IF($AH$9=30,SUM(COUNTIF($J181:$O181,$AH171:$BK171)),"-")</f>
        <v>-</v>
      </c>
      <c r="R181" s="1" t="str">
        <f t="array" ref="R181">IF($AH$9=30,SUM(COUNTIF($J181:$O181,$AH172:$BI172)),"-")</f>
        <v>-</v>
      </c>
      <c r="S181" s="1" t="str">
        <f t="array" ref="S181">IF($AH$9=30,SUM(COUNTIF($J181:$O181,$AJ173:$AZ173)),"-")</f>
        <v>-</v>
      </c>
      <c r="T181" s="1" t="str">
        <f t="array" ref="T181">IF($AH$9=30,SUM(COUNTIF($J181:$O181,$AH174:$AP174)),"-")</f>
        <v>-</v>
      </c>
      <c r="V181" s="1">
        <f t="array" ref="V181">SUM(COUNTIF($J181:$O181,B$13:G$13))</f>
        <v>0</v>
      </c>
      <c r="AH181" s="3">
        <f>D7</f>
        <v>0</v>
      </c>
      <c r="AI181" s="3">
        <f>E8</f>
        <v>0</v>
      </c>
      <c r="AJ181" s="3">
        <f>F8</f>
        <v>0</v>
      </c>
      <c r="AK181" s="3">
        <f>K8</f>
        <v>0</v>
      </c>
      <c r="AL181" s="3">
        <f>G9</f>
        <v>0</v>
      </c>
      <c r="AM181" s="3">
        <f>K9</f>
        <v>0</v>
      </c>
    </row>
    <row r="182" spans="7:39" hidden="1" x14ac:dyDescent="0.3">
      <c r="G182" s="4" t="s">
        <v>166</v>
      </c>
      <c r="H182" s="4"/>
      <c r="J182" s="1" t="str">
        <f t="shared" si="16"/>
        <v>-</v>
      </c>
      <c r="K182" s="1" t="str">
        <f t="shared" si="17"/>
        <v>-</v>
      </c>
      <c r="L182" s="1" t="str">
        <f t="shared" si="18"/>
        <v>-</v>
      </c>
      <c r="M182" s="1" t="str">
        <f t="shared" si="19"/>
        <v>-</v>
      </c>
      <c r="N182" s="1" t="str">
        <f t="shared" si="20"/>
        <v>-</v>
      </c>
      <c r="O182" s="1" t="str">
        <f t="shared" si="21"/>
        <v>-</v>
      </c>
      <c r="Q182" s="1" t="str">
        <f t="array" ref="Q182">IF($AH$9=30,SUM(COUNTIF($J182:$O182,$AH172:$BK172)),"-")</f>
        <v>-</v>
      </c>
      <c r="R182" s="1" t="str">
        <f t="array" ref="R182">IF($AH$9=30,SUM(COUNTIF($J182:$O182,$AH173:$BI173)),"-")</f>
        <v>-</v>
      </c>
      <c r="S182" s="1" t="str">
        <f t="array" ref="S182">IF($AH$9=30,SUM(COUNTIF($J182:$O182,$AJ174:$AZ174)),"-")</f>
        <v>-</v>
      </c>
      <c r="T182" s="1" t="str">
        <f t="array" ref="T182">IF($AH$9=30,SUM(COUNTIF($J182:$O182,$AH175:$AP175)),"-")</f>
        <v>-</v>
      </c>
      <c r="V182" s="1">
        <f t="array" ref="V182">SUM(COUNTIF($J182:$O182,B$13:G$13))</f>
        <v>0</v>
      </c>
      <c r="AH182" s="3">
        <f>D7</f>
        <v>0</v>
      </c>
      <c r="AI182" s="3">
        <f>E8</f>
        <v>0</v>
      </c>
      <c r="AJ182" s="3">
        <f>G8</f>
        <v>0</v>
      </c>
      <c r="AK182" s="3">
        <f>C9</f>
        <v>0</v>
      </c>
      <c r="AL182" s="3">
        <f>F9</f>
        <v>0</v>
      </c>
      <c r="AM182" s="3">
        <f>I9</f>
        <v>0</v>
      </c>
    </row>
    <row r="183" spans="7:39" hidden="1" x14ac:dyDescent="0.3">
      <c r="G183" s="4" t="s">
        <v>167</v>
      </c>
      <c r="H183" s="4"/>
      <c r="J183" s="1" t="str">
        <f t="shared" si="16"/>
        <v>-</v>
      </c>
      <c r="K183" s="1" t="str">
        <f t="shared" si="17"/>
        <v>-</v>
      </c>
      <c r="L183" s="1" t="str">
        <f t="shared" si="18"/>
        <v>-</v>
      </c>
      <c r="M183" s="1" t="str">
        <f t="shared" si="19"/>
        <v>-</v>
      </c>
      <c r="N183" s="1" t="str">
        <f t="shared" si="20"/>
        <v>-</v>
      </c>
      <c r="O183" s="1" t="str">
        <f t="shared" si="21"/>
        <v>-</v>
      </c>
      <c r="Q183" s="1" t="str">
        <f t="array" ref="Q183">IF($AH$9=30,SUM(COUNTIF($J183:$O183,$AH173:$BK173)),"-")</f>
        <v>-</v>
      </c>
      <c r="R183" s="1" t="str">
        <f t="array" ref="R183">IF($AH$9=30,SUM(COUNTIF($J183:$O183,$AH174:$BI174)),"-")</f>
        <v>-</v>
      </c>
      <c r="S183" s="1" t="str">
        <f t="array" ref="S183">IF($AH$9=30,SUM(COUNTIF($J183:$O183,$AJ175:$AZ175)),"-")</f>
        <v>-</v>
      </c>
      <c r="T183" s="1" t="str">
        <f t="array" ref="T183">IF($AH$9=30,SUM(COUNTIF($J183:$O183,$AH176:$AP176)),"-")</f>
        <v>-</v>
      </c>
      <c r="V183" s="1">
        <f t="array" ref="V183">SUM(COUNTIF($J183:$O183,B$13:G$13))</f>
        <v>0</v>
      </c>
      <c r="AH183" s="3">
        <f>D7</f>
        <v>0</v>
      </c>
      <c r="AI183" s="3">
        <f>E8</f>
        <v>0</v>
      </c>
      <c r="AJ183" s="3">
        <f>G8</f>
        <v>0</v>
      </c>
      <c r="AK183" s="3">
        <f>E9</f>
        <v>0</v>
      </c>
      <c r="AL183" s="3">
        <f>H9</f>
        <v>0</v>
      </c>
      <c r="AM183" s="3">
        <f>J9</f>
        <v>0</v>
      </c>
    </row>
    <row r="184" spans="7:39" hidden="1" x14ac:dyDescent="0.3">
      <c r="G184" s="4" t="s">
        <v>168</v>
      </c>
      <c r="H184" s="4"/>
      <c r="J184" s="1" t="str">
        <f t="shared" si="16"/>
        <v>-</v>
      </c>
      <c r="K184" s="1" t="str">
        <f t="shared" si="17"/>
        <v>-</v>
      </c>
      <c r="L184" s="1" t="str">
        <f t="shared" si="18"/>
        <v>-</v>
      </c>
      <c r="M184" s="1" t="str">
        <f t="shared" si="19"/>
        <v>-</v>
      </c>
      <c r="N184" s="1" t="str">
        <f t="shared" si="20"/>
        <v>-</v>
      </c>
      <c r="O184" s="1" t="str">
        <f t="shared" si="21"/>
        <v>-</v>
      </c>
      <c r="Q184" s="1" t="str">
        <f t="array" ref="Q184">IF($AH$9=30,SUM(COUNTIF($J184:$O184,$AH174:$BK174)),"-")</f>
        <v>-</v>
      </c>
      <c r="R184" s="1" t="str">
        <f t="array" ref="R184">IF($AH$9=30,SUM(COUNTIF($J184:$O184,$AH175:$BI175)),"-")</f>
        <v>-</v>
      </c>
      <c r="S184" s="1" t="str">
        <f t="array" ref="S184">IF($AH$9=30,SUM(COUNTIF($J184:$O184,$AJ176:$AZ176)),"-")</f>
        <v>-</v>
      </c>
      <c r="T184" s="1" t="str">
        <f t="array" ref="T184">IF($AH$9=30,SUM(COUNTIF($J184:$O184,$AH177:$AP177)),"-")</f>
        <v>-</v>
      </c>
      <c r="V184" s="1">
        <f t="array" ref="V184">SUM(COUNTIF($J184:$O184,B$13:G$13))</f>
        <v>0</v>
      </c>
      <c r="AH184" s="3">
        <f>D7</f>
        <v>0</v>
      </c>
      <c r="AI184" s="3">
        <f>E8</f>
        <v>0</v>
      </c>
      <c r="AJ184" s="3">
        <f>H8</f>
        <v>0</v>
      </c>
      <c r="AK184" s="3">
        <f>B9</f>
        <v>0</v>
      </c>
      <c r="AL184" s="3">
        <f>G9</f>
        <v>0</v>
      </c>
      <c r="AM184" s="3">
        <f>K9</f>
        <v>0</v>
      </c>
    </row>
    <row r="185" spans="7:39" hidden="1" x14ac:dyDescent="0.3">
      <c r="G185" s="4" t="s">
        <v>169</v>
      </c>
      <c r="H185" s="4"/>
      <c r="J185" s="1" t="str">
        <f t="shared" si="16"/>
        <v>-</v>
      </c>
      <c r="K185" s="1" t="str">
        <f t="shared" si="17"/>
        <v>-</v>
      </c>
      <c r="L185" s="1" t="str">
        <f t="shared" si="18"/>
        <v>-</v>
      </c>
      <c r="M185" s="1" t="str">
        <f t="shared" si="19"/>
        <v>-</v>
      </c>
      <c r="N185" s="1" t="str">
        <f t="shared" si="20"/>
        <v>-</v>
      </c>
      <c r="O185" s="1" t="str">
        <f t="shared" si="21"/>
        <v>-</v>
      </c>
      <c r="Q185" s="1" t="str">
        <f t="array" ref="Q185">IF($AH$9=30,SUM(COUNTIF($J185:$O185,$AH175:$BK175)),"-")</f>
        <v>-</v>
      </c>
      <c r="R185" s="1" t="str">
        <f t="array" ref="R185">IF($AH$9=30,SUM(COUNTIF($J185:$O185,$AH176:$BI176)),"-")</f>
        <v>-</v>
      </c>
      <c r="S185" s="1" t="str">
        <f t="array" ref="S185">IF($AH$9=30,SUM(COUNTIF($J185:$O185,$AJ177:$AZ177)),"-")</f>
        <v>-</v>
      </c>
      <c r="T185" s="1" t="str">
        <f t="array" ref="T185">IF($AH$9=30,SUM(COUNTIF($J185:$O185,$AH178:$AP178)),"-")</f>
        <v>-</v>
      </c>
      <c r="V185" s="1">
        <f t="array" ref="V185">SUM(COUNTIF($J185:$O185,B$13:G$13))</f>
        <v>0</v>
      </c>
      <c r="AH185" s="3">
        <f>D7</f>
        <v>0</v>
      </c>
      <c r="AI185" s="3">
        <f>E8</f>
        <v>0</v>
      </c>
      <c r="AJ185" s="3">
        <f>I8</f>
        <v>0</v>
      </c>
      <c r="AK185" s="3">
        <f>C9</f>
        <v>0</v>
      </c>
      <c r="AL185" s="3">
        <f>F9</f>
        <v>0</v>
      </c>
      <c r="AM185" s="3">
        <f>I9</f>
        <v>0</v>
      </c>
    </row>
    <row r="186" spans="7:39" hidden="1" x14ac:dyDescent="0.3">
      <c r="G186" s="4" t="s">
        <v>170</v>
      </c>
      <c r="H186" s="4"/>
      <c r="J186" s="1" t="str">
        <f t="shared" si="16"/>
        <v>-</v>
      </c>
      <c r="K186" s="1" t="str">
        <f t="shared" si="17"/>
        <v>-</v>
      </c>
      <c r="L186" s="1" t="str">
        <f t="shared" si="18"/>
        <v>-</v>
      </c>
      <c r="M186" s="1" t="str">
        <f t="shared" si="19"/>
        <v>-</v>
      </c>
      <c r="N186" s="1" t="str">
        <f t="shared" si="20"/>
        <v>-</v>
      </c>
      <c r="O186" s="1" t="str">
        <f t="shared" si="21"/>
        <v>-</v>
      </c>
      <c r="Q186" s="1" t="str">
        <f t="array" ref="Q186">IF($AH$9=30,SUM(COUNTIF($J186:$O186,$AH176:$BK176)),"-")</f>
        <v>-</v>
      </c>
      <c r="R186" s="1" t="str">
        <f t="array" ref="R186">IF($AH$9=30,SUM(COUNTIF($J186:$O186,$AH177:$BI177)),"-")</f>
        <v>-</v>
      </c>
      <c r="S186" s="1" t="str">
        <f t="array" ref="S186">IF($AH$9=30,SUM(COUNTIF($J186:$O186,$AJ178:$AZ178)),"-")</f>
        <v>-</v>
      </c>
      <c r="T186" s="1" t="str">
        <f t="array" ref="T186">IF($AH$9=30,SUM(COUNTIF($J186:$O186,$AH179:$AP179)),"-")</f>
        <v>-</v>
      </c>
      <c r="V186" s="1">
        <f t="array" ref="V186">SUM(COUNTIF($J186:$O186,B$13:G$13))</f>
        <v>0</v>
      </c>
      <c r="AH186" s="3">
        <f>D7</f>
        <v>0</v>
      </c>
      <c r="AI186" s="3">
        <f>E8</f>
        <v>0</v>
      </c>
      <c r="AJ186" s="3">
        <f>I8</f>
        <v>0</v>
      </c>
      <c r="AK186" s="3">
        <f>E9</f>
        <v>0</v>
      </c>
      <c r="AL186" s="3">
        <f>H9</f>
        <v>0</v>
      </c>
      <c r="AM186" s="3">
        <f>J9</f>
        <v>0</v>
      </c>
    </row>
    <row r="187" spans="7:39" hidden="1" x14ac:dyDescent="0.3">
      <c r="G187" s="4" t="s">
        <v>171</v>
      </c>
      <c r="H187" s="4"/>
      <c r="J187" s="1" t="str">
        <f t="shared" si="16"/>
        <v>-</v>
      </c>
      <c r="K187" s="1" t="str">
        <f t="shared" si="17"/>
        <v>-</v>
      </c>
      <c r="L187" s="1" t="str">
        <f t="shared" si="18"/>
        <v>-</v>
      </c>
      <c r="M187" s="1" t="str">
        <f t="shared" si="19"/>
        <v>-</v>
      </c>
      <c r="N187" s="1" t="str">
        <f t="shared" si="20"/>
        <v>-</v>
      </c>
      <c r="O187" s="1" t="str">
        <f t="shared" si="21"/>
        <v>-</v>
      </c>
      <c r="Q187" s="1" t="str">
        <f t="array" ref="Q187">IF($AH$9=30,SUM(COUNTIF($J187:$O187,$AH177:$BK177)),"-")</f>
        <v>-</v>
      </c>
      <c r="R187" s="1" t="str">
        <f t="array" ref="R187">IF($AH$9=30,SUM(COUNTIF($J187:$O187,$AH178:$BI178)),"-")</f>
        <v>-</v>
      </c>
      <c r="S187" s="1" t="str">
        <f t="array" ref="S187">IF($AH$9=30,SUM(COUNTIF($J187:$O187,$AJ179:$AZ179)),"-")</f>
        <v>-</v>
      </c>
      <c r="T187" s="1" t="str">
        <f t="array" ref="T187">IF($AH$9=30,SUM(COUNTIF($J187:$O187,$AH180:$AP180)),"-")</f>
        <v>-</v>
      </c>
      <c r="V187" s="1">
        <f t="array" ref="V187">SUM(COUNTIF($J187:$O187,B$13:G$13))</f>
        <v>0</v>
      </c>
      <c r="AH187" s="3">
        <f>D7</f>
        <v>0</v>
      </c>
      <c r="AI187" s="3">
        <f>E8</f>
        <v>0</v>
      </c>
      <c r="AJ187" s="3">
        <f>C9</f>
        <v>0</v>
      </c>
      <c r="AK187" s="3">
        <f>D9</f>
        <v>0</v>
      </c>
      <c r="AL187" s="3">
        <f>H9</f>
        <v>0</v>
      </c>
      <c r="AM187" s="3">
        <f>J9</f>
        <v>0</v>
      </c>
    </row>
    <row r="188" spans="7:39" hidden="1" x14ac:dyDescent="0.3">
      <c r="G188" s="4" t="s">
        <v>172</v>
      </c>
      <c r="H188" s="4"/>
      <c r="J188" s="1" t="str">
        <f t="shared" si="16"/>
        <v>-</v>
      </c>
      <c r="K188" s="1" t="str">
        <f t="shared" si="17"/>
        <v>-</v>
      </c>
      <c r="L188" s="1" t="str">
        <f t="shared" si="18"/>
        <v>-</v>
      </c>
      <c r="M188" s="1" t="str">
        <f t="shared" si="19"/>
        <v>-</v>
      </c>
      <c r="N188" s="1" t="str">
        <f t="shared" si="20"/>
        <v>-</v>
      </c>
      <c r="O188" s="1" t="str">
        <f t="shared" si="21"/>
        <v>-</v>
      </c>
      <c r="Q188" s="1" t="str">
        <f t="array" ref="Q188">IF($AH$9=30,SUM(COUNTIF($J188:$O188,$AH178:$BK178)),"-")</f>
        <v>-</v>
      </c>
      <c r="R188" s="1" t="str">
        <f t="array" ref="R188">IF($AH$9=30,SUM(COUNTIF($J188:$O188,$AH179:$BI179)),"-")</f>
        <v>-</v>
      </c>
      <c r="S188" s="1" t="str">
        <f t="array" ref="S188">IF($AH$9=30,SUM(COUNTIF($J188:$O188,$AJ180:$AZ180)),"-")</f>
        <v>-</v>
      </c>
      <c r="T188" s="1" t="str">
        <f t="array" ref="T188">IF($AH$9=30,SUM(COUNTIF($J188:$O188,$AH181:$AP181)),"-")</f>
        <v>-</v>
      </c>
      <c r="V188" s="1">
        <f t="array" ref="V188">SUM(COUNTIF($J188:$O188,B$13:G$13))</f>
        <v>0</v>
      </c>
      <c r="AH188" s="3">
        <f>D7</f>
        <v>0</v>
      </c>
      <c r="AI188" s="3">
        <f>E8</f>
        <v>0</v>
      </c>
      <c r="AJ188" s="3">
        <f>D9</f>
        <v>0</v>
      </c>
      <c r="AK188" s="3">
        <f>E9</f>
        <v>0</v>
      </c>
      <c r="AL188" s="3">
        <f>F9</f>
        <v>0</v>
      </c>
      <c r="AM188" s="3">
        <f>I9</f>
        <v>0</v>
      </c>
    </row>
    <row r="189" spans="7:39" hidden="1" x14ac:dyDescent="0.3">
      <c r="G189" s="4" t="s">
        <v>173</v>
      </c>
      <c r="H189" s="4"/>
      <c r="J189" s="1" t="str">
        <f t="shared" si="16"/>
        <v>-</v>
      </c>
      <c r="K189" s="1" t="str">
        <f t="shared" si="17"/>
        <v>-</v>
      </c>
      <c r="L189" s="1" t="str">
        <f t="shared" si="18"/>
        <v>-</v>
      </c>
      <c r="M189" s="1" t="str">
        <f t="shared" si="19"/>
        <v>-</v>
      </c>
      <c r="N189" s="1" t="str">
        <f t="shared" si="20"/>
        <v>-</v>
      </c>
      <c r="O189" s="1" t="str">
        <f t="shared" si="21"/>
        <v>-</v>
      </c>
      <c r="Q189" s="1" t="str">
        <f t="array" ref="Q189">IF($AH$9=30,SUM(COUNTIF($J189:$O189,$AH179:$BK179)),"-")</f>
        <v>-</v>
      </c>
      <c r="R189" s="1" t="str">
        <f t="array" ref="R189">IF($AH$9=30,SUM(COUNTIF($J189:$O189,$AH180:$BI180)),"-")</f>
        <v>-</v>
      </c>
      <c r="S189" s="1" t="str">
        <f t="array" ref="S189">IF($AH$9=30,SUM(COUNTIF($J189:$O189,$AJ181:$AZ181)),"-")</f>
        <v>-</v>
      </c>
      <c r="T189" s="1" t="str">
        <f t="array" ref="T189">IF($AH$9=30,SUM(COUNTIF($J189:$O189,$AH182:$AP182)),"-")</f>
        <v>-</v>
      </c>
      <c r="V189" s="1">
        <f t="array" ref="V189">SUM(COUNTIF($J189:$O189,B$13:G$13))</f>
        <v>0</v>
      </c>
      <c r="AH189" s="3">
        <f>D7</f>
        <v>0</v>
      </c>
      <c r="AI189" s="3">
        <f>F8</f>
        <v>0</v>
      </c>
      <c r="AJ189" s="3">
        <f>G8</f>
        <v>0</v>
      </c>
      <c r="AK189" s="3">
        <f>I8</f>
        <v>0</v>
      </c>
      <c r="AL189" s="3">
        <f>G9</f>
        <v>0</v>
      </c>
      <c r="AM189" s="3">
        <f>K9</f>
        <v>0</v>
      </c>
    </row>
    <row r="190" spans="7:39" hidden="1" x14ac:dyDescent="0.3">
      <c r="G190" s="4" t="s">
        <v>174</v>
      </c>
      <c r="H190" s="4"/>
      <c r="J190" s="1" t="str">
        <f t="shared" si="16"/>
        <v>-</v>
      </c>
      <c r="K190" s="1" t="str">
        <f t="shared" si="17"/>
        <v>-</v>
      </c>
      <c r="L190" s="1" t="str">
        <f t="shared" si="18"/>
        <v>-</v>
      </c>
      <c r="M190" s="1" t="str">
        <f t="shared" si="19"/>
        <v>-</v>
      </c>
      <c r="N190" s="1" t="str">
        <f t="shared" si="20"/>
        <v>-</v>
      </c>
      <c r="O190" s="1" t="str">
        <f t="shared" si="21"/>
        <v>-</v>
      </c>
      <c r="Q190" s="1" t="str">
        <f t="array" ref="Q190">IF($AH$9=30,SUM(COUNTIF($J190:$O190,$AH180:$BK180)),"-")</f>
        <v>-</v>
      </c>
      <c r="R190" s="1" t="str">
        <f t="array" ref="R190">IF($AH$9=30,SUM(COUNTIF($J190:$O190,$AH181:$BI181)),"-")</f>
        <v>-</v>
      </c>
      <c r="S190" s="1" t="str">
        <f t="array" ref="S190">IF($AH$9=30,SUM(COUNTIF($J190:$O190,$AJ182:$AZ182)),"-")</f>
        <v>-</v>
      </c>
      <c r="T190" s="1" t="str">
        <f t="array" ref="T190">IF($AH$9=30,SUM(COUNTIF($J190:$O190,$AH183:$AP183)),"-")</f>
        <v>-</v>
      </c>
      <c r="V190" s="1">
        <f t="array" ref="V190">SUM(COUNTIF($J190:$O190,B$13:G$13))</f>
        <v>0</v>
      </c>
      <c r="AH190" s="3">
        <f>D7</f>
        <v>0</v>
      </c>
      <c r="AI190" s="3">
        <f>F8</f>
        <v>0</v>
      </c>
      <c r="AJ190" s="3">
        <f>H8</f>
        <v>0</v>
      </c>
      <c r="AK190" s="3">
        <f>E9</f>
        <v>0</v>
      </c>
      <c r="AL190" s="3">
        <f>F9</f>
        <v>0</v>
      </c>
      <c r="AM190" s="3">
        <f>I9</f>
        <v>0</v>
      </c>
    </row>
    <row r="191" spans="7:39" hidden="1" x14ac:dyDescent="0.3">
      <c r="G191" s="4" t="s">
        <v>175</v>
      </c>
      <c r="H191" s="4"/>
      <c r="J191" s="1" t="str">
        <f t="shared" si="16"/>
        <v>-</v>
      </c>
      <c r="K191" s="1" t="str">
        <f t="shared" si="17"/>
        <v>-</v>
      </c>
      <c r="L191" s="1" t="str">
        <f t="shared" si="18"/>
        <v>-</v>
      </c>
      <c r="M191" s="1" t="str">
        <f t="shared" si="19"/>
        <v>-</v>
      </c>
      <c r="N191" s="1" t="str">
        <f t="shared" si="20"/>
        <v>-</v>
      </c>
      <c r="O191" s="1" t="str">
        <f t="shared" si="21"/>
        <v>-</v>
      </c>
      <c r="Q191" s="1" t="str">
        <f t="array" ref="Q191">IF($AH$9=30,SUM(COUNTIF($J191:$O191,$AH181:$BK181)),"-")</f>
        <v>-</v>
      </c>
      <c r="R191" s="1" t="str">
        <f t="array" ref="R191">IF($AH$9=30,SUM(COUNTIF($J191:$O191,$AH182:$BI182)),"-")</f>
        <v>-</v>
      </c>
      <c r="S191" s="1" t="str">
        <f t="array" ref="S191">IF($AH$9=30,SUM(COUNTIF($J191:$O191,$AJ183:$AZ183)),"-")</f>
        <v>-</v>
      </c>
      <c r="T191" s="1" t="str">
        <f t="array" ref="T191">IF($AH$9=30,SUM(COUNTIF($J191:$O191,$AH184:$AP184)),"-")</f>
        <v>-</v>
      </c>
      <c r="V191" s="1">
        <f t="array" ref="V191">SUM(COUNTIF($J191:$O191,B$13:G$13))</f>
        <v>0</v>
      </c>
      <c r="AH191" s="3">
        <f>D7</f>
        <v>0</v>
      </c>
      <c r="AI191" s="3">
        <f>F8</f>
        <v>0</v>
      </c>
      <c r="AJ191" s="3">
        <f>H8</f>
        <v>0</v>
      </c>
      <c r="AK191" s="3">
        <f>E9</f>
        <v>0</v>
      </c>
      <c r="AL191" s="3">
        <f>H9</f>
        <v>0</v>
      </c>
      <c r="AM191" s="3">
        <f>J9</f>
        <v>0</v>
      </c>
    </row>
    <row r="192" spans="7:39" hidden="1" x14ac:dyDescent="0.3">
      <c r="G192" s="4" t="s">
        <v>176</v>
      </c>
      <c r="H192" s="4"/>
      <c r="J192" s="1" t="str">
        <f t="shared" si="16"/>
        <v>-</v>
      </c>
      <c r="K192" s="1" t="str">
        <f t="shared" si="17"/>
        <v>-</v>
      </c>
      <c r="L192" s="1" t="str">
        <f t="shared" si="18"/>
        <v>-</v>
      </c>
      <c r="M192" s="1" t="str">
        <f t="shared" si="19"/>
        <v>-</v>
      </c>
      <c r="N192" s="1" t="str">
        <f t="shared" si="20"/>
        <v>-</v>
      </c>
      <c r="O192" s="1" t="str">
        <f t="shared" si="21"/>
        <v>-</v>
      </c>
      <c r="Q192" s="1" t="str">
        <f t="array" ref="Q192">IF($AH$9=30,SUM(COUNTIF($J192:$O192,$AH182:$BK182)),"-")</f>
        <v>-</v>
      </c>
      <c r="R192" s="1" t="str">
        <f t="array" ref="R192">IF($AH$9=30,SUM(COUNTIF($J192:$O192,$AH183:$BI183)),"-")</f>
        <v>-</v>
      </c>
      <c r="S192" s="1" t="str">
        <f t="array" ref="S192">IF($AH$9=30,SUM(COUNTIF($J192:$O192,$AJ184:$AZ184)),"-")</f>
        <v>-</v>
      </c>
      <c r="T192" s="1" t="str">
        <f t="array" ref="T192">IF($AH$9=30,SUM(COUNTIF($J192:$O192,$AH185:$AP185)),"-")</f>
        <v>-</v>
      </c>
      <c r="V192" s="1">
        <f t="array" ref="V192">SUM(COUNTIF($J192:$O192,B$13:G$13))</f>
        <v>0</v>
      </c>
      <c r="AH192" s="3">
        <f>D7</f>
        <v>0</v>
      </c>
      <c r="AI192" s="3">
        <f>F8</f>
        <v>0</v>
      </c>
      <c r="AJ192" s="3">
        <f>J8</f>
        <v>0</v>
      </c>
      <c r="AK192" s="3">
        <f>C9</f>
        <v>0</v>
      </c>
      <c r="AL192" s="3">
        <f>F9</f>
        <v>0</v>
      </c>
      <c r="AM192" s="3">
        <f>I9</f>
        <v>0</v>
      </c>
    </row>
    <row r="193" spans="7:39" hidden="1" x14ac:dyDescent="0.3">
      <c r="G193" s="4" t="s">
        <v>177</v>
      </c>
      <c r="H193" s="4"/>
      <c r="J193" s="1" t="str">
        <f t="shared" si="16"/>
        <v>-</v>
      </c>
      <c r="K193" s="1" t="str">
        <f t="shared" si="17"/>
        <v>-</v>
      </c>
      <c r="L193" s="1" t="str">
        <f t="shared" si="18"/>
        <v>-</v>
      </c>
      <c r="M193" s="1" t="str">
        <f t="shared" si="19"/>
        <v>-</v>
      </c>
      <c r="N193" s="1" t="str">
        <f t="shared" si="20"/>
        <v>-</v>
      </c>
      <c r="O193" s="1" t="str">
        <f t="shared" si="21"/>
        <v>-</v>
      </c>
      <c r="Q193" s="1" t="str">
        <f t="array" ref="Q193">IF($AH$9=30,SUM(COUNTIF($J193:$O193,$AH183:$BK183)),"-")</f>
        <v>-</v>
      </c>
      <c r="R193" s="1" t="str">
        <f t="array" ref="R193">IF($AH$9=30,SUM(COUNTIF($J193:$O193,$AH184:$BI184)),"-")</f>
        <v>-</v>
      </c>
      <c r="S193" s="1" t="str">
        <f t="array" ref="S193">IF($AH$9=30,SUM(COUNTIF($J193:$O193,$AJ185:$AZ185)),"-")</f>
        <v>-</v>
      </c>
      <c r="T193" s="1" t="str">
        <f t="array" ref="T193">IF($AH$9=30,SUM(COUNTIF($J193:$O193,$AH186:$AP186)),"-")</f>
        <v>-</v>
      </c>
      <c r="V193" s="1">
        <f t="array" ref="V193">SUM(COUNTIF($J193:$O193,B$13:G$13))</f>
        <v>0</v>
      </c>
      <c r="AH193" s="3">
        <f>D7</f>
        <v>0</v>
      </c>
      <c r="AI193" s="3">
        <f>F8</f>
        <v>0</v>
      </c>
      <c r="AJ193" s="3">
        <f>J8</f>
        <v>0</v>
      </c>
      <c r="AK193" s="3">
        <f>D9</f>
        <v>0</v>
      </c>
      <c r="AL193" s="3">
        <f>H9</f>
        <v>0</v>
      </c>
      <c r="AM193" s="3">
        <f>J9</f>
        <v>0</v>
      </c>
    </row>
    <row r="194" spans="7:39" hidden="1" x14ac:dyDescent="0.3">
      <c r="G194" s="4" t="s">
        <v>178</v>
      </c>
      <c r="H194" s="4"/>
      <c r="J194" s="1" t="str">
        <f t="shared" si="16"/>
        <v>-</v>
      </c>
      <c r="K194" s="1" t="str">
        <f t="shared" si="17"/>
        <v>-</v>
      </c>
      <c r="L194" s="1" t="str">
        <f t="shared" si="18"/>
        <v>-</v>
      </c>
      <c r="M194" s="1" t="str">
        <f t="shared" si="19"/>
        <v>-</v>
      </c>
      <c r="N194" s="1" t="str">
        <f t="shared" si="20"/>
        <v>-</v>
      </c>
      <c r="O194" s="1" t="str">
        <f t="shared" si="21"/>
        <v>-</v>
      </c>
      <c r="Q194" s="1" t="str">
        <f t="array" ref="Q194">IF($AH$9=30,SUM(COUNTIF($J194:$O194,$AH184:$BK184)),"-")</f>
        <v>-</v>
      </c>
      <c r="R194" s="1" t="str">
        <f t="array" ref="R194">IF($AH$9=30,SUM(COUNTIF($J194:$O194,$AH185:$BI185)),"-")</f>
        <v>-</v>
      </c>
      <c r="S194" s="1" t="str">
        <f t="array" ref="S194">IF($AH$9=30,SUM(COUNTIF($J194:$O194,$AJ186:$AZ186)),"-")</f>
        <v>-</v>
      </c>
      <c r="T194" s="1" t="str">
        <f t="array" ref="T194">IF($AH$9=30,SUM(COUNTIF($J194:$O194,$AH187:$AP187)),"-")</f>
        <v>-</v>
      </c>
      <c r="V194" s="1">
        <f t="array" ref="V194">SUM(COUNTIF($J194:$O194,B$13:G$13))</f>
        <v>0</v>
      </c>
      <c r="AH194" s="3">
        <f>D7</f>
        <v>0</v>
      </c>
      <c r="AI194" s="3">
        <f>F8</f>
        <v>0</v>
      </c>
      <c r="AJ194" s="3">
        <f>B9</f>
        <v>0</v>
      </c>
      <c r="AK194" s="3">
        <f>C9</f>
        <v>0</v>
      </c>
      <c r="AL194" s="3">
        <f>H9</f>
        <v>0</v>
      </c>
      <c r="AM194" s="3">
        <f>J9</f>
        <v>0</v>
      </c>
    </row>
    <row r="195" spans="7:39" hidden="1" x14ac:dyDescent="0.3">
      <c r="G195" s="4" t="s">
        <v>179</v>
      </c>
      <c r="H195" s="4"/>
      <c r="J195" s="1" t="str">
        <f t="shared" si="16"/>
        <v>-</v>
      </c>
      <c r="K195" s="1" t="str">
        <f t="shared" si="17"/>
        <v>-</v>
      </c>
      <c r="L195" s="1" t="str">
        <f t="shared" si="18"/>
        <v>-</v>
      </c>
      <c r="M195" s="1" t="str">
        <f t="shared" si="19"/>
        <v>-</v>
      </c>
      <c r="N195" s="1" t="str">
        <f t="shared" si="20"/>
        <v>-</v>
      </c>
      <c r="O195" s="1" t="str">
        <f t="shared" si="21"/>
        <v>-</v>
      </c>
      <c r="Q195" s="1" t="str">
        <f t="array" ref="Q195">IF($AH$9=30,SUM(COUNTIF($J195:$O195,$AH185:$BK185)),"-")</f>
        <v>-</v>
      </c>
      <c r="R195" s="1" t="str">
        <f t="array" ref="R195">IF($AH$9=30,SUM(COUNTIF($J195:$O195,$AH186:$BI186)),"-")</f>
        <v>-</v>
      </c>
      <c r="S195" s="1" t="str">
        <f t="array" ref="S195">IF($AH$9=30,SUM(COUNTIF($J195:$O195,$AJ187:$AZ187)),"-")</f>
        <v>-</v>
      </c>
      <c r="T195" s="1" t="str">
        <f t="array" ref="T195">IF($AH$9=30,SUM(COUNTIF($J195:$O195,$AH188:$AP188)),"-")</f>
        <v>-</v>
      </c>
      <c r="V195" s="1">
        <f t="array" ref="V195">SUM(COUNTIF($J195:$O195,B$13:G$13))</f>
        <v>0</v>
      </c>
      <c r="AH195" s="3">
        <f>D7</f>
        <v>0</v>
      </c>
      <c r="AI195" s="3">
        <f>F8</f>
        <v>0</v>
      </c>
      <c r="AJ195" s="3">
        <f>B9</f>
        <v>0</v>
      </c>
      <c r="AK195" s="3">
        <f>D9</f>
        <v>0</v>
      </c>
      <c r="AL195" s="3">
        <f>F9</f>
        <v>0</v>
      </c>
      <c r="AM195" s="3">
        <f>I9</f>
        <v>0</v>
      </c>
    </row>
    <row r="196" spans="7:39" hidden="1" x14ac:dyDescent="0.3">
      <c r="G196" s="4" t="s">
        <v>180</v>
      </c>
      <c r="H196" s="4"/>
      <c r="J196" s="1" t="str">
        <f t="shared" si="16"/>
        <v>-</v>
      </c>
      <c r="K196" s="1" t="str">
        <f t="shared" si="17"/>
        <v>-</v>
      </c>
      <c r="L196" s="1" t="str">
        <f t="shared" si="18"/>
        <v>-</v>
      </c>
      <c r="M196" s="1" t="str">
        <f t="shared" si="19"/>
        <v>-</v>
      </c>
      <c r="N196" s="1" t="str">
        <f t="shared" si="20"/>
        <v>-</v>
      </c>
      <c r="O196" s="1" t="str">
        <f t="shared" si="21"/>
        <v>-</v>
      </c>
      <c r="Q196" s="1" t="str">
        <f t="array" ref="Q196">IF($AH$9=30,SUM(COUNTIF($J196:$O196,$AH186:$BK186)),"-")</f>
        <v>-</v>
      </c>
      <c r="R196" s="1" t="str">
        <f t="array" ref="R196">IF($AH$9=30,SUM(COUNTIF($J196:$O196,$AH187:$BI187)),"-")</f>
        <v>-</v>
      </c>
      <c r="S196" s="1" t="str">
        <f t="array" ref="S196">IF($AH$9=30,SUM(COUNTIF($J196:$O196,$AJ188:$AZ188)),"-")</f>
        <v>-</v>
      </c>
      <c r="T196" s="1" t="str">
        <f t="array" ref="T196">IF($AH$9=30,SUM(COUNTIF($J196:$O196,$AH189:$AP189)),"-")</f>
        <v>-</v>
      </c>
      <c r="V196" s="1">
        <f t="array" ref="V196">SUM(COUNTIF($J196:$O196,B$13:G$13))</f>
        <v>0</v>
      </c>
      <c r="AH196" s="3">
        <f>D7</f>
        <v>0</v>
      </c>
      <c r="AI196" s="3">
        <f>G8</f>
        <v>0</v>
      </c>
      <c r="AJ196" s="3">
        <f>H8</f>
        <v>0</v>
      </c>
      <c r="AK196" s="3">
        <f>J8</f>
        <v>0</v>
      </c>
      <c r="AL196" s="3">
        <f>G9</f>
        <v>0</v>
      </c>
      <c r="AM196" s="3">
        <f>K9</f>
        <v>0</v>
      </c>
    </row>
    <row r="197" spans="7:39" hidden="1" x14ac:dyDescent="0.3">
      <c r="G197" s="4" t="s">
        <v>181</v>
      </c>
      <c r="H197" s="4"/>
      <c r="J197" s="1" t="str">
        <f t="shared" si="16"/>
        <v>-</v>
      </c>
      <c r="K197" s="1" t="str">
        <f t="shared" si="17"/>
        <v>-</v>
      </c>
      <c r="L197" s="1" t="str">
        <f t="shared" si="18"/>
        <v>-</v>
      </c>
      <c r="M197" s="1" t="str">
        <f t="shared" si="19"/>
        <v>-</v>
      </c>
      <c r="N197" s="1" t="str">
        <f t="shared" si="20"/>
        <v>-</v>
      </c>
      <c r="O197" s="1" t="str">
        <f t="shared" si="21"/>
        <v>-</v>
      </c>
      <c r="Q197" s="1" t="str">
        <f t="array" ref="Q197">IF($AH$9=30,SUM(COUNTIF($J197:$O197,$AH187:$BK187)),"-")</f>
        <v>-</v>
      </c>
      <c r="R197" s="1" t="str">
        <f t="array" ref="R197">IF($AH$9=30,SUM(COUNTIF($J197:$O197,$AH188:$BI188)),"-")</f>
        <v>-</v>
      </c>
      <c r="S197" s="1" t="str">
        <f t="array" ref="S197">IF($AH$9=30,SUM(COUNTIF($J197:$O197,$AJ189:$AZ189)),"-")</f>
        <v>-</v>
      </c>
      <c r="T197" s="1" t="str">
        <f t="array" ref="T197">IF($AH$9=30,SUM(COUNTIF($J197:$O197,$AH190:$AP190)),"-")</f>
        <v>-</v>
      </c>
      <c r="V197" s="1">
        <f t="array" ref="V197">SUM(COUNTIF($J197:$O197,B$13:G$13))</f>
        <v>0</v>
      </c>
      <c r="AH197" s="3">
        <f>D7</f>
        <v>0</v>
      </c>
      <c r="AI197" s="3">
        <f>G8</f>
        <v>0</v>
      </c>
      <c r="AJ197" s="3">
        <f>J8</f>
        <v>0</v>
      </c>
      <c r="AK197" s="3">
        <f>C9</f>
        <v>0</v>
      </c>
      <c r="AL197" s="3">
        <f>H9</f>
        <v>0</v>
      </c>
      <c r="AM197" s="3">
        <f>J9</f>
        <v>0</v>
      </c>
    </row>
    <row r="198" spans="7:39" hidden="1" x14ac:dyDescent="0.3">
      <c r="G198" s="4" t="s">
        <v>182</v>
      </c>
      <c r="H198" s="4"/>
      <c r="J198" s="1" t="str">
        <f t="shared" si="16"/>
        <v>-</v>
      </c>
      <c r="K198" s="1" t="str">
        <f t="shared" si="17"/>
        <v>-</v>
      </c>
      <c r="L198" s="1" t="str">
        <f t="shared" si="18"/>
        <v>-</v>
      </c>
      <c r="M198" s="1" t="str">
        <f t="shared" si="19"/>
        <v>-</v>
      </c>
      <c r="N198" s="1" t="str">
        <f t="shared" si="20"/>
        <v>-</v>
      </c>
      <c r="O198" s="1" t="str">
        <f t="shared" si="21"/>
        <v>-</v>
      </c>
      <c r="Q198" s="1" t="str">
        <f t="array" ref="Q198">IF($AH$9=30,SUM(COUNTIF($J198:$O198,$AH188:$BK188)),"-")</f>
        <v>-</v>
      </c>
      <c r="R198" s="1" t="str">
        <f t="array" ref="R198">IF($AH$9=30,SUM(COUNTIF($J198:$O198,$AH189:$BI189)),"-")</f>
        <v>-</v>
      </c>
      <c r="S198" s="1" t="str">
        <f t="array" ref="S198">IF($AH$9=30,SUM(COUNTIF($J198:$O198,$AJ190:$AZ190)),"-")</f>
        <v>-</v>
      </c>
      <c r="T198" s="1" t="str">
        <f t="array" ref="T198">IF($AH$9=30,SUM(COUNTIF($J198:$O198,$AH191:$AP191)),"-")</f>
        <v>-</v>
      </c>
      <c r="V198" s="1">
        <f t="array" ref="V198">SUM(COUNTIF($J198:$O198,B$13:G$13))</f>
        <v>0</v>
      </c>
      <c r="AH198" s="3">
        <f>D7</f>
        <v>0</v>
      </c>
      <c r="AI198" s="3">
        <f>G8</f>
        <v>0</v>
      </c>
      <c r="AJ198" s="3">
        <f>J8</f>
        <v>0</v>
      </c>
      <c r="AK198" s="3">
        <f>D9</f>
        <v>0</v>
      </c>
      <c r="AL198" s="3">
        <f>F9</f>
        <v>0</v>
      </c>
      <c r="AM198" s="3">
        <f>I9</f>
        <v>0</v>
      </c>
    </row>
    <row r="199" spans="7:39" hidden="1" x14ac:dyDescent="0.3">
      <c r="G199" s="4" t="s">
        <v>183</v>
      </c>
      <c r="H199" s="4"/>
      <c r="J199" s="1" t="str">
        <f t="shared" si="16"/>
        <v>-</v>
      </c>
      <c r="K199" s="1" t="str">
        <f t="shared" si="17"/>
        <v>-</v>
      </c>
      <c r="L199" s="1" t="str">
        <f t="shared" si="18"/>
        <v>-</v>
      </c>
      <c r="M199" s="1" t="str">
        <f t="shared" si="19"/>
        <v>-</v>
      </c>
      <c r="N199" s="1" t="str">
        <f t="shared" si="20"/>
        <v>-</v>
      </c>
      <c r="O199" s="1" t="str">
        <f t="shared" si="21"/>
        <v>-</v>
      </c>
      <c r="Q199" s="1" t="str">
        <f t="array" ref="Q199">IF($AH$9=30,SUM(COUNTIF($J199:$O199,$AH189:$BK189)),"-")</f>
        <v>-</v>
      </c>
      <c r="R199" s="1" t="str">
        <f t="array" ref="R199">IF($AH$9=30,SUM(COUNTIF($J199:$O199,$AH190:$BI190)),"-")</f>
        <v>-</v>
      </c>
      <c r="S199" s="1" t="str">
        <f t="array" ref="S199">IF($AH$9=30,SUM(COUNTIF($J199:$O199,$AJ191:$AZ191)),"-")</f>
        <v>-</v>
      </c>
      <c r="T199" s="1" t="str">
        <f t="array" ref="T199">IF($AH$9=30,SUM(COUNTIF($J199:$O199,$AH192:$AP192)),"-")</f>
        <v>-</v>
      </c>
      <c r="V199" s="1">
        <f t="array" ref="V199">SUM(COUNTIF($J199:$O199,B$13:G$13))</f>
        <v>0</v>
      </c>
      <c r="AH199" s="3">
        <f>D7</f>
        <v>0</v>
      </c>
      <c r="AI199" s="3">
        <f>G8</f>
        <v>0</v>
      </c>
      <c r="AJ199" s="3">
        <f>B9</f>
        <v>0</v>
      </c>
      <c r="AK199" s="3">
        <f>D9</f>
        <v>0</v>
      </c>
      <c r="AL199" s="3">
        <f>H9</f>
        <v>0</v>
      </c>
      <c r="AM199" s="3">
        <f>J9</f>
        <v>0</v>
      </c>
    </row>
    <row r="200" spans="7:39" hidden="1" x14ac:dyDescent="0.3">
      <c r="G200" s="4" t="s">
        <v>184</v>
      </c>
      <c r="H200" s="4"/>
      <c r="J200" s="1" t="str">
        <f t="shared" si="16"/>
        <v>-</v>
      </c>
      <c r="K200" s="1" t="str">
        <f t="shared" si="17"/>
        <v>-</v>
      </c>
      <c r="L200" s="1" t="str">
        <f t="shared" si="18"/>
        <v>-</v>
      </c>
      <c r="M200" s="1" t="str">
        <f t="shared" si="19"/>
        <v>-</v>
      </c>
      <c r="N200" s="1" t="str">
        <f t="shared" si="20"/>
        <v>-</v>
      </c>
      <c r="O200" s="1" t="str">
        <f t="shared" si="21"/>
        <v>-</v>
      </c>
      <c r="Q200" s="1" t="str">
        <f t="array" ref="Q200">IF($AH$9=30,SUM(COUNTIF($J200:$O200,$AH190:$BK190)),"-")</f>
        <v>-</v>
      </c>
      <c r="R200" s="1" t="str">
        <f t="array" ref="R200">IF($AH$9=30,SUM(COUNTIF($J200:$O200,$AH191:$BI191)),"-")</f>
        <v>-</v>
      </c>
      <c r="S200" s="1" t="str">
        <f t="array" ref="S200">IF($AH$9=30,SUM(COUNTIF($J200:$O200,$AJ192:$AZ192)),"-")</f>
        <v>-</v>
      </c>
      <c r="T200" s="1" t="str">
        <f t="array" ref="T200">IF($AH$9=30,SUM(COUNTIF($J200:$O200,$AH193:$AP193)),"-")</f>
        <v>-</v>
      </c>
      <c r="V200" s="1">
        <f t="array" ref="V200">SUM(COUNTIF($J200:$O200,B$13:G$13))</f>
        <v>0</v>
      </c>
      <c r="AH200" s="3">
        <f>D7</f>
        <v>0</v>
      </c>
      <c r="AI200" s="3">
        <f>G8</f>
        <v>0</v>
      </c>
      <c r="AJ200" s="3">
        <f>B9</f>
        <v>0</v>
      </c>
      <c r="AK200" s="3">
        <f>E9</f>
        <v>0</v>
      </c>
      <c r="AL200" s="3">
        <f>F9</f>
        <v>0</v>
      </c>
      <c r="AM200" s="3">
        <f>I9</f>
        <v>0</v>
      </c>
    </row>
    <row r="201" spans="7:39" hidden="1" x14ac:dyDescent="0.3">
      <c r="G201" s="4" t="s">
        <v>185</v>
      </c>
      <c r="H201" s="4"/>
      <c r="J201" s="1" t="str">
        <f t="shared" si="16"/>
        <v>-</v>
      </c>
      <c r="K201" s="1" t="str">
        <f t="shared" si="17"/>
        <v>-</v>
      </c>
      <c r="L201" s="1" t="str">
        <f t="shared" si="18"/>
        <v>-</v>
      </c>
      <c r="M201" s="1" t="str">
        <f t="shared" si="19"/>
        <v>-</v>
      </c>
      <c r="N201" s="1" t="str">
        <f t="shared" si="20"/>
        <v>-</v>
      </c>
      <c r="O201" s="1" t="str">
        <f t="shared" si="21"/>
        <v>-</v>
      </c>
      <c r="Q201" s="1" t="str">
        <f t="array" ref="Q201">IF($AH$9=30,SUM(COUNTIF($J201:$O201,$AH191:$BK191)),"-")</f>
        <v>-</v>
      </c>
      <c r="R201" s="1" t="str">
        <f t="array" ref="R201">IF($AH$9=30,SUM(COUNTIF($J201:$O201,$AH192:$BI192)),"-")</f>
        <v>-</v>
      </c>
      <c r="S201" s="1" t="str">
        <f t="array" ref="S201">IF($AH$9=30,SUM(COUNTIF($J201:$O201,$AJ193:$AZ193)),"-")</f>
        <v>-</v>
      </c>
      <c r="T201" s="1" t="str">
        <f t="array" ref="T201">IF($AH$9=30,SUM(COUNTIF($J201:$O201,$AH194:$AP194)),"-")</f>
        <v>-</v>
      </c>
      <c r="V201" s="1">
        <f t="array" ref="V201">SUM(COUNTIF($J201:$O201,B$13:G$13))</f>
        <v>0</v>
      </c>
      <c r="AH201" s="3">
        <f>D7</f>
        <v>0</v>
      </c>
      <c r="AI201" s="3">
        <f>H8</f>
        <v>0</v>
      </c>
      <c r="AJ201" s="3">
        <f>I8</f>
        <v>0</v>
      </c>
      <c r="AK201" s="3">
        <f>D9</f>
        <v>0</v>
      </c>
      <c r="AL201" s="3">
        <f>F9</f>
        <v>0</v>
      </c>
      <c r="AM201" s="3">
        <f>I9</f>
        <v>0</v>
      </c>
    </row>
    <row r="202" spans="7:39" hidden="1" x14ac:dyDescent="0.3">
      <c r="G202" s="4" t="s">
        <v>186</v>
      </c>
      <c r="H202" s="4"/>
      <c r="J202" s="1" t="str">
        <f t="shared" si="16"/>
        <v>-</v>
      </c>
      <c r="K202" s="1" t="str">
        <f t="shared" si="17"/>
        <v>-</v>
      </c>
      <c r="L202" s="1" t="str">
        <f t="shared" si="18"/>
        <v>-</v>
      </c>
      <c r="M202" s="1" t="str">
        <f t="shared" si="19"/>
        <v>-</v>
      </c>
      <c r="N202" s="1" t="str">
        <f t="shared" si="20"/>
        <v>-</v>
      </c>
      <c r="O202" s="1" t="str">
        <f t="shared" si="21"/>
        <v>-</v>
      </c>
      <c r="Q202" s="1" t="str">
        <f t="array" ref="Q202">IF($AH$9=30,SUM(COUNTIF($J202:$O202,$AH192:$BK192)),"-")</f>
        <v>-</v>
      </c>
      <c r="R202" s="1" t="str">
        <f t="array" ref="R202">IF($AH$9=30,SUM(COUNTIF($J202:$O202,$AH193:$BI193)),"-")</f>
        <v>-</v>
      </c>
      <c r="S202" s="1" t="str">
        <f t="array" ref="S202">IF($AH$9=30,SUM(COUNTIF($J202:$O202,$AJ194:$AZ194)),"-")</f>
        <v>-</v>
      </c>
      <c r="T202" s="1" t="str">
        <f t="array" ref="T202">IF($AH$9=30,SUM(COUNTIF($J202:$O202,$AH195:$AP195)),"-")</f>
        <v>-</v>
      </c>
      <c r="V202" s="1">
        <f t="array" ref="V202">SUM(COUNTIF($J202:$O202,B$13:G$13))</f>
        <v>0</v>
      </c>
      <c r="AH202" s="3">
        <f>D7</f>
        <v>0</v>
      </c>
      <c r="AI202" s="3">
        <f>H8</f>
        <v>0</v>
      </c>
      <c r="AJ202" s="3">
        <f>I8</f>
        <v>0</v>
      </c>
      <c r="AK202" s="3">
        <f>D9</f>
        <v>0</v>
      </c>
      <c r="AL202" s="3">
        <f>H9</f>
        <v>0</v>
      </c>
      <c r="AM202" s="3">
        <f>J9</f>
        <v>0</v>
      </c>
    </row>
    <row r="203" spans="7:39" hidden="1" x14ac:dyDescent="0.3">
      <c r="G203" s="4" t="s">
        <v>187</v>
      </c>
      <c r="H203" s="4"/>
      <c r="J203" s="1" t="str">
        <f t="shared" si="16"/>
        <v>-</v>
      </c>
      <c r="K203" s="1" t="str">
        <f t="shared" si="17"/>
        <v>-</v>
      </c>
      <c r="L203" s="1" t="str">
        <f t="shared" si="18"/>
        <v>-</v>
      </c>
      <c r="M203" s="1" t="str">
        <f t="shared" si="19"/>
        <v>-</v>
      </c>
      <c r="N203" s="1" t="str">
        <f t="shared" si="20"/>
        <v>-</v>
      </c>
      <c r="O203" s="1" t="str">
        <f t="shared" si="21"/>
        <v>-</v>
      </c>
      <c r="Q203" s="1" t="str">
        <f t="array" ref="Q203">IF($AH$9=30,SUM(COUNTIF($J203:$O203,$AH193:$BK193)),"-")</f>
        <v>-</v>
      </c>
      <c r="R203" s="1" t="str">
        <f t="array" ref="R203">IF($AH$9=30,SUM(COUNTIF($J203:$O203,$AH194:$BI194)),"-")</f>
        <v>-</v>
      </c>
      <c r="S203" s="1" t="str">
        <f t="array" ref="S203">IF($AH$9=30,SUM(COUNTIF($J203:$O203,$AJ195:$AZ195)),"-")</f>
        <v>-</v>
      </c>
      <c r="T203" s="1" t="str">
        <f t="array" ref="T203">IF($AH$9=30,SUM(COUNTIF($J203:$O203,$AH196:$AP196)),"-")</f>
        <v>-</v>
      </c>
      <c r="V203" s="1">
        <f t="array" ref="V203">SUM(COUNTIF($J203:$O203,B$13:G$13))</f>
        <v>0</v>
      </c>
      <c r="AH203" s="3">
        <f>D7</f>
        <v>0</v>
      </c>
      <c r="AI203" s="3">
        <f>H8</f>
        <v>0</v>
      </c>
      <c r="AJ203" s="3">
        <f>K8</f>
        <v>0</v>
      </c>
      <c r="AK203" s="3">
        <f>C9</f>
        <v>0</v>
      </c>
      <c r="AL203" s="3">
        <f>F9</f>
        <v>0</v>
      </c>
      <c r="AM203" s="3">
        <f>I9</f>
        <v>0</v>
      </c>
    </row>
    <row r="204" spans="7:39" hidden="1" x14ac:dyDescent="0.3">
      <c r="G204" s="4" t="s">
        <v>188</v>
      </c>
      <c r="H204" s="4"/>
      <c r="J204" s="1" t="str">
        <f t="shared" si="16"/>
        <v>-</v>
      </c>
      <c r="K204" s="1" t="str">
        <f t="shared" si="17"/>
        <v>-</v>
      </c>
      <c r="L204" s="1" t="str">
        <f t="shared" si="18"/>
        <v>-</v>
      </c>
      <c r="M204" s="1" t="str">
        <f t="shared" si="19"/>
        <v>-</v>
      </c>
      <c r="N204" s="1" t="str">
        <f t="shared" si="20"/>
        <v>-</v>
      </c>
      <c r="O204" s="1" t="str">
        <f t="shared" si="21"/>
        <v>-</v>
      </c>
      <c r="Q204" s="1" t="str">
        <f t="array" ref="Q204">IF($AH$9=30,SUM(COUNTIF($J204:$O204,$AH194:$BK194)),"-")</f>
        <v>-</v>
      </c>
      <c r="R204" s="1" t="str">
        <f t="array" ref="R204">IF($AH$9=30,SUM(COUNTIF($J204:$O204,$AH195:$BI195)),"-")</f>
        <v>-</v>
      </c>
      <c r="S204" s="1" t="str">
        <f t="array" ref="S204">IF($AH$9=30,SUM(COUNTIF($J204:$O204,$AJ196:$AZ196)),"-")</f>
        <v>-</v>
      </c>
      <c r="T204" s="1" t="str">
        <f t="array" ref="T204">IF($AH$9=30,SUM(COUNTIF($J204:$O204,$AH197:$AP197)),"-")</f>
        <v>-</v>
      </c>
      <c r="V204" s="1">
        <f t="array" ref="V204">SUM(COUNTIF($J204:$O204,B$13:G$13))</f>
        <v>0</v>
      </c>
      <c r="AH204" s="3">
        <f>D7</f>
        <v>0</v>
      </c>
      <c r="AI204" s="3">
        <f>H8</f>
        <v>0</v>
      </c>
      <c r="AJ204" s="3">
        <f>K8</f>
        <v>0</v>
      </c>
      <c r="AK204" s="3">
        <f>C9</f>
        <v>0</v>
      </c>
      <c r="AL204" s="3">
        <f>H9</f>
        <v>0</v>
      </c>
      <c r="AM204" s="3">
        <f>J9</f>
        <v>0</v>
      </c>
    </row>
    <row r="205" spans="7:39" hidden="1" x14ac:dyDescent="0.3">
      <c r="G205" s="4" t="s">
        <v>189</v>
      </c>
      <c r="H205" s="4"/>
      <c r="J205" s="1" t="str">
        <f t="shared" si="16"/>
        <v>-</v>
      </c>
      <c r="K205" s="1" t="str">
        <f t="shared" si="17"/>
        <v>-</v>
      </c>
      <c r="L205" s="1" t="str">
        <f t="shared" si="18"/>
        <v>-</v>
      </c>
      <c r="M205" s="1" t="str">
        <f t="shared" si="19"/>
        <v>-</v>
      </c>
      <c r="N205" s="1" t="str">
        <f t="shared" si="20"/>
        <v>-</v>
      </c>
      <c r="O205" s="1" t="str">
        <f t="shared" si="21"/>
        <v>-</v>
      </c>
      <c r="Q205" s="1" t="str">
        <f t="array" ref="Q205">IF($AH$9=30,SUM(COUNTIF($J205:$O205,$AH195:$BK195)),"-")</f>
        <v>-</v>
      </c>
      <c r="R205" s="1" t="str">
        <f t="array" ref="R205">IF($AH$9=30,SUM(COUNTIF($J205:$O205,$AH196:$BI196)),"-")</f>
        <v>-</v>
      </c>
      <c r="S205" s="1" t="str">
        <f t="array" ref="S205">IF($AH$9=30,SUM(COUNTIF($J205:$O205,$AJ197:$AZ197)),"-")</f>
        <v>-</v>
      </c>
      <c r="T205" s="1" t="str">
        <f t="array" ref="T205">IF($AH$9=30,SUM(COUNTIF($J205:$O205,$AH198:$AP198)),"-")</f>
        <v>-</v>
      </c>
      <c r="V205" s="1">
        <f t="array" ref="V205">SUM(COUNTIF($J205:$O205,B$13:G$13))</f>
        <v>0</v>
      </c>
      <c r="AH205" s="3">
        <f>D7</f>
        <v>0</v>
      </c>
      <c r="AI205" s="3">
        <f>I8</f>
        <v>0</v>
      </c>
      <c r="AJ205" s="3">
        <f>J8</f>
        <v>0</v>
      </c>
      <c r="AK205" s="3">
        <f>B9</f>
        <v>0</v>
      </c>
      <c r="AL205" s="3">
        <f>G9</f>
        <v>0</v>
      </c>
      <c r="AM205" s="3">
        <f>K9</f>
        <v>0</v>
      </c>
    </row>
    <row r="206" spans="7:39" hidden="1" x14ac:dyDescent="0.3">
      <c r="G206" s="4" t="s">
        <v>190</v>
      </c>
      <c r="H206" s="4"/>
      <c r="J206" s="1" t="str">
        <f t="shared" si="16"/>
        <v>-</v>
      </c>
      <c r="K206" s="1" t="str">
        <f t="shared" si="17"/>
        <v>-</v>
      </c>
      <c r="L206" s="1" t="str">
        <f t="shared" si="18"/>
        <v>-</v>
      </c>
      <c r="M206" s="1" t="str">
        <f t="shared" si="19"/>
        <v>-</v>
      </c>
      <c r="N206" s="1" t="str">
        <f t="shared" si="20"/>
        <v>-</v>
      </c>
      <c r="O206" s="1" t="str">
        <f t="shared" si="21"/>
        <v>-</v>
      </c>
      <c r="Q206" s="1" t="str">
        <f t="array" ref="Q206">IF($AH$9=30,SUM(COUNTIF($J206:$O206,$AH196:$BK196)),"-")</f>
        <v>-</v>
      </c>
      <c r="R206" s="1" t="str">
        <f t="array" ref="R206">IF($AH$9=30,SUM(COUNTIF($J206:$O206,$AH197:$BI197)),"-")</f>
        <v>-</v>
      </c>
      <c r="S206" s="1" t="str">
        <f t="array" ref="S206">IF($AH$9=30,SUM(COUNTIF($J206:$O206,$AJ198:$AZ198)),"-")</f>
        <v>-</v>
      </c>
      <c r="T206" s="1" t="str">
        <f t="array" ref="T206">IF($AH$9=30,SUM(COUNTIF($J206:$O206,$AH199:$AP199)),"-")</f>
        <v>-</v>
      </c>
      <c r="V206" s="1">
        <f t="array" ref="V206">SUM(COUNTIF($J206:$O206,B$13:G$13))</f>
        <v>0</v>
      </c>
      <c r="AH206" s="3">
        <f>D7</f>
        <v>0</v>
      </c>
      <c r="AI206" s="3">
        <f>I8</f>
        <v>0</v>
      </c>
      <c r="AJ206" s="3">
        <f>K8</f>
        <v>0</v>
      </c>
      <c r="AK206" s="3">
        <f>B9</f>
        <v>0</v>
      </c>
      <c r="AL206" s="3">
        <f>G9</f>
        <v>0</v>
      </c>
      <c r="AM206" s="3">
        <f>K9</f>
        <v>0</v>
      </c>
    </row>
    <row r="207" spans="7:39" hidden="1" x14ac:dyDescent="0.3">
      <c r="G207" s="4" t="s">
        <v>191</v>
      </c>
      <c r="H207" s="4"/>
      <c r="J207" s="1" t="str">
        <f t="shared" si="16"/>
        <v>-</v>
      </c>
      <c r="K207" s="1" t="str">
        <f t="shared" si="17"/>
        <v>-</v>
      </c>
      <c r="L207" s="1" t="str">
        <f t="shared" si="18"/>
        <v>-</v>
      </c>
      <c r="M207" s="1" t="str">
        <f t="shared" si="19"/>
        <v>-</v>
      </c>
      <c r="N207" s="1" t="str">
        <f t="shared" si="20"/>
        <v>-</v>
      </c>
      <c r="O207" s="1" t="str">
        <f t="shared" si="21"/>
        <v>-</v>
      </c>
      <c r="Q207" s="1" t="str">
        <f t="array" ref="Q207">IF($AH$9=30,SUM(COUNTIF($J207:$O207,$AH197:$BK197)),"-")</f>
        <v>-</v>
      </c>
      <c r="R207" s="1" t="str">
        <f t="array" ref="R207">IF($AH$9=30,SUM(COUNTIF($J207:$O207,$AH198:$BI198)),"-")</f>
        <v>-</v>
      </c>
      <c r="S207" s="1" t="str">
        <f t="array" ref="S207">IF($AH$9=30,SUM(COUNTIF($J207:$O207,$AJ199:$AZ199)),"-")</f>
        <v>-</v>
      </c>
      <c r="T207" s="1" t="str">
        <f t="array" ref="T207">IF($AH$9=30,SUM(COUNTIF($J207:$O207,$AH200:$AP200)),"-")</f>
        <v>-</v>
      </c>
      <c r="V207" s="1">
        <f t="array" ref="V207">SUM(COUNTIF($J207:$O207,B$13:G$13))</f>
        <v>0</v>
      </c>
      <c r="AH207" s="3">
        <f>D7</f>
        <v>0</v>
      </c>
      <c r="AI207" s="3">
        <f>J8</f>
        <v>0</v>
      </c>
      <c r="AJ207" s="3">
        <f>K8</f>
        <v>0</v>
      </c>
      <c r="AK207" s="3">
        <f>E9</f>
        <v>0</v>
      </c>
      <c r="AL207" s="3">
        <f>F9</f>
        <v>0</v>
      </c>
      <c r="AM207" s="3">
        <f>I9</f>
        <v>0</v>
      </c>
    </row>
    <row r="208" spans="7:39" hidden="1" x14ac:dyDescent="0.3">
      <c r="G208" s="4" t="s">
        <v>192</v>
      </c>
      <c r="H208" s="4"/>
      <c r="J208" s="1" t="str">
        <f t="shared" si="16"/>
        <v>-</v>
      </c>
      <c r="K208" s="1" t="str">
        <f t="shared" si="17"/>
        <v>-</v>
      </c>
      <c r="L208" s="1" t="str">
        <f t="shared" si="18"/>
        <v>-</v>
      </c>
      <c r="M208" s="1" t="str">
        <f t="shared" si="19"/>
        <v>-</v>
      </c>
      <c r="N208" s="1" t="str">
        <f t="shared" si="20"/>
        <v>-</v>
      </c>
      <c r="O208" s="1" t="str">
        <f t="shared" si="21"/>
        <v>-</v>
      </c>
      <c r="Q208" s="1" t="str">
        <f t="array" ref="Q208">IF($AH$9=30,SUM(COUNTIF($J208:$O208,$AH198:$BK198)),"-")</f>
        <v>-</v>
      </c>
      <c r="R208" s="1" t="str">
        <f t="array" ref="R208">IF($AH$9=30,SUM(COUNTIF($J208:$O208,$AH199:$BI199)),"-")</f>
        <v>-</v>
      </c>
      <c r="S208" s="1" t="str">
        <f t="array" ref="S208">IF($AH$9=30,SUM(COUNTIF($J208:$O208,$AJ200:$AZ200)),"-")</f>
        <v>-</v>
      </c>
      <c r="T208" s="1" t="str">
        <f t="array" ref="T208">IF($AH$9=30,SUM(COUNTIF($J208:$O208,$AH201:$AP201)),"-")</f>
        <v>-</v>
      </c>
      <c r="V208" s="1">
        <f t="array" ref="V208">SUM(COUNTIF($J208:$O208,B$13:G$13))</f>
        <v>0</v>
      </c>
      <c r="AH208" s="3">
        <f>D7</f>
        <v>0</v>
      </c>
      <c r="AI208" s="3">
        <f>J8</f>
        <v>0</v>
      </c>
      <c r="AJ208" s="3">
        <f>K8</f>
        <v>0</v>
      </c>
      <c r="AK208" s="3">
        <f>E9</f>
        <v>0</v>
      </c>
      <c r="AL208" s="3">
        <f>H9</f>
        <v>0</v>
      </c>
      <c r="AM208" s="3">
        <f>J9</f>
        <v>0</v>
      </c>
    </row>
    <row r="209" spans="7:39" hidden="1" x14ac:dyDescent="0.3">
      <c r="G209" s="4" t="s">
        <v>193</v>
      </c>
      <c r="H209" s="4"/>
      <c r="J209" s="1" t="str">
        <f t="shared" si="16"/>
        <v>-</v>
      </c>
      <c r="K209" s="1" t="str">
        <f t="shared" si="17"/>
        <v>-</v>
      </c>
      <c r="L209" s="1" t="str">
        <f t="shared" si="18"/>
        <v>-</v>
      </c>
      <c r="M209" s="1" t="str">
        <f t="shared" si="19"/>
        <v>-</v>
      </c>
      <c r="N209" s="1" t="str">
        <f t="shared" si="20"/>
        <v>-</v>
      </c>
      <c r="O209" s="1" t="str">
        <f t="shared" si="21"/>
        <v>-</v>
      </c>
      <c r="Q209" s="1" t="str">
        <f t="array" ref="Q209">IF($AH$9=30,SUM(COUNTIF($J209:$O209,$AH199:$BK199)),"-")</f>
        <v>-</v>
      </c>
      <c r="R209" s="1" t="str">
        <f t="array" ref="R209">IF($AH$9=30,SUM(COUNTIF($J209:$O209,$AH200:$BI200)),"-")</f>
        <v>-</v>
      </c>
      <c r="S209" s="1" t="str">
        <f t="array" ref="S209">IF($AH$9=30,SUM(COUNTIF($J209:$O209,$AJ201:$AZ201)),"-")</f>
        <v>-</v>
      </c>
      <c r="T209" s="1" t="str">
        <f t="array" ref="T209">IF($AH$9=30,SUM(COUNTIF($J209:$O209,$AH202:$AP202)),"-")</f>
        <v>-</v>
      </c>
      <c r="V209" s="1">
        <f t="array" ref="V209">SUM(COUNTIF($J209:$O209,B$13:G$13))</f>
        <v>0</v>
      </c>
      <c r="AH209" s="3">
        <f>D7</f>
        <v>0</v>
      </c>
      <c r="AI209" s="3">
        <f>C9</f>
        <v>0</v>
      </c>
      <c r="AJ209" s="3">
        <f>D9</f>
        <v>0</v>
      </c>
      <c r="AK209" s="3">
        <f>E9</f>
        <v>0</v>
      </c>
      <c r="AL209" s="3">
        <f>G9</f>
        <v>0</v>
      </c>
      <c r="AM209" s="3">
        <f>K9</f>
        <v>0</v>
      </c>
    </row>
    <row r="210" spans="7:39" hidden="1" x14ac:dyDescent="0.3">
      <c r="G210" s="4" t="s">
        <v>194</v>
      </c>
      <c r="H210" s="4"/>
      <c r="J210" s="1" t="str">
        <f t="shared" ref="J210:J273" si="22">IF($AH$9=30,SMALL($AH210:$AM210,AH$15),"-")</f>
        <v>-</v>
      </c>
      <c r="K210" s="1" t="str">
        <f t="shared" ref="K210:K273" si="23">IF($AH$9=30,SMALL($AH210:$AM210,AI$15),"-")</f>
        <v>-</v>
      </c>
      <c r="L210" s="1" t="str">
        <f t="shared" ref="L210:L273" si="24">IF($AH$9=30,SMALL($AH210:$AM210,AJ$15),"-")</f>
        <v>-</v>
      </c>
      <c r="M210" s="1" t="str">
        <f t="shared" ref="M210:M273" si="25">IF($AH$9=30,SMALL($AH210:$AM210,AK$15),"-")</f>
        <v>-</v>
      </c>
      <c r="N210" s="1" t="str">
        <f t="shared" ref="N210:N273" si="26">IF($AH$9=30,SMALL($AH210:$AM210,AL$15),"-")</f>
        <v>-</v>
      </c>
      <c r="O210" s="1" t="str">
        <f t="shared" ref="O210:O273" si="27">IF($AH$9=30,SMALL($AH210:$AM210,AM$15),"-")</f>
        <v>-</v>
      </c>
      <c r="Q210" s="1" t="str">
        <f t="array" ref="Q210">IF($AH$9=30,SUM(COUNTIF($J210:$O210,$AH200:$BK200)),"-")</f>
        <v>-</v>
      </c>
      <c r="R210" s="1" t="str">
        <f t="array" ref="R210">IF($AH$9=30,SUM(COUNTIF($J210:$O210,$AH201:$BI201)),"-")</f>
        <v>-</v>
      </c>
      <c r="S210" s="1" t="str">
        <f t="array" ref="S210">IF($AH$9=30,SUM(COUNTIF($J210:$O210,$AJ202:$AZ202)),"-")</f>
        <v>-</v>
      </c>
      <c r="T210" s="1" t="str">
        <f t="array" ref="T210">IF($AH$9=30,SUM(COUNTIF($J210:$O210,$AH203:$AP203)),"-")</f>
        <v>-</v>
      </c>
      <c r="V210" s="1">
        <f t="array" ref="V210">SUM(COUNTIF($J210:$O210,B$13:G$13))</f>
        <v>0</v>
      </c>
      <c r="AH210" s="3">
        <f>E7</f>
        <v>0</v>
      </c>
      <c r="AI210" s="3">
        <f>F7</f>
        <v>0</v>
      </c>
      <c r="AJ210" s="3">
        <f>G7</f>
        <v>0</v>
      </c>
      <c r="AK210" s="3">
        <f>H7</f>
        <v>0</v>
      </c>
      <c r="AL210" s="3">
        <f>J7</f>
        <v>0</v>
      </c>
      <c r="AM210" s="3">
        <f>B8</f>
        <v>0</v>
      </c>
    </row>
    <row r="211" spans="7:39" hidden="1" x14ac:dyDescent="0.3">
      <c r="G211" s="4" t="s">
        <v>195</v>
      </c>
      <c r="H211" s="4"/>
      <c r="J211" s="1" t="str">
        <f t="shared" si="22"/>
        <v>-</v>
      </c>
      <c r="K211" s="1" t="str">
        <f t="shared" si="23"/>
        <v>-</v>
      </c>
      <c r="L211" s="1" t="str">
        <f t="shared" si="24"/>
        <v>-</v>
      </c>
      <c r="M211" s="1" t="str">
        <f t="shared" si="25"/>
        <v>-</v>
      </c>
      <c r="N211" s="1" t="str">
        <f t="shared" si="26"/>
        <v>-</v>
      </c>
      <c r="O211" s="1" t="str">
        <f t="shared" si="27"/>
        <v>-</v>
      </c>
      <c r="Q211" s="1" t="str">
        <f t="array" ref="Q211">IF($AH$9=30,SUM(COUNTIF($J211:$O211,$AH201:$BK201)),"-")</f>
        <v>-</v>
      </c>
      <c r="R211" s="1" t="str">
        <f t="array" ref="R211">IF($AH$9=30,SUM(COUNTIF($J211:$O211,$AH202:$BI202)),"-")</f>
        <v>-</v>
      </c>
      <c r="S211" s="1" t="str">
        <f t="array" ref="S211">IF($AH$9=30,SUM(COUNTIF($J211:$O211,$AJ203:$AZ203)),"-")</f>
        <v>-</v>
      </c>
      <c r="T211" s="1" t="str">
        <f t="array" ref="T211">IF($AH$9=30,SUM(COUNTIF($J211:$O211,$AH204:$AP204)),"-")</f>
        <v>-</v>
      </c>
      <c r="V211" s="1">
        <f t="array" ref="V211">SUM(COUNTIF($J211:$O211,B$13:G$13))</f>
        <v>0</v>
      </c>
      <c r="AH211" s="3">
        <f>E7</f>
        <v>0</v>
      </c>
      <c r="AI211" s="3">
        <f>F7</f>
        <v>0</v>
      </c>
      <c r="AJ211" s="3">
        <f>G7</f>
        <v>0</v>
      </c>
      <c r="AK211" s="3">
        <f>I7</f>
        <v>0</v>
      </c>
      <c r="AL211" s="3">
        <f>K7</f>
        <v>0</v>
      </c>
      <c r="AM211" s="3">
        <f>C8</f>
        <v>0</v>
      </c>
    </row>
    <row r="212" spans="7:39" hidden="1" x14ac:dyDescent="0.3">
      <c r="G212" s="4" t="s">
        <v>196</v>
      </c>
      <c r="H212" s="4"/>
      <c r="J212" s="1" t="str">
        <f t="shared" si="22"/>
        <v>-</v>
      </c>
      <c r="K212" s="1" t="str">
        <f t="shared" si="23"/>
        <v>-</v>
      </c>
      <c r="L212" s="1" t="str">
        <f t="shared" si="24"/>
        <v>-</v>
      </c>
      <c r="M212" s="1" t="str">
        <f t="shared" si="25"/>
        <v>-</v>
      </c>
      <c r="N212" s="1" t="str">
        <f t="shared" si="26"/>
        <v>-</v>
      </c>
      <c r="O212" s="1" t="str">
        <f t="shared" si="27"/>
        <v>-</v>
      </c>
      <c r="Q212" s="1" t="str">
        <f t="array" ref="Q212">IF($AH$9=30,SUM(COUNTIF($J212:$O212,$AH202:$BK202)),"-")</f>
        <v>-</v>
      </c>
      <c r="R212" s="1" t="str">
        <f t="array" ref="R212">IF($AH$9=30,SUM(COUNTIF($J212:$O212,$AH203:$BI203)),"-")</f>
        <v>-</v>
      </c>
      <c r="S212" s="1" t="str">
        <f t="array" ref="S212">IF($AH$9=30,SUM(COUNTIF($J212:$O212,$AJ204:$AZ204)),"-")</f>
        <v>-</v>
      </c>
      <c r="T212" s="1" t="str">
        <f t="array" ref="T212">IF($AH$9=30,SUM(COUNTIF($J212:$O212,$AH205:$AP205)),"-")</f>
        <v>-</v>
      </c>
      <c r="V212" s="1">
        <f t="array" ref="V212">SUM(COUNTIF($J212:$O212,B$13:G$13))</f>
        <v>0</v>
      </c>
      <c r="AH212" s="3">
        <f>E7</f>
        <v>0</v>
      </c>
      <c r="AI212" s="3">
        <f>F7</f>
        <v>0</v>
      </c>
      <c r="AJ212" s="3">
        <f>G7</f>
        <v>0</v>
      </c>
      <c r="AK212" s="3">
        <f>D8</f>
        <v>0</v>
      </c>
      <c r="AL212" s="3">
        <f>E8</f>
        <v>0</v>
      </c>
      <c r="AM212" s="3">
        <f>F8</f>
        <v>0</v>
      </c>
    </row>
    <row r="213" spans="7:39" hidden="1" x14ac:dyDescent="0.3">
      <c r="G213" s="4" t="s">
        <v>197</v>
      </c>
      <c r="H213" s="4"/>
      <c r="J213" s="1" t="str">
        <f t="shared" si="22"/>
        <v>-</v>
      </c>
      <c r="K213" s="1" t="str">
        <f t="shared" si="23"/>
        <v>-</v>
      </c>
      <c r="L213" s="1" t="str">
        <f t="shared" si="24"/>
        <v>-</v>
      </c>
      <c r="M213" s="1" t="str">
        <f t="shared" si="25"/>
        <v>-</v>
      </c>
      <c r="N213" s="1" t="str">
        <f t="shared" si="26"/>
        <v>-</v>
      </c>
      <c r="O213" s="1" t="str">
        <f t="shared" si="27"/>
        <v>-</v>
      </c>
      <c r="Q213" s="1" t="str">
        <f t="array" ref="Q213">IF($AH$9=30,SUM(COUNTIF($J213:$O213,$AH203:$BK203)),"-")</f>
        <v>-</v>
      </c>
      <c r="R213" s="1" t="str">
        <f t="array" ref="R213">IF($AH$9=30,SUM(COUNTIF($J213:$O213,$AH204:$BI204)),"-")</f>
        <v>-</v>
      </c>
      <c r="S213" s="1" t="str">
        <f t="array" ref="S213">IF($AH$9=30,SUM(COUNTIF($J213:$O213,$AJ205:$AZ205)),"-")</f>
        <v>-</v>
      </c>
      <c r="T213" s="1" t="str">
        <f t="array" ref="T213">IF($AH$9=30,SUM(COUNTIF($J213:$O213,$AH206:$AP206)),"-")</f>
        <v>-</v>
      </c>
      <c r="V213" s="1">
        <f t="array" ref="V213">SUM(COUNTIF($J213:$O213,B$13:G$13))</f>
        <v>0</v>
      </c>
      <c r="AH213" s="3">
        <f>E7</f>
        <v>0</v>
      </c>
      <c r="AI213" s="3">
        <f>F7</f>
        <v>0</v>
      </c>
      <c r="AJ213" s="3">
        <f>G7</f>
        <v>0</v>
      </c>
      <c r="AK213" s="3">
        <f>D8</f>
        <v>0</v>
      </c>
      <c r="AL213" s="3">
        <f>G8</f>
        <v>0</v>
      </c>
      <c r="AM213" s="3">
        <f>I8</f>
        <v>0</v>
      </c>
    </row>
    <row r="214" spans="7:39" hidden="1" x14ac:dyDescent="0.3">
      <c r="G214" s="4" t="s">
        <v>198</v>
      </c>
      <c r="H214" s="4"/>
      <c r="J214" s="1" t="str">
        <f t="shared" si="22"/>
        <v>-</v>
      </c>
      <c r="K214" s="1" t="str">
        <f t="shared" si="23"/>
        <v>-</v>
      </c>
      <c r="L214" s="1" t="str">
        <f t="shared" si="24"/>
        <v>-</v>
      </c>
      <c r="M214" s="1" t="str">
        <f t="shared" si="25"/>
        <v>-</v>
      </c>
      <c r="N214" s="1" t="str">
        <f t="shared" si="26"/>
        <v>-</v>
      </c>
      <c r="O214" s="1" t="str">
        <f t="shared" si="27"/>
        <v>-</v>
      </c>
      <c r="Q214" s="1" t="str">
        <f t="array" ref="Q214">IF($AH$9=30,SUM(COUNTIF($J214:$O214,$AH204:$BK204)),"-")</f>
        <v>-</v>
      </c>
      <c r="R214" s="1" t="str">
        <f t="array" ref="R214">IF($AH$9=30,SUM(COUNTIF($J214:$O214,$AH205:$BI205)),"-")</f>
        <v>-</v>
      </c>
      <c r="S214" s="1" t="str">
        <f t="array" ref="S214">IF($AH$9=30,SUM(COUNTIF($J214:$O214,$AJ206:$AZ206)),"-")</f>
        <v>-</v>
      </c>
      <c r="T214" s="1" t="str">
        <f t="array" ref="T214">IF($AH$9=30,SUM(COUNTIF($J214:$O214,$AH207:$AP207)),"-")</f>
        <v>-</v>
      </c>
      <c r="V214" s="1">
        <f t="array" ref="V214">SUM(COUNTIF($J214:$O214,B$13:G$13))</f>
        <v>0</v>
      </c>
      <c r="AH214" s="3">
        <f>E7</f>
        <v>0</v>
      </c>
      <c r="AI214" s="3">
        <f>F7</f>
        <v>0</v>
      </c>
      <c r="AJ214" s="3">
        <f>G7</f>
        <v>0</v>
      </c>
      <c r="AK214" s="3">
        <f>D8</f>
        <v>0</v>
      </c>
      <c r="AL214" s="3">
        <f>H8</f>
        <v>0</v>
      </c>
      <c r="AM214" s="3">
        <f>J8</f>
        <v>0</v>
      </c>
    </row>
    <row r="215" spans="7:39" hidden="1" x14ac:dyDescent="0.3">
      <c r="G215" s="4" t="s">
        <v>199</v>
      </c>
      <c r="H215" s="4"/>
      <c r="J215" s="1" t="str">
        <f t="shared" si="22"/>
        <v>-</v>
      </c>
      <c r="K215" s="1" t="str">
        <f t="shared" si="23"/>
        <v>-</v>
      </c>
      <c r="L215" s="1" t="str">
        <f t="shared" si="24"/>
        <v>-</v>
      </c>
      <c r="M215" s="1" t="str">
        <f t="shared" si="25"/>
        <v>-</v>
      </c>
      <c r="N215" s="1" t="str">
        <f t="shared" si="26"/>
        <v>-</v>
      </c>
      <c r="O215" s="1" t="str">
        <f t="shared" si="27"/>
        <v>-</v>
      </c>
      <c r="Q215" s="1" t="str">
        <f t="array" ref="Q215">IF($AH$9=30,SUM(COUNTIF($J215:$O215,$AH205:$BK205)),"-")</f>
        <v>-</v>
      </c>
      <c r="R215" s="1" t="str">
        <f t="array" ref="R215">IF($AH$9=30,SUM(COUNTIF($J215:$O215,$AH206:$BI206)),"-")</f>
        <v>-</v>
      </c>
      <c r="S215" s="1" t="str">
        <f t="array" ref="S215">IF($AH$9=30,SUM(COUNTIF($J215:$O215,$AJ207:$AZ207)),"-")</f>
        <v>-</v>
      </c>
      <c r="T215" s="1" t="str">
        <f t="array" ref="T215">IF($AH$9=30,SUM(COUNTIF($J215:$O215,$AH208:$AP208)),"-")</f>
        <v>-</v>
      </c>
      <c r="V215" s="1">
        <f t="array" ref="V215">SUM(COUNTIF($J215:$O215,B$13:G$13))</f>
        <v>0</v>
      </c>
      <c r="AH215" s="3">
        <f>E7</f>
        <v>0</v>
      </c>
      <c r="AI215" s="3">
        <f>F7</f>
        <v>0</v>
      </c>
      <c r="AJ215" s="3">
        <f>G7</f>
        <v>0</v>
      </c>
      <c r="AK215" s="3">
        <f>E8</f>
        <v>0</v>
      </c>
      <c r="AL215" s="3">
        <f>H8</f>
        <v>0</v>
      </c>
      <c r="AM215" s="3">
        <f>K8</f>
        <v>0</v>
      </c>
    </row>
    <row r="216" spans="7:39" hidden="1" x14ac:dyDescent="0.3">
      <c r="G216" s="4" t="s">
        <v>200</v>
      </c>
      <c r="H216" s="4"/>
      <c r="J216" s="1" t="str">
        <f t="shared" si="22"/>
        <v>-</v>
      </c>
      <c r="K216" s="1" t="str">
        <f t="shared" si="23"/>
        <v>-</v>
      </c>
      <c r="L216" s="1" t="str">
        <f t="shared" si="24"/>
        <v>-</v>
      </c>
      <c r="M216" s="1" t="str">
        <f t="shared" si="25"/>
        <v>-</v>
      </c>
      <c r="N216" s="1" t="str">
        <f t="shared" si="26"/>
        <v>-</v>
      </c>
      <c r="O216" s="1" t="str">
        <f t="shared" si="27"/>
        <v>-</v>
      </c>
      <c r="Q216" s="1" t="str">
        <f t="array" ref="Q216">IF($AH$9=30,SUM(COUNTIF($J216:$O216,$AH206:$BK206)),"-")</f>
        <v>-</v>
      </c>
      <c r="R216" s="1" t="str">
        <f t="array" ref="R216">IF($AH$9=30,SUM(COUNTIF($J216:$O216,$AH207:$BI207)),"-")</f>
        <v>-</v>
      </c>
      <c r="S216" s="1" t="str">
        <f t="array" ref="S216">IF($AH$9=30,SUM(COUNTIF($J216:$O216,$AJ208:$AZ208)),"-")</f>
        <v>-</v>
      </c>
      <c r="T216" s="1" t="str">
        <f t="array" ref="T216">IF($AH$9=30,SUM(COUNTIF($J216:$O216,$AH209:$AP209)),"-")</f>
        <v>-</v>
      </c>
      <c r="V216" s="1">
        <f t="array" ref="V216">SUM(COUNTIF($J216:$O216,B$13:G$13))</f>
        <v>0</v>
      </c>
      <c r="AH216" s="3">
        <f>E7</f>
        <v>0</v>
      </c>
      <c r="AI216" s="3">
        <f>F7</f>
        <v>0</v>
      </c>
      <c r="AJ216" s="3">
        <f>G7</f>
        <v>0</v>
      </c>
      <c r="AK216" s="3">
        <f>E8</f>
        <v>0</v>
      </c>
      <c r="AL216" s="3">
        <f>J8</f>
        <v>0</v>
      </c>
      <c r="AM216" s="3">
        <f>B9</f>
        <v>0</v>
      </c>
    </row>
    <row r="217" spans="7:39" hidden="1" x14ac:dyDescent="0.3">
      <c r="G217" s="4" t="s">
        <v>201</v>
      </c>
      <c r="H217" s="4"/>
      <c r="J217" s="1" t="str">
        <f t="shared" si="22"/>
        <v>-</v>
      </c>
      <c r="K217" s="1" t="str">
        <f t="shared" si="23"/>
        <v>-</v>
      </c>
      <c r="L217" s="1" t="str">
        <f t="shared" si="24"/>
        <v>-</v>
      </c>
      <c r="M217" s="1" t="str">
        <f t="shared" si="25"/>
        <v>-</v>
      </c>
      <c r="N217" s="1" t="str">
        <f t="shared" si="26"/>
        <v>-</v>
      </c>
      <c r="O217" s="1" t="str">
        <f t="shared" si="27"/>
        <v>-</v>
      </c>
      <c r="Q217" s="1" t="str">
        <f t="array" ref="Q217">IF($AH$9=30,SUM(COUNTIF($J217:$O217,$AH207:$BK207)),"-")</f>
        <v>-</v>
      </c>
      <c r="R217" s="1" t="str">
        <f t="array" ref="R217">IF($AH$9=30,SUM(COUNTIF($J217:$O217,$AH208:$BI208)),"-")</f>
        <v>-</v>
      </c>
      <c r="S217" s="1" t="str">
        <f t="array" ref="S217">IF($AH$9=30,SUM(COUNTIF($J217:$O217,$AJ209:$AZ209)),"-")</f>
        <v>-</v>
      </c>
      <c r="T217" s="1" t="str">
        <f t="array" ref="T217">IF($AH$9=30,SUM(COUNTIF($J217:$O217,$AH210:$AP210)),"-")</f>
        <v>-</v>
      </c>
      <c r="V217" s="1">
        <f t="array" ref="V217">SUM(COUNTIF($J217:$O217,B$13:G$13))</f>
        <v>0</v>
      </c>
      <c r="AH217" s="3">
        <f>E7</f>
        <v>0</v>
      </c>
      <c r="AI217" s="3">
        <f>F7</f>
        <v>0</v>
      </c>
      <c r="AJ217" s="3">
        <f>G7</f>
        <v>0</v>
      </c>
      <c r="AK217" s="3">
        <f>F8</f>
        <v>0</v>
      </c>
      <c r="AL217" s="3">
        <f>G8</f>
        <v>0</v>
      </c>
      <c r="AM217" s="3">
        <f>K8</f>
        <v>0</v>
      </c>
    </row>
    <row r="218" spans="7:39" hidden="1" x14ac:dyDescent="0.3">
      <c r="G218" s="4" t="s">
        <v>202</v>
      </c>
      <c r="H218" s="4"/>
      <c r="J218" s="1" t="str">
        <f t="shared" si="22"/>
        <v>-</v>
      </c>
      <c r="K218" s="1" t="str">
        <f t="shared" si="23"/>
        <v>-</v>
      </c>
      <c r="L218" s="1" t="str">
        <f t="shared" si="24"/>
        <v>-</v>
      </c>
      <c r="M218" s="1" t="str">
        <f t="shared" si="25"/>
        <v>-</v>
      </c>
      <c r="N218" s="1" t="str">
        <f t="shared" si="26"/>
        <v>-</v>
      </c>
      <c r="O218" s="1" t="str">
        <f t="shared" si="27"/>
        <v>-</v>
      </c>
      <c r="Q218" s="1" t="str">
        <f t="array" ref="Q218">IF($AH$9=30,SUM(COUNTIF($J218:$O218,$AH208:$BK208)),"-")</f>
        <v>-</v>
      </c>
      <c r="R218" s="1" t="str">
        <f t="array" ref="R218">IF($AH$9=30,SUM(COUNTIF($J218:$O218,$AH209:$BI209)),"-")</f>
        <v>-</v>
      </c>
      <c r="S218" s="1" t="str">
        <f t="array" ref="S218">IF($AH$9=30,SUM(COUNTIF($J218:$O218,$AJ210:$AZ210)),"-")</f>
        <v>-</v>
      </c>
      <c r="T218" s="1" t="str">
        <f t="array" ref="T218">IF($AH$9=30,SUM(COUNTIF($J218:$O218,$AH211:$AP211)),"-")</f>
        <v>-</v>
      </c>
      <c r="V218" s="1">
        <f t="array" ref="V218">SUM(COUNTIF($J218:$O218,B$13:G$13))</f>
        <v>0</v>
      </c>
      <c r="AH218" s="3">
        <f>E7</f>
        <v>0</v>
      </c>
      <c r="AI218" s="3">
        <f>F7</f>
        <v>0</v>
      </c>
      <c r="AJ218" s="3">
        <f>G7</f>
        <v>0</v>
      </c>
      <c r="AK218" s="3">
        <f>F8</f>
        <v>0</v>
      </c>
      <c r="AL218" s="3">
        <f>I8</f>
        <v>0</v>
      </c>
      <c r="AM218" s="3">
        <f>J8</f>
        <v>0</v>
      </c>
    </row>
    <row r="219" spans="7:39" hidden="1" x14ac:dyDescent="0.3">
      <c r="G219" s="4" t="s">
        <v>203</v>
      </c>
      <c r="H219" s="4"/>
      <c r="J219" s="1" t="str">
        <f t="shared" si="22"/>
        <v>-</v>
      </c>
      <c r="K219" s="1" t="str">
        <f t="shared" si="23"/>
        <v>-</v>
      </c>
      <c r="L219" s="1" t="str">
        <f t="shared" si="24"/>
        <v>-</v>
      </c>
      <c r="M219" s="1" t="str">
        <f t="shared" si="25"/>
        <v>-</v>
      </c>
      <c r="N219" s="1" t="str">
        <f t="shared" si="26"/>
        <v>-</v>
      </c>
      <c r="O219" s="1" t="str">
        <f t="shared" si="27"/>
        <v>-</v>
      </c>
      <c r="Q219" s="1" t="str">
        <f t="array" ref="Q219">IF($AH$9=30,SUM(COUNTIF($J219:$O219,$AH209:$BK209)),"-")</f>
        <v>-</v>
      </c>
      <c r="R219" s="1" t="str">
        <f t="array" ref="R219">IF($AH$9=30,SUM(COUNTIF($J219:$O219,$AH210:$BI210)),"-")</f>
        <v>-</v>
      </c>
      <c r="S219" s="1" t="str">
        <f t="array" ref="S219">IF($AH$9=30,SUM(COUNTIF($J219:$O219,$AJ211:$AZ211)),"-")</f>
        <v>-</v>
      </c>
      <c r="T219" s="1" t="str">
        <f t="array" ref="T219">IF($AH$9=30,SUM(COUNTIF($J219:$O219,$AH212:$AP212)),"-")</f>
        <v>-</v>
      </c>
      <c r="V219" s="1">
        <f t="array" ref="V219">SUM(COUNTIF($J219:$O219,B$13:G$13))</f>
        <v>0</v>
      </c>
      <c r="AH219" s="3">
        <f>E7</f>
        <v>0</v>
      </c>
      <c r="AI219" s="3">
        <f>F7</f>
        <v>0</v>
      </c>
      <c r="AJ219" s="3">
        <f>G7</f>
        <v>0</v>
      </c>
      <c r="AK219" s="3">
        <f>G8</f>
        <v>0</v>
      </c>
      <c r="AL219" s="3">
        <f>H8</f>
        <v>0</v>
      </c>
      <c r="AM219" s="3">
        <f>B9</f>
        <v>0</v>
      </c>
    </row>
    <row r="220" spans="7:39" hidden="1" x14ac:dyDescent="0.3">
      <c r="G220" s="4" t="s">
        <v>204</v>
      </c>
      <c r="H220" s="4"/>
      <c r="J220" s="1" t="str">
        <f t="shared" si="22"/>
        <v>-</v>
      </c>
      <c r="K220" s="1" t="str">
        <f t="shared" si="23"/>
        <v>-</v>
      </c>
      <c r="L220" s="1" t="str">
        <f t="shared" si="24"/>
        <v>-</v>
      </c>
      <c r="M220" s="1" t="str">
        <f t="shared" si="25"/>
        <v>-</v>
      </c>
      <c r="N220" s="1" t="str">
        <f t="shared" si="26"/>
        <v>-</v>
      </c>
      <c r="O220" s="1" t="str">
        <f t="shared" si="27"/>
        <v>-</v>
      </c>
      <c r="Q220" s="1" t="str">
        <f t="array" ref="Q220">IF($AH$9=30,SUM(COUNTIF($J220:$O220,$AH210:$BK210)),"-")</f>
        <v>-</v>
      </c>
      <c r="R220" s="1" t="str">
        <f t="array" ref="R220">IF($AH$9=30,SUM(COUNTIF($J220:$O220,$AH211:$BI211)),"-")</f>
        <v>-</v>
      </c>
      <c r="S220" s="1" t="str">
        <f t="array" ref="S220">IF($AH$9=30,SUM(COUNTIF($J220:$O220,$AJ212:$AZ212)),"-")</f>
        <v>-</v>
      </c>
      <c r="T220" s="1" t="str">
        <f t="array" ref="T220">IF($AH$9=30,SUM(COUNTIF($J220:$O220,$AH213:$AP213)),"-")</f>
        <v>-</v>
      </c>
      <c r="V220" s="1">
        <f t="array" ref="V220">SUM(COUNTIF($J220:$O220,B$13:G$13))</f>
        <v>0</v>
      </c>
      <c r="AH220" s="3">
        <f>E7</f>
        <v>0</v>
      </c>
      <c r="AI220" s="3">
        <f>F7</f>
        <v>0</v>
      </c>
      <c r="AJ220" s="3">
        <f>G7</f>
        <v>0</v>
      </c>
      <c r="AK220" s="3">
        <f>I8</f>
        <v>0</v>
      </c>
      <c r="AL220" s="3">
        <f>K8</f>
        <v>0</v>
      </c>
      <c r="AM220" s="3">
        <f>B9</f>
        <v>0</v>
      </c>
    </row>
    <row r="221" spans="7:39" hidden="1" x14ac:dyDescent="0.3">
      <c r="G221" s="4" t="s">
        <v>205</v>
      </c>
      <c r="H221" s="4"/>
      <c r="J221" s="1" t="str">
        <f t="shared" si="22"/>
        <v>-</v>
      </c>
      <c r="K221" s="1" t="str">
        <f t="shared" si="23"/>
        <v>-</v>
      </c>
      <c r="L221" s="1" t="str">
        <f t="shared" si="24"/>
        <v>-</v>
      </c>
      <c r="M221" s="1" t="str">
        <f t="shared" si="25"/>
        <v>-</v>
      </c>
      <c r="N221" s="1" t="str">
        <f t="shared" si="26"/>
        <v>-</v>
      </c>
      <c r="O221" s="1" t="str">
        <f t="shared" si="27"/>
        <v>-</v>
      </c>
      <c r="Q221" s="1" t="str">
        <f t="array" ref="Q221">IF($AH$9=30,SUM(COUNTIF($J221:$O221,$AH211:$BK211)),"-")</f>
        <v>-</v>
      </c>
      <c r="R221" s="1" t="str">
        <f t="array" ref="R221">IF($AH$9=30,SUM(COUNTIF($J221:$O221,$AH212:$BI212)),"-")</f>
        <v>-</v>
      </c>
      <c r="S221" s="1" t="str">
        <f t="array" ref="S221">IF($AH$9=30,SUM(COUNTIF($J221:$O221,$AJ213:$AZ213)),"-")</f>
        <v>-</v>
      </c>
      <c r="T221" s="1" t="str">
        <f t="array" ref="T221">IF($AH$9=30,SUM(COUNTIF($J221:$O221,$AH214:$AP214)),"-")</f>
        <v>-</v>
      </c>
      <c r="V221" s="1">
        <f t="array" ref="V221">SUM(COUNTIF($J221:$O221,B$13:G$13))</f>
        <v>0</v>
      </c>
      <c r="AH221" s="3">
        <f>E7</f>
        <v>0</v>
      </c>
      <c r="AI221" s="3">
        <f>F7</f>
        <v>0</v>
      </c>
      <c r="AJ221" s="3">
        <f>G7</f>
        <v>0</v>
      </c>
      <c r="AK221" s="3">
        <f>C9</f>
        <v>0</v>
      </c>
      <c r="AL221" s="3">
        <f>D9</f>
        <v>0</v>
      </c>
      <c r="AM221" s="3">
        <f>E9</f>
        <v>0</v>
      </c>
    </row>
    <row r="222" spans="7:39" hidden="1" x14ac:dyDescent="0.3">
      <c r="G222" s="4" t="s">
        <v>206</v>
      </c>
      <c r="H222" s="4"/>
      <c r="J222" s="1" t="str">
        <f t="shared" si="22"/>
        <v>-</v>
      </c>
      <c r="K222" s="1" t="str">
        <f t="shared" si="23"/>
        <v>-</v>
      </c>
      <c r="L222" s="1" t="str">
        <f t="shared" si="24"/>
        <v>-</v>
      </c>
      <c r="M222" s="1" t="str">
        <f t="shared" si="25"/>
        <v>-</v>
      </c>
      <c r="N222" s="1" t="str">
        <f t="shared" si="26"/>
        <v>-</v>
      </c>
      <c r="O222" s="1" t="str">
        <f t="shared" si="27"/>
        <v>-</v>
      </c>
      <c r="Q222" s="1" t="str">
        <f t="array" ref="Q222">IF($AH$9=30,SUM(COUNTIF($J222:$O222,$AH212:$BK212)),"-")</f>
        <v>-</v>
      </c>
      <c r="R222" s="1" t="str">
        <f t="array" ref="R222">IF($AH$9=30,SUM(COUNTIF($J222:$O222,$AH213:$BI213)),"-")</f>
        <v>-</v>
      </c>
      <c r="S222" s="1" t="str">
        <f t="array" ref="S222">IF($AH$9=30,SUM(COUNTIF($J222:$O222,$AJ214:$AZ214)),"-")</f>
        <v>-</v>
      </c>
      <c r="T222" s="1" t="str">
        <f t="array" ref="T222">IF($AH$9=30,SUM(COUNTIF($J222:$O222,$AH215:$AP215)),"-")</f>
        <v>-</v>
      </c>
      <c r="V222" s="1">
        <f t="array" ref="V222">SUM(COUNTIF($J222:$O222,B$13:G$13))</f>
        <v>0</v>
      </c>
      <c r="AH222" s="3">
        <f>E7</f>
        <v>0</v>
      </c>
      <c r="AI222" s="3">
        <f>F7</f>
        <v>0</v>
      </c>
      <c r="AJ222" s="3">
        <f>G7</f>
        <v>0</v>
      </c>
      <c r="AK222" s="3">
        <f>F9</f>
        <v>0</v>
      </c>
      <c r="AL222" s="3">
        <f>G9</f>
        <v>0</v>
      </c>
      <c r="AM222" s="3">
        <f>J9</f>
        <v>0</v>
      </c>
    </row>
    <row r="223" spans="7:39" hidden="1" x14ac:dyDescent="0.3">
      <c r="G223" s="4" t="s">
        <v>207</v>
      </c>
      <c r="H223" s="4"/>
      <c r="J223" s="1" t="str">
        <f t="shared" si="22"/>
        <v>-</v>
      </c>
      <c r="K223" s="1" t="str">
        <f t="shared" si="23"/>
        <v>-</v>
      </c>
      <c r="L223" s="1" t="str">
        <f t="shared" si="24"/>
        <v>-</v>
      </c>
      <c r="M223" s="1" t="str">
        <f t="shared" si="25"/>
        <v>-</v>
      </c>
      <c r="N223" s="1" t="str">
        <f t="shared" si="26"/>
        <v>-</v>
      </c>
      <c r="O223" s="1" t="str">
        <f t="shared" si="27"/>
        <v>-</v>
      </c>
      <c r="Q223" s="1" t="str">
        <f t="array" ref="Q223">IF($AH$9=30,SUM(COUNTIF($J223:$O223,$AH213:$BK213)),"-")</f>
        <v>-</v>
      </c>
      <c r="R223" s="1" t="str">
        <f t="array" ref="R223">IF($AH$9=30,SUM(COUNTIF($J223:$O223,$AH214:$BI214)),"-")</f>
        <v>-</v>
      </c>
      <c r="S223" s="1" t="str">
        <f t="array" ref="S223">IF($AH$9=30,SUM(COUNTIF($J223:$O223,$AJ215:$AZ215)),"-")</f>
        <v>-</v>
      </c>
      <c r="T223" s="1" t="str">
        <f t="array" ref="T223">IF($AH$9=30,SUM(COUNTIF($J223:$O223,$AH216:$AP216)),"-")</f>
        <v>-</v>
      </c>
      <c r="V223" s="1">
        <f t="array" ref="V223">SUM(COUNTIF($J223:$O223,B$13:G$13))</f>
        <v>0</v>
      </c>
      <c r="AH223" s="3">
        <f>E7</f>
        <v>0</v>
      </c>
      <c r="AI223" s="3">
        <f>F7</f>
        <v>0</v>
      </c>
      <c r="AJ223" s="3">
        <f>G7</f>
        <v>0</v>
      </c>
      <c r="AK223" s="3">
        <f>H9</f>
        <v>0</v>
      </c>
      <c r="AL223" s="3">
        <f>I9</f>
        <v>0</v>
      </c>
      <c r="AM223" s="3">
        <f>K9</f>
        <v>0</v>
      </c>
    </row>
    <row r="224" spans="7:39" hidden="1" x14ac:dyDescent="0.3">
      <c r="G224" s="4" t="s">
        <v>208</v>
      </c>
      <c r="H224" s="4"/>
      <c r="J224" s="1" t="str">
        <f t="shared" si="22"/>
        <v>-</v>
      </c>
      <c r="K224" s="1" t="str">
        <f t="shared" si="23"/>
        <v>-</v>
      </c>
      <c r="L224" s="1" t="str">
        <f t="shared" si="24"/>
        <v>-</v>
      </c>
      <c r="M224" s="1" t="str">
        <f t="shared" si="25"/>
        <v>-</v>
      </c>
      <c r="N224" s="1" t="str">
        <f t="shared" si="26"/>
        <v>-</v>
      </c>
      <c r="O224" s="1" t="str">
        <f t="shared" si="27"/>
        <v>-</v>
      </c>
      <c r="Q224" s="1" t="str">
        <f t="array" ref="Q224">IF($AH$9=30,SUM(COUNTIF($J224:$O224,$AH214:$BK214)),"-")</f>
        <v>-</v>
      </c>
      <c r="R224" s="1" t="str">
        <f t="array" ref="R224">IF($AH$9=30,SUM(COUNTIF($J224:$O224,$AH215:$BI215)),"-")</f>
        <v>-</v>
      </c>
      <c r="S224" s="1" t="str">
        <f t="array" ref="S224">IF($AH$9=30,SUM(COUNTIF($J224:$O224,$AJ216:$AZ216)),"-")</f>
        <v>-</v>
      </c>
      <c r="T224" s="1" t="str">
        <f t="array" ref="T224">IF($AH$9=30,SUM(COUNTIF($J224:$O224,$AH217:$AP217)),"-")</f>
        <v>-</v>
      </c>
      <c r="V224" s="1">
        <f t="array" ref="V224">SUM(COUNTIF($J224:$O224,B$13:G$13))</f>
        <v>0</v>
      </c>
      <c r="AH224" s="3">
        <f>E7</f>
        <v>0</v>
      </c>
      <c r="AI224" s="3">
        <f>F7</f>
        <v>0</v>
      </c>
      <c r="AJ224" s="3">
        <f>H7</f>
        <v>0</v>
      </c>
      <c r="AK224" s="3">
        <f>I7</f>
        <v>0</v>
      </c>
      <c r="AL224" s="3">
        <f>J7</f>
        <v>0</v>
      </c>
      <c r="AM224" s="3">
        <f>K7</f>
        <v>0</v>
      </c>
    </row>
    <row r="225" spans="7:39" hidden="1" x14ac:dyDescent="0.3">
      <c r="G225" s="4" t="s">
        <v>209</v>
      </c>
      <c r="H225" s="4"/>
      <c r="J225" s="1" t="str">
        <f t="shared" si="22"/>
        <v>-</v>
      </c>
      <c r="K225" s="1" t="str">
        <f t="shared" si="23"/>
        <v>-</v>
      </c>
      <c r="L225" s="1" t="str">
        <f t="shared" si="24"/>
        <v>-</v>
      </c>
      <c r="M225" s="1" t="str">
        <f t="shared" si="25"/>
        <v>-</v>
      </c>
      <c r="N225" s="1" t="str">
        <f t="shared" si="26"/>
        <v>-</v>
      </c>
      <c r="O225" s="1" t="str">
        <f t="shared" si="27"/>
        <v>-</v>
      </c>
      <c r="Q225" s="1" t="str">
        <f t="array" ref="Q225">IF($AH$9=30,SUM(COUNTIF($J225:$O225,$AH215:$BK215)),"-")</f>
        <v>-</v>
      </c>
      <c r="R225" s="1" t="str">
        <f t="array" ref="R225">IF($AH$9=30,SUM(COUNTIF($J225:$O225,$AH216:$BI216)),"-")</f>
        <v>-</v>
      </c>
      <c r="S225" s="1" t="str">
        <f t="array" ref="S225">IF($AH$9=30,SUM(COUNTIF($J225:$O225,$AJ217:$AZ217)),"-")</f>
        <v>-</v>
      </c>
      <c r="T225" s="1" t="str">
        <f t="array" ref="T225">IF($AH$9=30,SUM(COUNTIF($J225:$O225,$AH218:$AP218)),"-")</f>
        <v>-</v>
      </c>
      <c r="V225" s="1">
        <f t="array" ref="V225">SUM(COUNTIF($J225:$O225,B$13:G$13))</f>
        <v>0</v>
      </c>
      <c r="AH225" s="3">
        <f>E7</f>
        <v>0</v>
      </c>
      <c r="AI225" s="3">
        <f>F7</f>
        <v>0</v>
      </c>
      <c r="AJ225" s="3">
        <f>H7</f>
        <v>0</v>
      </c>
      <c r="AK225" s="3">
        <f>K7</f>
        <v>0</v>
      </c>
      <c r="AL225" s="3">
        <f>B8</f>
        <v>0</v>
      </c>
      <c r="AM225" s="3">
        <f>C8</f>
        <v>0</v>
      </c>
    </row>
    <row r="226" spans="7:39" hidden="1" x14ac:dyDescent="0.3">
      <c r="G226" s="4" t="s">
        <v>210</v>
      </c>
      <c r="H226" s="4"/>
      <c r="J226" s="1" t="str">
        <f t="shared" si="22"/>
        <v>-</v>
      </c>
      <c r="K226" s="1" t="str">
        <f t="shared" si="23"/>
        <v>-</v>
      </c>
      <c r="L226" s="1" t="str">
        <f t="shared" si="24"/>
        <v>-</v>
      </c>
      <c r="M226" s="1" t="str">
        <f t="shared" si="25"/>
        <v>-</v>
      </c>
      <c r="N226" s="1" t="str">
        <f t="shared" si="26"/>
        <v>-</v>
      </c>
      <c r="O226" s="1" t="str">
        <f t="shared" si="27"/>
        <v>-</v>
      </c>
      <c r="Q226" s="1" t="str">
        <f t="array" ref="Q226">IF($AH$9=30,SUM(COUNTIF($J226:$O226,$AH216:$BK216)),"-")</f>
        <v>-</v>
      </c>
      <c r="R226" s="1" t="str">
        <f t="array" ref="R226">IF($AH$9=30,SUM(COUNTIF($J226:$O226,$AH217:$BI217)),"-")</f>
        <v>-</v>
      </c>
      <c r="S226" s="1" t="str">
        <f t="array" ref="S226">IF($AH$9=30,SUM(COUNTIF($J226:$O226,$AJ218:$AZ218)),"-")</f>
        <v>-</v>
      </c>
      <c r="T226" s="1" t="str">
        <f t="array" ref="T226">IF($AH$9=30,SUM(COUNTIF($J226:$O226,$AH219:$AP219)),"-")</f>
        <v>-</v>
      </c>
      <c r="V226" s="1">
        <f t="array" ref="V226">SUM(COUNTIF($J226:$O226,B$13:G$13))</f>
        <v>0</v>
      </c>
      <c r="AH226" s="3">
        <f>E7</f>
        <v>0</v>
      </c>
      <c r="AI226" s="3">
        <f>G7</f>
        <v>0</v>
      </c>
      <c r="AJ226" s="3">
        <f>H7</f>
        <v>0</v>
      </c>
      <c r="AK226" s="3">
        <f>I7</f>
        <v>0</v>
      </c>
      <c r="AL226" s="3">
        <f>B8</f>
        <v>0</v>
      </c>
      <c r="AM226" s="3">
        <f>C8</f>
        <v>0</v>
      </c>
    </row>
    <row r="227" spans="7:39" hidden="1" x14ac:dyDescent="0.3">
      <c r="G227" s="4" t="s">
        <v>211</v>
      </c>
      <c r="H227" s="4"/>
      <c r="J227" s="1" t="str">
        <f t="shared" si="22"/>
        <v>-</v>
      </c>
      <c r="K227" s="1" t="str">
        <f t="shared" si="23"/>
        <v>-</v>
      </c>
      <c r="L227" s="1" t="str">
        <f t="shared" si="24"/>
        <v>-</v>
      </c>
      <c r="M227" s="1" t="str">
        <f t="shared" si="25"/>
        <v>-</v>
      </c>
      <c r="N227" s="1" t="str">
        <f t="shared" si="26"/>
        <v>-</v>
      </c>
      <c r="O227" s="1" t="str">
        <f t="shared" si="27"/>
        <v>-</v>
      </c>
      <c r="Q227" s="1" t="str">
        <f t="array" ref="Q227">IF($AH$9=30,SUM(COUNTIF($J227:$O227,$AH217:$BK217)),"-")</f>
        <v>-</v>
      </c>
      <c r="R227" s="1" t="str">
        <f t="array" ref="R227">IF($AH$9=30,SUM(COUNTIF($J227:$O227,$AH218:$BI218)),"-")</f>
        <v>-</v>
      </c>
      <c r="S227" s="1" t="str">
        <f t="array" ref="S227">IF($AH$9=30,SUM(COUNTIF($J227:$O227,$AJ219:$AZ219)),"-")</f>
        <v>-</v>
      </c>
      <c r="T227" s="1" t="str">
        <f t="array" ref="T227">IF($AH$9=30,SUM(COUNTIF($J227:$O227,$AH220:$AP220)),"-")</f>
        <v>-</v>
      </c>
      <c r="V227" s="1">
        <f t="array" ref="V227">SUM(COUNTIF($J227:$O227,B$13:G$13))</f>
        <v>0</v>
      </c>
      <c r="AH227" s="3">
        <f>E7</f>
        <v>0</v>
      </c>
      <c r="AI227" s="3">
        <f>G7</f>
        <v>0</v>
      </c>
      <c r="AJ227" s="3">
        <f>I7</f>
        <v>0</v>
      </c>
      <c r="AK227" s="3">
        <f>J7</f>
        <v>0</v>
      </c>
      <c r="AL227" s="3">
        <f>K7</f>
        <v>0</v>
      </c>
      <c r="AM227" s="3">
        <f>B8</f>
        <v>0</v>
      </c>
    </row>
    <row r="228" spans="7:39" hidden="1" x14ac:dyDescent="0.3">
      <c r="G228" s="4" t="s">
        <v>212</v>
      </c>
      <c r="H228" s="4"/>
      <c r="J228" s="1" t="str">
        <f t="shared" si="22"/>
        <v>-</v>
      </c>
      <c r="K228" s="1" t="str">
        <f t="shared" si="23"/>
        <v>-</v>
      </c>
      <c r="L228" s="1" t="str">
        <f t="shared" si="24"/>
        <v>-</v>
      </c>
      <c r="M228" s="1" t="str">
        <f t="shared" si="25"/>
        <v>-</v>
      </c>
      <c r="N228" s="1" t="str">
        <f t="shared" si="26"/>
        <v>-</v>
      </c>
      <c r="O228" s="1" t="str">
        <f t="shared" si="27"/>
        <v>-</v>
      </c>
      <c r="Q228" s="1" t="str">
        <f t="array" ref="Q228">IF($AH$9=30,SUM(COUNTIF($J228:$O228,$AH218:$BK218)),"-")</f>
        <v>-</v>
      </c>
      <c r="R228" s="1" t="str">
        <f t="array" ref="R228">IF($AH$9=30,SUM(COUNTIF($J228:$O228,$AH219:$BI219)),"-")</f>
        <v>-</v>
      </c>
      <c r="S228" s="1" t="str">
        <f t="array" ref="S228">IF($AH$9=30,SUM(COUNTIF($J228:$O228,$AJ220:$AZ220)),"-")</f>
        <v>-</v>
      </c>
      <c r="T228" s="1" t="str">
        <f t="array" ref="T228">IF($AH$9=30,SUM(COUNTIF($J228:$O228,$AH221:$AP221)),"-")</f>
        <v>-</v>
      </c>
      <c r="V228" s="1">
        <f t="array" ref="V228">SUM(COUNTIF($J228:$O228,B$13:G$13))</f>
        <v>0</v>
      </c>
      <c r="AH228" s="3">
        <f>E7</f>
        <v>0</v>
      </c>
      <c r="AI228" s="3">
        <f>H7</f>
        <v>0</v>
      </c>
      <c r="AJ228" s="3">
        <f>I7</f>
        <v>0</v>
      </c>
      <c r="AK228" s="3">
        <f>D8</f>
        <v>0</v>
      </c>
      <c r="AL228" s="3">
        <f>E8</f>
        <v>0</v>
      </c>
      <c r="AM228" s="3">
        <f>H8</f>
        <v>0</v>
      </c>
    </row>
    <row r="229" spans="7:39" hidden="1" x14ac:dyDescent="0.3">
      <c r="G229" s="4" t="s">
        <v>213</v>
      </c>
      <c r="H229" s="4"/>
      <c r="J229" s="1" t="str">
        <f t="shared" si="22"/>
        <v>-</v>
      </c>
      <c r="K229" s="1" t="str">
        <f t="shared" si="23"/>
        <v>-</v>
      </c>
      <c r="L229" s="1" t="str">
        <f t="shared" si="24"/>
        <v>-</v>
      </c>
      <c r="M229" s="1" t="str">
        <f t="shared" si="25"/>
        <v>-</v>
      </c>
      <c r="N229" s="1" t="str">
        <f t="shared" si="26"/>
        <v>-</v>
      </c>
      <c r="O229" s="1" t="str">
        <f t="shared" si="27"/>
        <v>-</v>
      </c>
      <c r="Q229" s="1" t="str">
        <f t="array" ref="Q229">IF($AH$9=30,SUM(COUNTIF($J229:$O229,$AH219:$BK219)),"-")</f>
        <v>-</v>
      </c>
      <c r="R229" s="1" t="str">
        <f t="array" ref="R229">IF($AH$9=30,SUM(COUNTIF($J229:$O229,$AH220:$BI220)),"-")</f>
        <v>-</v>
      </c>
      <c r="S229" s="1" t="str">
        <f t="array" ref="S229">IF($AH$9=30,SUM(COUNTIF($J229:$O229,$AJ221:$AZ221)),"-")</f>
        <v>-</v>
      </c>
      <c r="T229" s="1" t="str">
        <f t="array" ref="T229">IF($AH$9=30,SUM(COUNTIF($J229:$O229,$AH222:$AP222)),"-")</f>
        <v>-</v>
      </c>
      <c r="V229" s="1">
        <f t="array" ref="V229">SUM(COUNTIF($J229:$O229,B$13:G$13))</f>
        <v>0</v>
      </c>
      <c r="AH229" s="3">
        <f>E7</f>
        <v>0</v>
      </c>
      <c r="AI229" s="3">
        <f>H7</f>
        <v>0</v>
      </c>
      <c r="AJ229" s="3">
        <f>I7</f>
        <v>0</v>
      </c>
      <c r="AK229" s="3">
        <f>D8</f>
        <v>0</v>
      </c>
      <c r="AL229" s="3">
        <f>F8</f>
        <v>0</v>
      </c>
      <c r="AM229" s="3">
        <f>G8</f>
        <v>0</v>
      </c>
    </row>
    <row r="230" spans="7:39" hidden="1" x14ac:dyDescent="0.3">
      <c r="G230" s="4" t="s">
        <v>214</v>
      </c>
      <c r="H230" s="4"/>
      <c r="J230" s="1" t="str">
        <f t="shared" si="22"/>
        <v>-</v>
      </c>
      <c r="K230" s="1" t="str">
        <f t="shared" si="23"/>
        <v>-</v>
      </c>
      <c r="L230" s="1" t="str">
        <f t="shared" si="24"/>
        <v>-</v>
      </c>
      <c r="M230" s="1" t="str">
        <f t="shared" si="25"/>
        <v>-</v>
      </c>
      <c r="N230" s="1" t="str">
        <f t="shared" si="26"/>
        <v>-</v>
      </c>
      <c r="O230" s="1" t="str">
        <f t="shared" si="27"/>
        <v>-</v>
      </c>
      <c r="Q230" s="1" t="str">
        <f t="array" ref="Q230">IF($AH$9=30,SUM(COUNTIF($J230:$O230,$AH220:$BK220)),"-")</f>
        <v>-</v>
      </c>
      <c r="R230" s="1" t="str">
        <f t="array" ref="R230">IF($AH$9=30,SUM(COUNTIF($J230:$O230,$AH221:$BI221)),"-")</f>
        <v>-</v>
      </c>
      <c r="S230" s="1" t="str">
        <f t="array" ref="S230">IF($AH$9=30,SUM(COUNTIF($J230:$O230,$AJ222:$AZ222)),"-")</f>
        <v>-</v>
      </c>
      <c r="T230" s="1" t="str">
        <f t="array" ref="T230">IF($AH$9=30,SUM(COUNTIF($J230:$O230,$AH223:$AP223)),"-")</f>
        <v>-</v>
      </c>
      <c r="V230" s="1">
        <f t="array" ref="V230">SUM(COUNTIF($J230:$O230,B$13:G$13))</f>
        <v>0</v>
      </c>
      <c r="AH230" s="3">
        <f>E7</f>
        <v>0</v>
      </c>
      <c r="AI230" s="3">
        <f>H7</f>
        <v>0</v>
      </c>
      <c r="AJ230" s="3">
        <f>I7</f>
        <v>0</v>
      </c>
      <c r="AK230" s="3">
        <f>D8</f>
        <v>0</v>
      </c>
      <c r="AL230" s="3">
        <f>H8</f>
        <v>0</v>
      </c>
      <c r="AM230" s="3">
        <f>J8</f>
        <v>0</v>
      </c>
    </row>
    <row r="231" spans="7:39" hidden="1" x14ac:dyDescent="0.3">
      <c r="G231" s="4" t="s">
        <v>215</v>
      </c>
      <c r="H231" s="4"/>
      <c r="J231" s="1" t="str">
        <f t="shared" si="22"/>
        <v>-</v>
      </c>
      <c r="K231" s="1" t="str">
        <f t="shared" si="23"/>
        <v>-</v>
      </c>
      <c r="L231" s="1" t="str">
        <f t="shared" si="24"/>
        <v>-</v>
      </c>
      <c r="M231" s="1" t="str">
        <f t="shared" si="25"/>
        <v>-</v>
      </c>
      <c r="N231" s="1" t="str">
        <f t="shared" si="26"/>
        <v>-</v>
      </c>
      <c r="O231" s="1" t="str">
        <f t="shared" si="27"/>
        <v>-</v>
      </c>
      <c r="Q231" s="1" t="str">
        <f t="array" ref="Q231">IF($AH$9=30,SUM(COUNTIF($J231:$O231,$AH221:$BK221)),"-")</f>
        <v>-</v>
      </c>
      <c r="R231" s="1" t="str">
        <f t="array" ref="R231">IF($AH$9=30,SUM(COUNTIF($J231:$O231,$AH222:$BI222)),"-")</f>
        <v>-</v>
      </c>
      <c r="S231" s="1" t="str">
        <f t="array" ref="S231">IF($AH$9=30,SUM(COUNTIF($J231:$O231,$AJ223:$AZ223)),"-")</f>
        <v>-</v>
      </c>
      <c r="T231" s="1" t="str">
        <f t="array" ref="T231">IF($AH$9=30,SUM(COUNTIF($J231:$O231,$AH224:$AP224)),"-")</f>
        <v>-</v>
      </c>
      <c r="V231" s="1">
        <f t="array" ref="V231">SUM(COUNTIF($J231:$O231,B$13:G$13))</f>
        <v>0</v>
      </c>
      <c r="AH231" s="3">
        <f>E7</f>
        <v>0</v>
      </c>
      <c r="AI231" s="3">
        <f>H7</f>
        <v>0</v>
      </c>
      <c r="AJ231" s="3">
        <f>I7</f>
        <v>0</v>
      </c>
      <c r="AK231" s="3">
        <f>E8</f>
        <v>0</v>
      </c>
      <c r="AL231" s="3">
        <f>F8</f>
        <v>0</v>
      </c>
      <c r="AM231" s="3">
        <f>J8</f>
        <v>0</v>
      </c>
    </row>
    <row r="232" spans="7:39" hidden="1" x14ac:dyDescent="0.3">
      <c r="G232" s="4" t="s">
        <v>216</v>
      </c>
      <c r="H232" s="4"/>
      <c r="J232" s="1" t="str">
        <f t="shared" si="22"/>
        <v>-</v>
      </c>
      <c r="K232" s="1" t="str">
        <f t="shared" si="23"/>
        <v>-</v>
      </c>
      <c r="L232" s="1" t="str">
        <f t="shared" si="24"/>
        <v>-</v>
      </c>
      <c r="M232" s="1" t="str">
        <f t="shared" si="25"/>
        <v>-</v>
      </c>
      <c r="N232" s="1" t="str">
        <f t="shared" si="26"/>
        <v>-</v>
      </c>
      <c r="O232" s="1" t="str">
        <f t="shared" si="27"/>
        <v>-</v>
      </c>
      <c r="Q232" s="1" t="str">
        <f t="array" ref="Q232">IF($AH$9=30,SUM(COUNTIF($J232:$O232,$AH222:$BK222)),"-")</f>
        <v>-</v>
      </c>
      <c r="R232" s="1" t="str">
        <f t="array" ref="R232">IF($AH$9=30,SUM(COUNTIF($J232:$O232,$AH223:$BI223)),"-")</f>
        <v>-</v>
      </c>
      <c r="S232" s="1" t="str">
        <f t="array" ref="S232">IF($AH$9=30,SUM(COUNTIF($J232:$O232,$AJ224:$AZ224)),"-")</f>
        <v>-</v>
      </c>
      <c r="T232" s="1" t="str">
        <f t="array" ref="T232">IF($AH$9=30,SUM(COUNTIF($J232:$O232,$AH225:$AP225)),"-")</f>
        <v>-</v>
      </c>
      <c r="V232" s="1">
        <f t="array" ref="V232">SUM(COUNTIF($J232:$O232,B$13:G$13))</f>
        <v>0</v>
      </c>
      <c r="AH232" s="3">
        <f>E7</f>
        <v>0</v>
      </c>
      <c r="AI232" s="3">
        <f>H7</f>
        <v>0</v>
      </c>
      <c r="AJ232" s="3">
        <f>I7</f>
        <v>0</v>
      </c>
      <c r="AK232" s="3">
        <f>E8</f>
        <v>0</v>
      </c>
      <c r="AL232" s="3">
        <f>K8</f>
        <v>0</v>
      </c>
      <c r="AM232" s="3">
        <f>B9</f>
        <v>0</v>
      </c>
    </row>
    <row r="233" spans="7:39" hidden="1" x14ac:dyDescent="0.3">
      <c r="G233" s="4" t="s">
        <v>217</v>
      </c>
      <c r="H233" s="4"/>
      <c r="J233" s="1" t="str">
        <f t="shared" si="22"/>
        <v>-</v>
      </c>
      <c r="K233" s="1" t="str">
        <f t="shared" si="23"/>
        <v>-</v>
      </c>
      <c r="L233" s="1" t="str">
        <f t="shared" si="24"/>
        <v>-</v>
      </c>
      <c r="M233" s="1" t="str">
        <f t="shared" si="25"/>
        <v>-</v>
      </c>
      <c r="N233" s="1" t="str">
        <f t="shared" si="26"/>
        <v>-</v>
      </c>
      <c r="O233" s="1" t="str">
        <f t="shared" si="27"/>
        <v>-</v>
      </c>
      <c r="Q233" s="1" t="str">
        <f t="array" ref="Q233">IF($AH$9=30,SUM(COUNTIF($J233:$O233,$AH223:$BK223)),"-")</f>
        <v>-</v>
      </c>
      <c r="R233" s="1" t="str">
        <f t="array" ref="R233">IF($AH$9=30,SUM(COUNTIF($J233:$O233,$AH224:$BI224)),"-")</f>
        <v>-</v>
      </c>
      <c r="S233" s="1" t="str">
        <f t="array" ref="S233">IF($AH$9=30,SUM(COUNTIF($J233:$O233,$AJ225:$AZ225)),"-")</f>
        <v>-</v>
      </c>
      <c r="T233" s="1" t="str">
        <f t="array" ref="T233">IF($AH$9=30,SUM(COUNTIF($J233:$O233,$AH226:$AP226)),"-")</f>
        <v>-</v>
      </c>
      <c r="V233" s="1">
        <f t="array" ref="V233">SUM(COUNTIF($J233:$O233,B$13:G$13))</f>
        <v>0</v>
      </c>
      <c r="AH233" s="3">
        <f>E7</f>
        <v>0</v>
      </c>
      <c r="AI233" s="3">
        <f>H7</f>
        <v>0</v>
      </c>
      <c r="AJ233" s="3">
        <f>I7</f>
        <v>0</v>
      </c>
      <c r="AK233" s="3">
        <f>F8</f>
        <v>0</v>
      </c>
      <c r="AL233" s="3">
        <f>I8</f>
        <v>0</v>
      </c>
      <c r="AM233" s="3">
        <f>K8</f>
        <v>0</v>
      </c>
    </row>
    <row r="234" spans="7:39" x14ac:dyDescent="0.3">
      <c r="G234" s="4" t="s">
        <v>218</v>
      </c>
      <c r="H234" s="4"/>
      <c r="J234" s="1" t="str">
        <f t="shared" si="22"/>
        <v>-</v>
      </c>
      <c r="K234" s="1" t="str">
        <f t="shared" si="23"/>
        <v>-</v>
      </c>
      <c r="L234" s="1" t="str">
        <f t="shared" si="24"/>
        <v>-</v>
      </c>
      <c r="M234" s="1" t="str">
        <f t="shared" si="25"/>
        <v>-</v>
      </c>
      <c r="N234" s="1" t="str">
        <f t="shared" si="26"/>
        <v>-</v>
      </c>
      <c r="O234" s="1" t="str">
        <f t="shared" si="27"/>
        <v>-</v>
      </c>
      <c r="Q234" s="1" t="str">
        <f t="array" ref="Q234">IF($AH$9=30,SUM(COUNTIF($J234:$O234,$AH224:$BK224)),"-")</f>
        <v>-</v>
      </c>
      <c r="R234" s="1" t="str">
        <f t="array" ref="R234">IF($AH$9=30,SUM(COUNTIF($J234:$O234,$AH225:$BI225)),"-")</f>
        <v>-</v>
      </c>
      <c r="S234" s="1" t="str">
        <f t="array" ref="S234">IF($AH$9=30,SUM(COUNTIF($J234:$O234,$AJ226:$AZ226)),"-")</f>
        <v>-</v>
      </c>
      <c r="T234" s="1" t="str">
        <f t="array" ref="T234">IF($AH$9=30,SUM(COUNTIF($J234:$O234,$AH227:$AP227)),"-")</f>
        <v>-</v>
      </c>
      <c r="V234" s="1">
        <f t="array" ref="V234">SUM(COUNTIF($J234:$O234,B$13:G$13))</f>
        <v>0</v>
      </c>
      <c r="AH234" s="3">
        <f>E7</f>
        <v>0</v>
      </c>
      <c r="AI234" s="3">
        <f>H7</f>
        <v>0</v>
      </c>
      <c r="AJ234" s="3">
        <f>I7</f>
        <v>0</v>
      </c>
      <c r="AK234" s="3">
        <f>G8</f>
        <v>0</v>
      </c>
      <c r="AL234" s="3">
        <f>H8</f>
        <v>0</v>
      </c>
      <c r="AM234" s="3">
        <f>B9</f>
        <v>0</v>
      </c>
    </row>
    <row r="235" spans="7:39" hidden="1" x14ac:dyDescent="0.3">
      <c r="G235" s="4" t="s">
        <v>219</v>
      </c>
      <c r="H235" s="4"/>
      <c r="J235" s="1" t="str">
        <f t="shared" si="22"/>
        <v>-</v>
      </c>
      <c r="K235" s="1" t="str">
        <f t="shared" si="23"/>
        <v>-</v>
      </c>
      <c r="L235" s="1" t="str">
        <f t="shared" si="24"/>
        <v>-</v>
      </c>
      <c r="M235" s="1" t="str">
        <f t="shared" si="25"/>
        <v>-</v>
      </c>
      <c r="N235" s="1" t="str">
        <f t="shared" si="26"/>
        <v>-</v>
      </c>
      <c r="O235" s="1" t="str">
        <f t="shared" si="27"/>
        <v>-</v>
      </c>
      <c r="Q235" s="1" t="str">
        <f t="array" ref="Q235">IF($AH$9=30,SUM(COUNTIF($J235:$O235,$AH225:$BK225)),"-")</f>
        <v>-</v>
      </c>
      <c r="R235" s="1" t="str">
        <f t="array" ref="R235">IF($AH$9=30,SUM(COUNTIF($J235:$O235,$AH226:$BI226)),"-")</f>
        <v>-</v>
      </c>
      <c r="S235" s="1" t="str">
        <f t="array" ref="S235">IF($AH$9=30,SUM(COUNTIF($J235:$O235,$AJ227:$AZ227)),"-")</f>
        <v>-</v>
      </c>
      <c r="T235" s="1" t="str">
        <f t="array" ref="T235">IF($AH$9=30,SUM(COUNTIF($J235:$O235,$AH228:$AP228)),"-")</f>
        <v>-</v>
      </c>
      <c r="V235" s="1">
        <f t="array" ref="V235">SUM(COUNTIF($J235:$O235,B$13:G$13))</f>
        <v>0</v>
      </c>
      <c r="AH235" s="3">
        <f>E7</f>
        <v>0</v>
      </c>
      <c r="AI235" s="3">
        <f>H7</f>
        <v>0</v>
      </c>
      <c r="AJ235" s="3">
        <f>I7</f>
        <v>0</v>
      </c>
      <c r="AK235" s="3">
        <f>G8</f>
        <v>0</v>
      </c>
      <c r="AL235" s="3">
        <f>I8</f>
        <v>0</v>
      </c>
      <c r="AM235" s="3">
        <f>K8</f>
        <v>0</v>
      </c>
    </row>
    <row r="236" spans="7:39" x14ac:dyDescent="0.3">
      <c r="G236" s="4" t="s">
        <v>220</v>
      </c>
      <c r="H236" s="4"/>
      <c r="J236" s="1" t="str">
        <f t="shared" si="22"/>
        <v>-</v>
      </c>
      <c r="K236" s="1" t="str">
        <f t="shared" si="23"/>
        <v>-</v>
      </c>
      <c r="L236" s="1" t="str">
        <f t="shared" si="24"/>
        <v>-</v>
      </c>
      <c r="M236" s="1" t="str">
        <f t="shared" si="25"/>
        <v>-</v>
      </c>
      <c r="N236" s="1" t="str">
        <f t="shared" si="26"/>
        <v>-</v>
      </c>
      <c r="O236" s="1" t="str">
        <f t="shared" si="27"/>
        <v>-</v>
      </c>
      <c r="Q236" s="1" t="str">
        <f t="array" ref="Q236">IF($AH$9=30,SUM(COUNTIF($J236:$O236,$AH226:$BK226)),"-")</f>
        <v>-</v>
      </c>
      <c r="R236" s="1" t="str">
        <f t="array" ref="R236">IF($AH$9=30,SUM(COUNTIF($J236:$O236,$AH227:$BI227)),"-")</f>
        <v>-</v>
      </c>
      <c r="S236" s="1" t="str">
        <f t="array" ref="S236">IF($AH$9=30,SUM(COUNTIF($J236:$O236,$AJ228:$AZ228)),"-")</f>
        <v>-</v>
      </c>
      <c r="T236" s="1" t="str">
        <f t="array" ref="T236">IF($AH$9=30,SUM(COUNTIF($J236:$O236,$AH229:$AP229)),"-")</f>
        <v>-</v>
      </c>
      <c r="V236" s="1">
        <f t="array" ref="V236">SUM(COUNTIF($J236:$O236,B$13:G$13))</f>
        <v>0</v>
      </c>
      <c r="AH236" s="3">
        <f>E7</f>
        <v>0</v>
      </c>
      <c r="AI236" s="3">
        <f>H7</f>
        <v>0</v>
      </c>
      <c r="AJ236" s="3">
        <f>I7</f>
        <v>0</v>
      </c>
      <c r="AK236" s="3">
        <f>I8</f>
        <v>0</v>
      </c>
      <c r="AL236" s="3">
        <f>J8</f>
        <v>0</v>
      </c>
      <c r="AM236" s="3">
        <f>B9</f>
        <v>0</v>
      </c>
    </row>
    <row r="237" spans="7:39" hidden="1" x14ac:dyDescent="0.3">
      <c r="G237" s="4" t="s">
        <v>221</v>
      </c>
      <c r="H237" s="4"/>
      <c r="J237" s="1" t="str">
        <f t="shared" si="22"/>
        <v>-</v>
      </c>
      <c r="K237" s="1" t="str">
        <f t="shared" si="23"/>
        <v>-</v>
      </c>
      <c r="L237" s="1" t="str">
        <f t="shared" si="24"/>
        <v>-</v>
      </c>
      <c r="M237" s="1" t="str">
        <f t="shared" si="25"/>
        <v>-</v>
      </c>
      <c r="N237" s="1" t="str">
        <f t="shared" si="26"/>
        <v>-</v>
      </c>
      <c r="O237" s="1" t="str">
        <f t="shared" si="27"/>
        <v>-</v>
      </c>
      <c r="Q237" s="1" t="str">
        <f t="array" ref="Q237">IF($AH$9=30,SUM(COUNTIF($J237:$O237,$AH227:$BK227)),"-")</f>
        <v>-</v>
      </c>
      <c r="R237" s="1" t="str">
        <f t="array" ref="R237">IF($AH$9=30,SUM(COUNTIF($J237:$O237,$AH228:$BI228)),"-")</f>
        <v>-</v>
      </c>
      <c r="S237" s="1" t="str">
        <f t="array" ref="S237">IF($AH$9=30,SUM(COUNTIF($J237:$O237,$AJ229:$AZ229)),"-")</f>
        <v>-</v>
      </c>
      <c r="T237" s="1" t="str">
        <f t="array" ref="T237">IF($AH$9=30,SUM(COUNTIF($J237:$O237,$AH230:$AP230)),"-")</f>
        <v>-</v>
      </c>
      <c r="V237" s="1">
        <f t="array" ref="V237">SUM(COUNTIF($J237:$O237,B$13:G$13))</f>
        <v>0</v>
      </c>
      <c r="AH237" s="3">
        <f>E7</f>
        <v>0</v>
      </c>
      <c r="AI237" s="3">
        <f>H7</f>
        <v>0</v>
      </c>
      <c r="AJ237" s="3">
        <f>I7</f>
        <v>0</v>
      </c>
      <c r="AK237" s="3">
        <f>C9</f>
        <v>0</v>
      </c>
      <c r="AL237" s="3">
        <f>D9</f>
        <v>0</v>
      </c>
      <c r="AM237" s="3">
        <f>E9</f>
        <v>0</v>
      </c>
    </row>
    <row r="238" spans="7:39" hidden="1" x14ac:dyDescent="0.3">
      <c r="G238" s="4" t="s">
        <v>222</v>
      </c>
      <c r="H238" s="4"/>
      <c r="J238" s="1" t="str">
        <f t="shared" si="22"/>
        <v>-</v>
      </c>
      <c r="K238" s="1" t="str">
        <f t="shared" si="23"/>
        <v>-</v>
      </c>
      <c r="L238" s="1" t="str">
        <f t="shared" si="24"/>
        <v>-</v>
      </c>
      <c r="M238" s="1" t="str">
        <f t="shared" si="25"/>
        <v>-</v>
      </c>
      <c r="N238" s="1" t="str">
        <f t="shared" si="26"/>
        <v>-</v>
      </c>
      <c r="O238" s="1" t="str">
        <f t="shared" si="27"/>
        <v>-</v>
      </c>
      <c r="Q238" s="1" t="str">
        <f t="array" ref="Q238">IF($AH$9=30,SUM(COUNTIF($J238:$O238,$AH228:$BK228)),"-")</f>
        <v>-</v>
      </c>
      <c r="R238" s="1" t="str">
        <f t="array" ref="R238">IF($AH$9=30,SUM(COUNTIF($J238:$O238,$AH229:$BI229)),"-")</f>
        <v>-</v>
      </c>
      <c r="S238" s="1" t="str">
        <f t="array" ref="S238">IF($AH$9=30,SUM(COUNTIF($J238:$O238,$AJ230:$AZ230)),"-")</f>
        <v>-</v>
      </c>
      <c r="T238" s="1" t="str">
        <f t="array" ref="T238">IF($AH$9=30,SUM(COUNTIF($J238:$O238,$AH231:$AP231)),"-")</f>
        <v>-</v>
      </c>
      <c r="V238" s="1">
        <f t="array" ref="V238">SUM(COUNTIF($J238:$O238,B$13:G$13))</f>
        <v>0</v>
      </c>
      <c r="AH238" s="3">
        <f>E7</f>
        <v>0</v>
      </c>
      <c r="AI238" s="3">
        <f>H7</f>
        <v>0</v>
      </c>
      <c r="AJ238" s="3">
        <f>I7</f>
        <v>0</v>
      </c>
      <c r="AK238" s="3">
        <f>F9</f>
        <v>0</v>
      </c>
      <c r="AL238" s="3">
        <f>G9</f>
        <v>0</v>
      </c>
      <c r="AM238" s="3">
        <f>J9</f>
        <v>0</v>
      </c>
    </row>
    <row r="239" spans="7:39" hidden="1" x14ac:dyDescent="0.3">
      <c r="G239" s="4" t="s">
        <v>223</v>
      </c>
      <c r="H239" s="4"/>
      <c r="J239" s="1" t="str">
        <f t="shared" si="22"/>
        <v>-</v>
      </c>
      <c r="K239" s="1" t="str">
        <f t="shared" si="23"/>
        <v>-</v>
      </c>
      <c r="L239" s="1" t="str">
        <f t="shared" si="24"/>
        <v>-</v>
      </c>
      <c r="M239" s="1" t="str">
        <f t="shared" si="25"/>
        <v>-</v>
      </c>
      <c r="N239" s="1" t="str">
        <f t="shared" si="26"/>
        <v>-</v>
      </c>
      <c r="O239" s="1" t="str">
        <f t="shared" si="27"/>
        <v>-</v>
      </c>
      <c r="Q239" s="1" t="str">
        <f t="array" ref="Q239">IF($AH$9=30,SUM(COUNTIF($J239:$O239,$AH229:$BK229)),"-")</f>
        <v>-</v>
      </c>
      <c r="R239" s="1" t="str">
        <f t="array" ref="R239">IF($AH$9=30,SUM(COUNTIF($J239:$O239,$AH230:$BI230)),"-")</f>
        <v>-</v>
      </c>
      <c r="S239" s="1" t="str">
        <f t="array" ref="S239">IF($AH$9=30,SUM(COUNTIF($J239:$O239,$AJ231:$AZ231)),"-")</f>
        <v>-</v>
      </c>
      <c r="T239" s="1" t="str">
        <f t="array" ref="T239">IF($AH$9=30,SUM(COUNTIF($J239:$O239,$AH232:$AP232)),"-")</f>
        <v>-</v>
      </c>
      <c r="V239" s="1">
        <f t="array" ref="V239">SUM(COUNTIF($J239:$O239,B$13:G$13))</f>
        <v>0</v>
      </c>
      <c r="AH239" s="3">
        <f>E7</f>
        <v>0</v>
      </c>
      <c r="AI239" s="3">
        <f>H7</f>
        <v>0</v>
      </c>
      <c r="AJ239" s="3">
        <f>I7</f>
        <v>0</v>
      </c>
      <c r="AK239" s="3">
        <f>H9</f>
        <v>0</v>
      </c>
      <c r="AL239" s="3">
        <f>I9</f>
        <v>0</v>
      </c>
      <c r="AM239" s="3">
        <f>K9</f>
        <v>0</v>
      </c>
    </row>
    <row r="240" spans="7:39" hidden="1" x14ac:dyDescent="0.3">
      <c r="G240" s="4" t="s">
        <v>224</v>
      </c>
      <c r="H240" s="4"/>
      <c r="J240" s="1" t="str">
        <f t="shared" si="22"/>
        <v>-</v>
      </c>
      <c r="K240" s="1" t="str">
        <f t="shared" si="23"/>
        <v>-</v>
      </c>
      <c r="L240" s="1" t="str">
        <f t="shared" si="24"/>
        <v>-</v>
      </c>
      <c r="M240" s="1" t="str">
        <f t="shared" si="25"/>
        <v>-</v>
      </c>
      <c r="N240" s="1" t="str">
        <f t="shared" si="26"/>
        <v>-</v>
      </c>
      <c r="O240" s="1" t="str">
        <f t="shared" si="27"/>
        <v>-</v>
      </c>
      <c r="Q240" s="1" t="str">
        <f t="array" ref="Q240">IF($AH$9=30,SUM(COUNTIF($J240:$O240,$AH230:$BK230)),"-")</f>
        <v>-</v>
      </c>
      <c r="R240" s="1" t="str">
        <f t="array" ref="R240">IF($AH$9=30,SUM(COUNTIF($J240:$O240,$AH231:$BI231)),"-")</f>
        <v>-</v>
      </c>
      <c r="S240" s="1" t="str">
        <f t="array" ref="S240">IF($AH$9=30,SUM(COUNTIF($J240:$O240,$AJ232:$AZ232)),"-")</f>
        <v>-</v>
      </c>
      <c r="T240" s="1" t="str">
        <f t="array" ref="T240">IF($AH$9=30,SUM(COUNTIF($J240:$O240,$AH233:$AP233)),"-")</f>
        <v>-</v>
      </c>
      <c r="V240" s="1">
        <f t="array" ref="V240">SUM(COUNTIF($J240:$O240,B$13:G$13))</f>
        <v>0</v>
      </c>
      <c r="AH240" s="3">
        <f>E7</f>
        <v>0</v>
      </c>
      <c r="AI240" s="3">
        <f>J7</f>
        <v>0</v>
      </c>
      <c r="AJ240" s="3">
        <f>C8</f>
        <v>0</v>
      </c>
      <c r="AK240" s="3">
        <f>D8</f>
        <v>0</v>
      </c>
      <c r="AL240" s="3">
        <f>I8</f>
        <v>0</v>
      </c>
      <c r="AM240" s="3">
        <f>E9</f>
        <v>0</v>
      </c>
    </row>
    <row r="241" spans="7:39" hidden="1" x14ac:dyDescent="0.3">
      <c r="G241" s="4" t="s">
        <v>225</v>
      </c>
      <c r="H241" s="4"/>
      <c r="J241" s="1" t="str">
        <f t="shared" si="22"/>
        <v>-</v>
      </c>
      <c r="K241" s="1" t="str">
        <f t="shared" si="23"/>
        <v>-</v>
      </c>
      <c r="L241" s="1" t="str">
        <f t="shared" si="24"/>
        <v>-</v>
      </c>
      <c r="M241" s="1" t="str">
        <f t="shared" si="25"/>
        <v>-</v>
      </c>
      <c r="N241" s="1" t="str">
        <f t="shared" si="26"/>
        <v>-</v>
      </c>
      <c r="O241" s="1" t="str">
        <f t="shared" si="27"/>
        <v>-</v>
      </c>
      <c r="Q241" s="1" t="str">
        <f t="array" ref="Q241">IF($AH$9=30,SUM(COUNTIF($J241:$O241,$AH231:$BK231)),"-")</f>
        <v>-</v>
      </c>
      <c r="R241" s="1" t="str">
        <f t="array" ref="R241">IF($AH$9=30,SUM(COUNTIF($J241:$O241,$AH232:$BI232)),"-")</f>
        <v>-</v>
      </c>
      <c r="S241" s="1" t="str">
        <f t="array" ref="S241">IF($AH$9=30,SUM(COUNTIF($J241:$O241,$AJ233:$AZ233)),"-")</f>
        <v>-</v>
      </c>
      <c r="T241" s="1" t="str">
        <f t="array" ref="T241">IF($AH$9=30,SUM(COUNTIF($J241:$O241,$AH234:$AP234)),"-")</f>
        <v>-</v>
      </c>
      <c r="V241" s="1">
        <f t="array" ref="V241">SUM(COUNTIF($J241:$O241,B$13:G$13))</f>
        <v>0</v>
      </c>
      <c r="AH241" s="3">
        <f>E7</f>
        <v>0</v>
      </c>
      <c r="AI241" s="3">
        <f>J7</f>
        <v>0</v>
      </c>
      <c r="AJ241" s="3">
        <f>C8</f>
        <v>0</v>
      </c>
      <c r="AK241" s="3">
        <f>D8</f>
        <v>0</v>
      </c>
      <c r="AL241" s="3">
        <f>K8</f>
        <v>0</v>
      </c>
      <c r="AM241" s="3">
        <f>C9</f>
        <v>0</v>
      </c>
    </row>
    <row r="242" spans="7:39" hidden="1" x14ac:dyDescent="0.3">
      <c r="G242" s="4" t="s">
        <v>226</v>
      </c>
      <c r="H242" s="4"/>
      <c r="J242" s="1" t="str">
        <f t="shared" si="22"/>
        <v>-</v>
      </c>
      <c r="K242" s="1" t="str">
        <f t="shared" si="23"/>
        <v>-</v>
      </c>
      <c r="L242" s="1" t="str">
        <f t="shared" si="24"/>
        <v>-</v>
      </c>
      <c r="M242" s="1" t="str">
        <f t="shared" si="25"/>
        <v>-</v>
      </c>
      <c r="N242" s="1" t="str">
        <f t="shared" si="26"/>
        <v>-</v>
      </c>
      <c r="O242" s="1" t="str">
        <f t="shared" si="27"/>
        <v>-</v>
      </c>
      <c r="Q242" s="1" t="str">
        <f t="array" ref="Q242">IF($AH$9=30,SUM(COUNTIF($J242:$O242,$AH232:$BK232)),"-")</f>
        <v>-</v>
      </c>
      <c r="R242" s="1" t="str">
        <f t="array" ref="R242">IF($AH$9=30,SUM(COUNTIF($J242:$O242,$AH233:$BI233)),"-")</f>
        <v>-</v>
      </c>
      <c r="S242" s="1" t="str">
        <f t="array" ref="S242">IF($AH$9=30,SUM(COUNTIF($J242:$O242,$AJ234:$AZ234)),"-")</f>
        <v>-</v>
      </c>
      <c r="T242" s="1" t="str">
        <f t="array" ref="T242">IF($AH$9=30,SUM(COUNTIF($J242:$O242,$AH235:$AP235)),"-")</f>
        <v>-</v>
      </c>
      <c r="V242" s="1">
        <f t="array" ref="V242">SUM(COUNTIF($J242:$O242,B$13:G$13))</f>
        <v>0</v>
      </c>
      <c r="AH242" s="3">
        <f>E7</f>
        <v>0</v>
      </c>
      <c r="AI242" s="3">
        <f>J7</f>
        <v>0</v>
      </c>
      <c r="AJ242" s="3">
        <f>C8</f>
        <v>0</v>
      </c>
      <c r="AK242" s="3">
        <f>D8</f>
        <v>0</v>
      </c>
      <c r="AL242" s="3">
        <f>B9</f>
        <v>0</v>
      </c>
      <c r="AM242" s="3">
        <f>D9</f>
        <v>0</v>
      </c>
    </row>
    <row r="243" spans="7:39" hidden="1" x14ac:dyDescent="0.3">
      <c r="G243" s="4" t="s">
        <v>227</v>
      </c>
      <c r="H243" s="4"/>
      <c r="J243" s="1" t="str">
        <f t="shared" si="22"/>
        <v>-</v>
      </c>
      <c r="K243" s="1" t="str">
        <f t="shared" si="23"/>
        <v>-</v>
      </c>
      <c r="L243" s="1" t="str">
        <f t="shared" si="24"/>
        <v>-</v>
      </c>
      <c r="M243" s="1" t="str">
        <f t="shared" si="25"/>
        <v>-</v>
      </c>
      <c r="N243" s="1" t="str">
        <f t="shared" si="26"/>
        <v>-</v>
      </c>
      <c r="O243" s="1" t="str">
        <f t="shared" si="27"/>
        <v>-</v>
      </c>
      <c r="Q243" s="1" t="str">
        <f t="array" ref="Q243">IF($AH$9=30,SUM(COUNTIF($J243:$O243,$AH233:$BK233)),"-")</f>
        <v>-</v>
      </c>
      <c r="R243" s="1" t="str">
        <f t="array" ref="R243">IF($AH$9=30,SUM(COUNTIF($J243:$O243,$AH234:$BI234)),"-")</f>
        <v>-</v>
      </c>
      <c r="S243" s="1" t="str">
        <f t="array" ref="S243">IF($AH$9=30,SUM(COUNTIF($J243:$O243,$AJ235:$AZ235)),"-")</f>
        <v>-</v>
      </c>
      <c r="T243" s="1" t="str">
        <f t="array" ref="T243">IF($AH$9=30,SUM(COUNTIF($J243:$O243,$AH236:$AP236)),"-")</f>
        <v>-</v>
      </c>
      <c r="V243" s="1">
        <f t="array" ref="V243">SUM(COUNTIF($J243:$O243,B$13:G$13))</f>
        <v>0</v>
      </c>
      <c r="AH243" s="3">
        <f>E7</f>
        <v>0</v>
      </c>
      <c r="AI243" s="3">
        <f>J7</f>
        <v>0</v>
      </c>
      <c r="AJ243" s="3">
        <f>C8</f>
        <v>0</v>
      </c>
      <c r="AK243" s="3">
        <f>E8</f>
        <v>0</v>
      </c>
      <c r="AL243" s="3">
        <f>G8</f>
        <v>0</v>
      </c>
      <c r="AM243" s="3">
        <f>D9</f>
        <v>0</v>
      </c>
    </row>
    <row r="244" spans="7:39" hidden="1" x14ac:dyDescent="0.3">
      <c r="G244" s="4" t="s">
        <v>228</v>
      </c>
      <c r="H244" s="4"/>
      <c r="J244" s="1" t="str">
        <f t="shared" si="22"/>
        <v>-</v>
      </c>
      <c r="K244" s="1" t="str">
        <f t="shared" si="23"/>
        <v>-</v>
      </c>
      <c r="L244" s="1" t="str">
        <f t="shared" si="24"/>
        <v>-</v>
      </c>
      <c r="M244" s="1" t="str">
        <f t="shared" si="25"/>
        <v>-</v>
      </c>
      <c r="N244" s="1" t="str">
        <f t="shared" si="26"/>
        <v>-</v>
      </c>
      <c r="O244" s="1" t="str">
        <f t="shared" si="27"/>
        <v>-</v>
      </c>
      <c r="Q244" s="1" t="str">
        <f t="array" ref="Q244">IF($AH$9=30,SUM(COUNTIF($J244:$O244,$AH234:$BK234)),"-")</f>
        <v>-</v>
      </c>
      <c r="R244" s="1" t="str">
        <f t="array" ref="R244">IF($AH$9=30,SUM(COUNTIF($J244:$O244,$AH235:$BI235)),"-")</f>
        <v>-</v>
      </c>
      <c r="S244" s="1" t="str">
        <f t="array" ref="S244">IF($AH$9=30,SUM(COUNTIF($J244:$O244,$AJ236:$AZ236)),"-")</f>
        <v>-</v>
      </c>
      <c r="T244" s="1" t="str">
        <f t="array" ref="T244">IF($AH$9=30,SUM(COUNTIF($J244:$O244,$AH237:$AP237)),"-")</f>
        <v>-</v>
      </c>
      <c r="V244" s="1">
        <f t="array" ref="V244">SUM(COUNTIF($J244:$O244,B$13:G$13))</f>
        <v>0</v>
      </c>
      <c r="AH244" s="3">
        <f>E7</f>
        <v>0</v>
      </c>
      <c r="AI244" s="3">
        <f>J7</f>
        <v>0</v>
      </c>
      <c r="AJ244" s="3">
        <f>C8</f>
        <v>0</v>
      </c>
      <c r="AK244" s="3">
        <f>E8</f>
        <v>0</v>
      </c>
      <c r="AL244" s="3">
        <f>I8</f>
        <v>0</v>
      </c>
      <c r="AM244" s="3">
        <f>D9</f>
        <v>0</v>
      </c>
    </row>
    <row r="245" spans="7:39" hidden="1" x14ac:dyDescent="0.3">
      <c r="G245" s="4" t="s">
        <v>229</v>
      </c>
      <c r="H245" s="4"/>
      <c r="J245" s="1" t="str">
        <f t="shared" si="22"/>
        <v>-</v>
      </c>
      <c r="K245" s="1" t="str">
        <f t="shared" si="23"/>
        <v>-</v>
      </c>
      <c r="L245" s="1" t="str">
        <f t="shared" si="24"/>
        <v>-</v>
      </c>
      <c r="M245" s="1" t="str">
        <f t="shared" si="25"/>
        <v>-</v>
      </c>
      <c r="N245" s="1" t="str">
        <f t="shared" si="26"/>
        <v>-</v>
      </c>
      <c r="O245" s="1" t="str">
        <f t="shared" si="27"/>
        <v>-</v>
      </c>
      <c r="Q245" s="1" t="str">
        <f t="array" ref="Q245">IF($AH$9=30,SUM(COUNTIF($J245:$O245,$AH235:$BK235)),"-")</f>
        <v>-</v>
      </c>
      <c r="R245" s="1" t="str">
        <f t="array" ref="R245">IF($AH$9=30,SUM(COUNTIF($J245:$O245,$AH236:$BI236)),"-")</f>
        <v>-</v>
      </c>
      <c r="S245" s="1" t="str">
        <f t="array" ref="S245">IF($AH$9=30,SUM(COUNTIF($J245:$O245,$AJ237:$AZ237)),"-")</f>
        <v>-</v>
      </c>
      <c r="T245" s="1" t="str">
        <f t="array" ref="T245">IF($AH$9=30,SUM(COUNTIF($J245:$O245,$AH238:$AP238)),"-")</f>
        <v>-</v>
      </c>
      <c r="V245" s="1">
        <f t="array" ref="V245">SUM(COUNTIF($J245:$O245,B$13:G$13))</f>
        <v>0</v>
      </c>
      <c r="AH245" s="3">
        <f>E7</f>
        <v>0</v>
      </c>
      <c r="AI245" s="3">
        <f>J7</f>
        <v>0</v>
      </c>
      <c r="AJ245" s="3">
        <f>C8</f>
        <v>0</v>
      </c>
      <c r="AK245" s="3">
        <f>E8</f>
        <v>0</v>
      </c>
      <c r="AL245" s="3">
        <f>C9</f>
        <v>0</v>
      </c>
      <c r="AM245" s="3">
        <f>E9</f>
        <v>0</v>
      </c>
    </row>
    <row r="246" spans="7:39" hidden="1" x14ac:dyDescent="0.3">
      <c r="G246" s="4" t="s">
        <v>230</v>
      </c>
      <c r="H246" s="4"/>
      <c r="J246" s="1" t="str">
        <f t="shared" si="22"/>
        <v>-</v>
      </c>
      <c r="K246" s="1" t="str">
        <f t="shared" si="23"/>
        <v>-</v>
      </c>
      <c r="L246" s="1" t="str">
        <f t="shared" si="24"/>
        <v>-</v>
      </c>
      <c r="M246" s="1" t="str">
        <f t="shared" si="25"/>
        <v>-</v>
      </c>
      <c r="N246" s="1" t="str">
        <f t="shared" si="26"/>
        <v>-</v>
      </c>
      <c r="O246" s="1" t="str">
        <f t="shared" si="27"/>
        <v>-</v>
      </c>
      <c r="Q246" s="1" t="str">
        <f t="array" ref="Q246">IF($AH$9=30,SUM(COUNTIF($J246:$O246,$AH236:$BK236)),"-")</f>
        <v>-</v>
      </c>
      <c r="R246" s="1" t="str">
        <f t="array" ref="R246">IF($AH$9=30,SUM(COUNTIF($J246:$O246,$AH237:$BI237)),"-")</f>
        <v>-</v>
      </c>
      <c r="S246" s="1" t="str">
        <f t="array" ref="S246">IF($AH$9=30,SUM(COUNTIF($J246:$O246,$AJ238:$AZ238)),"-")</f>
        <v>-</v>
      </c>
      <c r="T246" s="1" t="str">
        <f t="array" ref="T246">IF($AH$9=30,SUM(COUNTIF($J246:$O246,$AH239:$AP239)),"-")</f>
        <v>-</v>
      </c>
      <c r="V246" s="1">
        <f t="array" ref="V246">SUM(COUNTIF($J246:$O246,B$13:G$13))</f>
        <v>0</v>
      </c>
      <c r="AH246" s="3">
        <f>E7</f>
        <v>0</v>
      </c>
      <c r="AI246" s="3">
        <f>J7</f>
        <v>0</v>
      </c>
      <c r="AJ246" s="3">
        <f>C8</f>
        <v>0</v>
      </c>
      <c r="AK246" s="3">
        <f>F8</f>
        <v>0</v>
      </c>
      <c r="AL246" s="3">
        <f>H8</f>
        <v>0</v>
      </c>
      <c r="AM246" s="3">
        <f>D9</f>
        <v>0</v>
      </c>
    </row>
    <row r="247" spans="7:39" hidden="1" x14ac:dyDescent="0.3">
      <c r="G247" s="4" t="s">
        <v>231</v>
      </c>
      <c r="H247" s="4"/>
      <c r="J247" s="1" t="str">
        <f t="shared" si="22"/>
        <v>-</v>
      </c>
      <c r="K247" s="1" t="str">
        <f t="shared" si="23"/>
        <v>-</v>
      </c>
      <c r="L247" s="1" t="str">
        <f t="shared" si="24"/>
        <v>-</v>
      </c>
      <c r="M247" s="1" t="str">
        <f t="shared" si="25"/>
        <v>-</v>
      </c>
      <c r="N247" s="1" t="str">
        <f t="shared" si="26"/>
        <v>-</v>
      </c>
      <c r="O247" s="1" t="str">
        <f t="shared" si="27"/>
        <v>-</v>
      </c>
      <c r="Q247" s="1" t="str">
        <f t="array" ref="Q247">IF($AH$9=30,SUM(COUNTIF($J247:$O247,$AH237:$BK237)),"-")</f>
        <v>-</v>
      </c>
      <c r="R247" s="1" t="str">
        <f t="array" ref="R247">IF($AH$9=30,SUM(COUNTIF($J247:$O247,$AH238:$BI238)),"-")</f>
        <v>-</v>
      </c>
      <c r="S247" s="1" t="str">
        <f t="array" ref="S247">IF($AH$9=30,SUM(COUNTIF($J247:$O247,$AJ239:$AZ239)),"-")</f>
        <v>-</v>
      </c>
      <c r="T247" s="1" t="str">
        <f t="array" ref="T247">IF($AH$9=30,SUM(COUNTIF($J247:$O247,$AH240:$AP240)),"-")</f>
        <v>-</v>
      </c>
      <c r="V247" s="1">
        <f t="array" ref="V247">SUM(COUNTIF($J247:$O247,B$13:G$13))</f>
        <v>0</v>
      </c>
      <c r="AH247" s="3">
        <f>E7</f>
        <v>0</v>
      </c>
      <c r="AI247" s="3">
        <f>J7</f>
        <v>0</v>
      </c>
      <c r="AJ247" s="3">
        <f>C8</f>
        <v>0</v>
      </c>
      <c r="AK247" s="3">
        <f>F8</f>
        <v>0</v>
      </c>
      <c r="AL247" s="3">
        <f>J8</f>
        <v>0</v>
      </c>
      <c r="AM247" s="3">
        <f>C9</f>
        <v>0</v>
      </c>
    </row>
    <row r="248" spans="7:39" hidden="1" x14ac:dyDescent="0.3">
      <c r="G248" s="4" t="s">
        <v>232</v>
      </c>
      <c r="H248" s="4"/>
      <c r="J248" s="1" t="str">
        <f t="shared" si="22"/>
        <v>-</v>
      </c>
      <c r="K248" s="1" t="str">
        <f t="shared" si="23"/>
        <v>-</v>
      </c>
      <c r="L248" s="1" t="str">
        <f t="shared" si="24"/>
        <v>-</v>
      </c>
      <c r="M248" s="1" t="str">
        <f t="shared" si="25"/>
        <v>-</v>
      </c>
      <c r="N248" s="1" t="str">
        <f t="shared" si="26"/>
        <v>-</v>
      </c>
      <c r="O248" s="1" t="str">
        <f t="shared" si="27"/>
        <v>-</v>
      </c>
      <c r="Q248" s="1" t="str">
        <f t="array" ref="Q248">IF($AH$9=30,SUM(COUNTIF($J248:$O248,$AH238:$BK238)),"-")</f>
        <v>-</v>
      </c>
      <c r="R248" s="1" t="str">
        <f t="array" ref="R248">IF($AH$9=30,SUM(COUNTIF($J248:$O248,$AH239:$BI239)),"-")</f>
        <v>-</v>
      </c>
      <c r="S248" s="1" t="str">
        <f t="array" ref="S248">IF($AH$9=30,SUM(COUNTIF($J248:$O248,$AJ240:$AZ240)),"-")</f>
        <v>-</v>
      </c>
      <c r="T248" s="1" t="str">
        <f t="array" ref="T248">IF($AH$9=30,SUM(COUNTIF($J248:$O248,$AH241:$AP241)),"-")</f>
        <v>-</v>
      </c>
      <c r="V248" s="1">
        <f t="array" ref="V248">SUM(COUNTIF($J248:$O248,B$13:G$13))</f>
        <v>0</v>
      </c>
      <c r="AH248" s="3">
        <f>E7</f>
        <v>0</v>
      </c>
      <c r="AI248" s="3">
        <f>J7</f>
        <v>0</v>
      </c>
      <c r="AJ248" s="3">
        <f>C8</f>
        <v>0</v>
      </c>
      <c r="AK248" s="3">
        <f>F8</f>
        <v>0</v>
      </c>
      <c r="AL248" s="3">
        <f>B9</f>
        <v>0</v>
      </c>
      <c r="AM248" s="3">
        <f>E9</f>
        <v>0</v>
      </c>
    </row>
    <row r="249" spans="7:39" hidden="1" x14ac:dyDescent="0.3">
      <c r="G249" s="4" t="s">
        <v>233</v>
      </c>
      <c r="H249" s="4"/>
      <c r="J249" s="1" t="str">
        <f t="shared" si="22"/>
        <v>-</v>
      </c>
      <c r="K249" s="1" t="str">
        <f t="shared" si="23"/>
        <v>-</v>
      </c>
      <c r="L249" s="1" t="str">
        <f t="shared" si="24"/>
        <v>-</v>
      </c>
      <c r="M249" s="1" t="str">
        <f t="shared" si="25"/>
        <v>-</v>
      </c>
      <c r="N249" s="1" t="str">
        <f t="shared" si="26"/>
        <v>-</v>
      </c>
      <c r="O249" s="1" t="str">
        <f t="shared" si="27"/>
        <v>-</v>
      </c>
      <c r="Q249" s="1" t="str">
        <f t="array" ref="Q249">IF($AH$9=30,SUM(COUNTIF($J249:$O249,$AH239:$BK239)),"-")</f>
        <v>-</v>
      </c>
      <c r="R249" s="1" t="str">
        <f t="array" ref="R249">IF($AH$9=30,SUM(COUNTIF($J249:$O249,$AH240:$BI240)),"-")</f>
        <v>-</v>
      </c>
      <c r="S249" s="1" t="str">
        <f t="array" ref="S249">IF($AH$9=30,SUM(COUNTIF($J249:$O249,$AJ241:$AZ241)),"-")</f>
        <v>-</v>
      </c>
      <c r="T249" s="1" t="str">
        <f t="array" ref="T249">IF($AH$9=30,SUM(COUNTIF($J249:$O249,$AH242:$AP242)),"-")</f>
        <v>-</v>
      </c>
      <c r="V249" s="1">
        <f t="array" ref="V249">SUM(COUNTIF($J249:$O249,B$13:G$13))</f>
        <v>0</v>
      </c>
      <c r="AH249" s="3">
        <f>E7</f>
        <v>0</v>
      </c>
      <c r="AI249" s="3">
        <f>J7</f>
        <v>0</v>
      </c>
      <c r="AJ249" s="3">
        <f>C8</f>
        <v>0</v>
      </c>
      <c r="AK249" s="3">
        <f>G8</f>
        <v>0</v>
      </c>
      <c r="AL249" s="3">
        <f>J8</f>
        <v>0</v>
      </c>
      <c r="AM249" s="3">
        <f>E9</f>
        <v>0</v>
      </c>
    </row>
    <row r="250" spans="7:39" hidden="1" x14ac:dyDescent="0.3">
      <c r="G250" s="4" t="s">
        <v>234</v>
      </c>
      <c r="H250" s="4"/>
      <c r="J250" s="1" t="str">
        <f t="shared" si="22"/>
        <v>-</v>
      </c>
      <c r="K250" s="1" t="str">
        <f t="shared" si="23"/>
        <v>-</v>
      </c>
      <c r="L250" s="1" t="str">
        <f t="shared" si="24"/>
        <v>-</v>
      </c>
      <c r="M250" s="1" t="str">
        <f t="shared" si="25"/>
        <v>-</v>
      </c>
      <c r="N250" s="1" t="str">
        <f t="shared" si="26"/>
        <v>-</v>
      </c>
      <c r="O250" s="1" t="str">
        <f t="shared" si="27"/>
        <v>-</v>
      </c>
      <c r="Q250" s="1" t="str">
        <f t="array" ref="Q250">IF($AH$9=30,SUM(COUNTIF($J250:$O250,$AH240:$BK240)),"-")</f>
        <v>-</v>
      </c>
      <c r="R250" s="1" t="str">
        <f t="array" ref="R250">IF($AH$9=30,SUM(COUNTIF($J250:$O250,$AH241:$BI241)),"-")</f>
        <v>-</v>
      </c>
      <c r="S250" s="1" t="str">
        <f t="array" ref="S250">IF($AH$9=30,SUM(COUNTIF($J250:$O250,$AJ242:$AZ242)),"-")</f>
        <v>-</v>
      </c>
      <c r="T250" s="1" t="str">
        <f t="array" ref="T250">IF($AH$9=30,SUM(COUNTIF($J250:$O250,$AH243:$AP243)),"-")</f>
        <v>-</v>
      </c>
      <c r="V250" s="1">
        <f t="array" ref="V250">SUM(COUNTIF($J250:$O250,B$13:G$13))</f>
        <v>0</v>
      </c>
      <c r="AH250" s="3">
        <f>E7</f>
        <v>0</v>
      </c>
      <c r="AI250" s="3">
        <f>J7</f>
        <v>0</v>
      </c>
      <c r="AJ250" s="3">
        <f>C8</f>
        <v>0</v>
      </c>
      <c r="AK250" s="3">
        <f>G8</f>
        <v>0</v>
      </c>
      <c r="AL250" s="3">
        <f>B9</f>
        <v>0</v>
      </c>
      <c r="AM250" s="3">
        <f>C9</f>
        <v>0</v>
      </c>
    </row>
    <row r="251" spans="7:39" hidden="1" x14ac:dyDescent="0.3">
      <c r="G251" s="4" t="s">
        <v>235</v>
      </c>
      <c r="H251" s="4"/>
      <c r="J251" s="1" t="str">
        <f t="shared" si="22"/>
        <v>-</v>
      </c>
      <c r="K251" s="1" t="str">
        <f t="shared" si="23"/>
        <v>-</v>
      </c>
      <c r="L251" s="1" t="str">
        <f t="shared" si="24"/>
        <v>-</v>
      </c>
      <c r="M251" s="1" t="str">
        <f t="shared" si="25"/>
        <v>-</v>
      </c>
      <c r="N251" s="1" t="str">
        <f t="shared" si="26"/>
        <v>-</v>
      </c>
      <c r="O251" s="1" t="str">
        <f t="shared" si="27"/>
        <v>-</v>
      </c>
      <c r="Q251" s="1" t="str">
        <f t="array" ref="Q251">IF($AH$9=30,SUM(COUNTIF($J251:$O251,$AH241:$BK241)),"-")</f>
        <v>-</v>
      </c>
      <c r="R251" s="1" t="str">
        <f t="array" ref="R251">IF($AH$9=30,SUM(COUNTIF($J251:$O251,$AH242:$BI242)),"-")</f>
        <v>-</v>
      </c>
      <c r="S251" s="1" t="str">
        <f t="array" ref="S251">IF($AH$9=30,SUM(COUNTIF($J251:$O251,$AJ243:$AZ243)),"-")</f>
        <v>-</v>
      </c>
      <c r="T251" s="1" t="str">
        <f t="array" ref="T251">IF($AH$9=30,SUM(COUNTIF($J251:$O251,$AH244:$AP244)),"-")</f>
        <v>-</v>
      </c>
      <c r="V251" s="1">
        <f t="array" ref="V251">SUM(COUNTIF($J251:$O251,B$13:G$13))</f>
        <v>0</v>
      </c>
      <c r="AH251" s="3">
        <f>E7</f>
        <v>0</v>
      </c>
      <c r="AI251" s="3">
        <f>J7</f>
        <v>0</v>
      </c>
      <c r="AJ251" s="3">
        <f>C8</f>
        <v>0</v>
      </c>
      <c r="AK251" s="3">
        <f>H8</f>
        <v>0</v>
      </c>
      <c r="AL251" s="3">
        <f>I8</f>
        <v>0</v>
      </c>
      <c r="AM251" s="3">
        <f>C9</f>
        <v>0</v>
      </c>
    </row>
    <row r="252" spans="7:39" hidden="1" x14ac:dyDescent="0.3">
      <c r="G252" s="4" t="s">
        <v>236</v>
      </c>
      <c r="H252" s="4"/>
      <c r="J252" s="1" t="str">
        <f t="shared" si="22"/>
        <v>-</v>
      </c>
      <c r="K252" s="1" t="str">
        <f t="shared" si="23"/>
        <v>-</v>
      </c>
      <c r="L252" s="1" t="str">
        <f t="shared" si="24"/>
        <v>-</v>
      </c>
      <c r="M252" s="1" t="str">
        <f t="shared" si="25"/>
        <v>-</v>
      </c>
      <c r="N252" s="1" t="str">
        <f t="shared" si="26"/>
        <v>-</v>
      </c>
      <c r="O252" s="1" t="str">
        <f t="shared" si="27"/>
        <v>-</v>
      </c>
      <c r="Q252" s="1" t="str">
        <f t="array" ref="Q252">IF($AH$9=30,SUM(COUNTIF($J252:$O252,$AH242:$BK242)),"-")</f>
        <v>-</v>
      </c>
      <c r="R252" s="1" t="str">
        <f t="array" ref="R252">IF($AH$9=30,SUM(COUNTIF($J252:$O252,$AH243:$BI243)),"-")</f>
        <v>-</v>
      </c>
      <c r="S252" s="1" t="str">
        <f t="array" ref="S252">IF($AH$9=30,SUM(COUNTIF($J252:$O252,$AJ244:$AZ244)),"-")</f>
        <v>-</v>
      </c>
      <c r="T252" s="1" t="str">
        <f t="array" ref="T252">IF($AH$9=30,SUM(COUNTIF($J252:$O252,$AH245:$AP245)),"-")</f>
        <v>-</v>
      </c>
      <c r="V252" s="1">
        <f t="array" ref="V252">SUM(COUNTIF($J252:$O252,B$13:G$13))</f>
        <v>0</v>
      </c>
      <c r="AH252" s="3">
        <f>E7</f>
        <v>0</v>
      </c>
      <c r="AI252" s="3">
        <f>J7</f>
        <v>0</v>
      </c>
      <c r="AJ252" s="3">
        <f>C8</f>
        <v>0</v>
      </c>
      <c r="AK252" s="3">
        <f>H8</f>
        <v>0</v>
      </c>
      <c r="AL252" s="3">
        <f>K8</f>
        <v>0</v>
      </c>
      <c r="AM252" s="3">
        <f>E9</f>
        <v>0</v>
      </c>
    </row>
    <row r="253" spans="7:39" hidden="1" x14ac:dyDescent="0.3">
      <c r="G253" s="4" t="s">
        <v>237</v>
      </c>
      <c r="H253" s="4"/>
      <c r="J253" s="1" t="str">
        <f t="shared" si="22"/>
        <v>-</v>
      </c>
      <c r="K253" s="1" t="str">
        <f t="shared" si="23"/>
        <v>-</v>
      </c>
      <c r="L253" s="1" t="str">
        <f t="shared" si="24"/>
        <v>-</v>
      </c>
      <c r="M253" s="1" t="str">
        <f t="shared" si="25"/>
        <v>-</v>
      </c>
      <c r="N253" s="1" t="str">
        <f t="shared" si="26"/>
        <v>-</v>
      </c>
      <c r="O253" s="1" t="str">
        <f t="shared" si="27"/>
        <v>-</v>
      </c>
      <c r="Q253" s="1" t="str">
        <f t="array" ref="Q253">IF($AH$9=30,SUM(COUNTIF($J253:$O253,$AH243:$BK243)),"-")</f>
        <v>-</v>
      </c>
      <c r="R253" s="1" t="str">
        <f t="array" ref="R253">IF($AH$9=30,SUM(COUNTIF($J253:$O253,$AH244:$BI244)),"-")</f>
        <v>-</v>
      </c>
      <c r="S253" s="1" t="str">
        <f t="array" ref="S253">IF($AH$9=30,SUM(COUNTIF($J253:$O253,$AJ245:$AZ245)),"-")</f>
        <v>-</v>
      </c>
      <c r="T253" s="1" t="str">
        <f t="array" ref="T253">IF($AH$9=30,SUM(COUNTIF($J253:$O253,$AH246:$AP246)),"-")</f>
        <v>-</v>
      </c>
      <c r="V253" s="1">
        <f t="array" ref="V253">SUM(COUNTIF($J253:$O253,B$13:G$13))</f>
        <v>0</v>
      </c>
      <c r="AH253" s="3">
        <f>E7</f>
        <v>0</v>
      </c>
      <c r="AI253" s="3">
        <f>J7</f>
        <v>0</v>
      </c>
      <c r="AJ253" s="3">
        <f>C8</f>
        <v>0</v>
      </c>
      <c r="AK253" s="3">
        <f>J8</f>
        <v>0</v>
      </c>
      <c r="AL253" s="3">
        <f>K8</f>
        <v>0</v>
      </c>
      <c r="AM253" s="3">
        <f>D9</f>
        <v>0</v>
      </c>
    </row>
    <row r="254" spans="7:39" hidden="1" x14ac:dyDescent="0.3">
      <c r="G254" s="4" t="s">
        <v>238</v>
      </c>
      <c r="H254" s="4"/>
      <c r="J254" s="1" t="str">
        <f t="shared" si="22"/>
        <v>-</v>
      </c>
      <c r="K254" s="1" t="str">
        <f t="shared" si="23"/>
        <v>-</v>
      </c>
      <c r="L254" s="1" t="str">
        <f t="shared" si="24"/>
        <v>-</v>
      </c>
      <c r="M254" s="1" t="str">
        <f t="shared" si="25"/>
        <v>-</v>
      </c>
      <c r="N254" s="1" t="str">
        <f t="shared" si="26"/>
        <v>-</v>
      </c>
      <c r="O254" s="1" t="str">
        <f t="shared" si="27"/>
        <v>-</v>
      </c>
      <c r="Q254" s="1" t="str">
        <f t="array" ref="Q254">IF($AH$9=30,SUM(COUNTIF($J254:$O254,$AH244:$BK244)),"-")</f>
        <v>-</v>
      </c>
      <c r="R254" s="1" t="str">
        <f t="array" ref="R254">IF($AH$9=30,SUM(COUNTIF($J254:$O254,$AH245:$BI245)),"-")</f>
        <v>-</v>
      </c>
      <c r="S254" s="1" t="str">
        <f t="array" ref="S254">IF($AH$9=30,SUM(COUNTIF($J254:$O254,$AJ246:$AZ246)),"-")</f>
        <v>-</v>
      </c>
      <c r="T254" s="1" t="str">
        <f t="array" ref="T254">IF($AH$9=30,SUM(COUNTIF($J254:$O254,$AH247:$AP247)),"-")</f>
        <v>-</v>
      </c>
      <c r="V254" s="1">
        <f t="array" ref="V254">SUM(COUNTIF($J254:$O254,B$13:G$13))</f>
        <v>0</v>
      </c>
      <c r="AH254" s="3">
        <f>E7</f>
        <v>0</v>
      </c>
      <c r="AI254" s="3">
        <f>K7</f>
        <v>0</v>
      </c>
      <c r="AJ254" s="3">
        <f>B8</f>
        <v>0</v>
      </c>
      <c r="AK254" s="3">
        <f>D8</f>
        <v>0</v>
      </c>
      <c r="AL254" s="3">
        <f>I8</f>
        <v>0</v>
      </c>
      <c r="AM254" s="3">
        <f>D9</f>
        <v>0</v>
      </c>
    </row>
    <row r="255" spans="7:39" hidden="1" x14ac:dyDescent="0.3">
      <c r="G255" s="4" t="s">
        <v>239</v>
      </c>
      <c r="H255" s="4"/>
      <c r="J255" s="1" t="str">
        <f t="shared" si="22"/>
        <v>-</v>
      </c>
      <c r="K255" s="1" t="str">
        <f t="shared" si="23"/>
        <v>-</v>
      </c>
      <c r="L255" s="1" t="str">
        <f t="shared" si="24"/>
        <v>-</v>
      </c>
      <c r="M255" s="1" t="str">
        <f t="shared" si="25"/>
        <v>-</v>
      </c>
      <c r="N255" s="1" t="str">
        <f t="shared" si="26"/>
        <v>-</v>
      </c>
      <c r="O255" s="1" t="str">
        <f t="shared" si="27"/>
        <v>-</v>
      </c>
      <c r="Q255" s="1" t="str">
        <f t="array" ref="Q255">IF($AH$9=30,SUM(COUNTIF($J255:$O255,$AH245:$BK245)),"-")</f>
        <v>-</v>
      </c>
      <c r="R255" s="1" t="str">
        <f t="array" ref="R255">IF($AH$9=30,SUM(COUNTIF($J255:$O255,$AH246:$BI246)),"-")</f>
        <v>-</v>
      </c>
      <c r="S255" s="1" t="str">
        <f t="array" ref="S255">IF($AH$9=30,SUM(COUNTIF($J255:$O255,$AJ247:$AZ247)),"-")</f>
        <v>-</v>
      </c>
      <c r="T255" s="1" t="str">
        <f t="array" ref="T255">IF($AH$9=30,SUM(COUNTIF($J255:$O255,$AH248:$AP248)),"-")</f>
        <v>-</v>
      </c>
      <c r="V255" s="1">
        <f t="array" ref="V255">SUM(COUNTIF($J255:$O255,B$13:G$13))</f>
        <v>0</v>
      </c>
      <c r="AH255" s="3">
        <f>E7</f>
        <v>0</v>
      </c>
      <c r="AI255" s="3">
        <f>K7</f>
        <v>0</v>
      </c>
      <c r="AJ255" s="3">
        <f>B8</f>
        <v>0</v>
      </c>
      <c r="AK255" s="3">
        <f>D8</f>
        <v>0</v>
      </c>
      <c r="AL255" s="3">
        <f>K8</f>
        <v>0</v>
      </c>
      <c r="AM255" s="3">
        <f>E9</f>
        <v>0</v>
      </c>
    </row>
    <row r="256" spans="7:39" hidden="1" x14ac:dyDescent="0.3">
      <c r="G256" s="4" t="s">
        <v>240</v>
      </c>
      <c r="H256" s="4"/>
      <c r="J256" s="1" t="str">
        <f t="shared" si="22"/>
        <v>-</v>
      </c>
      <c r="K256" s="1" t="str">
        <f t="shared" si="23"/>
        <v>-</v>
      </c>
      <c r="L256" s="1" t="str">
        <f t="shared" si="24"/>
        <v>-</v>
      </c>
      <c r="M256" s="1" t="str">
        <f t="shared" si="25"/>
        <v>-</v>
      </c>
      <c r="N256" s="1" t="str">
        <f t="shared" si="26"/>
        <v>-</v>
      </c>
      <c r="O256" s="1" t="str">
        <f t="shared" si="27"/>
        <v>-</v>
      </c>
      <c r="Q256" s="1" t="str">
        <f t="array" ref="Q256">IF($AH$9=30,SUM(COUNTIF($J256:$O256,$AH246:$BK246)),"-")</f>
        <v>-</v>
      </c>
      <c r="R256" s="1" t="str">
        <f t="array" ref="R256">IF($AH$9=30,SUM(COUNTIF($J256:$O256,$AH247:$BI247)),"-")</f>
        <v>-</v>
      </c>
      <c r="S256" s="1" t="str">
        <f t="array" ref="S256">IF($AH$9=30,SUM(COUNTIF($J256:$O256,$AJ248:$AZ248)),"-")</f>
        <v>-</v>
      </c>
      <c r="T256" s="1" t="str">
        <f t="array" ref="T256">IF($AH$9=30,SUM(COUNTIF($J256:$O256,$AH249:$AP249)),"-")</f>
        <v>-</v>
      </c>
      <c r="V256" s="1">
        <f t="array" ref="V256">SUM(COUNTIF($J256:$O256,B$13:G$13))</f>
        <v>0</v>
      </c>
      <c r="AH256" s="3">
        <f>E7</f>
        <v>0</v>
      </c>
      <c r="AI256" s="3">
        <f>K7</f>
        <v>0</v>
      </c>
      <c r="AJ256" s="3">
        <f>B8</f>
        <v>0</v>
      </c>
      <c r="AK256" s="3">
        <f>D8</f>
        <v>0</v>
      </c>
      <c r="AL256" s="3">
        <f>B9</f>
        <v>0</v>
      </c>
      <c r="AM256" s="3">
        <f>C9</f>
        <v>0</v>
      </c>
    </row>
    <row r="257" spans="7:39" hidden="1" x14ac:dyDescent="0.3">
      <c r="G257" s="4" t="s">
        <v>241</v>
      </c>
      <c r="H257" s="4"/>
      <c r="J257" s="1" t="str">
        <f t="shared" si="22"/>
        <v>-</v>
      </c>
      <c r="K257" s="1" t="str">
        <f t="shared" si="23"/>
        <v>-</v>
      </c>
      <c r="L257" s="1" t="str">
        <f t="shared" si="24"/>
        <v>-</v>
      </c>
      <c r="M257" s="1" t="str">
        <f t="shared" si="25"/>
        <v>-</v>
      </c>
      <c r="N257" s="1" t="str">
        <f t="shared" si="26"/>
        <v>-</v>
      </c>
      <c r="O257" s="1" t="str">
        <f t="shared" si="27"/>
        <v>-</v>
      </c>
      <c r="Q257" s="1" t="str">
        <f t="array" ref="Q257">IF($AH$9=30,SUM(COUNTIF($J257:$O257,$AH247:$BK247)),"-")</f>
        <v>-</v>
      </c>
      <c r="R257" s="1" t="str">
        <f t="array" ref="R257">IF($AH$9=30,SUM(COUNTIF($J257:$O257,$AH248:$BI248)),"-")</f>
        <v>-</v>
      </c>
      <c r="S257" s="1" t="str">
        <f t="array" ref="S257">IF($AH$9=30,SUM(COUNTIF($J257:$O257,$AJ249:$AZ249)),"-")</f>
        <v>-</v>
      </c>
      <c r="T257" s="1" t="str">
        <f t="array" ref="T257">IF($AH$9=30,SUM(COUNTIF($J257:$O257,$AH250:$AP250)),"-")</f>
        <v>-</v>
      </c>
      <c r="V257" s="1">
        <f t="array" ref="V257">SUM(COUNTIF($J257:$O257,B$13:G$13))</f>
        <v>0</v>
      </c>
      <c r="AH257" s="3">
        <f>E7</f>
        <v>0</v>
      </c>
      <c r="AI257" s="3">
        <f>K7</f>
        <v>0</v>
      </c>
      <c r="AJ257" s="3">
        <f>B8</f>
        <v>0</v>
      </c>
      <c r="AK257" s="3">
        <f>E8</f>
        <v>0</v>
      </c>
      <c r="AL257" s="3">
        <f>G8</f>
        <v>0</v>
      </c>
      <c r="AM257" s="3">
        <f>C9</f>
        <v>0</v>
      </c>
    </row>
    <row r="258" spans="7:39" hidden="1" x14ac:dyDescent="0.3">
      <c r="G258" s="4" t="s">
        <v>242</v>
      </c>
      <c r="H258" s="4"/>
      <c r="J258" s="1" t="str">
        <f t="shared" si="22"/>
        <v>-</v>
      </c>
      <c r="K258" s="1" t="str">
        <f t="shared" si="23"/>
        <v>-</v>
      </c>
      <c r="L258" s="1" t="str">
        <f t="shared" si="24"/>
        <v>-</v>
      </c>
      <c r="M258" s="1" t="str">
        <f t="shared" si="25"/>
        <v>-</v>
      </c>
      <c r="N258" s="1" t="str">
        <f t="shared" si="26"/>
        <v>-</v>
      </c>
      <c r="O258" s="1" t="str">
        <f t="shared" si="27"/>
        <v>-</v>
      </c>
      <c r="Q258" s="1" t="str">
        <f t="array" ref="Q258">IF($AH$9=30,SUM(COUNTIF($J258:$O258,$AH248:$BK248)),"-")</f>
        <v>-</v>
      </c>
      <c r="R258" s="1" t="str">
        <f t="array" ref="R258">IF($AH$9=30,SUM(COUNTIF($J258:$O258,$AH249:$BI249)),"-")</f>
        <v>-</v>
      </c>
      <c r="S258" s="1" t="str">
        <f t="array" ref="S258">IF($AH$9=30,SUM(COUNTIF($J258:$O258,$AJ250:$AZ250)),"-")</f>
        <v>-</v>
      </c>
      <c r="T258" s="1" t="str">
        <f t="array" ref="T258">IF($AH$9=30,SUM(COUNTIF($J258:$O258,$AH251:$AP251)),"-")</f>
        <v>-</v>
      </c>
      <c r="V258" s="1">
        <f t="array" ref="V258">SUM(COUNTIF($J258:$O258,B$13:G$13))</f>
        <v>0</v>
      </c>
      <c r="AH258" s="3">
        <f>E7</f>
        <v>0</v>
      </c>
      <c r="AI258" s="3">
        <f>K7</f>
        <v>0</v>
      </c>
      <c r="AJ258" s="3">
        <f>B8</f>
        <v>0</v>
      </c>
      <c r="AK258" s="3">
        <f>E8</f>
        <v>0</v>
      </c>
      <c r="AL258" s="3">
        <f>I8</f>
        <v>0</v>
      </c>
      <c r="AM258" s="3">
        <f>C9</f>
        <v>0</v>
      </c>
    </row>
    <row r="259" spans="7:39" hidden="1" x14ac:dyDescent="0.3">
      <c r="G259" s="4" t="s">
        <v>243</v>
      </c>
      <c r="H259" s="4"/>
      <c r="J259" s="1" t="str">
        <f t="shared" si="22"/>
        <v>-</v>
      </c>
      <c r="K259" s="1" t="str">
        <f t="shared" si="23"/>
        <v>-</v>
      </c>
      <c r="L259" s="1" t="str">
        <f t="shared" si="24"/>
        <v>-</v>
      </c>
      <c r="M259" s="1" t="str">
        <f t="shared" si="25"/>
        <v>-</v>
      </c>
      <c r="N259" s="1" t="str">
        <f t="shared" si="26"/>
        <v>-</v>
      </c>
      <c r="O259" s="1" t="str">
        <f t="shared" si="27"/>
        <v>-</v>
      </c>
      <c r="Q259" s="1" t="str">
        <f t="array" ref="Q259">IF($AH$9=30,SUM(COUNTIF($J259:$O259,$AH249:$BK249)),"-")</f>
        <v>-</v>
      </c>
      <c r="R259" s="1" t="str">
        <f t="array" ref="R259">IF($AH$9=30,SUM(COUNTIF($J259:$O259,$AH250:$BI250)),"-")</f>
        <v>-</v>
      </c>
      <c r="S259" s="1" t="str">
        <f t="array" ref="S259">IF($AH$9=30,SUM(COUNTIF($J259:$O259,$AJ251:$AZ251)),"-")</f>
        <v>-</v>
      </c>
      <c r="T259" s="1" t="str">
        <f t="array" ref="T259">IF($AH$9=30,SUM(COUNTIF($J259:$O259,$AH252:$AP252)),"-")</f>
        <v>-</v>
      </c>
      <c r="V259" s="1">
        <f t="array" ref="V259">SUM(COUNTIF($J259:$O259,B$13:G$13))</f>
        <v>0</v>
      </c>
      <c r="AH259" s="3">
        <f>E7</f>
        <v>0</v>
      </c>
      <c r="AI259" s="3">
        <f>K7</f>
        <v>0</v>
      </c>
      <c r="AJ259" s="3">
        <f>B8</f>
        <v>0</v>
      </c>
      <c r="AK259" s="3">
        <f>E8</f>
        <v>0</v>
      </c>
      <c r="AL259" s="3">
        <f>D9</f>
        <v>0</v>
      </c>
      <c r="AM259" s="3">
        <f>E9</f>
        <v>0</v>
      </c>
    </row>
    <row r="260" spans="7:39" hidden="1" x14ac:dyDescent="0.3">
      <c r="G260" s="4" t="s">
        <v>244</v>
      </c>
      <c r="H260" s="4"/>
      <c r="J260" s="1" t="str">
        <f t="shared" si="22"/>
        <v>-</v>
      </c>
      <c r="K260" s="1" t="str">
        <f t="shared" si="23"/>
        <v>-</v>
      </c>
      <c r="L260" s="1" t="str">
        <f t="shared" si="24"/>
        <v>-</v>
      </c>
      <c r="M260" s="1" t="str">
        <f t="shared" si="25"/>
        <v>-</v>
      </c>
      <c r="N260" s="1" t="str">
        <f t="shared" si="26"/>
        <v>-</v>
      </c>
      <c r="O260" s="1" t="str">
        <f t="shared" si="27"/>
        <v>-</v>
      </c>
      <c r="Q260" s="1" t="str">
        <f t="array" ref="Q260">IF($AH$9=30,SUM(COUNTIF($J260:$O260,$AH250:$BK250)),"-")</f>
        <v>-</v>
      </c>
      <c r="R260" s="1" t="str">
        <f t="array" ref="R260">IF($AH$9=30,SUM(COUNTIF($J260:$O260,$AH251:$BI251)),"-")</f>
        <v>-</v>
      </c>
      <c r="S260" s="1" t="str">
        <f t="array" ref="S260">IF($AH$9=30,SUM(COUNTIF($J260:$O260,$AJ252:$AZ252)),"-")</f>
        <v>-</v>
      </c>
      <c r="T260" s="1" t="str">
        <f t="array" ref="T260">IF($AH$9=30,SUM(COUNTIF($J260:$O260,$AH253:$AP253)),"-")</f>
        <v>-</v>
      </c>
      <c r="V260" s="1">
        <f t="array" ref="V260">SUM(COUNTIF($J260:$O260,B$13:G$13))</f>
        <v>0</v>
      </c>
      <c r="AH260" s="3">
        <f>E7</f>
        <v>0</v>
      </c>
      <c r="AI260" s="3">
        <f>K7</f>
        <v>0</v>
      </c>
      <c r="AJ260" s="3">
        <f>B8</f>
        <v>0</v>
      </c>
      <c r="AK260" s="3">
        <f>F8</f>
        <v>0</v>
      </c>
      <c r="AL260" s="3">
        <f>H8</f>
        <v>0</v>
      </c>
      <c r="AM260" s="3">
        <f>C9</f>
        <v>0</v>
      </c>
    </row>
    <row r="261" spans="7:39" hidden="1" x14ac:dyDescent="0.3">
      <c r="G261" s="4" t="s">
        <v>245</v>
      </c>
      <c r="H261" s="4"/>
      <c r="J261" s="1" t="str">
        <f t="shared" si="22"/>
        <v>-</v>
      </c>
      <c r="K261" s="1" t="str">
        <f t="shared" si="23"/>
        <v>-</v>
      </c>
      <c r="L261" s="1" t="str">
        <f t="shared" si="24"/>
        <v>-</v>
      </c>
      <c r="M261" s="1" t="str">
        <f t="shared" si="25"/>
        <v>-</v>
      </c>
      <c r="N261" s="1" t="str">
        <f t="shared" si="26"/>
        <v>-</v>
      </c>
      <c r="O261" s="1" t="str">
        <f t="shared" si="27"/>
        <v>-</v>
      </c>
      <c r="Q261" s="1" t="str">
        <f t="array" ref="Q261">IF($AH$9=30,SUM(COUNTIF($J261:$O261,$AH251:$BK251)),"-")</f>
        <v>-</v>
      </c>
      <c r="R261" s="1" t="str">
        <f t="array" ref="R261">IF($AH$9=30,SUM(COUNTIF($J261:$O261,$AH252:$BI252)),"-")</f>
        <v>-</v>
      </c>
      <c r="S261" s="1" t="str">
        <f t="array" ref="S261">IF($AH$9=30,SUM(COUNTIF($J261:$O261,$AJ253:$AZ253)),"-")</f>
        <v>-</v>
      </c>
      <c r="T261" s="1" t="str">
        <f t="array" ref="T261">IF($AH$9=30,SUM(COUNTIF($J261:$O261,$AH254:$AP254)),"-")</f>
        <v>-</v>
      </c>
      <c r="V261" s="1">
        <f t="array" ref="V261">SUM(COUNTIF($J261:$O261,B$13:G$13))</f>
        <v>0</v>
      </c>
      <c r="AH261" s="3">
        <f>E7</f>
        <v>0</v>
      </c>
      <c r="AI261" s="3">
        <f>K7</f>
        <v>0</v>
      </c>
      <c r="AJ261" s="3">
        <f>B8</f>
        <v>0</v>
      </c>
      <c r="AK261" s="3">
        <f>F8</f>
        <v>0</v>
      </c>
      <c r="AL261" s="3">
        <f>J8</f>
        <v>0</v>
      </c>
      <c r="AM261" s="3">
        <f>E9</f>
        <v>0</v>
      </c>
    </row>
    <row r="262" spans="7:39" hidden="1" x14ac:dyDescent="0.3">
      <c r="G262" s="4" t="s">
        <v>246</v>
      </c>
      <c r="H262" s="4"/>
      <c r="J262" s="1" t="str">
        <f t="shared" si="22"/>
        <v>-</v>
      </c>
      <c r="K262" s="1" t="str">
        <f t="shared" si="23"/>
        <v>-</v>
      </c>
      <c r="L262" s="1" t="str">
        <f t="shared" si="24"/>
        <v>-</v>
      </c>
      <c r="M262" s="1" t="str">
        <f t="shared" si="25"/>
        <v>-</v>
      </c>
      <c r="N262" s="1" t="str">
        <f t="shared" si="26"/>
        <v>-</v>
      </c>
      <c r="O262" s="1" t="str">
        <f t="shared" si="27"/>
        <v>-</v>
      </c>
      <c r="Q262" s="1" t="str">
        <f t="array" ref="Q262">IF($AH$9=30,SUM(COUNTIF($J262:$O262,$AH252:$BK252)),"-")</f>
        <v>-</v>
      </c>
      <c r="R262" s="1" t="str">
        <f t="array" ref="R262">IF($AH$9=30,SUM(COUNTIF($J262:$O262,$AH253:$BI253)),"-")</f>
        <v>-</v>
      </c>
      <c r="S262" s="1" t="str">
        <f t="array" ref="S262">IF($AH$9=30,SUM(COUNTIF($J262:$O262,$AJ254:$AZ254)),"-")</f>
        <v>-</v>
      </c>
      <c r="T262" s="1" t="str">
        <f t="array" ref="T262">IF($AH$9=30,SUM(COUNTIF($J262:$O262,$AH255:$AP255)),"-")</f>
        <v>-</v>
      </c>
      <c r="V262" s="1">
        <f t="array" ref="V262">SUM(COUNTIF($J262:$O262,B$13:G$13))</f>
        <v>0</v>
      </c>
      <c r="AH262" s="3">
        <f>E7</f>
        <v>0</v>
      </c>
      <c r="AI262" s="3">
        <f>K7</f>
        <v>0</v>
      </c>
      <c r="AJ262" s="3">
        <f>B8</f>
        <v>0</v>
      </c>
      <c r="AK262" s="3">
        <f>F8</f>
        <v>0</v>
      </c>
      <c r="AL262" s="3">
        <f>B9</f>
        <v>0</v>
      </c>
      <c r="AM262" s="3">
        <f>D9</f>
        <v>0</v>
      </c>
    </row>
    <row r="263" spans="7:39" hidden="1" x14ac:dyDescent="0.3">
      <c r="G263" s="4" t="s">
        <v>247</v>
      </c>
      <c r="H263" s="4"/>
      <c r="J263" s="1" t="str">
        <f t="shared" si="22"/>
        <v>-</v>
      </c>
      <c r="K263" s="1" t="str">
        <f t="shared" si="23"/>
        <v>-</v>
      </c>
      <c r="L263" s="1" t="str">
        <f t="shared" si="24"/>
        <v>-</v>
      </c>
      <c r="M263" s="1" t="str">
        <f t="shared" si="25"/>
        <v>-</v>
      </c>
      <c r="N263" s="1" t="str">
        <f t="shared" si="26"/>
        <v>-</v>
      </c>
      <c r="O263" s="1" t="str">
        <f t="shared" si="27"/>
        <v>-</v>
      </c>
      <c r="Q263" s="1" t="str">
        <f t="array" ref="Q263">IF($AH$9=30,SUM(COUNTIF($J263:$O263,$AH253:$BK253)),"-")</f>
        <v>-</v>
      </c>
      <c r="R263" s="1" t="str">
        <f t="array" ref="R263">IF($AH$9=30,SUM(COUNTIF($J263:$O263,$AH254:$BI254)),"-")</f>
        <v>-</v>
      </c>
      <c r="S263" s="1" t="str">
        <f t="array" ref="S263">IF($AH$9=30,SUM(COUNTIF($J263:$O263,$AJ255:$AZ255)),"-")</f>
        <v>-</v>
      </c>
      <c r="T263" s="1" t="str">
        <f t="array" ref="T263">IF($AH$9=30,SUM(COUNTIF($J263:$O263,$AH256:$AP256)),"-")</f>
        <v>-</v>
      </c>
      <c r="V263" s="1">
        <f t="array" ref="V263">SUM(COUNTIF($J263:$O263,B$13:G$13))</f>
        <v>0</v>
      </c>
      <c r="AH263" s="3">
        <f>E7</f>
        <v>0</v>
      </c>
      <c r="AI263" s="3">
        <f>K7</f>
        <v>0</v>
      </c>
      <c r="AJ263" s="3">
        <f>B8</f>
        <v>0</v>
      </c>
      <c r="AK263" s="3">
        <f>G8</f>
        <v>0</v>
      </c>
      <c r="AL263" s="3">
        <f>J8</f>
        <v>0</v>
      </c>
      <c r="AM263" s="3">
        <f>D9</f>
        <v>0</v>
      </c>
    </row>
    <row r="264" spans="7:39" hidden="1" x14ac:dyDescent="0.3">
      <c r="G264" s="4" t="s">
        <v>248</v>
      </c>
      <c r="H264" s="4"/>
      <c r="J264" s="1" t="str">
        <f t="shared" si="22"/>
        <v>-</v>
      </c>
      <c r="K264" s="1" t="str">
        <f t="shared" si="23"/>
        <v>-</v>
      </c>
      <c r="L264" s="1" t="str">
        <f t="shared" si="24"/>
        <v>-</v>
      </c>
      <c r="M264" s="1" t="str">
        <f t="shared" si="25"/>
        <v>-</v>
      </c>
      <c r="N264" s="1" t="str">
        <f t="shared" si="26"/>
        <v>-</v>
      </c>
      <c r="O264" s="1" t="str">
        <f t="shared" si="27"/>
        <v>-</v>
      </c>
      <c r="Q264" s="1" t="str">
        <f t="array" ref="Q264">IF($AH$9=30,SUM(COUNTIF($J264:$O264,$AH254:$BK254)),"-")</f>
        <v>-</v>
      </c>
      <c r="R264" s="1" t="str">
        <f t="array" ref="R264">IF($AH$9=30,SUM(COUNTIF($J264:$O264,$AH255:$BI255)),"-")</f>
        <v>-</v>
      </c>
      <c r="S264" s="1" t="str">
        <f t="array" ref="S264">IF($AH$9=30,SUM(COUNTIF($J264:$O264,$AJ256:$AZ256)),"-")</f>
        <v>-</v>
      </c>
      <c r="T264" s="1" t="str">
        <f t="array" ref="T264">IF($AH$9=30,SUM(COUNTIF($J264:$O264,$AH257:$AP257)),"-")</f>
        <v>-</v>
      </c>
      <c r="V264" s="1">
        <f t="array" ref="V264">SUM(COUNTIF($J264:$O264,B$13:G$13))</f>
        <v>0</v>
      </c>
      <c r="AH264" s="3">
        <f>E7</f>
        <v>0</v>
      </c>
      <c r="AI264" s="3">
        <f>K7</f>
        <v>0</v>
      </c>
      <c r="AJ264" s="3">
        <f>B8</f>
        <v>0</v>
      </c>
      <c r="AK264" s="3">
        <f>G8</f>
        <v>0</v>
      </c>
      <c r="AL264" s="3">
        <f>B9</f>
        <v>0</v>
      </c>
      <c r="AM264" s="3">
        <f>E9</f>
        <v>0</v>
      </c>
    </row>
    <row r="265" spans="7:39" hidden="1" x14ac:dyDescent="0.3">
      <c r="G265" s="4" t="s">
        <v>249</v>
      </c>
      <c r="H265" s="4"/>
      <c r="J265" s="1" t="str">
        <f t="shared" si="22"/>
        <v>-</v>
      </c>
      <c r="K265" s="1" t="str">
        <f t="shared" si="23"/>
        <v>-</v>
      </c>
      <c r="L265" s="1" t="str">
        <f t="shared" si="24"/>
        <v>-</v>
      </c>
      <c r="M265" s="1" t="str">
        <f t="shared" si="25"/>
        <v>-</v>
      </c>
      <c r="N265" s="1" t="str">
        <f t="shared" si="26"/>
        <v>-</v>
      </c>
      <c r="O265" s="1" t="str">
        <f t="shared" si="27"/>
        <v>-</v>
      </c>
      <c r="Q265" s="1" t="str">
        <f t="array" ref="Q265">IF($AH$9=30,SUM(COUNTIF($J265:$O265,$AH255:$BK255)),"-")</f>
        <v>-</v>
      </c>
      <c r="R265" s="1" t="str">
        <f t="array" ref="R265">IF($AH$9=30,SUM(COUNTIF($J265:$O265,$AH256:$BI256)),"-")</f>
        <v>-</v>
      </c>
      <c r="S265" s="1" t="str">
        <f t="array" ref="S265">IF($AH$9=30,SUM(COUNTIF($J265:$O265,$AJ257:$AZ257)),"-")</f>
        <v>-</v>
      </c>
      <c r="T265" s="1" t="str">
        <f t="array" ref="T265">IF($AH$9=30,SUM(COUNTIF($J265:$O265,$AH258:$AP258)),"-")</f>
        <v>-</v>
      </c>
      <c r="V265" s="1">
        <f t="array" ref="V265">SUM(COUNTIF($J265:$O265,B$13:G$13))</f>
        <v>0</v>
      </c>
      <c r="AH265" s="3">
        <f>E7</f>
        <v>0</v>
      </c>
      <c r="AI265" s="3">
        <f>K7</f>
        <v>0</v>
      </c>
      <c r="AJ265" s="3">
        <f>B8</f>
        <v>0</v>
      </c>
      <c r="AK265" s="3">
        <f>H8</f>
        <v>0</v>
      </c>
      <c r="AL265" s="3">
        <f>I8</f>
        <v>0</v>
      </c>
      <c r="AM265" s="3">
        <f>E9</f>
        <v>0</v>
      </c>
    </row>
    <row r="266" spans="7:39" hidden="1" x14ac:dyDescent="0.3">
      <c r="G266" s="4" t="s">
        <v>250</v>
      </c>
      <c r="H266" s="4"/>
      <c r="J266" s="1" t="str">
        <f t="shared" si="22"/>
        <v>-</v>
      </c>
      <c r="K266" s="1" t="str">
        <f t="shared" si="23"/>
        <v>-</v>
      </c>
      <c r="L266" s="1" t="str">
        <f t="shared" si="24"/>
        <v>-</v>
      </c>
      <c r="M266" s="1" t="str">
        <f t="shared" si="25"/>
        <v>-</v>
      </c>
      <c r="N266" s="1" t="str">
        <f t="shared" si="26"/>
        <v>-</v>
      </c>
      <c r="O266" s="1" t="str">
        <f t="shared" si="27"/>
        <v>-</v>
      </c>
      <c r="Q266" s="1" t="str">
        <f t="array" ref="Q266">IF($AH$9=30,SUM(COUNTIF($J266:$O266,$AH256:$BK256)),"-")</f>
        <v>-</v>
      </c>
      <c r="R266" s="1" t="str">
        <f t="array" ref="R266">IF($AH$9=30,SUM(COUNTIF($J266:$O266,$AH257:$BI257)),"-")</f>
        <v>-</v>
      </c>
      <c r="S266" s="1" t="str">
        <f t="array" ref="S266">IF($AH$9=30,SUM(COUNTIF($J266:$O266,$AJ258:$AZ258)),"-")</f>
        <v>-</v>
      </c>
      <c r="T266" s="1" t="str">
        <f t="array" ref="T266">IF($AH$9=30,SUM(COUNTIF($J266:$O266,$AH259:$AP259)),"-")</f>
        <v>-</v>
      </c>
      <c r="V266" s="1">
        <f t="array" ref="V266">SUM(COUNTIF($J266:$O266,B$13:G$13))</f>
        <v>0</v>
      </c>
      <c r="AH266" s="3">
        <f>E7</f>
        <v>0</v>
      </c>
      <c r="AI266" s="3">
        <f>K7</f>
        <v>0</v>
      </c>
      <c r="AJ266" s="3">
        <f>B8</f>
        <v>0</v>
      </c>
      <c r="AK266" s="3">
        <f>H8</f>
        <v>0</v>
      </c>
      <c r="AL266" s="3">
        <f>K8</f>
        <v>0</v>
      </c>
      <c r="AM266" s="3">
        <f>D9</f>
        <v>0</v>
      </c>
    </row>
    <row r="267" spans="7:39" hidden="1" x14ac:dyDescent="0.3">
      <c r="G267" s="4" t="s">
        <v>251</v>
      </c>
      <c r="H267" s="4"/>
      <c r="J267" s="1" t="str">
        <f t="shared" si="22"/>
        <v>-</v>
      </c>
      <c r="K267" s="1" t="str">
        <f t="shared" si="23"/>
        <v>-</v>
      </c>
      <c r="L267" s="1" t="str">
        <f t="shared" si="24"/>
        <v>-</v>
      </c>
      <c r="M267" s="1" t="str">
        <f t="shared" si="25"/>
        <v>-</v>
      </c>
      <c r="N267" s="1" t="str">
        <f t="shared" si="26"/>
        <v>-</v>
      </c>
      <c r="O267" s="1" t="str">
        <f t="shared" si="27"/>
        <v>-</v>
      </c>
      <c r="Q267" s="1" t="str">
        <f t="array" ref="Q267">IF($AH$9=30,SUM(COUNTIF($J267:$O267,$AH257:$BK257)),"-")</f>
        <v>-</v>
      </c>
      <c r="R267" s="1" t="str">
        <f t="array" ref="R267">IF($AH$9=30,SUM(COUNTIF($J267:$O267,$AH258:$BI258)),"-")</f>
        <v>-</v>
      </c>
      <c r="S267" s="1" t="str">
        <f t="array" ref="S267">IF($AH$9=30,SUM(COUNTIF($J267:$O267,$AJ259:$AZ259)),"-")</f>
        <v>-</v>
      </c>
      <c r="T267" s="1" t="str">
        <f t="array" ref="T267">IF($AH$9=30,SUM(COUNTIF($J267:$O267,$AH260:$AP260)),"-")</f>
        <v>-</v>
      </c>
      <c r="V267" s="1">
        <f t="array" ref="V267">SUM(COUNTIF($J267:$O267,B$13:G$13))</f>
        <v>0</v>
      </c>
      <c r="AH267" s="3">
        <f>E7</f>
        <v>0</v>
      </c>
      <c r="AI267" s="3">
        <f>K7</f>
        <v>0</v>
      </c>
      <c r="AJ267" s="3">
        <f>B8</f>
        <v>0</v>
      </c>
      <c r="AK267" s="3">
        <f>J8</f>
        <v>0</v>
      </c>
      <c r="AL267" s="3">
        <f>K8</f>
        <v>0</v>
      </c>
      <c r="AM267" s="3">
        <f>C9</f>
        <v>0</v>
      </c>
    </row>
    <row r="268" spans="7:39" hidden="1" x14ac:dyDescent="0.3">
      <c r="G268" s="4" t="s">
        <v>252</v>
      </c>
      <c r="H268" s="4"/>
      <c r="J268" s="1" t="str">
        <f t="shared" si="22"/>
        <v>-</v>
      </c>
      <c r="K268" s="1" t="str">
        <f t="shared" si="23"/>
        <v>-</v>
      </c>
      <c r="L268" s="1" t="str">
        <f t="shared" si="24"/>
        <v>-</v>
      </c>
      <c r="M268" s="1" t="str">
        <f t="shared" si="25"/>
        <v>-</v>
      </c>
      <c r="N268" s="1" t="str">
        <f t="shared" si="26"/>
        <v>-</v>
      </c>
      <c r="O268" s="1" t="str">
        <f t="shared" si="27"/>
        <v>-</v>
      </c>
      <c r="Q268" s="1" t="str">
        <f t="array" ref="Q268">IF($AH$9=30,SUM(COUNTIF($J268:$O268,$AH258:$BK258)),"-")</f>
        <v>-</v>
      </c>
      <c r="R268" s="1" t="str">
        <f t="array" ref="R268">IF($AH$9=30,SUM(COUNTIF($J268:$O268,$AH259:$BI259)),"-")</f>
        <v>-</v>
      </c>
      <c r="S268" s="1" t="str">
        <f t="array" ref="S268">IF($AH$9=30,SUM(COUNTIF($J268:$O268,$AJ260:$AZ260)),"-")</f>
        <v>-</v>
      </c>
      <c r="T268" s="1" t="str">
        <f t="array" ref="T268">IF($AH$9=30,SUM(COUNTIF($J268:$O268,$AH261:$AP261)),"-")</f>
        <v>-</v>
      </c>
      <c r="V268" s="1">
        <f t="array" ref="V268">SUM(COUNTIF($J268:$O268,B$13:G$13))</f>
        <v>0</v>
      </c>
      <c r="AH268" s="3">
        <f>F7</f>
        <v>0</v>
      </c>
      <c r="AI268" s="3">
        <f>G7</f>
        <v>0</v>
      </c>
      <c r="AJ268" s="3">
        <f>H7</f>
        <v>0</v>
      </c>
      <c r="AK268" s="3">
        <f>I7</f>
        <v>0</v>
      </c>
      <c r="AL268" s="3">
        <f>J7</f>
        <v>0</v>
      </c>
      <c r="AM268" s="3">
        <f>C8</f>
        <v>0</v>
      </c>
    </row>
    <row r="269" spans="7:39" hidden="1" x14ac:dyDescent="0.3">
      <c r="G269" s="4" t="s">
        <v>253</v>
      </c>
      <c r="H269" s="4"/>
      <c r="J269" s="1" t="str">
        <f t="shared" si="22"/>
        <v>-</v>
      </c>
      <c r="K269" s="1" t="str">
        <f t="shared" si="23"/>
        <v>-</v>
      </c>
      <c r="L269" s="1" t="str">
        <f t="shared" si="24"/>
        <v>-</v>
      </c>
      <c r="M269" s="1" t="str">
        <f t="shared" si="25"/>
        <v>-</v>
      </c>
      <c r="N269" s="1" t="str">
        <f t="shared" si="26"/>
        <v>-</v>
      </c>
      <c r="O269" s="1" t="str">
        <f t="shared" si="27"/>
        <v>-</v>
      </c>
      <c r="Q269" s="1" t="str">
        <f t="array" ref="Q269">IF($AH$9=30,SUM(COUNTIF($J269:$O269,$AH259:$BK259)),"-")</f>
        <v>-</v>
      </c>
      <c r="R269" s="1" t="str">
        <f t="array" ref="R269">IF($AH$9=30,SUM(COUNTIF($J269:$O269,$AH260:$BI260)),"-")</f>
        <v>-</v>
      </c>
      <c r="S269" s="1" t="str">
        <f t="array" ref="S269">IF($AH$9=30,SUM(COUNTIF($J269:$O269,$AJ261:$AZ261)),"-")</f>
        <v>-</v>
      </c>
      <c r="T269" s="1" t="str">
        <f t="array" ref="T269">IF($AH$9=30,SUM(COUNTIF($J269:$O269,$AH262:$AP262)),"-")</f>
        <v>-</v>
      </c>
      <c r="V269" s="1">
        <f t="array" ref="V269">SUM(COUNTIF($J269:$O269,B$13:G$13))</f>
        <v>0</v>
      </c>
      <c r="AH269" s="3">
        <f>F7</f>
        <v>0</v>
      </c>
      <c r="AI269" s="3">
        <f>G7</f>
        <v>0</v>
      </c>
      <c r="AJ269" s="3">
        <f>J7</f>
        <v>0</v>
      </c>
      <c r="AK269" s="3">
        <f>K7</f>
        <v>0</v>
      </c>
      <c r="AL269" s="3">
        <f>B8</f>
        <v>0</v>
      </c>
      <c r="AM269" s="3">
        <f>C8</f>
        <v>0</v>
      </c>
    </row>
    <row r="270" spans="7:39" hidden="1" x14ac:dyDescent="0.3">
      <c r="G270" s="4" t="s">
        <v>254</v>
      </c>
      <c r="H270" s="4"/>
      <c r="J270" s="1" t="str">
        <f t="shared" si="22"/>
        <v>-</v>
      </c>
      <c r="K270" s="1" t="str">
        <f t="shared" si="23"/>
        <v>-</v>
      </c>
      <c r="L270" s="1" t="str">
        <f t="shared" si="24"/>
        <v>-</v>
      </c>
      <c r="M270" s="1" t="str">
        <f t="shared" si="25"/>
        <v>-</v>
      </c>
      <c r="N270" s="1" t="str">
        <f t="shared" si="26"/>
        <v>-</v>
      </c>
      <c r="O270" s="1" t="str">
        <f t="shared" si="27"/>
        <v>-</v>
      </c>
      <c r="Q270" s="1" t="str">
        <f t="array" ref="Q270">IF($AH$9=30,SUM(COUNTIF($J270:$O270,$AH260:$BK260)),"-")</f>
        <v>-</v>
      </c>
      <c r="R270" s="1" t="str">
        <f t="array" ref="R270">IF($AH$9=30,SUM(COUNTIF($J270:$O270,$AH261:$BI261)),"-")</f>
        <v>-</v>
      </c>
      <c r="S270" s="1" t="str">
        <f t="array" ref="S270">IF($AH$9=30,SUM(COUNTIF($J270:$O270,$AJ262:$AZ262)),"-")</f>
        <v>-</v>
      </c>
      <c r="T270" s="1" t="str">
        <f t="array" ref="T270">IF($AH$9=30,SUM(COUNTIF($J270:$O270,$AH263:$AP263)),"-")</f>
        <v>-</v>
      </c>
      <c r="V270" s="1">
        <f t="array" ref="V270">SUM(COUNTIF($J270:$O270,B$13:G$13))</f>
        <v>0</v>
      </c>
      <c r="AH270" s="3">
        <f>F7</f>
        <v>0</v>
      </c>
      <c r="AI270" s="3">
        <f>H7</f>
        <v>0</v>
      </c>
      <c r="AJ270" s="3">
        <f>C8</f>
        <v>0</v>
      </c>
      <c r="AK270" s="3">
        <f>D8</f>
        <v>0</v>
      </c>
      <c r="AL270" s="3">
        <f>I8</f>
        <v>0</v>
      </c>
      <c r="AM270" s="3">
        <f>D9</f>
        <v>0</v>
      </c>
    </row>
    <row r="271" spans="7:39" hidden="1" x14ac:dyDescent="0.3">
      <c r="G271" s="4" t="s">
        <v>255</v>
      </c>
      <c r="H271" s="4"/>
      <c r="J271" s="1" t="str">
        <f t="shared" si="22"/>
        <v>-</v>
      </c>
      <c r="K271" s="1" t="str">
        <f t="shared" si="23"/>
        <v>-</v>
      </c>
      <c r="L271" s="1" t="str">
        <f t="shared" si="24"/>
        <v>-</v>
      </c>
      <c r="M271" s="1" t="str">
        <f t="shared" si="25"/>
        <v>-</v>
      </c>
      <c r="N271" s="1" t="str">
        <f t="shared" si="26"/>
        <v>-</v>
      </c>
      <c r="O271" s="1" t="str">
        <f t="shared" si="27"/>
        <v>-</v>
      </c>
      <c r="Q271" s="1" t="str">
        <f t="array" ref="Q271">IF($AH$9=30,SUM(COUNTIF($J271:$O271,$AH261:$BK261)),"-")</f>
        <v>-</v>
      </c>
      <c r="R271" s="1" t="str">
        <f t="array" ref="R271">IF($AH$9=30,SUM(COUNTIF($J271:$O271,$AH262:$BI262)),"-")</f>
        <v>-</v>
      </c>
      <c r="S271" s="1" t="str">
        <f t="array" ref="S271">IF($AH$9=30,SUM(COUNTIF($J271:$O271,$AJ263:$AZ263)),"-")</f>
        <v>-</v>
      </c>
      <c r="T271" s="1" t="str">
        <f t="array" ref="T271">IF($AH$9=30,SUM(COUNTIF($J271:$O271,$AH264:$AP264)),"-")</f>
        <v>-</v>
      </c>
      <c r="V271" s="1">
        <f t="array" ref="V271">SUM(COUNTIF($J271:$O271,B$13:G$13))</f>
        <v>0</v>
      </c>
      <c r="AH271" s="3">
        <f>F7</f>
        <v>0</v>
      </c>
      <c r="AI271" s="3">
        <f>H7</f>
        <v>0</v>
      </c>
      <c r="AJ271" s="3">
        <f>C8</f>
        <v>0</v>
      </c>
      <c r="AK271" s="3">
        <f>D8</f>
        <v>0</v>
      </c>
      <c r="AL271" s="3">
        <f>K8</f>
        <v>0</v>
      </c>
      <c r="AM271" s="3">
        <f>E9</f>
        <v>0</v>
      </c>
    </row>
    <row r="272" spans="7:39" hidden="1" x14ac:dyDescent="0.3">
      <c r="G272" s="4" t="s">
        <v>256</v>
      </c>
      <c r="H272" s="4"/>
      <c r="J272" s="1" t="str">
        <f t="shared" si="22"/>
        <v>-</v>
      </c>
      <c r="K272" s="1" t="str">
        <f t="shared" si="23"/>
        <v>-</v>
      </c>
      <c r="L272" s="1" t="str">
        <f t="shared" si="24"/>
        <v>-</v>
      </c>
      <c r="M272" s="1" t="str">
        <f t="shared" si="25"/>
        <v>-</v>
      </c>
      <c r="N272" s="1" t="str">
        <f t="shared" si="26"/>
        <v>-</v>
      </c>
      <c r="O272" s="1" t="str">
        <f t="shared" si="27"/>
        <v>-</v>
      </c>
      <c r="Q272" s="1" t="str">
        <f t="array" ref="Q272">IF($AH$9=30,SUM(COUNTIF($J272:$O272,$AH262:$BK262)),"-")</f>
        <v>-</v>
      </c>
      <c r="R272" s="1" t="str">
        <f t="array" ref="R272">IF($AH$9=30,SUM(COUNTIF($J272:$O272,$AH263:$BI263)),"-")</f>
        <v>-</v>
      </c>
      <c r="S272" s="1" t="str">
        <f t="array" ref="S272">IF($AH$9=30,SUM(COUNTIF($J272:$O272,$AJ264:$AZ264)),"-")</f>
        <v>-</v>
      </c>
      <c r="T272" s="1" t="str">
        <f t="array" ref="T272">IF($AH$9=30,SUM(COUNTIF($J272:$O272,$AH265:$AP265)),"-")</f>
        <v>-</v>
      </c>
      <c r="V272" s="1">
        <f t="array" ref="V272">SUM(COUNTIF($J272:$O272,B$13:G$13))</f>
        <v>0</v>
      </c>
      <c r="AH272" s="3">
        <f>F7</f>
        <v>0</v>
      </c>
      <c r="AI272" s="3">
        <f>H7</f>
        <v>0</v>
      </c>
      <c r="AJ272" s="3">
        <f>C8</f>
        <v>0</v>
      </c>
      <c r="AK272" s="3">
        <f>D8</f>
        <v>0</v>
      </c>
      <c r="AL272" s="3">
        <f>B9</f>
        <v>0</v>
      </c>
      <c r="AM272" s="3">
        <f>C9</f>
        <v>0</v>
      </c>
    </row>
    <row r="273" spans="7:39" hidden="1" x14ac:dyDescent="0.3">
      <c r="G273" s="4" t="s">
        <v>257</v>
      </c>
      <c r="H273" s="4"/>
      <c r="J273" s="1" t="str">
        <f t="shared" si="22"/>
        <v>-</v>
      </c>
      <c r="K273" s="1" t="str">
        <f t="shared" si="23"/>
        <v>-</v>
      </c>
      <c r="L273" s="1" t="str">
        <f t="shared" si="24"/>
        <v>-</v>
      </c>
      <c r="M273" s="1" t="str">
        <f t="shared" si="25"/>
        <v>-</v>
      </c>
      <c r="N273" s="1" t="str">
        <f t="shared" si="26"/>
        <v>-</v>
      </c>
      <c r="O273" s="1" t="str">
        <f t="shared" si="27"/>
        <v>-</v>
      </c>
      <c r="Q273" s="1" t="str">
        <f t="array" ref="Q273">IF($AH$9=30,SUM(COUNTIF($J273:$O273,$AH263:$BK263)),"-")</f>
        <v>-</v>
      </c>
      <c r="R273" s="1" t="str">
        <f t="array" ref="R273">IF($AH$9=30,SUM(COUNTIF($J273:$O273,$AH264:$BI264)),"-")</f>
        <v>-</v>
      </c>
      <c r="S273" s="1" t="str">
        <f t="array" ref="S273">IF($AH$9=30,SUM(COUNTIF($J273:$O273,$AJ265:$AZ265)),"-")</f>
        <v>-</v>
      </c>
      <c r="T273" s="1" t="str">
        <f t="array" ref="T273">IF($AH$9=30,SUM(COUNTIF($J273:$O273,$AH266:$AP266)),"-")</f>
        <v>-</v>
      </c>
      <c r="V273" s="1">
        <f t="array" ref="V273">SUM(COUNTIF($J273:$O273,B$13:G$13))</f>
        <v>0</v>
      </c>
      <c r="AH273" s="3">
        <f>F7</f>
        <v>0</v>
      </c>
      <c r="AI273" s="3">
        <f>H7</f>
        <v>0</v>
      </c>
      <c r="AJ273" s="3">
        <f>C8</f>
        <v>0</v>
      </c>
      <c r="AK273" s="3">
        <f>E8</f>
        <v>0</v>
      </c>
      <c r="AL273" s="3">
        <f>G8</f>
        <v>0</v>
      </c>
      <c r="AM273" s="3">
        <f>C9</f>
        <v>0</v>
      </c>
    </row>
    <row r="274" spans="7:39" hidden="1" x14ac:dyDescent="0.3">
      <c r="G274" s="4" t="s">
        <v>258</v>
      </c>
      <c r="H274" s="4"/>
      <c r="J274" s="1" t="str">
        <f t="shared" ref="J274:J337" si="28">IF($AH$9=30,SMALL($AH274:$AM274,AH$15),"-")</f>
        <v>-</v>
      </c>
      <c r="K274" s="1" t="str">
        <f t="shared" ref="K274:K337" si="29">IF($AH$9=30,SMALL($AH274:$AM274,AI$15),"-")</f>
        <v>-</v>
      </c>
      <c r="L274" s="1" t="str">
        <f t="shared" ref="L274:L337" si="30">IF($AH$9=30,SMALL($AH274:$AM274,AJ$15),"-")</f>
        <v>-</v>
      </c>
      <c r="M274" s="1" t="str">
        <f t="shared" ref="M274:M337" si="31">IF($AH$9=30,SMALL($AH274:$AM274,AK$15),"-")</f>
        <v>-</v>
      </c>
      <c r="N274" s="1" t="str">
        <f t="shared" ref="N274:N337" si="32">IF($AH$9=30,SMALL($AH274:$AM274,AL$15),"-")</f>
        <v>-</v>
      </c>
      <c r="O274" s="1" t="str">
        <f t="shared" ref="O274:O337" si="33">IF($AH$9=30,SMALL($AH274:$AM274,AM$15),"-")</f>
        <v>-</v>
      </c>
      <c r="Q274" s="1" t="str">
        <f t="array" ref="Q274">IF($AH$9=30,SUM(COUNTIF($J274:$O274,$AH264:$BK264)),"-")</f>
        <v>-</v>
      </c>
      <c r="R274" s="1" t="str">
        <f t="array" ref="R274">IF($AH$9=30,SUM(COUNTIF($J274:$O274,$AH265:$BI265)),"-")</f>
        <v>-</v>
      </c>
      <c r="S274" s="1" t="str">
        <f t="array" ref="S274">IF($AH$9=30,SUM(COUNTIF($J274:$O274,$AJ266:$AZ266)),"-")</f>
        <v>-</v>
      </c>
      <c r="T274" s="1" t="str">
        <f t="array" ref="T274">IF($AH$9=30,SUM(COUNTIF($J274:$O274,$AH267:$AP267)),"-")</f>
        <v>-</v>
      </c>
      <c r="V274" s="1">
        <f t="array" ref="V274">SUM(COUNTIF($J274:$O274,B$13:G$13))</f>
        <v>0</v>
      </c>
      <c r="AH274" s="3">
        <f>F7</f>
        <v>0</v>
      </c>
      <c r="AI274" s="3">
        <f>H7</f>
        <v>0</v>
      </c>
      <c r="AJ274" s="3">
        <f>C8</f>
        <v>0</v>
      </c>
      <c r="AK274" s="3">
        <f>E8</f>
        <v>0</v>
      </c>
      <c r="AL274" s="3">
        <f>I8</f>
        <v>0</v>
      </c>
      <c r="AM274" s="3">
        <f>C9</f>
        <v>0</v>
      </c>
    </row>
    <row r="275" spans="7:39" hidden="1" x14ac:dyDescent="0.3">
      <c r="G275" s="4" t="s">
        <v>259</v>
      </c>
      <c r="H275" s="4"/>
      <c r="J275" s="1" t="str">
        <f t="shared" si="28"/>
        <v>-</v>
      </c>
      <c r="K275" s="1" t="str">
        <f t="shared" si="29"/>
        <v>-</v>
      </c>
      <c r="L275" s="1" t="str">
        <f t="shared" si="30"/>
        <v>-</v>
      </c>
      <c r="M275" s="1" t="str">
        <f t="shared" si="31"/>
        <v>-</v>
      </c>
      <c r="N275" s="1" t="str">
        <f t="shared" si="32"/>
        <v>-</v>
      </c>
      <c r="O275" s="1" t="str">
        <f t="shared" si="33"/>
        <v>-</v>
      </c>
      <c r="Q275" s="1" t="str">
        <f t="array" ref="Q275">IF($AH$9=30,SUM(COUNTIF($J275:$O275,$AH265:$BK265)),"-")</f>
        <v>-</v>
      </c>
      <c r="R275" s="1" t="str">
        <f t="array" ref="R275">IF($AH$9=30,SUM(COUNTIF($J275:$O275,$AH266:$BI266)),"-")</f>
        <v>-</v>
      </c>
      <c r="S275" s="1" t="str">
        <f t="array" ref="S275">IF($AH$9=30,SUM(COUNTIF($J275:$O275,$AJ267:$AZ267)),"-")</f>
        <v>-</v>
      </c>
      <c r="T275" s="1" t="str">
        <f t="array" ref="T275">IF($AH$9=30,SUM(COUNTIF($J275:$O275,$AH268:$AP268)),"-")</f>
        <v>-</v>
      </c>
      <c r="V275" s="1">
        <f t="array" ref="V275">SUM(COUNTIF($J275:$O275,B$13:G$13))</f>
        <v>0</v>
      </c>
      <c r="AH275" s="3">
        <f>F7</f>
        <v>0</v>
      </c>
      <c r="AI275" s="3">
        <f>H7</f>
        <v>0</v>
      </c>
      <c r="AJ275" s="3">
        <f>C8</f>
        <v>0</v>
      </c>
      <c r="AK275" s="3">
        <f>E8</f>
        <v>0</v>
      </c>
      <c r="AL275" s="3">
        <f>D9</f>
        <v>0</v>
      </c>
      <c r="AM275" s="3">
        <f>E9</f>
        <v>0</v>
      </c>
    </row>
    <row r="276" spans="7:39" hidden="1" x14ac:dyDescent="0.3">
      <c r="G276" s="4" t="s">
        <v>260</v>
      </c>
      <c r="H276" s="4"/>
      <c r="J276" s="1" t="str">
        <f t="shared" si="28"/>
        <v>-</v>
      </c>
      <c r="K276" s="1" t="str">
        <f t="shared" si="29"/>
        <v>-</v>
      </c>
      <c r="L276" s="1" t="str">
        <f t="shared" si="30"/>
        <v>-</v>
      </c>
      <c r="M276" s="1" t="str">
        <f t="shared" si="31"/>
        <v>-</v>
      </c>
      <c r="N276" s="1" t="str">
        <f t="shared" si="32"/>
        <v>-</v>
      </c>
      <c r="O276" s="1" t="str">
        <f t="shared" si="33"/>
        <v>-</v>
      </c>
      <c r="Q276" s="1" t="str">
        <f t="array" ref="Q276">IF($AH$9=30,SUM(COUNTIF($J276:$O276,$AH266:$BK266)),"-")</f>
        <v>-</v>
      </c>
      <c r="R276" s="1" t="str">
        <f t="array" ref="R276">IF($AH$9=30,SUM(COUNTIF($J276:$O276,$AH267:$BI267)),"-")</f>
        <v>-</v>
      </c>
      <c r="S276" s="1" t="str">
        <f t="array" ref="S276">IF($AH$9=30,SUM(COUNTIF($J276:$O276,$AJ268:$AZ268)),"-")</f>
        <v>-</v>
      </c>
      <c r="T276" s="1" t="str">
        <f t="array" ref="T276">IF($AH$9=30,SUM(COUNTIF($J276:$O276,$AH269:$AP269)),"-")</f>
        <v>-</v>
      </c>
      <c r="V276" s="1">
        <f t="array" ref="V276">SUM(COUNTIF($J276:$O276,B$13:G$13))</f>
        <v>0</v>
      </c>
      <c r="AH276" s="3">
        <f>F7</f>
        <v>0</v>
      </c>
      <c r="AI276" s="3">
        <f>H7</f>
        <v>0</v>
      </c>
      <c r="AJ276" s="3">
        <f>C8</f>
        <v>0</v>
      </c>
      <c r="AK276" s="3">
        <f>F8</f>
        <v>0</v>
      </c>
      <c r="AL276" s="3">
        <f>H8</f>
        <v>0</v>
      </c>
      <c r="AM276" s="3">
        <f>C9</f>
        <v>0</v>
      </c>
    </row>
    <row r="277" spans="7:39" hidden="1" x14ac:dyDescent="0.3">
      <c r="G277" s="4" t="s">
        <v>261</v>
      </c>
      <c r="H277" s="4"/>
      <c r="J277" s="1" t="str">
        <f t="shared" si="28"/>
        <v>-</v>
      </c>
      <c r="K277" s="1" t="str">
        <f t="shared" si="29"/>
        <v>-</v>
      </c>
      <c r="L277" s="1" t="str">
        <f t="shared" si="30"/>
        <v>-</v>
      </c>
      <c r="M277" s="1" t="str">
        <f t="shared" si="31"/>
        <v>-</v>
      </c>
      <c r="N277" s="1" t="str">
        <f t="shared" si="32"/>
        <v>-</v>
      </c>
      <c r="O277" s="1" t="str">
        <f t="shared" si="33"/>
        <v>-</v>
      </c>
      <c r="Q277" s="1" t="str">
        <f t="array" ref="Q277">IF($AH$9=30,SUM(COUNTIF($J277:$O277,$AH267:$BK267)),"-")</f>
        <v>-</v>
      </c>
      <c r="R277" s="1" t="str">
        <f t="array" ref="R277">IF($AH$9=30,SUM(COUNTIF($J277:$O277,$AH268:$BI268)),"-")</f>
        <v>-</v>
      </c>
      <c r="S277" s="1" t="str">
        <f t="array" ref="S277">IF($AH$9=30,SUM(COUNTIF($J277:$O277,$AJ269:$AZ269)),"-")</f>
        <v>-</v>
      </c>
      <c r="T277" s="1" t="str">
        <f t="array" ref="T277">IF($AH$9=30,SUM(COUNTIF($J277:$O277,$AH270:$AP270)),"-")</f>
        <v>-</v>
      </c>
      <c r="V277" s="1">
        <f t="array" ref="V277">SUM(COUNTIF($J277:$O277,B$13:G$13))</f>
        <v>0</v>
      </c>
      <c r="AH277" s="3">
        <f>F7</f>
        <v>0</v>
      </c>
      <c r="AI277" s="3">
        <f>H7</f>
        <v>0</v>
      </c>
      <c r="AJ277" s="3">
        <f>C8</f>
        <v>0</v>
      </c>
      <c r="AK277" s="3">
        <f>F8</f>
        <v>0</v>
      </c>
      <c r="AL277" s="3">
        <f>J8</f>
        <v>0</v>
      </c>
      <c r="AM277" s="3">
        <f>E9</f>
        <v>0</v>
      </c>
    </row>
    <row r="278" spans="7:39" x14ac:dyDescent="0.3">
      <c r="G278" s="4" t="s">
        <v>262</v>
      </c>
      <c r="H278" s="4"/>
      <c r="J278" s="1" t="str">
        <f t="shared" si="28"/>
        <v>-</v>
      </c>
      <c r="K278" s="1" t="str">
        <f t="shared" si="29"/>
        <v>-</v>
      </c>
      <c r="L278" s="1" t="str">
        <f t="shared" si="30"/>
        <v>-</v>
      </c>
      <c r="M278" s="1" t="str">
        <f t="shared" si="31"/>
        <v>-</v>
      </c>
      <c r="N278" s="1" t="str">
        <f t="shared" si="32"/>
        <v>-</v>
      </c>
      <c r="O278" s="1" t="str">
        <f t="shared" si="33"/>
        <v>-</v>
      </c>
      <c r="Q278" s="1" t="str">
        <f t="array" ref="Q278">IF($AH$9=30,SUM(COUNTIF($J278:$O278,$AH268:$BK268)),"-")</f>
        <v>-</v>
      </c>
      <c r="R278" s="1" t="str">
        <f t="array" ref="R278">IF($AH$9=30,SUM(COUNTIF($J278:$O278,$AH269:$BI269)),"-")</f>
        <v>-</v>
      </c>
      <c r="S278" s="1" t="str">
        <f t="array" ref="S278">IF($AH$9=30,SUM(COUNTIF($J278:$O278,$AJ270:$AZ270)),"-")</f>
        <v>-</v>
      </c>
      <c r="T278" s="1" t="str">
        <f t="array" ref="T278">IF($AH$9=30,SUM(COUNTIF($J278:$O278,$AH271:$AP271)),"-")</f>
        <v>-</v>
      </c>
      <c r="V278" s="1">
        <f t="array" ref="V278">SUM(COUNTIF($J278:$O278,B$13:G$13))</f>
        <v>0</v>
      </c>
      <c r="AH278" s="3">
        <f>F7</f>
        <v>0</v>
      </c>
      <c r="AI278" s="3">
        <f>H7</f>
        <v>0</v>
      </c>
      <c r="AJ278" s="3">
        <f>C8</f>
        <v>0</v>
      </c>
      <c r="AK278" s="3">
        <f>F8</f>
        <v>0</v>
      </c>
      <c r="AL278" s="3">
        <f>B9</f>
        <v>0</v>
      </c>
      <c r="AM278" s="3">
        <f>D9</f>
        <v>0</v>
      </c>
    </row>
    <row r="279" spans="7:39" hidden="1" x14ac:dyDescent="0.3">
      <c r="G279" s="4" t="s">
        <v>263</v>
      </c>
      <c r="H279" s="4"/>
      <c r="J279" s="1" t="str">
        <f t="shared" si="28"/>
        <v>-</v>
      </c>
      <c r="K279" s="1" t="str">
        <f t="shared" si="29"/>
        <v>-</v>
      </c>
      <c r="L279" s="1" t="str">
        <f t="shared" si="30"/>
        <v>-</v>
      </c>
      <c r="M279" s="1" t="str">
        <f t="shared" si="31"/>
        <v>-</v>
      </c>
      <c r="N279" s="1" t="str">
        <f t="shared" si="32"/>
        <v>-</v>
      </c>
      <c r="O279" s="1" t="str">
        <f t="shared" si="33"/>
        <v>-</v>
      </c>
      <c r="Q279" s="1" t="str">
        <f t="array" ref="Q279">IF($AH$9=30,SUM(COUNTIF($J279:$O279,$AH269:$BK269)),"-")</f>
        <v>-</v>
      </c>
      <c r="R279" s="1" t="str">
        <f t="array" ref="R279">IF($AH$9=30,SUM(COUNTIF($J279:$O279,$AH270:$BI270)),"-")</f>
        <v>-</v>
      </c>
      <c r="S279" s="1" t="str">
        <f t="array" ref="S279">IF($AH$9=30,SUM(COUNTIF($J279:$O279,$AJ271:$AZ271)),"-")</f>
        <v>-</v>
      </c>
      <c r="T279" s="1" t="str">
        <f t="array" ref="T279">IF($AH$9=30,SUM(COUNTIF($J279:$O279,$AH272:$AP272)),"-")</f>
        <v>-</v>
      </c>
      <c r="V279" s="1">
        <f t="array" ref="V279">SUM(COUNTIF($J279:$O279,B$13:G$13))</f>
        <v>0</v>
      </c>
      <c r="AH279" s="3">
        <f>F7</f>
        <v>0</v>
      </c>
      <c r="AI279" s="3">
        <f>H7</f>
        <v>0</v>
      </c>
      <c r="AJ279" s="3">
        <f>C8</f>
        <v>0</v>
      </c>
      <c r="AK279" s="3">
        <f>G8</f>
        <v>0</v>
      </c>
      <c r="AL279" s="3">
        <f>J8</f>
        <v>0</v>
      </c>
      <c r="AM279" s="3">
        <f>D9</f>
        <v>0</v>
      </c>
    </row>
    <row r="280" spans="7:39" hidden="1" x14ac:dyDescent="0.3">
      <c r="G280" s="4" t="s">
        <v>264</v>
      </c>
      <c r="H280" s="4"/>
      <c r="J280" s="1" t="str">
        <f t="shared" si="28"/>
        <v>-</v>
      </c>
      <c r="K280" s="1" t="str">
        <f t="shared" si="29"/>
        <v>-</v>
      </c>
      <c r="L280" s="1" t="str">
        <f t="shared" si="30"/>
        <v>-</v>
      </c>
      <c r="M280" s="1" t="str">
        <f t="shared" si="31"/>
        <v>-</v>
      </c>
      <c r="N280" s="1" t="str">
        <f t="shared" si="32"/>
        <v>-</v>
      </c>
      <c r="O280" s="1" t="str">
        <f t="shared" si="33"/>
        <v>-</v>
      </c>
      <c r="Q280" s="1" t="str">
        <f t="array" ref="Q280">IF($AH$9=30,SUM(COUNTIF($J280:$O280,$AH270:$BK270)),"-")</f>
        <v>-</v>
      </c>
      <c r="R280" s="1" t="str">
        <f t="array" ref="R280">IF($AH$9=30,SUM(COUNTIF($J280:$O280,$AH271:$BI271)),"-")</f>
        <v>-</v>
      </c>
      <c r="S280" s="1" t="str">
        <f t="array" ref="S280">IF($AH$9=30,SUM(COUNTIF($J280:$O280,$AJ272:$AZ272)),"-")</f>
        <v>-</v>
      </c>
      <c r="T280" s="1" t="str">
        <f t="array" ref="T280">IF($AH$9=30,SUM(COUNTIF($J280:$O280,$AH273:$AP273)),"-")</f>
        <v>-</v>
      </c>
      <c r="V280" s="1">
        <f t="array" ref="V280">SUM(COUNTIF($J280:$O280,B$13:G$13))</f>
        <v>0</v>
      </c>
      <c r="AH280" s="3">
        <f>F7</f>
        <v>0</v>
      </c>
      <c r="AI280" s="3">
        <f>H7</f>
        <v>0</v>
      </c>
      <c r="AJ280" s="3">
        <f>C8</f>
        <v>0</v>
      </c>
      <c r="AK280" s="3">
        <f>G8</f>
        <v>0</v>
      </c>
      <c r="AL280" s="3">
        <f>B9</f>
        <v>0</v>
      </c>
      <c r="AM280" s="3">
        <f>E9</f>
        <v>0</v>
      </c>
    </row>
    <row r="281" spans="7:39" hidden="1" x14ac:dyDescent="0.3">
      <c r="G281" s="4" t="s">
        <v>265</v>
      </c>
      <c r="H281" s="4"/>
      <c r="J281" s="1" t="str">
        <f t="shared" si="28"/>
        <v>-</v>
      </c>
      <c r="K281" s="1" t="str">
        <f t="shared" si="29"/>
        <v>-</v>
      </c>
      <c r="L281" s="1" t="str">
        <f t="shared" si="30"/>
        <v>-</v>
      </c>
      <c r="M281" s="1" t="str">
        <f t="shared" si="31"/>
        <v>-</v>
      </c>
      <c r="N281" s="1" t="str">
        <f t="shared" si="32"/>
        <v>-</v>
      </c>
      <c r="O281" s="1" t="str">
        <f t="shared" si="33"/>
        <v>-</v>
      </c>
      <c r="Q281" s="1" t="str">
        <f t="array" ref="Q281">IF($AH$9=30,SUM(COUNTIF($J281:$O281,$AH271:$BK271)),"-")</f>
        <v>-</v>
      </c>
      <c r="R281" s="1" t="str">
        <f t="array" ref="R281">IF($AH$9=30,SUM(COUNTIF($J281:$O281,$AH272:$BI272)),"-")</f>
        <v>-</v>
      </c>
      <c r="S281" s="1" t="str">
        <f t="array" ref="S281">IF($AH$9=30,SUM(COUNTIF($J281:$O281,$AJ273:$AZ273)),"-")</f>
        <v>-</v>
      </c>
      <c r="T281" s="1" t="str">
        <f t="array" ref="T281">IF($AH$9=30,SUM(COUNTIF($J281:$O281,$AH274:$AP274)),"-")</f>
        <v>-</v>
      </c>
      <c r="V281" s="1">
        <f t="array" ref="V281">SUM(COUNTIF($J281:$O281,B$13:G$13))</f>
        <v>0</v>
      </c>
      <c r="AH281" s="3">
        <f>F7</f>
        <v>0</v>
      </c>
      <c r="AI281" s="3">
        <f>H7</f>
        <v>0</v>
      </c>
      <c r="AJ281" s="3">
        <f>C8</f>
        <v>0</v>
      </c>
      <c r="AK281" s="3">
        <f>H8</f>
        <v>0</v>
      </c>
      <c r="AL281" s="3">
        <f>I8</f>
        <v>0</v>
      </c>
      <c r="AM281" s="3">
        <f>E9</f>
        <v>0</v>
      </c>
    </row>
    <row r="282" spans="7:39" hidden="1" x14ac:dyDescent="0.3">
      <c r="G282" s="4" t="s">
        <v>266</v>
      </c>
      <c r="H282" s="4"/>
      <c r="J282" s="1" t="str">
        <f t="shared" si="28"/>
        <v>-</v>
      </c>
      <c r="K282" s="1" t="str">
        <f t="shared" si="29"/>
        <v>-</v>
      </c>
      <c r="L282" s="1" t="str">
        <f t="shared" si="30"/>
        <v>-</v>
      </c>
      <c r="M282" s="1" t="str">
        <f t="shared" si="31"/>
        <v>-</v>
      </c>
      <c r="N282" s="1" t="str">
        <f t="shared" si="32"/>
        <v>-</v>
      </c>
      <c r="O282" s="1" t="str">
        <f t="shared" si="33"/>
        <v>-</v>
      </c>
      <c r="Q282" s="1" t="str">
        <f t="array" ref="Q282">IF($AH$9=30,SUM(COUNTIF($J282:$O282,$AH272:$BK272)),"-")</f>
        <v>-</v>
      </c>
      <c r="R282" s="1" t="str">
        <f t="array" ref="R282">IF($AH$9=30,SUM(COUNTIF($J282:$O282,$AH273:$BI273)),"-")</f>
        <v>-</v>
      </c>
      <c r="S282" s="1" t="str">
        <f t="array" ref="S282">IF($AH$9=30,SUM(COUNTIF($J282:$O282,$AJ274:$AZ274)),"-")</f>
        <v>-</v>
      </c>
      <c r="T282" s="1" t="str">
        <f t="array" ref="T282">IF($AH$9=30,SUM(COUNTIF($J282:$O282,$AH275:$AP275)),"-")</f>
        <v>-</v>
      </c>
      <c r="V282" s="1">
        <f t="array" ref="V282">SUM(COUNTIF($J282:$O282,B$13:G$13))</f>
        <v>0</v>
      </c>
      <c r="AH282" s="3">
        <f>F7</f>
        <v>0</v>
      </c>
      <c r="AI282" s="3">
        <f>H7</f>
        <v>0</v>
      </c>
      <c r="AJ282" s="3">
        <f>C8</f>
        <v>0</v>
      </c>
      <c r="AK282" s="3">
        <f>H8</f>
        <v>0</v>
      </c>
      <c r="AL282" s="3">
        <f>K8</f>
        <v>0</v>
      </c>
      <c r="AM282" s="3">
        <f>D9</f>
        <v>0</v>
      </c>
    </row>
    <row r="283" spans="7:39" hidden="1" x14ac:dyDescent="0.3">
      <c r="G283" s="4" t="s">
        <v>267</v>
      </c>
      <c r="H283" s="4"/>
      <c r="J283" s="1" t="str">
        <f t="shared" si="28"/>
        <v>-</v>
      </c>
      <c r="K283" s="1" t="str">
        <f t="shared" si="29"/>
        <v>-</v>
      </c>
      <c r="L283" s="1" t="str">
        <f t="shared" si="30"/>
        <v>-</v>
      </c>
      <c r="M283" s="1" t="str">
        <f t="shared" si="31"/>
        <v>-</v>
      </c>
      <c r="N283" s="1" t="str">
        <f t="shared" si="32"/>
        <v>-</v>
      </c>
      <c r="O283" s="1" t="str">
        <f t="shared" si="33"/>
        <v>-</v>
      </c>
      <c r="Q283" s="1" t="str">
        <f t="array" ref="Q283">IF($AH$9=30,SUM(COUNTIF($J283:$O283,$AH273:$BK273)),"-")</f>
        <v>-</v>
      </c>
      <c r="R283" s="1" t="str">
        <f t="array" ref="R283">IF($AH$9=30,SUM(COUNTIF($J283:$O283,$AH274:$BI274)),"-")</f>
        <v>-</v>
      </c>
      <c r="S283" s="1" t="str">
        <f t="array" ref="S283">IF($AH$9=30,SUM(COUNTIF($J283:$O283,$AJ275:$AZ275)),"-")</f>
        <v>-</v>
      </c>
      <c r="T283" s="1" t="str">
        <f t="array" ref="T283">IF($AH$9=30,SUM(COUNTIF($J283:$O283,$AH276:$AP276)),"-")</f>
        <v>-</v>
      </c>
      <c r="V283" s="1">
        <f t="array" ref="V283">SUM(COUNTIF($J283:$O283,B$13:G$13))</f>
        <v>0</v>
      </c>
      <c r="AH283" s="3">
        <f>F7</f>
        <v>0</v>
      </c>
      <c r="AI283" s="3">
        <f>H7</f>
        <v>0</v>
      </c>
      <c r="AJ283" s="3">
        <f>C8</f>
        <v>0</v>
      </c>
      <c r="AK283" s="3">
        <f>J8</f>
        <v>0</v>
      </c>
      <c r="AL283" s="3">
        <f>K8</f>
        <v>0</v>
      </c>
      <c r="AM283" s="3">
        <f>C9</f>
        <v>0</v>
      </c>
    </row>
    <row r="284" spans="7:39" hidden="1" x14ac:dyDescent="0.3">
      <c r="G284" s="4" t="s">
        <v>268</v>
      </c>
      <c r="H284" s="4"/>
      <c r="J284" s="1" t="str">
        <f t="shared" si="28"/>
        <v>-</v>
      </c>
      <c r="K284" s="1" t="str">
        <f t="shared" si="29"/>
        <v>-</v>
      </c>
      <c r="L284" s="1" t="str">
        <f t="shared" si="30"/>
        <v>-</v>
      </c>
      <c r="M284" s="1" t="str">
        <f t="shared" si="31"/>
        <v>-</v>
      </c>
      <c r="N284" s="1" t="str">
        <f t="shared" si="32"/>
        <v>-</v>
      </c>
      <c r="O284" s="1" t="str">
        <f t="shared" si="33"/>
        <v>-</v>
      </c>
      <c r="Q284" s="1" t="str">
        <f t="array" ref="Q284">IF($AH$9=30,SUM(COUNTIF($J284:$O284,$AH274:$BK274)),"-")</f>
        <v>-</v>
      </c>
      <c r="R284" s="1" t="str">
        <f t="array" ref="R284">IF($AH$9=30,SUM(COUNTIF($J284:$O284,$AH275:$BI275)),"-")</f>
        <v>-</v>
      </c>
      <c r="S284" s="1" t="str">
        <f t="array" ref="S284">IF($AH$9=30,SUM(COUNTIF($J284:$O284,$AJ276:$AZ276)),"-")</f>
        <v>-</v>
      </c>
      <c r="T284" s="1" t="str">
        <f t="array" ref="T284">IF($AH$9=30,SUM(COUNTIF($J284:$O284,$AH277:$AP277)),"-")</f>
        <v>-</v>
      </c>
      <c r="V284" s="1">
        <f t="array" ref="V284">SUM(COUNTIF($J284:$O284,B$13:G$13))</f>
        <v>0</v>
      </c>
      <c r="AH284" s="3">
        <f>F7</f>
        <v>0</v>
      </c>
      <c r="AI284" s="3">
        <f>I7</f>
        <v>0</v>
      </c>
      <c r="AJ284" s="3">
        <f>B8</f>
        <v>0</v>
      </c>
      <c r="AK284" s="3">
        <f>D8</f>
        <v>0</v>
      </c>
      <c r="AL284" s="3">
        <f>I8</f>
        <v>0</v>
      </c>
      <c r="AM284" s="3">
        <f>E9</f>
        <v>0</v>
      </c>
    </row>
    <row r="285" spans="7:39" hidden="1" x14ac:dyDescent="0.3">
      <c r="G285" s="4" t="s">
        <v>269</v>
      </c>
      <c r="H285" s="4"/>
      <c r="J285" s="1" t="str">
        <f t="shared" si="28"/>
        <v>-</v>
      </c>
      <c r="K285" s="1" t="str">
        <f t="shared" si="29"/>
        <v>-</v>
      </c>
      <c r="L285" s="1" t="str">
        <f t="shared" si="30"/>
        <v>-</v>
      </c>
      <c r="M285" s="1" t="str">
        <f t="shared" si="31"/>
        <v>-</v>
      </c>
      <c r="N285" s="1" t="str">
        <f t="shared" si="32"/>
        <v>-</v>
      </c>
      <c r="O285" s="1" t="str">
        <f t="shared" si="33"/>
        <v>-</v>
      </c>
      <c r="Q285" s="1" t="str">
        <f t="array" ref="Q285">IF($AH$9=30,SUM(COUNTIF($J285:$O285,$AH275:$BK275)),"-")</f>
        <v>-</v>
      </c>
      <c r="R285" s="1" t="str">
        <f t="array" ref="R285">IF($AH$9=30,SUM(COUNTIF($J285:$O285,$AH276:$BI276)),"-")</f>
        <v>-</v>
      </c>
      <c r="S285" s="1" t="str">
        <f t="array" ref="S285">IF($AH$9=30,SUM(COUNTIF($J285:$O285,$AJ277:$AZ277)),"-")</f>
        <v>-</v>
      </c>
      <c r="T285" s="1" t="str">
        <f t="array" ref="T285">IF($AH$9=30,SUM(COUNTIF($J285:$O285,$AH278:$AP278)),"-")</f>
        <v>-</v>
      </c>
      <c r="V285" s="1">
        <f t="array" ref="V285">SUM(COUNTIF($J285:$O285,B$13:G$13))</f>
        <v>0</v>
      </c>
      <c r="AH285" s="3">
        <f>F7</f>
        <v>0</v>
      </c>
      <c r="AI285" s="3">
        <f>I7</f>
        <v>0</v>
      </c>
      <c r="AJ285" s="3">
        <f>B8</f>
        <v>0</v>
      </c>
      <c r="AK285" s="3">
        <f>D8</f>
        <v>0</v>
      </c>
      <c r="AL285" s="3">
        <f>K8</f>
        <v>0</v>
      </c>
      <c r="AM285" s="3">
        <f>C9</f>
        <v>0</v>
      </c>
    </row>
    <row r="286" spans="7:39" hidden="1" x14ac:dyDescent="0.3">
      <c r="G286" s="4" t="s">
        <v>270</v>
      </c>
      <c r="H286" s="4"/>
      <c r="J286" s="1" t="str">
        <f t="shared" si="28"/>
        <v>-</v>
      </c>
      <c r="K286" s="1" t="str">
        <f t="shared" si="29"/>
        <v>-</v>
      </c>
      <c r="L286" s="1" t="str">
        <f t="shared" si="30"/>
        <v>-</v>
      </c>
      <c r="M286" s="1" t="str">
        <f t="shared" si="31"/>
        <v>-</v>
      </c>
      <c r="N286" s="1" t="str">
        <f t="shared" si="32"/>
        <v>-</v>
      </c>
      <c r="O286" s="1" t="str">
        <f t="shared" si="33"/>
        <v>-</v>
      </c>
      <c r="Q286" s="1" t="str">
        <f t="array" ref="Q286">IF($AH$9=30,SUM(COUNTIF($J286:$O286,$AH276:$BK276)),"-")</f>
        <v>-</v>
      </c>
      <c r="R286" s="1" t="str">
        <f t="array" ref="R286">IF($AH$9=30,SUM(COUNTIF($J286:$O286,$AH277:$BI277)),"-")</f>
        <v>-</v>
      </c>
      <c r="S286" s="1" t="str">
        <f t="array" ref="S286">IF($AH$9=30,SUM(COUNTIF($J286:$O286,$AJ278:$AZ278)),"-")</f>
        <v>-</v>
      </c>
      <c r="T286" s="1" t="str">
        <f t="array" ref="T286">IF($AH$9=30,SUM(COUNTIF($J286:$O286,$AH279:$AP279)),"-")</f>
        <v>-</v>
      </c>
      <c r="V286" s="1">
        <f t="array" ref="V286">SUM(COUNTIF($J286:$O286,B$13:G$13))</f>
        <v>0</v>
      </c>
      <c r="AH286" s="3">
        <f>F7</f>
        <v>0</v>
      </c>
      <c r="AI286" s="3">
        <f>I7</f>
        <v>0</v>
      </c>
      <c r="AJ286" s="3">
        <f>B8</f>
        <v>0</v>
      </c>
      <c r="AK286" s="3">
        <f>D8</f>
        <v>0</v>
      </c>
      <c r="AL286" s="3">
        <f>B9</f>
        <v>0</v>
      </c>
      <c r="AM286" s="3">
        <f>D9</f>
        <v>0</v>
      </c>
    </row>
    <row r="287" spans="7:39" hidden="1" x14ac:dyDescent="0.3">
      <c r="G287" s="4" t="s">
        <v>271</v>
      </c>
      <c r="H287" s="4"/>
      <c r="J287" s="1" t="str">
        <f t="shared" si="28"/>
        <v>-</v>
      </c>
      <c r="K287" s="1" t="str">
        <f t="shared" si="29"/>
        <v>-</v>
      </c>
      <c r="L287" s="1" t="str">
        <f t="shared" si="30"/>
        <v>-</v>
      </c>
      <c r="M287" s="1" t="str">
        <f t="shared" si="31"/>
        <v>-</v>
      </c>
      <c r="N287" s="1" t="str">
        <f t="shared" si="32"/>
        <v>-</v>
      </c>
      <c r="O287" s="1" t="str">
        <f t="shared" si="33"/>
        <v>-</v>
      </c>
      <c r="Q287" s="1" t="str">
        <f t="array" ref="Q287">IF($AH$9=30,SUM(COUNTIF($J287:$O287,$AH277:$BK277)),"-")</f>
        <v>-</v>
      </c>
      <c r="R287" s="1" t="str">
        <f t="array" ref="R287">IF($AH$9=30,SUM(COUNTIF($J287:$O287,$AH278:$BI278)),"-")</f>
        <v>-</v>
      </c>
      <c r="S287" s="1" t="str">
        <f t="array" ref="S287">IF($AH$9=30,SUM(COUNTIF($J287:$O287,$AJ279:$AZ279)),"-")</f>
        <v>-</v>
      </c>
      <c r="T287" s="1" t="str">
        <f t="array" ref="T287">IF($AH$9=30,SUM(COUNTIF($J287:$O287,$AH280:$AP280)),"-")</f>
        <v>-</v>
      </c>
      <c r="V287" s="1">
        <f t="array" ref="V287">SUM(COUNTIF($J287:$O287,B$13:G$13))</f>
        <v>0</v>
      </c>
      <c r="AH287" s="3">
        <f>F7</f>
        <v>0</v>
      </c>
      <c r="AI287" s="3">
        <f>I7</f>
        <v>0</v>
      </c>
      <c r="AJ287" s="3">
        <f>B8</f>
        <v>0</v>
      </c>
      <c r="AK287" s="3">
        <f>E8</f>
        <v>0</v>
      </c>
      <c r="AL287" s="3">
        <f>G8</f>
        <v>0</v>
      </c>
      <c r="AM287" s="3">
        <f>D9</f>
        <v>0</v>
      </c>
    </row>
    <row r="288" spans="7:39" hidden="1" x14ac:dyDescent="0.3">
      <c r="G288" s="4" t="s">
        <v>272</v>
      </c>
      <c r="H288" s="4"/>
      <c r="J288" s="1" t="str">
        <f t="shared" si="28"/>
        <v>-</v>
      </c>
      <c r="K288" s="1" t="str">
        <f t="shared" si="29"/>
        <v>-</v>
      </c>
      <c r="L288" s="1" t="str">
        <f t="shared" si="30"/>
        <v>-</v>
      </c>
      <c r="M288" s="1" t="str">
        <f t="shared" si="31"/>
        <v>-</v>
      </c>
      <c r="N288" s="1" t="str">
        <f t="shared" si="32"/>
        <v>-</v>
      </c>
      <c r="O288" s="1" t="str">
        <f t="shared" si="33"/>
        <v>-</v>
      </c>
      <c r="Q288" s="1" t="str">
        <f t="array" ref="Q288">IF($AH$9=30,SUM(COUNTIF($J288:$O288,$AH278:$BK278)),"-")</f>
        <v>-</v>
      </c>
      <c r="R288" s="1" t="str">
        <f t="array" ref="R288">IF($AH$9=30,SUM(COUNTIF($J288:$O288,$AH279:$BI279)),"-")</f>
        <v>-</v>
      </c>
      <c r="S288" s="1" t="str">
        <f t="array" ref="S288">IF($AH$9=30,SUM(COUNTIF($J288:$O288,$AJ280:$AZ280)),"-")</f>
        <v>-</v>
      </c>
      <c r="T288" s="1" t="str">
        <f t="array" ref="T288">IF($AH$9=30,SUM(COUNTIF($J288:$O288,$AH281:$AP281)),"-")</f>
        <v>-</v>
      </c>
      <c r="V288" s="1">
        <f t="array" ref="V288">SUM(COUNTIF($J288:$O288,B$13:G$13))</f>
        <v>0</v>
      </c>
      <c r="AH288" s="3">
        <f>F7</f>
        <v>0</v>
      </c>
      <c r="AI288" s="3">
        <f>I7</f>
        <v>0</v>
      </c>
      <c r="AJ288" s="3">
        <f>B8</f>
        <v>0</v>
      </c>
      <c r="AK288" s="3">
        <f>E8</f>
        <v>0</v>
      </c>
      <c r="AL288" s="3">
        <f>I8</f>
        <v>0</v>
      </c>
      <c r="AM288" s="3">
        <f>D9</f>
        <v>0</v>
      </c>
    </row>
    <row r="289" spans="7:39" hidden="1" x14ac:dyDescent="0.3">
      <c r="G289" s="4" t="s">
        <v>273</v>
      </c>
      <c r="H289" s="4"/>
      <c r="J289" s="1" t="str">
        <f t="shared" si="28"/>
        <v>-</v>
      </c>
      <c r="K289" s="1" t="str">
        <f t="shared" si="29"/>
        <v>-</v>
      </c>
      <c r="L289" s="1" t="str">
        <f t="shared" si="30"/>
        <v>-</v>
      </c>
      <c r="M289" s="1" t="str">
        <f t="shared" si="31"/>
        <v>-</v>
      </c>
      <c r="N289" s="1" t="str">
        <f t="shared" si="32"/>
        <v>-</v>
      </c>
      <c r="O289" s="1" t="str">
        <f t="shared" si="33"/>
        <v>-</v>
      </c>
      <c r="Q289" s="1" t="str">
        <f t="array" ref="Q289">IF($AH$9=30,SUM(COUNTIF($J289:$O289,$AH279:$BK279)),"-")</f>
        <v>-</v>
      </c>
      <c r="R289" s="1" t="str">
        <f t="array" ref="R289">IF($AH$9=30,SUM(COUNTIF($J289:$O289,$AH280:$BI280)),"-")</f>
        <v>-</v>
      </c>
      <c r="S289" s="1" t="str">
        <f t="array" ref="S289">IF($AH$9=30,SUM(COUNTIF($J289:$O289,$AJ281:$AZ281)),"-")</f>
        <v>-</v>
      </c>
      <c r="T289" s="1" t="str">
        <f t="array" ref="T289">IF($AH$9=30,SUM(COUNTIF($J289:$O289,$AH282:$AP282)),"-")</f>
        <v>-</v>
      </c>
      <c r="V289" s="1">
        <f t="array" ref="V289">SUM(COUNTIF($J289:$O289,B$13:G$13))</f>
        <v>0</v>
      </c>
      <c r="AH289" s="3">
        <f>F7</f>
        <v>0</v>
      </c>
      <c r="AI289" s="3">
        <f>I7</f>
        <v>0</v>
      </c>
      <c r="AJ289" s="3">
        <f>B8</f>
        <v>0</v>
      </c>
      <c r="AK289" s="3">
        <f>E8</f>
        <v>0</v>
      </c>
      <c r="AL289" s="3">
        <f>C9</f>
        <v>0</v>
      </c>
      <c r="AM289" s="3">
        <f>E9</f>
        <v>0</v>
      </c>
    </row>
    <row r="290" spans="7:39" hidden="1" x14ac:dyDescent="0.3">
      <c r="G290" s="4" t="s">
        <v>274</v>
      </c>
      <c r="H290" s="4"/>
      <c r="J290" s="1" t="str">
        <f t="shared" si="28"/>
        <v>-</v>
      </c>
      <c r="K290" s="1" t="str">
        <f t="shared" si="29"/>
        <v>-</v>
      </c>
      <c r="L290" s="1" t="str">
        <f t="shared" si="30"/>
        <v>-</v>
      </c>
      <c r="M290" s="1" t="str">
        <f t="shared" si="31"/>
        <v>-</v>
      </c>
      <c r="N290" s="1" t="str">
        <f t="shared" si="32"/>
        <v>-</v>
      </c>
      <c r="O290" s="1" t="str">
        <f t="shared" si="33"/>
        <v>-</v>
      </c>
      <c r="Q290" s="1" t="str">
        <f t="array" ref="Q290">IF($AH$9=30,SUM(COUNTIF($J290:$O290,$AH280:$BK280)),"-")</f>
        <v>-</v>
      </c>
      <c r="R290" s="1" t="str">
        <f t="array" ref="R290">IF($AH$9=30,SUM(COUNTIF($J290:$O290,$AH281:$BI281)),"-")</f>
        <v>-</v>
      </c>
      <c r="S290" s="1" t="str">
        <f t="array" ref="S290">IF($AH$9=30,SUM(COUNTIF($J290:$O290,$AJ282:$AZ282)),"-")</f>
        <v>-</v>
      </c>
      <c r="T290" s="1" t="str">
        <f t="array" ref="T290">IF($AH$9=30,SUM(COUNTIF($J290:$O290,$AH283:$AP283)),"-")</f>
        <v>-</v>
      </c>
      <c r="V290" s="1">
        <f t="array" ref="V290">SUM(COUNTIF($J290:$O290,B$13:G$13))</f>
        <v>0</v>
      </c>
      <c r="AH290" s="3">
        <f>F7</f>
        <v>0</v>
      </c>
      <c r="AI290" s="3">
        <f>I7</f>
        <v>0</v>
      </c>
      <c r="AJ290" s="3">
        <f>B8</f>
        <v>0</v>
      </c>
      <c r="AK290" s="3">
        <f>F8</f>
        <v>0</v>
      </c>
      <c r="AL290" s="3">
        <f>H8</f>
        <v>0</v>
      </c>
      <c r="AM290" s="3">
        <f>D9</f>
        <v>0</v>
      </c>
    </row>
    <row r="291" spans="7:39" hidden="1" x14ac:dyDescent="0.3">
      <c r="G291" s="4" t="s">
        <v>275</v>
      </c>
      <c r="H291" s="4"/>
      <c r="J291" s="1" t="str">
        <f t="shared" si="28"/>
        <v>-</v>
      </c>
      <c r="K291" s="1" t="str">
        <f t="shared" si="29"/>
        <v>-</v>
      </c>
      <c r="L291" s="1" t="str">
        <f t="shared" si="30"/>
        <v>-</v>
      </c>
      <c r="M291" s="1" t="str">
        <f t="shared" si="31"/>
        <v>-</v>
      </c>
      <c r="N291" s="1" t="str">
        <f t="shared" si="32"/>
        <v>-</v>
      </c>
      <c r="O291" s="1" t="str">
        <f t="shared" si="33"/>
        <v>-</v>
      </c>
      <c r="Q291" s="1" t="str">
        <f t="array" ref="Q291">IF($AH$9=30,SUM(COUNTIF($J291:$O291,$AH281:$BK281)),"-")</f>
        <v>-</v>
      </c>
      <c r="R291" s="1" t="str">
        <f t="array" ref="R291">IF($AH$9=30,SUM(COUNTIF($J291:$O291,$AH282:$BI282)),"-")</f>
        <v>-</v>
      </c>
      <c r="S291" s="1" t="str">
        <f t="array" ref="S291">IF($AH$9=30,SUM(COUNTIF($J291:$O291,$AJ283:$AZ283)),"-")</f>
        <v>-</v>
      </c>
      <c r="T291" s="1" t="str">
        <f t="array" ref="T291">IF($AH$9=30,SUM(COUNTIF($J291:$O291,$AH284:$AP284)),"-")</f>
        <v>-</v>
      </c>
      <c r="V291" s="1">
        <f t="array" ref="V291">SUM(COUNTIF($J291:$O291,B$13:G$13))</f>
        <v>0</v>
      </c>
      <c r="AH291" s="3">
        <f>F7</f>
        <v>0</v>
      </c>
      <c r="AI291" s="3">
        <f>I7</f>
        <v>0</v>
      </c>
      <c r="AJ291" s="3">
        <f>B8</f>
        <v>0</v>
      </c>
      <c r="AK291" s="3">
        <f>F8</f>
        <v>0</v>
      </c>
      <c r="AL291" s="3">
        <f>J8</f>
        <v>0</v>
      </c>
      <c r="AM291" s="3">
        <f>C9</f>
        <v>0</v>
      </c>
    </row>
    <row r="292" spans="7:39" hidden="1" x14ac:dyDescent="0.3">
      <c r="G292" s="4" t="s">
        <v>276</v>
      </c>
      <c r="H292" s="4"/>
      <c r="J292" s="1" t="str">
        <f t="shared" si="28"/>
        <v>-</v>
      </c>
      <c r="K292" s="1" t="str">
        <f t="shared" si="29"/>
        <v>-</v>
      </c>
      <c r="L292" s="1" t="str">
        <f t="shared" si="30"/>
        <v>-</v>
      </c>
      <c r="M292" s="1" t="str">
        <f t="shared" si="31"/>
        <v>-</v>
      </c>
      <c r="N292" s="1" t="str">
        <f t="shared" si="32"/>
        <v>-</v>
      </c>
      <c r="O292" s="1" t="str">
        <f t="shared" si="33"/>
        <v>-</v>
      </c>
      <c r="Q292" s="1" t="str">
        <f t="array" ref="Q292">IF($AH$9=30,SUM(COUNTIF($J292:$O292,$AH282:$BK282)),"-")</f>
        <v>-</v>
      </c>
      <c r="R292" s="1" t="str">
        <f t="array" ref="R292">IF($AH$9=30,SUM(COUNTIF($J292:$O292,$AH283:$BI283)),"-")</f>
        <v>-</v>
      </c>
      <c r="S292" s="1" t="str">
        <f t="array" ref="S292">IF($AH$9=30,SUM(COUNTIF($J292:$O292,$AJ284:$AZ284)),"-")</f>
        <v>-</v>
      </c>
      <c r="T292" s="1" t="str">
        <f t="array" ref="T292">IF($AH$9=30,SUM(COUNTIF($J292:$O292,$AH285:$AP285)),"-")</f>
        <v>-</v>
      </c>
      <c r="V292" s="1">
        <f t="array" ref="V292">SUM(COUNTIF($J292:$O292,B$13:G$13))</f>
        <v>0</v>
      </c>
      <c r="AH292" s="3">
        <f>F7</f>
        <v>0</v>
      </c>
      <c r="AI292" s="3">
        <f>I7</f>
        <v>0</v>
      </c>
      <c r="AJ292" s="3">
        <f>B8</f>
        <v>0</v>
      </c>
      <c r="AK292" s="3">
        <f>F8</f>
        <v>0</v>
      </c>
      <c r="AL292" s="3">
        <f>B9</f>
        <v>0</v>
      </c>
      <c r="AM292" s="3">
        <f>E9</f>
        <v>0</v>
      </c>
    </row>
    <row r="293" spans="7:39" hidden="1" x14ac:dyDescent="0.3">
      <c r="G293" s="4" t="s">
        <v>277</v>
      </c>
      <c r="H293" s="4"/>
      <c r="J293" s="1" t="str">
        <f t="shared" si="28"/>
        <v>-</v>
      </c>
      <c r="K293" s="1" t="str">
        <f t="shared" si="29"/>
        <v>-</v>
      </c>
      <c r="L293" s="1" t="str">
        <f t="shared" si="30"/>
        <v>-</v>
      </c>
      <c r="M293" s="1" t="str">
        <f t="shared" si="31"/>
        <v>-</v>
      </c>
      <c r="N293" s="1" t="str">
        <f t="shared" si="32"/>
        <v>-</v>
      </c>
      <c r="O293" s="1" t="str">
        <f t="shared" si="33"/>
        <v>-</v>
      </c>
      <c r="Q293" s="1" t="str">
        <f t="array" ref="Q293">IF($AH$9=30,SUM(COUNTIF($J293:$O293,$AH283:$BK283)),"-")</f>
        <v>-</v>
      </c>
      <c r="R293" s="1" t="str">
        <f t="array" ref="R293">IF($AH$9=30,SUM(COUNTIF($J293:$O293,$AH284:$BI284)),"-")</f>
        <v>-</v>
      </c>
      <c r="S293" s="1" t="str">
        <f t="array" ref="S293">IF($AH$9=30,SUM(COUNTIF($J293:$O293,$AJ285:$AZ285)),"-")</f>
        <v>-</v>
      </c>
      <c r="T293" s="1" t="str">
        <f t="array" ref="T293">IF($AH$9=30,SUM(COUNTIF($J293:$O293,$AH286:$AP286)),"-")</f>
        <v>-</v>
      </c>
      <c r="V293" s="1">
        <f t="array" ref="V293">SUM(COUNTIF($J293:$O293,B$13:G$13))</f>
        <v>0</v>
      </c>
      <c r="AH293" s="3">
        <f>F7</f>
        <v>0</v>
      </c>
      <c r="AI293" s="3">
        <f>I7</f>
        <v>0</v>
      </c>
      <c r="AJ293" s="3">
        <f>B8</f>
        <v>0</v>
      </c>
      <c r="AK293" s="3">
        <f>G8</f>
        <v>0</v>
      </c>
      <c r="AL293" s="3">
        <f>J8</f>
        <v>0</v>
      </c>
      <c r="AM293" s="3">
        <f>E9</f>
        <v>0</v>
      </c>
    </row>
    <row r="294" spans="7:39" hidden="1" x14ac:dyDescent="0.3">
      <c r="G294" s="4" t="s">
        <v>278</v>
      </c>
      <c r="H294" s="4"/>
      <c r="J294" s="1" t="str">
        <f t="shared" si="28"/>
        <v>-</v>
      </c>
      <c r="K294" s="1" t="str">
        <f t="shared" si="29"/>
        <v>-</v>
      </c>
      <c r="L294" s="1" t="str">
        <f t="shared" si="30"/>
        <v>-</v>
      </c>
      <c r="M294" s="1" t="str">
        <f t="shared" si="31"/>
        <v>-</v>
      </c>
      <c r="N294" s="1" t="str">
        <f t="shared" si="32"/>
        <v>-</v>
      </c>
      <c r="O294" s="1" t="str">
        <f t="shared" si="33"/>
        <v>-</v>
      </c>
      <c r="Q294" s="1" t="str">
        <f t="array" ref="Q294">IF($AH$9=30,SUM(COUNTIF($J294:$O294,$AH284:$BK284)),"-")</f>
        <v>-</v>
      </c>
      <c r="R294" s="1" t="str">
        <f t="array" ref="R294">IF($AH$9=30,SUM(COUNTIF($J294:$O294,$AH285:$BI285)),"-")</f>
        <v>-</v>
      </c>
      <c r="S294" s="1" t="str">
        <f t="array" ref="S294">IF($AH$9=30,SUM(COUNTIF($J294:$O294,$AJ286:$AZ286)),"-")</f>
        <v>-</v>
      </c>
      <c r="T294" s="1" t="str">
        <f t="array" ref="T294">IF($AH$9=30,SUM(COUNTIF($J294:$O294,$AH287:$AP287)),"-")</f>
        <v>-</v>
      </c>
      <c r="V294" s="1">
        <f t="array" ref="V294">SUM(COUNTIF($J294:$O294,B$13:G$13))</f>
        <v>0</v>
      </c>
      <c r="AH294" s="3">
        <f>F7</f>
        <v>0</v>
      </c>
      <c r="AI294" s="3">
        <f>I7</f>
        <v>0</v>
      </c>
      <c r="AJ294" s="3">
        <f>B8</f>
        <v>0</v>
      </c>
      <c r="AK294" s="3">
        <f>G8</f>
        <v>0</v>
      </c>
      <c r="AL294" s="3">
        <f>B9</f>
        <v>0</v>
      </c>
      <c r="AM294" s="3">
        <f>C9</f>
        <v>0</v>
      </c>
    </row>
    <row r="295" spans="7:39" hidden="1" x14ac:dyDescent="0.3">
      <c r="G295" s="4" t="s">
        <v>279</v>
      </c>
      <c r="H295" s="4"/>
      <c r="J295" s="1" t="str">
        <f t="shared" si="28"/>
        <v>-</v>
      </c>
      <c r="K295" s="1" t="str">
        <f t="shared" si="29"/>
        <v>-</v>
      </c>
      <c r="L295" s="1" t="str">
        <f t="shared" si="30"/>
        <v>-</v>
      </c>
      <c r="M295" s="1" t="str">
        <f t="shared" si="31"/>
        <v>-</v>
      </c>
      <c r="N295" s="1" t="str">
        <f t="shared" si="32"/>
        <v>-</v>
      </c>
      <c r="O295" s="1" t="str">
        <f t="shared" si="33"/>
        <v>-</v>
      </c>
      <c r="Q295" s="1" t="str">
        <f t="array" ref="Q295">IF($AH$9=30,SUM(COUNTIF($J295:$O295,$AH285:$BK285)),"-")</f>
        <v>-</v>
      </c>
      <c r="R295" s="1" t="str">
        <f t="array" ref="R295">IF($AH$9=30,SUM(COUNTIF($J295:$O295,$AH286:$BI286)),"-")</f>
        <v>-</v>
      </c>
      <c r="S295" s="1" t="str">
        <f t="array" ref="S295">IF($AH$9=30,SUM(COUNTIF($J295:$O295,$AJ287:$AZ287)),"-")</f>
        <v>-</v>
      </c>
      <c r="T295" s="1" t="str">
        <f t="array" ref="T295">IF($AH$9=30,SUM(COUNTIF($J295:$O295,$AH288:$AP288)),"-")</f>
        <v>-</v>
      </c>
      <c r="V295" s="1">
        <f t="array" ref="V295">SUM(COUNTIF($J295:$O295,B$13:G$13))</f>
        <v>0</v>
      </c>
      <c r="AH295" s="3">
        <f>F7</f>
        <v>0</v>
      </c>
      <c r="AI295" s="3">
        <f>I7</f>
        <v>0</v>
      </c>
      <c r="AJ295" s="3">
        <f>B8</f>
        <v>0</v>
      </c>
      <c r="AK295" s="3">
        <f>H8</f>
        <v>0</v>
      </c>
      <c r="AL295" s="3">
        <f>I8</f>
        <v>0</v>
      </c>
      <c r="AM295" s="3">
        <f>C9</f>
        <v>0</v>
      </c>
    </row>
    <row r="296" spans="7:39" hidden="1" x14ac:dyDescent="0.3">
      <c r="G296" s="4" t="s">
        <v>280</v>
      </c>
      <c r="H296" s="4"/>
      <c r="J296" s="1" t="str">
        <f t="shared" si="28"/>
        <v>-</v>
      </c>
      <c r="K296" s="1" t="str">
        <f t="shared" si="29"/>
        <v>-</v>
      </c>
      <c r="L296" s="1" t="str">
        <f t="shared" si="30"/>
        <v>-</v>
      </c>
      <c r="M296" s="1" t="str">
        <f t="shared" si="31"/>
        <v>-</v>
      </c>
      <c r="N296" s="1" t="str">
        <f t="shared" si="32"/>
        <v>-</v>
      </c>
      <c r="O296" s="1" t="str">
        <f t="shared" si="33"/>
        <v>-</v>
      </c>
      <c r="Q296" s="1" t="str">
        <f t="array" ref="Q296">IF($AH$9=30,SUM(COUNTIF($J296:$O296,$AH286:$BK286)),"-")</f>
        <v>-</v>
      </c>
      <c r="R296" s="1" t="str">
        <f t="array" ref="R296">IF($AH$9=30,SUM(COUNTIF($J296:$O296,$AH287:$BI287)),"-")</f>
        <v>-</v>
      </c>
      <c r="S296" s="1" t="str">
        <f t="array" ref="S296">IF($AH$9=30,SUM(COUNTIF($J296:$O296,$AJ288:$AZ288)),"-")</f>
        <v>-</v>
      </c>
      <c r="T296" s="1" t="str">
        <f t="array" ref="T296">IF($AH$9=30,SUM(COUNTIF($J296:$O296,$AH289:$AP289)),"-")</f>
        <v>-</v>
      </c>
      <c r="V296" s="1">
        <f t="array" ref="V296">SUM(COUNTIF($J296:$O296,B$13:G$13))</f>
        <v>0</v>
      </c>
      <c r="AH296" s="3">
        <f>F7</f>
        <v>0</v>
      </c>
      <c r="AI296" s="3">
        <f>I7</f>
        <v>0</v>
      </c>
      <c r="AJ296" s="3">
        <f>B8</f>
        <v>0</v>
      </c>
      <c r="AK296" s="3">
        <f>H8</f>
        <v>0</v>
      </c>
      <c r="AL296" s="3">
        <f>K8</f>
        <v>0</v>
      </c>
      <c r="AM296" s="3">
        <f>E9</f>
        <v>0</v>
      </c>
    </row>
    <row r="297" spans="7:39" hidden="1" x14ac:dyDescent="0.3">
      <c r="G297" s="4" t="s">
        <v>281</v>
      </c>
      <c r="H297" s="4"/>
      <c r="J297" s="1" t="str">
        <f t="shared" si="28"/>
        <v>-</v>
      </c>
      <c r="K297" s="1" t="str">
        <f t="shared" si="29"/>
        <v>-</v>
      </c>
      <c r="L297" s="1" t="str">
        <f t="shared" si="30"/>
        <v>-</v>
      </c>
      <c r="M297" s="1" t="str">
        <f t="shared" si="31"/>
        <v>-</v>
      </c>
      <c r="N297" s="1" t="str">
        <f t="shared" si="32"/>
        <v>-</v>
      </c>
      <c r="O297" s="1" t="str">
        <f t="shared" si="33"/>
        <v>-</v>
      </c>
      <c r="Q297" s="1" t="str">
        <f t="array" ref="Q297">IF($AH$9=30,SUM(COUNTIF($J297:$O297,$AH287:$BK287)),"-")</f>
        <v>-</v>
      </c>
      <c r="R297" s="1" t="str">
        <f t="array" ref="R297">IF($AH$9=30,SUM(COUNTIF($J297:$O297,$AH288:$BI288)),"-")</f>
        <v>-</v>
      </c>
      <c r="S297" s="1" t="str">
        <f t="array" ref="S297">IF($AH$9=30,SUM(COUNTIF($J297:$O297,$AJ289:$AZ289)),"-")</f>
        <v>-</v>
      </c>
      <c r="T297" s="1" t="str">
        <f t="array" ref="T297">IF($AH$9=30,SUM(COUNTIF($J297:$O297,$AH290:$AP290)),"-")</f>
        <v>-</v>
      </c>
      <c r="V297" s="1">
        <f t="array" ref="V297">SUM(COUNTIF($J297:$O297,B$13:G$13))</f>
        <v>0</v>
      </c>
      <c r="AH297" s="3">
        <f>F7</f>
        <v>0</v>
      </c>
      <c r="AI297" s="3">
        <f>I7</f>
        <v>0</v>
      </c>
      <c r="AJ297" s="3">
        <f>B8</f>
        <v>0</v>
      </c>
      <c r="AK297" s="3">
        <f>J8</f>
        <v>0</v>
      </c>
      <c r="AL297" s="3">
        <f>K8</f>
        <v>0</v>
      </c>
      <c r="AM297" s="3">
        <f>D9</f>
        <v>0</v>
      </c>
    </row>
    <row r="298" spans="7:39" hidden="1" x14ac:dyDescent="0.3">
      <c r="G298" s="4" t="s">
        <v>282</v>
      </c>
      <c r="H298" s="4"/>
      <c r="J298" s="1" t="str">
        <f t="shared" si="28"/>
        <v>-</v>
      </c>
      <c r="K298" s="1" t="str">
        <f t="shared" si="29"/>
        <v>-</v>
      </c>
      <c r="L298" s="1" t="str">
        <f t="shared" si="30"/>
        <v>-</v>
      </c>
      <c r="M298" s="1" t="str">
        <f t="shared" si="31"/>
        <v>-</v>
      </c>
      <c r="N298" s="1" t="str">
        <f t="shared" si="32"/>
        <v>-</v>
      </c>
      <c r="O298" s="1" t="str">
        <f t="shared" si="33"/>
        <v>-</v>
      </c>
      <c r="Q298" s="1" t="str">
        <f t="array" ref="Q298">IF($AH$9=30,SUM(COUNTIF($J298:$O298,$AH288:$BK288)),"-")</f>
        <v>-</v>
      </c>
      <c r="R298" s="1" t="str">
        <f t="array" ref="R298">IF($AH$9=30,SUM(COUNTIF($J298:$O298,$AH289:$BI289)),"-")</f>
        <v>-</v>
      </c>
      <c r="S298" s="1" t="str">
        <f t="array" ref="S298">IF($AH$9=30,SUM(COUNTIF($J298:$O298,$AJ290:$AZ290)),"-")</f>
        <v>-</v>
      </c>
      <c r="T298" s="1" t="str">
        <f t="array" ref="T298">IF($AH$9=30,SUM(COUNTIF($J298:$O298,$AH291:$AP291)),"-")</f>
        <v>-</v>
      </c>
      <c r="V298" s="1">
        <f t="array" ref="V298">SUM(COUNTIF($J298:$O298,B$13:G$13))</f>
        <v>0</v>
      </c>
      <c r="AH298" s="3">
        <f>F7</f>
        <v>0</v>
      </c>
      <c r="AI298" s="3">
        <f>J7</f>
        <v>0</v>
      </c>
      <c r="AJ298" s="3">
        <f>K7</f>
        <v>0</v>
      </c>
      <c r="AK298" s="3">
        <f>D8</f>
        <v>0</v>
      </c>
      <c r="AL298" s="3">
        <f>E8</f>
        <v>0</v>
      </c>
      <c r="AM298" s="3">
        <f>H8</f>
        <v>0</v>
      </c>
    </row>
    <row r="299" spans="7:39" hidden="1" x14ac:dyDescent="0.3">
      <c r="G299" s="4" t="s">
        <v>283</v>
      </c>
      <c r="H299" s="4"/>
      <c r="J299" s="1" t="str">
        <f t="shared" si="28"/>
        <v>-</v>
      </c>
      <c r="K299" s="1" t="str">
        <f t="shared" si="29"/>
        <v>-</v>
      </c>
      <c r="L299" s="1" t="str">
        <f t="shared" si="30"/>
        <v>-</v>
      </c>
      <c r="M299" s="1" t="str">
        <f t="shared" si="31"/>
        <v>-</v>
      </c>
      <c r="N299" s="1" t="str">
        <f t="shared" si="32"/>
        <v>-</v>
      </c>
      <c r="O299" s="1" t="str">
        <f t="shared" si="33"/>
        <v>-</v>
      </c>
      <c r="Q299" s="1" t="str">
        <f t="array" ref="Q299">IF($AH$9=30,SUM(COUNTIF($J299:$O299,$AH289:$BK289)),"-")</f>
        <v>-</v>
      </c>
      <c r="R299" s="1" t="str">
        <f t="array" ref="R299">IF($AH$9=30,SUM(COUNTIF($J299:$O299,$AH290:$BI290)),"-")</f>
        <v>-</v>
      </c>
      <c r="S299" s="1" t="str">
        <f t="array" ref="S299">IF($AH$9=30,SUM(COUNTIF($J299:$O299,$AJ291:$AZ291)),"-")</f>
        <v>-</v>
      </c>
      <c r="T299" s="1" t="str">
        <f t="array" ref="T299">IF($AH$9=30,SUM(COUNTIF($J299:$O299,$AH292:$AP292)),"-")</f>
        <v>-</v>
      </c>
      <c r="V299" s="1">
        <f t="array" ref="V299">SUM(COUNTIF($J299:$O299,B$13:G$13))</f>
        <v>0</v>
      </c>
      <c r="AH299" s="3">
        <f>F7</f>
        <v>0</v>
      </c>
      <c r="AI299" s="3">
        <f>J7</f>
        <v>0</v>
      </c>
      <c r="AJ299" s="3">
        <f>K7</f>
        <v>0</v>
      </c>
      <c r="AK299" s="3">
        <f>D8</f>
        <v>0</v>
      </c>
      <c r="AL299" s="3">
        <f>F8</f>
        <v>0</v>
      </c>
      <c r="AM299" s="3">
        <f>G8</f>
        <v>0</v>
      </c>
    </row>
    <row r="300" spans="7:39" hidden="1" x14ac:dyDescent="0.3">
      <c r="G300" s="4" t="s">
        <v>284</v>
      </c>
      <c r="H300" s="4"/>
      <c r="J300" s="1" t="str">
        <f t="shared" si="28"/>
        <v>-</v>
      </c>
      <c r="K300" s="1" t="str">
        <f t="shared" si="29"/>
        <v>-</v>
      </c>
      <c r="L300" s="1" t="str">
        <f t="shared" si="30"/>
        <v>-</v>
      </c>
      <c r="M300" s="1" t="str">
        <f t="shared" si="31"/>
        <v>-</v>
      </c>
      <c r="N300" s="1" t="str">
        <f t="shared" si="32"/>
        <v>-</v>
      </c>
      <c r="O300" s="1" t="str">
        <f t="shared" si="33"/>
        <v>-</v>
      </c>
      <c r="Q300" s="1" t="str">
        <f t="array" ref="Q300">IF($AH$9=30,SUM(COUNTIF($J300:$O300,$AH290:$BK290)),"-")</f>
        <v>-</v>
      </c>
      <c r="R300" s="1" t="str">
        <f t="array" ref="R300">IF($AH$9=30,SUM(COUNTIF($J300:$O300,$AH291:$BI291)),"-")</f>
        <v>-</v>
      </c>
      <c r="S300" s="1" t="str">
        <f t="array" ref="S300">IF($AH$9=30,SUM(COUNTIF($J300:$O300,$AJ292:$AZ292)),"-")</f>
        <v>-</v>
      </c>
      <c r="T300" s="1" t="str">
        <f t="array" ref="T300">IF($AH$9=30,SUM(COUNTIF($J300:$O300,$AH293:$AP293)),"-")</f>
        <v>-</v>
      </c>
      <c r="V300" s="1">
        <f t="array" ref="V300">SUM(COUNTIF($J300:$O300,B$13:G$13))</f>
        <v>0</v>
      </c>
      <c r="AH300" s="3">
        <f>F7</f>
        <v>0</v>
      </c>
      <c r="AI300" s="3">
        <f>J7</f>
        <v>0</v>
      </c>
      <c r="AJ300" s="3">
        <f>K7</f>
        <v>0</v>
      </c>
      <c r="AK300" s="3">
        <f>D8</f>
        <v>0</v>
      </c>
      <c r="AL300" s="3">
        <f>H8</f>
        <v>0</v>
      </c>
      <c r="AM300" s="3">
        <f>J8</f>
        <v>0</v>
      </c>
    </row>
    <row r="301" spans="7:39" x14ac:dyDescent="0.3">
      <c r="G301" s="4" t="s">
        <v>285</v>
      </c>
      <c r="H301" s="4"/>
      <c r="J301" s="1" t="str">
        <f t="shared" si="28"/>
        <v>-</v>
      </c>
      <c r="K301" s="1" t="str">
        <f t="shared" si="29"/>
        <v>-</v>
      </c>
      <c r="L301" s="1" t="str">
        <f t="shared" si="30"/>
        <v>-</v>
      </c>
      <c r="M301" s="1" t="str">
        <f t="shared" si="31"/>
        <v>-</v>
      </c>
      <c r="N301" s="1" t="str">
        <f t="shared" si="32"/>
        <v>-</v>
      </c>
      <c r="O301" s="1" t="str">
        <f t="shared" si="33"/>
        <v>-</v>
      </c>
      <c r="Q301" s="1" t="str">
        <f t="array" ref="Q301">IF($AH$9=30,SUM(COUNTIF($J301:$O301,$AH291:$BK291)),"-")</f>
        <v>-</v>
      </c>
      <c r="R301" s="1" t="str">
        <f t="array" ref="R301">IF($AH$9=30,SUM(COUNTIF($J301:$O301,$AH292:$BI292)),"-")</f>
        <v>-</v>
      </c>
      <c r="S301" s="1" t="str">
        <f t="array" ref="S301">IF($AH$9=30,SUM(COUNTIF($J301:$O301,$AJ293:$AZ293)),"-")</f>
        <v>-</v>
      </c>
      <c r="T301" s="1" t="str">
        <f t="array" ref="T301">IF($AH$9=30,SUM(COUNTIF($J301:$O301,$AH294:$AP294)),"-")</f>
        <v>-</v>
      </c>
      <c r="V301" s="1">
        <f t="array" ref="V301">SUM(COUNTIF($J301:$O301,B$13:G$13))</f>
        <v>0</v>
      </c>
      <c r="AH301" s="3">
        <f>F7</f>
        <v>0</v>
      </c>
      <c r="AI301" s="3">
        <f>J7</f>
        <v>0</v>
      </c>
      <c r="AJ301" s="3">
        <f>K7</f>
        <v>0</v>
      </c>
      <c r="AK301" s="3">
        <f>E8</f>
        <v>0</v>
      </c>
      <c r="AL301" s="3">
        <f>F8</f>
        <v>0</v>
      </c>
      <c r="AM301" s="3">
        <f>J8</f>
        <v>0</v>
      </c>
    </row>
    <row r="302" spans="7:39" hidden="1" x14ac:dyDescent="0.3">
      <c r="G302" s="4" t="s">
        <v>286</v>
      </c>
      <c r="H302" s="4"/>
      <c r="J302" s="1" t="str">
        <f t="shared" si="28"/>
        <v>-</v>
      </c>
      <c r="K302" s="1" t="str">
        <f t="shared" si="29"/>
        <v>-</v>
      </c>
      <c r="L302" s="1" t="str">
        <f t="shared" si="30"/>
        <v>-</v>
      </c>
      <c r="M302" s="1" t="str">
        <f t="shared" si="31"/>
        <v>-</v>
      </c>
      <c r="N302" s="1" t="str">
        <f t="shared" si="32"/>
        <v>-</v>
      </c>
      <c r="O302" s="1" t="str">
        <f t="shared" si="33"/>
        <v>-</v>
      </c>
      <c r="Q302" s="1" t="str">
        <f t="array" ref="Q302">IF($AH$9=30,SUM(COUNTIF($J302:$O302,$AH292:$BK292)),"-")</f>
        <v>-</v>
      </c>
      <c r="R302" s="1" t="str">
        <f t="array" ref="R302">IF($AH$9=30,SUM(COUNTIF($J302:$O302,$AH293:$BI293)),"-")</f>
        <v>-</v>
      </c>
      <c r="S302" s="1" t="str">
        <f t="array" ref="S302">IF($AH$9=30,SUM(COUNTIF($J302:$O302,$AJ294:$AZ294)),"-")</f>
        <v>-</v>
      </c>
      <c r="T302" s="1" t="str">
        <f t="array" ref="T302">IF($AH$9=30,SUM(COUNTIF($J302:$O302,$AH295:$AP295)),"-")</f>
        <v>-</v>
      </c>
      <c r="V302" s="1">
        <f t="array" ref="V302">SUM(COUNTIF($J302:$O302,B$13:G$13))</f>
        <v>0</v>
      </c>
      <c r="AH302" s="3">
        <f>F7</f>
        <v>0</v>
      </c>
      <c r="AI302" s="3">
        <f>J7</f>
        <v>0</v>
      </c>
      <c r="AJ302" s="3">
        <f>K7</f>
        <v>0</v>
      </c>
      <c r="AK302" s="3">
        <f>E8</f>
        <v>0</v>
      </c>
      <c r="AL302" s="3">
        <f>K8</f>
        <v>0</v>
      </c>
      <c r="AM302" s="3">
        <f>B9</f>
        <v>0</v>
      </c>
    </row>
    <row r="303" spans="7:39" hidden="1" x14ac:dyDescent="0.3">
      <c r="G303" s="4" t="s">
        <v>287</v>
      </c>
      <c r="H303" s="4"/>
      <c r="J303" s="1" t="str">
        <f t="shared" si="28"/>
        <v>-</v>
      </c>
      <c r="K303" s="1" t="str">
        <f t="shared" si="29"/>
        <v>-</v>
      </c>
      <c r="L303" s="1" t="str">
        <f t="shared" si="30"/>
        <v>-</v>
      </c>
      <c r="M303" s="1" t="str">
        <f t="shared" si="31"/>
        <v>-</v>
      </c>
      <c r="N303" s="1" t="str">
        <f t="shared" si="32"/>
        <v>-</v>
      </c>
      <c r="O303" s="1" t="str">
        <f t="shared" si="33"/>
        <v>-</v>
      </c>
      <c r="Q303" s="1" t="str">
        <f t="array" ref="Q303">IF($AH$9=30,SUM(COUNTIF($J303:$O303,$AH293:$BK293)),"-")</f>
        <v>-</v>
      </c>
      <c r="R303" s="1" t="str">
        <f t="array" ref="R303">IF($AH$9=30,SUM(COUNTIF($J303:$O303,$AH294:$BI294)),"-")</f>
        <v>-</v>
      </c>
      <c r="S303" s="1" t="str">
        <f t="array" ref="S303">IF($AH$9=30,SUM(COUNTIF($J303:$O303,$AJ295:$AZ295)),"-")</f>
        <v>-</v>
      </c>
      <c r="T303" s="1" t="str">
        <f t="array" ref="T303">IF($AH$9=30,SUM(COUNTIF($J303:$O303,$AH296:$AP296)),"-")</f>
        <v>-</v>
      </c>
      <c r="V303" s="1">
        <f t="array" ref="V303">SUM(COUNTIF($J303:$O303,B$13:G$13))</f>
        <v>0</v>
      </c>
      <c r="AH303" s="3">
        <f>F7</f>
        <v>0</v>
      </c>
      <c r="AI303" s="3">
        <f>J7</f>
        <v>0</v>
      </c>
      <c r="AJ303" s="3">
        <f>K7</f>
        <v>0</v>
      </c>
      <c r="AK303" s="3">
        <f>F8</f>
        <v>0</v>
      </c>
      <c r="AL303" s="3">
        <f>I8</f>
        <v>0</v>
      </c>
      <c r="AM303" s="3">
        <f>K8</f>
        <v>0</v>
      </c>
    </row>
    <row r="304" spans="7:39" x14ac:dyDescent="0.3">
      <c r="G304" s="4" t="s">
        <v>288</v>
      </c>
      <c r="H304" s="4"/>
      <c r="J304" s="1" t="str">
        <f t="shared" si="28"/>
        <v>-</v>
      </c>
      <c r="K304" s="1" t="str">
        <f t="shared" si="29"/>
        <v>-</v>
      </c>
      <c r="L304" s="1" t="str">
        <f t="shared" si="30"/>
        <v>-</v>
      </c>
      <c r="M304" s="1" t="str">
        <f t="shared" si="31"/>
        <v>-</v>
      </c>
      <c r="N304" s="1" t="str">
        <f t="shared" si="32"/>
        <v>-</v>
      </c>
      <c r="O304" s="1" t="str">
        <f t="shared" si="33"/>
        <v>-</v>
      </c>
      <c r="Q304" s="1" t="str">
        <f t="array" ref="Q304">IF($AH$9=30,SUM(COUNTIF($J304:$O304,$AH294:$BK294)),"-")</f>
        <v>-</v>
      </c>
      <c r="R304" s="1" t="str">
        <f t="array" ref="R304">IF($AH$9=30,SUM(COUNTIF($J304:$O304,$AH295:$BI295)),"-")</f>
        <v>-</v>
      </c>
      <c r="S304" s="1" t="str">
        <f t="array" ref="S304">IF($AH$9=30,SUM(COUNTIF($J304:$O304,$AJ296:$AZ296)),"-")</f>
        <v>-</v>
      </c>
      <c r="T304" s="1" t="str">
        <f t="array" ref="T304">IF($AH$9=30,SUM(COUNTIF($J304:$O304,$AH297:$AP297)),"-")</f>
        <v>-</v>
      </c>
      <c r="V304" s="1">
        <f t="array" ref="V304">SUM(COUNTIF($J304:$O304,B$13:G$13))</f>
        <v>0</v>
      </c>
      <c r="AH304" s="3">
        <f>F7</f>
        <v>0</v>
      </c>
      <c r="AI304" s="3">
        <f>J7</f>
        <v>0</v>
      </c>
      <c r="AJ304" s="3">
        <f>K7</f>
        <v>0</v>
      </c>
      <c r="AK304" s="3">
        <f>G8</f>
        <v>0</v>
      </c>
      <c r="AL304" s="3">
        <f>H8</f>
        <v>0</v>
      </c>
      <c r="AM304" s="3">
        <f>B9</f>
        <v>0</v>
      </c>
    </row>
    <row r="305" spans="7:39" hidden="1" x14ac:dyDescent="0.3">
      <c r="G305" s="4" t="s">
        <v>289</v>
      </c>
      <c r="H305" s="4"/>
      <c r="J305" s="1" t="str">
        <f t="shared" si="28"/>
        <v>-</v>
      </c>
      <c r="K305" s="1" t="str">
        <f t="shared" si="29"/>
        <v>-</v>
      </c>
      <c r="L305" s="1" t="str">
        <f t="shared" si="30"/>
        <v>-</v>
      </c>
      <c r="M305" s="1" t="str">
        <f t="shared" si="31"/>
        <v>-</v>
      </c>
      <c r="N305" s="1" t="str">
        <f t="shared" si="32"/>
        <v>-</v>
      </c>
      <c r="O305" s="1" t="str">
        <f t="shared" si="33"/>
        <v>-</v>
      </c>
      <c r="Q305" s="1" t="str">
        <f t="array" ref="Q305">IF($AH$9=30,SUM(COUNTIF($J305:$O305,$AH295:$BK295)),"-")</f>
        <v>-</v>
      </c>
      <c r="R305" s="1" t="str">
        <f t="array" ref="R305">IF($AH$9=30,SUM(COUNTIF($J305:$O305,$AH296:$BI296)),"-")</f>
        <v>-</v>
      </c>
      <c r="S305" s="1" t="str">
        <f t="array" ref="S305">IF($AH$9=30,SUM(COUNTIF($J305:$O305,$AJ297:$AZ297)),"-")</f>
        <v>-</v>
      </c>
      <c r="T305" s="1" t="str">
        <f t="array" ref="T305">IF($AH$9=30,SUM(COUNTIF($J305:$O305,$AH298:$AP298)),"-")</f>
        <v>-</v>
      </c>
      <c r="V305" s="1">
        <f t="array" ref="V305">SUM(COUNTIF($J305:$O305,B$13:G$13))</f>
        <v>0</v>
      </c>
      <c r="AH305" s="3">
        <f>F7</f>
        <v>0</v>
      </c>
      <c r="AI305" s="3">
        <f>J7</f>
        <v>0</v>
      </c>
      <c r="AJ305" s="3">
        <f>K7</f>
        <v>0</v>
      </c>
      <c r="AK305" s="3">
        <f>G8</f>
        <v>0</v>
      </c>
      <c r="AL305" s="3">
        <f>I8</f>
        <v>0</v>
      </c>
      <c r="AM305" s="3">
        <f>K8</f>
        <v>0</v>
      </c>
    </row>
    <row r="306" spans="7:39" hidden="1" x14ac:dyDescent="0.3">
      <c r="G306" s="4" t="s">
        <v>290</v>
      </c>
      <c r="H306" s="4"/>
      <c r="J306" s="1" t="str">
        <f t="shared" si="28"/>
        <v>-</v>
      </c>
      <c r="K306" s="1" t="str">
        <f t="shared" si="29"/>
        <v>-</v>
      </c>
      <c r="L306" s="1" t="str">
        <f t="shared" si="30"/>
        <v>-</v>
      </c>
      <c r="M306" s="1" t="str">
        <f t="shared" si="31"/>
        <v>-</v>
      </c>
      <c r="N306" s="1" t="str">
        <f t="shared" si="32"/>
        <v>-</v>
      </c>
      <c r="O306" s="1" t="str">
        <f t="shared" si="33"/>
        <v>-</v>
      </c>
      <c r="Q306" s="1" t="str">
        <f t="array" ref="Q306">IF($AH$9=30,SUM(COUNTIF($J306:$O306,$AH296:$BK296)),"-")</f>
        <v>-</v>
      </c>
      <c r="R306" s="1" t="str">
        <f t="array" ref="R306">IF($AH$9=30,SUM(COUNTIF($J306:$O306,$AH297:$BI297)),"-")</f>
        <v>-</v>
      </c>
      <c r="S306" s="1" t="str">
        <f t="array" ref="S306">IF($AH$9=30,SUM(COUNTIF($J306:$O306,$AJ298:$AZ298)),"-")</f>
        <v>-</v>
      </c>
      <c r="T306" s="1" t="str">
        <f t="array" ref="T306">IF($AH$9=30,SUM(COUNTIF($J306:$O306,$AH299:$AP299)),"-")</f>
        <v>-</v>
      </c>
      <c r="V306" s="1">
        <f t="array" ref="V306">SUM(COUNTIF($J306:$O306,B$13:G$13))</f>
        <v>0</v>
      </c>
      <c r="AH306" s="3">
        <f>F7</f>
        <v>0</v>
      </c>
      <c r="AI306" s="3">
        <f>J7</f>
        <v>0</v>
      </c>
      <c r="AJ306" s="3">
        <f>K7</f>
        <v>0</v>
      </c>
      <c r="AK306" s="3">
        <f>I8</f>
        <v>0</v>
      </c>
      <c r="AL306" s="3">
        <f>J8</f>
        <v>0</v>
      </c>
      <c r="AM306" s="3">
        <f>B9</f>
        <v>0</v>
      </c>
    </row>
    <row r="307" spans="7:39" hidden="1" x14ac:dyDescent="0.3">
      <c r="G307" s="4" t="s">
        <v>291</v>
      </c>
      <c r="H307" s="4"/>
      <c r="J307" s="1" t="str">
        <f t="shared" si="28"/>
        <v>-</v>
      </c>
      <c r="K307" s="1" t="str">
        <f t="shared" si="29"/>
        <v>-</v>
      </c>
      <c r="L307" s="1" t="str">
        <f t="shared" si="30"/>
        <v>-</v>
      </c>
      <c r="M307" s="1" t="str">
        <f t="shared" si="31"/>
        <v>-</v>
      </c>
      <c r="N307" s="1" t="str">
        <f t="shared" si="32"/>
        <v>-</v>
      </c>
      <c r="O307" s="1" t="str">
        <f t="shared" si="33"/>
        <v>-</v>
      </c>
      <c r="Q307" s="1" t="str">
        <f t="array" ref="Q307">IF($AH$9=30,SUM(COUNTIF($J307:$O307,$AH297:$BK297)),"-")</f>
        <v>-</v>
      </c>
      <c r="R307" s="1" t="str">
        <f t="array" ref="R307">IF($AH$9=30,SUM(COUNTIF($J307:$O307,$AH298:$BI298)),"-")</f>
        <v>-</v>
      </c>
      <c r="S307" s="1" t="str">
        <f t="array" ref="S307">IF($AH$9=30,SUM(COUNTIF($J307:$O307,$AJ299:$AZ299)),"-")</f>
        <v>-</v>
      </c>
      <c r="T307" s="1" t="str">
        <f t="array" ref="T307">IF($AH$9=30,SUM(COUNTIF($J307:$O307,$AH300:$AP300)),"-")</f>
        <v>-</v>
      </c>
      <c r="V307" s="1">
        <f t="array" ref="V307">SUM(COUNTIF($J307:$O307,B$13:G$13))</f>
        <v>0</v>
      </c>
      <c r="AH307" s="3">
        <f>F7</f>
        <v>0</v>
      </c>
      <c r="AI307" s="3">
        <f>J7</f>
        <v>0</v>
      </c>
      <c r="AJ307" s="3">
        <f>K7</f>
        <v>0</v>
      </c>
      <c r="AK307" s="3">
        <f>C9</f>
        <v>0</v>
      </c>
      <c r="AL307" s="3">
        <f>D9</f>
        <v>0</v>
      </c>
      <c r="AM307" s="3">
        <f>E9</f>
        <v>0</v>
      </c>
    </row>
    <row r="308" spans="7:39" hidden="1" x14ac:dyDescent="0.3">
      <c r="G308" s="4" t="s">
        <v>292</v>
      </c>
      <c r="H308" s="4"/>
      <c r="J308" s="1" t="str">
        <f t="shared" si="28"/>
        <v>-</v>
      </c>
      <c r="K308" s="1" t="str">
        <f t="shared" si="29"/>
        <v>-</v>
      </c>
      <c r="L308" s="1" t="str">
        <f t="shared" si="30"/>
        <v>-</v>
      </c>
      <c r="M308" s="1" t="str">
        <f t="shared" si="31"/>
        <v>-</v>
      </c>
      <c r="N308" s="1" t="str">
        <f t="shared" si="32"/>
        <v>-</v>
      </c>
      <c r="O308" s="1" t="str">
        <f t="shared" si="33"/>
        <v>-</v>
      </c>
      <c r="Q308" s="1" t="str">
        <f t="array" ref="Q308">IF($AH$9=30,SUM(COUNTIF($J308:$O308,$AH298:$BK298)),"-")</f>
        <v>-</v>
      </c>
      <c r="R308" s="1" t="str">
        <f t="array" ref="R308">IF($AH$9=30,SUM(COUNTIF($J308:$O308,$AH299:$BI299)),"-")</f>
        <v>-</v>
      </c>
      <c r="S308" s="1" t="str">
        <f t="array" ref="S308">IF($AH$9=30,SUM(COUNTIF($J308:$O308,$AJ300:$AZ300)),"-")</f>
        <v>-</v>
      </c>
      <c r="T308" s="1" t="str">
        <f t="array" ref="T308">IF($AH$9=30,SUM(COUNTIF($J308:$O308,$AH301:$AP301)),"-")</f>
        <v>-</v>
      </c>
      <c r="V308" s="1">
        <f t="array" ref="V308">SUM(COUNTIF($J308:$O308,B$13:G$13))</f>
        <v>0</v>
      </c>
      <c r="AH308" s="3">
        <f>F7</f>
        <v>0</v>
      </c>
      <c r="AI308" s="3">
        <f>J7</f>
        <v>0</v>
      </c>
      <c r="AJ308" s="3">
        <f>K7</f>
        <v>0</v>
      </c>
      <c r="AK308" s="3">
        <f>F9</f>
        <v>0</v>
      </c>
      <c r="AL308" s="3">
        <f>G9</f>
        <v>0</v>
      </c>
      <c r="AM308" s="3">
        <f>J9</f>
        <v>0</v>
      </c>
    </row>
    <row r="309" spans="7:39" hidden="1" x14ac:dyDescent="0.3">
      <c r="G309" s="4" t="s">
        <v>293</v>
      </c>
      <c r="H309" s="4"/>
      <c r="J309" s="1" t="str">
        <f t="shared" si="28"/>
        <v>-</v>
      </c>
      <c r="K309" s="1" t="str">
        <f t="shared" si="29"/>
        <v>-</v>
      </c>
      <c r="L309" s="1" t="str">
        <f t="shared" si="30"/>
        <v>-</v>
      </c>
      <c r="M309" s="1" t="str">
        <f t="shared" si="31"/>
        <v>-</v>
      </c>
      <c r="N309" s="1" t="str">
        <f t="shared" si="32"/>
        <v>-</v>
      </c>
      <c r="O309" s="1" t="str">
        <f t="shared" si="33"/>
        <v>-</v>
      </c>
      <c r="Q309" s="1" t="str">
        <f t="array" ref="Q309">IF($AH$9=30,SUM(COUNTIF($J309:$O309,$AH299:$BK299)),"-")</f>
        <v>-</v>
      </c>
      <c r="R309" s="1" t="str">
        <f t="array" ref="R309">IF($AH$9=30,SUM(COUNTIF($J309:$O309,$AH300:$BI300)),"-")</f>
        <v>-</v>
      </c>
      <c r="S309" s="1" t="str">
        <f t="array" ref="S309">IF($AH$9=30,SUM(COUNTIF($J309:$O309,$AJ301:$AZ301)),"-")</f>
        <v>-</v>
      </c>
      <c r="T309" s="1" t="str">
        <f t="array" ref="T309">IF($AH$9=30,SUM(COUNTIF($J309:$O309,$AH302:$AP302)),"-")</f>
        <v>-</v>
      </c>
      <c r="V309" s="1">
        <f t="array" ref="V309">SUM(COUNTIF($J309:$O309,B$13:G$13))</f>
        <v>0</v>
      </c>
      <c r="AH309" s="3">
        <f>F7</f>
        <v>0</v>
      </c>
      <c r="AI309" s="3">
        <f>J7</f>
        <v>0</v>
      </c>
      <c r="AJ309" s="3">
        <f>K7</f>
        <v>0</v>
      </c>
      <c r="AK309" s="3">
        <f>H9</f>
        <v>0</v>
      </c>
      <c r="AL309" s="3">
        <f>I9</f>
        <v>0</v>
      </c>
      <c r="AM309" s="3">
        <f>K9</f>
        <v>0</v>
      </c>
    </row>
    <row r="310" spans="7:39" hidden="1" x14ac:dyDescent="0.3">
      <c r="G310" s="4" t="s">
        <v>294</v>
      </c>
      <c r="H310" s="4"/>
      <c r="J310" s="1" t="str">
        <f t="shared" si="28"/>
        <v>-</v>
      </c>
      <c r="K310" s="1" t="str">
        <f t="shared" si="29"/>
        <v>-</v>
      </c>
      <c r="L310" s="1" t="str">
        <f t="shared" si="30"/>
        <v>-</v>
      </c>
      <c r="M310" s="1" t="str">
        <f t="shared" si="31"/>
        <v>-</v>
      </c>
      <c r="N310" s="1" t="str">
        <f t="shared" si="32"/>
        <v>-</v>
      </c>
      <c r="O310" s="1" t="str">
        <f t="shared" si="33"/>
        <v>-</v>
      </c>
      <c r="Q310" s="1" t="str">
        <f t="array" ref="Q310">IF($AH$9=30,SUM(COUNTIF($J310:$O310,$AH300:$BK300)),"-")</f>
        <v>-</v>
      </c>
      <c r="R310" s="1" t="str">
        <f t="array" ref="R310">IF($AH$9=30,SUM(COUNTIF($J310:$O310,$AH301:$BI301)),"-")</f>
        <v>-</v>
      </c>
      <c r="S310" s="1" t="str">
        <f t="array" ref="S310">IF($AH$9=30,SUM(COUNTIF($J310:$O310,$AJ302:$AZ302)),"-")</f>
        <v>-</v>
      </c>
      <c r="T310" s="1" t="str">
        <f t="array" ref="T310">IF($AH$9=30,SUM(COUNTIF($J310:$O310,$AH303:$AP303)),"-")</f>
        <v>-</v>
      </c>
      <c r="V310" s="1">
        <f t="array" ref="V310">SUM(COUNTIF($J310:$O310,B$13:G$13))</f>
        <v>0</v>
      </c>
      <c r="AH310" s="3">
        <f>G7</f>
        <v>0</v>
      </c>
      <c r="AI310" s="3">
        <f>H7</f>
        <v>0</v>
      </c>
      <c r="AJ310" s="3">
        <f>K7</f>
        <v>0</v>
      </c>
      <c r="AK310" s="3">
        <f>D8</f>
        <v>0</v>
      </c>
      <c r="AL310" s="3">
        <f>I8</f>
        <v>0</v>
      </c>
      <c r="AM310" s="3">
        <f>E9</f>
        <v>0</v>
      </c>
    </row>
    <row r="311" spans="7:39" hidden="1" x14ac:dyDescent="0.3">
      <c r="G311" s="4" t="s">
        <v>295</v>
      </c>
      <c r="H311" s="4"/>
      <c r="J311" s="1" t="str">
        <f t="shared" si="28"/>
        <v>-</v>
      </c>
      <c r="K311" s="1" t="str">
        <f t="shared" si="29"/>
        <v>-</v>
      </c>
      <c r="L311" s="1" t="str">
        <f t="shared" si="30"/>
        <v>-</v>
      </c>
      <c r="M311" s="1" t="str">
        <f t="shared" si="31"/>
        <v>-</v>
      </c>
      <c r="N311" s="1" t="str">
        <f t="shared" si="32"/>
        <v>-</v>
      </c>
      <c r="O311" s="1" t="str">
        <f t="shared" si="33"/>
        <v>-</v>
      </c>
      <c r="Q311" s="1" t="str">
        <f t="array" ref="Q311">IF($AH$9=30,SUM(COUNTIF($J311:$O311,$AH301:$BK301)),"-")</f>
        <v>-</v>
      </c>
      <c r="R311" s="1" t="str">
        <f t="array" ref="R311">IF($AH$9=30,SUM(COUNTIF($J311:$O311,$AH302:$BI302)),"-")</f>
        <v>-</v>
      </c>
      <c r="S311" s="1" t="str">
        <f t="array" ref="S311">IF($AH$9=30,SUM(COUNTIF($J311:$O311,$AJ303:$AZ303)),"-")</f>
        <v>-</v>
      </c>
      <c r="T311" s="1" t="str">
        <f t="array" ref="T311">IF($AH$9=30,SUM(COUNTIF($J311:$O311,$AH304:$AP304)),"-")</f>
        <v>-</v>
      </c>
      <c r="V311" s="1">
        <f t="array" ref="V311">SUM(COUNTIF($J311:$O311,B$13:G$13))</f>
        <v>0</v>
      </c>
      <c r="AH311" s="3">
        <f>G7</f>
        <v>0</v>
      </c>
      <c r="AI311" s="3">
        <f>H7</f>
        <v>0</v>
      </c>
      <c r="AJ311" s="3">
        <f>K7</f>
        <v>0</v>
      </c>
      <c r="AK311" s="3">
        <f>D8</f>
        <v>0</v>
      </c>
      <c r="AL311" s="3">
        <f>K8</f>
        <v>0</v>
      </c>
      <c r="AM311" s="3">
        <f>C9</f>
        <v>0</v>
      </c>
    </row>
    <row r="312" spans="7:39" hidden="1" x14ac:dyDescent="0.3">
      <c r="G312" s="4" t="s">
        <v>296</v>
      </c>
      <c r="H312" s="4"/>
      <c r="J312" s="1" t="str">
        <f t="shared" si="28"/>
        <v>-</v>
      </c>
      <c r="K312" s="1" t="str">
        <f t="shared" si="29"/>
        <v>-</v>
      </c>
      <c r="L312" s="1" t="str">
        <f t="shared" si="30"/>
        <v>-</v>
      </c>
      <c r="M312" s="1" t="str">
        <f t="shared" si="31"/>
        <v>-</v>
      </c>
      <c r="N312" s="1" t="str">
        <f t="shared" si="32"/>
        <v>-</v>
      </c>
      <c r="O312" s="1" t="str">
        <f t="shared" si="33"/>
        <v>-</v>
      </c>
      <c r="Q312" s="1" t="str">
        <f t="array" ref="Q312">IF($AH$9=30,SUM(COUNTIF($J312:$O312,$AH302:$BK302)),"-")</f>
        <v>-</v>
      </c>
      <c r="R312" s="1" t="str">
        <f t="array" ref="R312">IF($AH$9=30,SUM(COUNTIF($J312:$O312,$AH303:$BI303)),"-")</f>
        <v>-</v>
      </c>
      <c r="S312" s="1" t="str">
        <f t="array" ref="S312">IF($AH$9=30,SUM(COUNTIF($J312:$O312,$AJ304:$AZ304)),"-")</f>
        <v>-</v>
      </c>
      <c r="T312" s="1" t="str">
        <f t="array" ref="T312">IF($AH$9=30,SUM(COUNTIF($J312:$O312,$AH305:$AP305)),"-")</f>
        <v>-</v>
      </c>
      <c r="V312" s="1">
        <f t="array" ref="V312">SUM(COUNTIF($J312:$O312,B$13:G$13))</f>
        <v>0</v>
      </c>
      <c r="AH312" s="3">
        <f>G7</f>
        <v>0</v>
      </c>
      <c r="AI312" s="3">
        <f>H7</f>
        <v>0</v>
      </c>
      <c r="AJ312" s="3">
        <f>K7</f>
        <v>0</v>
      </c>
      <c r="AK312" s="3">
        <f>D8</f>
        <v>0</v>
      </c>
      <c r="AL312" s="3">
        <f>B9</f>
        <v>0</v>
      </c>
      <c r="AM312" s="3">
        <f>D9</f>
        <v>0</v>
      </c>
    </row>
    <row r="313" spans="7:39" hidden="1" x14ac:dyDescent="0.3">
      <c r="G313" s="4" t="s">
        <v>297</v>
      </c>
      <c r="H313" s="4"/>
      <c r="J313" s="1" t="str">
        <f t="shared" si="28"/>
        <v>-</v>
      </c>
      <c r="K313" s="1" t="str">
        <f t="shared" si="29"/>
        <v>-</v>
      </c>
      <c r="L313" s="1" t="str">
        <f t="shared" si="30"/>
        <v>-</v>
      </c>
      <c r="M313" s="1" t="str">
        <f t="shared" si="31"/>
        <v>-</v>
      </c>
      <c r="N313" s="1" t="str">
        <f t="shared" si="32"/>
        <v>-</v>
      </c>
      <c r="O313" s="1" t="str">
        <f t="shared" si="33"/>
        <v>-</v>
      </c>
      <c r="Q313" s="1" t="str">
        <f t="array" ref="Q313">IF($AH$9=30,SUM(COUNTIF($J313:$O313,$AH303:$BK303)),"-")</f>
        <v>-</v>
      </c>
      <c r="R313" s="1" t="str">
        <f t="array" ref="R313">IF($AH$9=30,SUM(COUNTIF($J313:$O313,$AH304:$BI304)),"-")</f>
        <v>-</v>
      </c>
      <c r="S313" s="1" t="str">
        <f t="array" ref="S313">IF($AH$9=30,SUM(COUNTIF($J313:$O313,$AJ305:$AZ305)),"-")</f>
        <v>-</v>
      </c>
      <c r="T313" s="1" t="str">
        <f t="array" ref="T313">IF($AH$9=30,SUM(COUNTIF($J313:$O313,$AH306:$AP306)),"-")</f>
        <v>-</v>
      </c>
      <c r="V313" s="1">
        <f t="array" ref="V313">SUM(COUNTIF($J313:$O313,B$13:G$13))</f>
        <v>0</v>
      </c>
      <c r="AH313" s="3">
        <f>G7</f>
        <v>0</v>
      </c>
      <c r="AI313" s="3">
        <f>H7</f>
        <v>0</v>
      </c>
      <c r="AJ313" s="3">
        <f>K7</f>
        <v>0</v>
      </c>
      <c r="AK313" s="3">
        <f>E8</f>
        <v>0</v>
      </c>
      <c r="AL313" s="3">
        <f>G8</f>
        <v>0</v>
      </c>
      <c r="AM313" s="3">
        <f>D9</f>
        <v>0</v>
      </c>
    </row>
    <row r="314" spans="7:39" hidden="1" x14ac:dyDescent="0.3">
      <c r="G314" s="4" t="s">
        <v>298</v>
      </c>
      <c r="H314" s="4"/>
      <c r="J314" s="1" t="str">
        <f t="shared" si="28"/>
        <v>-</v>
      </c>
      <c r="K314" s="1" t="str">
        <f t="shared" si="29"/>
        <v>-</v>
      </c>
      <c r="L314" s="1" t="str">
        <f t="shared" si="30"/>
        <v>-</v>
      </c>
      <c r="M314" s="1" t="str">
        <f t="shared" si="31"/>
        <v>-</v>
      </c>
      <c r="N314" s="1" t="str">
        <f t="shared" si="32"/>
        <v>-</v>
      </c>
      <c r="O314" s="1" t="str">
        <f t="shared" si="33"/>
        <v>-</v>
      </c>
      <c r="Q314" s="1" t="str">
        <f t="array" ref="Q314">IF($AH$9=30,SUM(COUNTIF($J314:$O314,$AH304:$BK304)),"-")</f>
        <v>-</v>
      </c>
      <c r="R314" s="1" t="str">
        <f t="array" ref="R314">IF($AH$9=30,SUM(COUNTIF($J314:$O314,$AH305:$BI305)),"-")</f>
        <v>-</v>
      </c>
      <c r="S314" s="1" t="str">
        <f t="array" ref="S314">IF($AH$9=30,SUM(COUNTIF($J314:$O314,$AJ306:$AZ306)),"-")</f>
        <v>-</v>
      </c>
      <c r="T314" s="1" t="str">
        <f t="array" ref="T314">IF($AH$9=30,SUM(COUNTIF($J314:$O314,$AH307:$AP307)),"-")</f>
        <v>-</v>
      </c>
      <c r="V314" s="1">
        <f t="array" ref="V314">SUM(COUNTIF($J314:$O314,B$13:G$13))</f>
        <v>0</v>
      </c>
      <c r="AH314" s="3">
        <f>G7</f>
        <v>0</v>
      </c>
      <c r="AI314" s="3">
        <f>H7</f>
        <v>0</v>
      </c>
      <c r="AJ314" s="3">
        <f>K7</f>
        <v>0</v>
      </c>
      <c r="AK314" s="3">
        <f>E8</f>
        <v>0</v>
      </c>
      <c r="AL314" s="3">
        <f>I8</f>
        <v>0</v>
      </c>
      <c r="AM314" s="3">
        <f>D9</f>
        <v>0</v>
      </c>
    </row>
    <row r="315" spans="7:39" hidden="1" x14ac:dyDescent="0.3">
      <c r="G315" s="4" t="s">
        <v>299</v>
      </c>
      <c r="H315" s="4"/>
      <c r="J315" s="1" t="str">
        <f t="shared" si="28"/>
        <v>-</v>
      </c>
      <c r="K315" s="1" t="str">
        <f t="shared" si="29"/>
        <v>-</v>
      </c>
      <c r="L315" s="1" t="str">
        <f t="shared" si="30"/>
        <v>-</v>
      </c>
      <c r="M315" s="1" t="str">
        <f t="shared" si="31"/>
        <v>-</v>
      </c>
      <c r="N315" s="1" t="str">
        <f t="shared" si="32"/>
        <v>-</v>
      </c>
      <c r="O315" s="1" t="str">
        <f t="shared" si="33"/>
        <v>-</v>
      </c>
      <c r="Q315" s="1" t="str">
        <f t="array" ref="Q315">IF($AH$9=30,SUM(COUNTIF($J315:$O315,$AH305:$BK305)),"-")</f>
        <v>-</v>
      </c>
      <c r="R315" s="1" t="str">
        <f t="array" ref="R315">IF($AH$9=30,SUM(COUNTIF($J315:$O315,$AH306:$BI306)),"-")</f>
        <v>-</v>
      </c>
      <c r="S315" s="1" t="str">
        <f t="array" ref="S315">IF($AH$9=30,SUM(COUNTIF($J315:$O315,$AJ307:$AZ307)),"-")</f>
        <v>-</v>
      </c>
      <c r="T315" s="1" t="str">
        <f t="array" ref="T315">IF($AH$9=30,SUM(COUNTIF($J315:$O315,$AH308:$AP308)),"-")</f>
        <v>-</v>
      </c>
      <c r="V315" s="1">
        <f t="array" ref="V315">SUM(COUNTIF($J315:$O315,B$13:G$13))</f>
        <v>0</v>
      </c>
      <c r="AH315" s="3">
        <f>G7</f>
        <v>0</v>
      </c>
      <c r="AI315" s="3">
        <f>H7</f>
        <v>0</v>
      </c>
      <c r="AJ315" s="3">
        <f>K7</f>
        <v>0</v>
      </c>
      <c r="AK315" s="3">
        <f>E8</f>
        <v>0</v>
      </c>
      <c r="AL315" s="3">
        <f>C9</f>
        <v>0</v>
      </c>
      <c r="AM315" s="3">
        <f>E9</f>
        <v>0</v>
      </c>
    </row>
    <row r="316" spans="7:39" hidden="1" x14ac:dyDescent="0.3">
      <c r="G316" s="4" t="s">
        <v>300</v>
      </c>
      <c r="H316" s="4"/>
      <c r="J316" s="1" t="str">
        <f t="shared" si="28"/>
        <v>-</v>
      </c>
      <c r="K316" s="1" t="str">
        <f t="shared" si="29"/>
        <v>-</v>
      </c>
      <c r="L316" s="1" t="str">
        <f t="shared" si="30"/>
        <v>-</v>
      </c>
      <c r="M316" s="1" t="str">
        <f t="shared" si="31"/>
        <v>-</v>
      </c>
      <c r="N316" s="1" t="str">
        <f t="shared" si="32"/>
        <v>-</v>
      </c>
      <c r="O316" s="1" t="str">
        <f t="shared" si="33"/>
        <v>-</v>
      </c>
      <c r="Q316" s="1" t="str">
        <f t="array" ref="Q316">IF($AH$9=30,SUM(COUNTIF($J316:$O316,$AH306:$BK306)),"-")</f>
        <v>-</v>
      </c>
      <c r="R316" s="1" t="str">
        <f t="array" ref="R316">IF($AH$9=30,SUM(COUNTIF($J316:$O316,$AH307:$BI307)),"-")</f>
        <v>-</v>
      </c>
      <c r="S316" s="1" t="str">
        <f t="array" ref="S316">IF($AH$9=30,SUM(COUNTIF($J316:$O316,$AJ308:$AZ308)),"-")</f>
        <v>-</v>
      </c>
      <c r="T316" s="1" t="str">
        <f t="array" ref="T316">IF($AH$9=30,SUM(COUNTIF($J316:$O316,$AH309:$AP309)),"-")</f>
        <v>-</v>
      </c>
      <c r="V316" s="1">
        <f t="array" ref="V316">SUM(COUNTIF($J316:$O316,B$13:G$13))</f>
        <v>0</v>
      </c>
      <c r="AH316" s="3">
        <f>G7</f>
        <v>0</v>
      </c>
      <c r="AI316" s="3">
        <f>H7</f>
        <v>0</v>
      </c>
      <c r="AJ316" s="3">
        <f>K7</f>
        <v>0</v>
      </c>
      <c r="AK316" s="3">
        <f>F8</f>
        <v>0</v>
      </c>
      <c r="AL316" s="3">
        <f>H8</f>
        <v>0</v>
      </c>
      <c r="AM316" s="3">
        <f>D9</f>
        <v>0</v>
      </c>
    </row>
    <row r="317" spans="7:39" hidden="1" x14ac:dyDescent="0.3">
      <c r="G317" s="4" t="s">
        <v>301</v>
      </c>
      <c r="H317" s="4"/>
      <c r="J317" s="1" t="str">
        <f t="shared" si="28"/>
        <v>-</v>
      </c>
      <c r="K317" s="1" t="str">
        <f t="shared" si="29"/>
        <v>-</v>
      </c>
      <c r="L317" s="1" t="str">
        <f t="shared" si="30"/>
        <v>-</v>
      </c>
      <c r="M317" s="1" t="str">
        <f t="shared" si="31"/>
        <v>-</v>
      </c>
      <c r="N317" s="1" t="str">
        <f t="shared" si="32"/>
        <v>-</v>
      </c>
      <c r="O317" s="1" t="str">
        <f t="shared" si="33"/>
        <v>-</v>
      </c>
      <c r="Q317" s="1" t="str">
        <f t="array" ref="Q317">IF($AH$9=30,SUM(COUNTIF($J317:$O317,$AH307:$BK307)),"-")</f>
        <v>-</v>
      </c>
      <c r="R317" s="1" t="str">
        <f t="array" ref="R317">IF($AH$9=30,SUM(COUNTIF($J317:$O317,$AH308:$BI308)),"-")</f>
        <v>-</v>
      </c>
      <c r="S317" s="1" t="str">
        <f t="array" ref="S317">IF($AH$9=30,SUM(COUNTIF($J317:$O317,$AJ309:$AZ309)),"-")</f>
        <v>-</v>
      </c>
      <c r="T317" s="1" t="str">
        <f t="array" ref="T317">IF($AH$9=30,SUM(COUNTIF($J317:$O317,$AH310:$AP310)),"-")</f>
        <v>-</v>
      </c>
      <c r="V317" s="1">
        <f t="array" ref="V317">SUM(COUNTIF($J317:$O317,B$13:G$13))</f>
        <v>0</v>
      </c>
      <c r="AH317" s="3">
        <f>G7</f>
        <v>0</v>
      </c>
      <c r="AI317" s="3">
        <f>H7</f>
        <v>0</v>
      </c>
      <c r="AJ317" s="3">
        <f>K7</f>
        <v>0</v>
      </c>
      <c r="AK317" s="3">
        <f>F8</f>
        <v>0</v>
      </c>
      <c r="AL317" s="3">
        <f>J8</f>
        <v>0</v>
      </c>
      <c r="AM317" s="3">
        <f>C9</f>
        <v>0</v>
      </c>
    </row>
    <row r="318" spans="7:39" hidden="1" x14ac:dyDescent="0.3">
      <c r="G318" s="4" t="s">
        <v>302</v>
      </c>
      <c r="H318" s="4"/>
      <c r="J318" s="1" t="str">
        <f t="shared" si="28"/>
        <v>-</v>
      </c>
      <c r="K318" s="1" t="str">
        <f t="shared" si="29"/>
        <v>-</v>
      </c>
      <c r="L318" s="1" t="str">
        <f t="shared" si="30"/>
        <v>-</v>
      </c>
      <c r="M318" s="1" t="str">
        <f t="shared" si="31"/>
        <v>-</v>
      </c>
      <c r="N318" s="1" t="str">
        <f t="shared" si="32"/>
        <v>-</v>
      </c>
      <c r="O318" s="1" t="str">
        <f t="shared" si="33"/>
        <v>-</v>
      </c>
      <c r="Q318" s="1" t="str">
        <f t="array" ref="Q318">IF($AH$9=30,SUM(COUNTIF($J318:$O318,$AH308:$BK308)),"-")</f>
        <v>-</v>
      </c>
      <c r="R318" s="1" t="str">
        <f t="array" ref="R318">IF($AH$9=30,SUM(COUNTIF($J318:$O318,$AH309:$BI309)),"-")</f>
        <v>-</v>
      </c>
      <c r="S318" s="1" t="str">
        <f t="array" ref="S318">IF($AH$9=30,SUM(COUNTIF($J318:$O318,$AJ310:$AZ310)),"-")</f>
        <v>-</v>
      </c>
      <c r="T318" s="1" t="str">
        <f t="array" ref="T318">IF($AH$9=30,SUM(COUNTIF($J318:$O318,$AH311:$AP311)),"-")</f>
        <v>-</v>
      </c>
      <c r="V318" s="1">
        <f t="array" ref="V318">SUM(COUNTIF($J318:$O318,B$13:G$13))</f>
        <v>0</v>
      </c>
      <c r="AH318" s="3">
        <f>G7</f>
        <v>0</v>
      </c>
      <c r="AI318" s="3">
        <f>H7</f>
        <v>0</v>
      </c>
      <c r="AJ318" s="3">
        <f>K7</f>
        <v>0</v>
      </c>
      <c r="AK318" s="3">
        <f>F8</f>
        <v>0</v>
      </c>
      <c r="AL318" s="3">
        <f>B9</f>
        <v>0</v>
      </c>
      <c r="AM318" s="3">
        <f>E9</f>
        <v>0</v>
      </c>
    </row>
    <row r="319" spans="7:39" hidden="1" x14ac:dyDescent="0.3">
      <c r="G319" s="4" t="s">
        <v>303</v>
      </c>
      <c r="H319" s="4"/>
      <c r="J319" s="1" t="str">
        <f t="shared" si="28"/>
        <v>-</v>
      </c>
      <c r="K319" s="1" t="str">
        <f t="shared" si="29"/>
        <v>-</v>
      </c>
      <c r="L319" s="1" t="str">
        <f t="shared" si="30"/>
        <v>-</v>
      </c>
      <c r="M319" s="1" t="str">
        <f t="shared" si="31"/>
        <v>-</v>
      </c>
      <c r="N319" s="1" t="str">
        <f t="shared" si="32"/>
        <v>-</v>
      </c>
      <c r="O319" s="1" t="str">
        <f t="shared" si="33"/>
        <v>-</v>
      </c>
      <c r="Q319" s="1" t="str">
        <f t="array" ref="Q319">IF($AH$9=30,SUM(COUNTIF($J319:$O319,$AH309:$BK309)),"-")</f>
        <v>-</v>
      </c>
      <c r="R319" s="1" t="str">
        <f t="array" ref="R319">IF($AH$9=30,SUM(COUNTIF($J319:$O319,$AH310:$BI310)),"-")</f>
        <v>-</v>
      </c>
      <c r="S319" s="1" t="str">
        <f t="array" ref="S319">IF($AH$9=30,SUM(COUNTIF($J319:$O319,$AJ311:$AZ311)),"-")</f>
        <v>-</v>
      </c>
      <c r="T319" s="1" t="str">
        <f t="array" ref="T319">IF($AH$9=30,SUM(COUNTIF($J319:$O319,$AH312:$AP312)),"-")</f>
        <v>-</v>
      </c>
      <c r="V319" s="1">
        <f t="array" ref="V319">SUM(COUNTIF($J319:$O319,B$13:G$13))</f>
        <v>0</v>
      </c>
      <c r="AH319" s="3">
        <f>G7</f>
        <v>0</v>
      </c>
      <c r="AI319" s="3">
        <f>H7</f>
        <v>0</v>
      </c>
      <c r="AJ319" s="3">
        <f>K7</f>
        <v>0</v>
      </c>
      <c r="AK319" s="3">
        <f>G8</f>
        <v>0</v>
      </c>
      <c r="AL319" s="3">
        <f>J8</f>
        <v>0</v>
      </c>
      <c r="AM319" s="3">
        <f>E9</f>
        <v>0</v>
      </c>
    </row>
    <row r="320" spans="7:39" hidden="1" x14ac:dyDescent="0.3">
      <c r="G320" s="4" t="s">
        <v>304</v>
      </c>
      <c r="H320" s="4"/>
      <c r="J320" s="1" t="str">
        <f t="shared" si="28"/>
        <v>-</v>
      </c>
      <c r="K320" s="1" t="str">
        <f t="shared" si="29"/>
        <v>-</v>
      </c>
      <c r="L320" s="1" t="str">
        <f t="shared" si="30"/>
        <v>-</v>
      </c>
      <c r="M320" s="1" t="str">
        <f t="shared" si="31"/>
        <v>-</v>
      </c>
      <c r="N320" s="1" t="str">
        <f t="shared" si="32"/>
        <v>-</v>
      </c>
      <c r="O320" s="1" t="str">
        <f t="shared" si="33"/>
        <v>-</v>
      </c>
      <c r="Q320" s="1" t="str">
        <f t="array" ref="Q320">IF($AH$9=30,SUM(COUNTIF($J320:$O320,$AH310:$BK310)),"-")</f>
        <v>-</v>
      </c>
      <c r="R320" s="1" t="str">
        <f t="array" ref="R320">IF($AH$9=30,SUM(COUNTIF($J320:$O320,$AH311:$BI311)),"-")</f>
        <v>-</v>
      </c>
      <c r="S320" s="1" t="str">
        <f t="array" ref="S320">IF($AH$9=30,SUM(COUNTIF($J320:$O320,$AJ312:$AZ312)),"-")</f>
        <v>-</v>
      </c>
      <c r="T320" s="1" t="str">
        <f t="array" ref="T320">IF($AH$9=30,SUM(COUNTIF($J320:$O320,$AH313:$AP313)),"-")</f>
        <v>-</v>
      </c>
      <c r="V320" s="1">
        <f t="array" ref="V320">SUM(COUNTIF($J320:$O320,B$13:G$13))</f>
        <v>0</v>
      </c>
      <c r="AH320" s="3">
        <f>G7</f>
        <v>0</v>
      </c>
      <c r="AI320" s="3">
        <f>H7</f>
        <v>0</v>
      </c>
      <c r="AJ320" s="3">
        <f>K7</f>
        <v>0</v>
      </c>
      <c r="AK320" s="3">
        <f>G8</f>
        <v>0</v>
      </c>
      <c r="AL320" s="3">
        <f>B9</f>
        <v>0</v>
      </c>
      <c r="AM320" s="3">
        <f>C9</f>
        <v>0</v>
      </c>
    </row>
    <row r="321" spans="7:39" hidden="1" x14ac:dyDescent="0.3">
      <c r="G321" s="4" t="s">
        <v>305</v>
      </c>
      <c r="H321" s="4"/>
      <c r="J321" s="1" t="str">
        <f t="shared" si="28"/>
        <v>-</v>
      </c>
      <c r="K321" s="1" t="str">
        <f t="shared" si="29"/>
        <v>-</v>
      </c>
      <c r="L321" s="1" t="str">
        <f t="shared" si="30"/>
        <v>-</v>
      </c>
      <c r="M321" s="1" t="str">
        <f t="shared" si="31"/>
        <v>-</v>
      </c>
      <c r="N321" s="1" t="str">
        <f t="shared" si="32"/>
        <v>-</v>
      </c>
      <c r="O321" s="1" t="str">
        <f t="shared" si="33"/>
        <v>-</v>
      </c>
      <c r="Q321" s="1" t="str">
        <f t="array" ref="Q321">IF($AH$9=30,SUM(COUNTIF($J321:$O321,$AH311:$BK311)),"-")</f>
        <v>-</v>
      </c>
      <c r="R321" s="1" t="str">
        <f t="array" ref="R321">IF($AH$9=30,SUM(COUNTIF($J321:$O321,$AH312:$BI312)),"-")</f>
        <v>-</v>
      </c>
      <c r="S321" s="1" t="str">
        <f t="array" ref="S321">IF($AH$9=30,SUM(COUNTIF($J321:$O321,$AJ313:$AZ313)),"-")</f>
        <v>-</v>
      </c>
      <c r="T321" s="1" t="str">
        <f t="array" ref="T321">IF($AH$9=30,SUM(COUNTIF($J321:$O321,$AH314:$AP314)),"-")</f>
        <v>-</v>
      </c>
      <c r="V321" s="1">
        <f t="array" ref="V321">SUM(COUNTIF($J321:$O321,B$13:G$13))</f>
        <v>0</v>
      </c>
      <c r="AH321" s="3">
        <f>G7</f>
        <v>0</v>
      </c>
      <c r="AI321" s="3">
        <f>H7</f>
        <v>0</v>
      </c>
      <c r="AJ321" s="3">
        <f>K7</f>
        <v>0</v>
      </c>
      <c r="AK321" s="3">
        <f>H8</f>
        <v>0</v>
      </c>
      <c r="AL321" s="3">
        <f>I8</f>
        <v>0</v>
      </c>
      <c r="AM321" s="3">
        <f>C9</f>
        <v>0</v>
      </c>
    </row>
    <row r="322" spans="7:39" hidden="1" x14ac:dyDescent="0.3">
      <c r="G322" s="4" t="s">
        <v>306</v>
      </c>
      <c r="H322" s="4"/>
      <c r="J322" s="1" t="str">
        <f t="shared" si="28"/>
        <v>-</v>
      </c>
      <c r="K322" s="1" t="str">
        <f t="shared" si="29"/>
        <v>-</v>
      </c>
      <c r="L322" s="1" t="str">
        <f t="shared" si="30"/>
        <v>-</v>
      </c>
      <c r="M322" s="1" t="str">
        <f t="shared" si="31"/>
        <v>-</v>
      </c>
      <c r="N322" s="1" t="str">
        <f t="shared" si="32"/>
        <v>-</v>
      </c>
      <c r="O322" s="1" t="str">
        <f t="shared" si="33"/>
        <v>-</v>
      </c>
      <c r="Q322" s="1" t="str">
        <f t="array" ref="Q322">IF($AH$9=30,SUM(COUNTIF($J322:$O322,$AH312:$BK312)),"-")</f>
        <v>-</v>
      </c>
      <c r="R322" s="1" t="str">
        <f t="array" ref="R322">IF($AH$9=30,SUM(COUNTIF($J322:$O322,$AH313:$BI313)),"-")</f>
        <v>-</v>
      </c>
      <c r="S322" s="1" t="str">
        <f t="array" ref="S322">IF($AH$9=30,SUM(COUNTIF($J322:$O322,$AJ314:$AZ314)),"-")</f>
        <v>-</v>
      </c>
      <c r="T322" s="1" t="str">
        <f t="array" ref="T322">IF($AH$9=30,SUM(COUNTIF($J322:$O322,$AH315:$AP315)),"-")</f>
        <v>-</v>
      </c>
      <c r="V322" s="1">
        <f t="array" ref="V322">SUM(COUNTIF($J322:$O322,B$13:G$13))</f>
        <v>0</v>
      </c>
      <c r="AH322" s="3">
        <f>G7</f>
        <v>0</v>
      </c>
      <c r="AI322" s="3">
        <f>H7</f>
        <v>0</v>
      </c>
      <c r="AJ322" s="3">
        <f>K7</f>
        <v>0</v>
      </c>
      <c r="AK322" s="3">
        <f>H8</f>
        <v>0</v>
      </c>
      <c r="AL322" s="3">
        <f>K8</f>
        <v>0</v>
      </c>
      <c r="AM322" s="3">
        <f>E9</f>
        <v>0</v>
      </c>
    </row>
    <row r="323" spans="7:39" hidden="1" x14ac:dyDescent="0.3">
      <c r="G323" s="4" t="s">
        <v>307</v>
      </c>
      <c r="H323" s="4"/>
      <c r="J323" s="1" t="str">
        <f t="shared" si="28"/>
        <v>-</v>
      </c>
      <c r="K323" s="1" t="str">
        <f t="shared" si="29"/>
        <v>-</v>
      </c>
      <c r="L323" s="1" t="str">
        <f t="shared" si="30"/>
        <v>-</v>
      </c>
      <c r="M323" s="1" t="str">
        <f t="shared" si="31"/>
        <v>-</v>
      </c>
      <c r="N323" s="1" t="str">
        <f t="shared" si="32"/>
        <v>-</v>
      </c>
      <c r="O323" s="1" t="str">
        <f t="shared" si="33"/>
        <v>-</v>
      </c>
      <c r="Q323" s="1" t="str">
        <f t="array" ref="Q323">IF($AH$9=30,SUM(COUNTIF($J323:$O323,$AH313:$BK313)),"-")</f>
        <v>-</v>
      </c>
      <c r="R323" s="1" t="str">
        <f t="array" ref="R323">IF($AH$9=30,SUM(COUNTIF($J323:$O323,$AH314:$BI314)),"-")</f>
        <v>-</v>
      </c>
      <c r="S323" s="1" t="str">
        <f t="array" ref="S323">IF($AH$9=30,SUM(COUNTIF($J323:$O323,$AJ315:$AZ315)),"-")</f>
        <v>-</v>
      </c>
      <c r="T323" s="1" t="str">
        <f t="array" ref="T323">IF($AH$9=30,SUM(COUNTIF($J323:$O323,$AH316:$AP316)),"-")</f>
        <v>-</v>
      </c>
      <c r="V323" s="1">
        <f t="array" ref="V323">SUM(COUNTIF($J323:$O323,B$13:G$13))</f>
        <v>0</v>
      </c>
      <c r="AH323" s="3">
        <f>G7</f>
        <v>0</v>
      </c>
      <c r="AI323" s="3">
        <f>H7</f>
        <v>0</v>
      </c>
      <c r="AJ323" s="3">
        <f>K7</f>
        <v>0</v>
      </c>
      <c r="AK323" s="3">
        <f>J8</f>
        <v>0</v>
      </c>
      <c r="AL323" s="3">
        <f>K8</f>
        <v>0</v>
      </c>
      <c r="AM323" s="3">
        <f>D9</f>
        <v>0</v>
      </c>
    </row>
    <row r="324" spans="7:39" hidden="1" x14ac:dyDescent="0.3">
      <c r="G324" s="4" t="s">
        <v>308</v>
      </c>
      <c r="H324" s="4"/>
      <c r="J324" s="1" t="str">
        <f t="shared" si="28"/>
        <v>-</v>
      </c>
      <c r="K324" s="1" t="str">
        <f t="shared" si="29"/>
        <v>-</v>
      </c>
      <c r="L324" s="1" t="str">
        <f t="shared" si="30"/>
        <v>-</v>
      </c>
      <c r="M324" s="1" t="str">
        <f t="shared" si="31"/>
        <v>-</v>
      </c>
      <c r="N324" s="1" t="str">
        <f t="shared" si="32"/>
        <v>-</v>
      </c>
      <c r="O324" s="1" t="str">
        <f t="shared" si="33"/>
        <v>-</v>
      </c>
      <c r="Q324" s="1" t="str">
        <f t="array" ref="Q324">IF($AH$9=30,SUM(COUNTIF($J324:$O324,$AH314:$BK314)),"-")</f>
        <v>-</v>
      </c>
      <c r="R324" s="1" t="str">
        <f t="array" ref="R324">IF($AH$9=30,SUM(COUNTIF($J324:$O324,$AH315:$BI315)),"-")</f>
        <v>-</v>
      </c>
      <c r="S324" s="1" t="str">
        <f t="array" ref="S324">IF($AH$9=30,SUM(COUNTIF($J324:$O324,$AJ316:$AZ316)),"-")</f>
        <v>-</v>
      </c>
      <c r="T324" s="1" t="str">
        <f t="array" ref="T324">IF($AH$9=30,SUM(COUNTIF($J324:$O324,$AH317:$AP317)),"-")</f>
        <v>-</v>
      </c>
      <c r="V324" s="1">
        <f t="array" ref="V324">SUM(COUNTIF($J324:$O324,B$13:G$13))</f>
        <v>0</v>
      </c>
      <c r="AH324" s="3">
        <f>G7</f>
        <v>0</v>
      </c>
      <c r="AI324" s="3">
        <f>I7</f>
        <v>0</v>
      </c>
      <c r="AJ324" s="3">
        <f>J7</f>
        <v>0</v>
      </c>
      <c r="AK324" s="3">
        <f>D8</f>
        <v>0</v>
      </c>
      <c r="AL324" s="3">
        <f>I8</f>
        <v>0</v>
      </c>
      <c r="AM324" s="3">
        <f>D9</f>
        <v>0</v>
      </c>
    </row>
    <row r="325" spans="7:39" hidden="1" x14ac:dyDescent="0.3">
      <c r="G325" s="4" t="s">
        <v>309</v>
      </c>
      <c r="H325" s="4"/>
      <c r="J325" s="1" t="str">
        <f t="shared" si="28"/>
        <v>-</v>
      </c>
      <c r="K325" s="1" t="str">
        <f t="shared" si="29"/>
        <v>-</v>
      </c>
      <c r="L325" s="1" t="str">
        <f t="shared" si="30"/>
        <v>-</v>
      </c>
      <c r="M325" s="1" t="str">
        <f t="shared" si="31"/>
        <v>-</v>
      </c>
      <c r="N325" s="1" t="str">
        <f t="shared" si="32"/>
        <v>-</v>
      </c>
      <c r="O325" s="1" t="str">
        <f t="shared" si="33"/>
        <v>-</v>
      </c>
      <c r="Q325" s="1" t="str">
        <f t="array" ref="Q325">IF($AH$9=30,SUM(COUNTIF($J325:$O325,$AH315:$BK315)),"-")</f>
        <v>-</v>
      </c>
      <c r="R325" s="1" t="str">
        <f t="array" ref="R325">IF($AH$9=30,SUM(COUNTIF($J325:$O325,$AH316:$BI316)),"-")</f>
        <v>-</v>
      </c>
      <c r="S325" s="1" t="str">
        <f t="array" ref="S325">IF($AH$9=30,SUM(COUNTIF($J325:$O325,$AJ317:$AZ317)),"-")</f>
        <v>-</v>
      </c>
      <c r="T325" s="1" t="str">
        <f t="array" ref="T325">IF($AH$9=30,SUM(COUNTIF($J325:$O325,$AH318:$AP318)),"-")</f>
        <v>-</v>
      </c>
      <c r="V325" s="1">
        <f t="array" ref="V325">SUM(COUNTIF($J325:$O325,B$13:G$13))</f>
        <v>0</v>
      </c>
      <c r="AH325" s="3">
        <f>G7</f>
        <v>0</v>
      </c>
      <c r="AI325" s="3">
        <f>I7</f>
        <v>0</v>
      </c>
      <c r="AJ325" s="3">
        <f>J7</f>
        <v>0</v>
      </c>
      <c r="AK325" s="3">
        <f>D8</f>
        <v>0</v>
      </c>
      <c r="AL325" s="3">
        <f>K8</f>
        <v>0</v>
      </c>
      <c r="AM325" s="3">
        <f>E9</f>
        <v>0</v>
      </c>
    </row>
    <row r="326" spans="7:39" hidden="1" x14ac:dyDescent="0.3">
      <c r="G326" s="4" t="s">
        <v>310</v>
      </c>
      <c r="H326" s="4"/>
      <c r="J326" s="1" t="str">
        <f t="shared" si="28"/>
        <v>-</v>
      </c>
      <c r="K326" s="1" t="str">
        <f t="shared" si="29"/>
        <v>-</v>
      </c>
      <c r="L326" s="1" t="str">
        <f t="shared" si="30"/>
        <v>-</v>
      </c>
      <c r="M326" s="1" t="str">
        <f t="shared" si="31"/>
        <v>-</v>
      </c>
      <c r="N326" s="1" t="str">
        <f t="shared" si="32"/>
        <v>-</v>
      </c>
      <c r="O326" s="1" t="str">
        <f t="shared" si="33"/>
        <v>-</v>
      </c>
      <c r="Q326" s="1" t="str">
        <f t="array" ref="Q326">IF($AH$9=30,SUM(COUNTIF($J326:$O326,$AH316:$BK316)),"-")</f>
        <v>-</v>
      </c>
      <c r="R326" s="1" t="str">
        <f t="array" ref="R326">IF($AH$9=30,SUM(COUNTIF($J326:$O326,$AH317:$BI317)),"-")</f>
        <v>-</v>
      </c>
      <c r="S326" s="1" t="str">
        <f t="array" ref="S326">IF($AH$9=30,SUM(COUNTIF($J326:$O326,$AJ318:$AZ318)),"-")</f>
        <v>-</v>
      </c>
      <c r="T326" s="1" t="str">
        <f t="array" ref="T326">IF($AH$9=30,SUM(COUNTIF($J326:$O326,$AH319:$AP319)),"-")</f>
        <v>-</v>
      </c>
      <c r="V326" s="1">
        <f t="array" ref="V326">SUM(COUNTIF($J326:$O326,B$13:G$13))</f>
        <v>0</v>
      </c>
      <c r="AH326" s="3">
        <f>G7</f>
        <v>0</v>
      </c>
      <c r="AI326" s="3">
        <f>I7</f>
        <v>0</v>
      </c>
      <c r="AJ326" s="3">
        <f>J7</f>
        <v>0</v>
      </c>
      <c r="AK326" s="3">
        <f>D8</f>
        <v>0</v>
      </c>
      <c r="AL326" s="3">
        <f>B9</f>
        <v>0</v>
      </c>
      <c r="AM326" s="3">
        <f>C9</f>
        <v>0</v>
      </c>
    </row>
    <row r="327" spans="7:39" hidden="1" x14ac:dyDescent="0.3">
      <c r="G327" s="4" t="s">
        <v>311</v>
      </c>
      <c r="H327" s="4"/>
      <c r="J327" s="1" t="str">
        <f t="shared" si="28"/>
        <v>-</v>
      </c>
      <c r="K327" s="1" t="str">
        <f t="shared" si="29"/>
        <v>-</v>
      </c>
      <c r="L327" s="1" t="str">
        <f t="shared" si="30"/>
        <v>-</v>
      </c>
      <c r="M327" s="1" t="str">
        <f t="shared" si="31"/>
        <v>-</v>
      </c>
      <c r="N327" s="1" t="str">
        <f t="shared" si="32"/>
        <v>-</v>
      </c>
      <c r="O327" s="1" t="str">
        <f t="shared" si="33"/>
        <v>-</v>
      </c>
      <c r="Q327" s="1" t="str">
        <f t="array" ref="Q327">IF($AH$9=30,SUM(COUNTIF($J327:$O327,$AH317:$BK317)),"-")</f>
        <v>-</v>
      </c>
      <c r="R327" s="1" t="str">
        <f t="array" ref="R327">IF($AH$9=30,SUM(COUNTIF($J327:$O327,$AH318:$BI318)),"-")</f>
        <v>-</v>
      </c>
      <c r="S327" s="1" t="str">
        <f t="array" ref="S327">IF($AH$9=30,SUM(COUNTIF($J327:$O327,$AJ319:$AZ319)),"-")</f>
        <v>-</v>
      </c>
      <c r="T327" s="1" t="str">
        <f t="array" ref="T327">IF($AH$9=30,SUM(COUNTIF($J327:$O327,$AH320:$AP320)),"-")</f>
        <v>-</v>
      </c>
      <c r="V327" s="1">
        <f t="array" ref="V327">SUM(COUNTIF($J327:$O327,B$13:G$13))</f>
        <v>0</v>
      </c>
      <c r="AH327" s="3">
        <f>G7</f>
        <v>0</v>
      </c>
      <c r="AI327" s="3">
        <f>I7</f>
        <v>0</v>
      </c>
      <c r="AJ327" s="3">
        <f>J7</f>
        <v>0</v>
      </c>
      <c r="AK327" s="3">
        <f>E8</f>
        <v>0</v>
      </c>
      <c r="AL327" s="3">
        <f>G8</f>
        <v>0</v>
      </c>
      <c r="AM327" s="3">
        <f>C9</f>
        <v>0</v>
      </c>
    </row>
    <row r="328" spans="7:39" hidden="1" x14ac:dyDescent="0.3">
      <c r="G328" s="4" t="s">
        <v>312</v>
      </c>
      <c r="H328" s="4"/>
      <c r="J328" s="1" t="str">
        <f t="shared" si="28"/>
        <v>-</v>
      </c>
      <c r="K328" s="1" t="str">
        <f t="shared" si="29"/>
        <v>-</v>
      </c>
      <c r="L328" s="1" t="str">
        <f t="shared" si="30"/>
        <v>-</v>
      </c>
      <c r="M328" s="1" t="str">
        <f t="shared" si="31"/>
        <v>-</v>
      </c>
      <c r="N328" s="1" t="str">
        <f t="shared" si="32"/>
        <v>-</v>
      </c>
      <c r="O328" s="1" t="str">
        <f t="shared" si="33"/>
        <v>-</v>
      </c>
      <c r="Q328" s="1" t="str">
        <f t="array" ref="Q328">IF($AH$9=30,SUM(COUNTIF($J328:$O328,$AH318:$BK318)),"-")</f>
        <v>-</v>
      </c>
      <c r="R328" s="1" t="str">
        <f t="array" ref="R328">IF($AH$9=30,SUM(COUNTIF($J328:$O328,$AH319:$BI319)),"-")</f>
        <v>-</v>
      </c>
      <c r="S328" s="1" t="str">
        <f t="array" ref="S328">IF($AH$9=30,SUM(COUNTIF($J328:$O328,$AJ320:$AZ320)),"-")</f>
        <v>-</v>
      </c>
      <c r="T328" s="1" t="str">
        <f t="array" ref="T328">IF($AH$9=30,SUM(COUNTIF($J328:$O328,$AH321:$AP321)),"-")</f>
        <v>-</v>
      </c>
      <c r="V328" s="1">
        <f t="array" ref="V328">SUM(COUNTIF($J328:$O328,B$13:G$13))</f>
        <v>0</v>
      </c>
      <c r="AH328" s="3">
        <f>G7</f>
        <v>0</v>
      </c>
      <c r="AI328" s="3">
        <f>I7</f>
        <v>0</v>
      </c>
      <c r="AJ328" s="3">
        <f>J7</f>
        <v>0</v>
      </c>
      <c r="AK328" s="3">
        <f>E8</f>
        <v>0</v>
      </c>
      <c r="AL328" s="3">
        <f>I8</f>
        <v>0</v>
      </c>
      <c r="AM328" s="3">
        <f>C9</f>
        <v>0</v>
      </c>
    </row>
    <row r="329" spans="7:39" hidden="1" x14ac:dyDescent="0.3">
      <c r="G329" s="4" t="s">
        <v>313</v>
      </c>
      <c r="H329" s="4"/>
      <c r="J329" s="1" t="str">
        <f t="shared" si="28"/>
        <v>-</v>
      </c>
      <c r="K329" s="1" t="str">
        <f t="shared" si="29"/>
        <v>-</v>
      </c>
      <c r="L329" s="1" t="str">
        <f t="shared" si="30"/>
        <v>-</v>
      </c>
      <c r="M329" s="1" t="str">
        <f t="shared" si="31"/>
        <v>-</v>
      </c>
      <c r="N329" s="1" t="str">
        <f t="shared" si="32"/>
        <v>-</v>
      </c>
      <c r="O329" s="1" t="str">
        <f t="shared" si="33"/>
        <v>-</v>
      </c>
      <c r="Q329" s="1" t="str">
        <f t="array" ref="Q329">IF($AH$9=30,SUM(COUNTIF($J329:$O329,$AH319:$BK319)),"-")</f>
        <v>-</v>
      </c>
      <c r="R329" s="1" t="str">
        <f t="array" ref="R329">IF($AH$9=30,SUM(COUNTIF($J329:$O329,$AH320:$BI320)),"-")</f>
        <v>-</v>
      </c>
      <c r="S329" s="1" t="str">
        <f t="array" ref="S329">IF($AH$9=30,SUM(COUNTIF($J329:$O329,$AJ321:$AZ321)),"-")</f>
        <v>-</v>
      </c>
      <c r="T329" s="1" t="str">
        <f t="array" ref="T329">IF($AH$9=30,SUM(COUNTIF($J329:$O329,$AH322:$AP322)),"-")</f>
        <v>-</v>
      </c>
      <c r="V329" s="1">
        <f t="array" ref="V329">SUM(COUNTIF($J329:$O329,B$13:G$13))</f>
        <v>0</v>
      </c>
      <c r="AH329" s="3">
        <f>G7</f>
        <v>0</v>
      </c>
      <c r="AI329" s="3">
        <f>I7</f>
        <v>0</v>
      </c>
      <c r="AJ329" s="3">
        <f>J7</f>
        <v>0</v>
      </c>
      <c r="AK329" s="3">
        <f>E8</f>
        <v>0</v>
      </c>
      <c r="AL329" s="3">
        <f>D9</f>
        <v>0</v>
      </c>
      <c r="AM329" s="3">
        <f>E9</f>
        <v>0</v>
      </c>
    </row>
    <row r="330" spans="7:39" hidden="1" x14ac:dyDescent="0.3">
      <c r="G330" s="4" t="s">
        <v>314</v>
      </c>
      <c r="H330" s="4"/>
      <c r="J330" s="1" t="str">
        <f t="shared" si="28"/>
        <v>-</v>
      </c>
      <c r="K330" s="1" t="str">
        <f t="shared" si="29"/>
        <v>-</v>
      </c>
      <c r="L330" s="1" t="str">
        <f t="shared" si="30"/>
        <v>-</v>
      </c>
      <c r="M330" s="1" t="str">
        <f t="shared" si="31"/>
        <v>-</v>
      </c>
      <c r="N330" s="1" t="str">
        <f t="shared" si="32"/>
        <v>-</v>
      </c>
      <c r="O330" s="1" t="str">
        <f t="shared" si="33"/>
        <v>-</v>
      </c>
      <c r="Q330" s="1" t="str">
        <f t="array" ref="Q330">IF($AH$9=30,SUM(COUNTIF($J330:$O330,$AH320:$BK320)),"-")</f>
        <v>-</v>
      </c>
      <c r="R330" s="1" t="str">
        <f t="array" ref="R330">IF($AH$9=30,SUM(COUNTIF($J330:$O330,$AH321:$BI321)),"-")</f>
        <v>-</v>
      </c>
      <c r="S330" s="1" t="str">
        <f t="array" ref="S330">IF($AH$9=30,SUM(COUNTIF($J330:$O330,$AJ322:$AZ322)),"-")</f>
        <v>-</v>
      </c>
      <c r="T330" s="1" t="str">
        <f t="array" ref="T330">IF($AH$9=30,SUM(COUNTIF($J330:$O330,$AH323:$AP323)),"-")</f>
        <v>-</v>
      </c>
      <c r="V330" s="1">
        <f t="array" ref="V330">SUM(COUNTIF($J330:$O330,B$13:G$13))</f>
        <v>0</v>
      </c>
      <c r="AH330" s="3">
        <f>G7</f>
        <v>0</v>
      </c>
      <c r="AI330" s="3">
        <f>I7</f>
        <v>0</v>
      </c>
      <c r="AJ330" s="3">
        <f>J7</f>
        <v>0</v>
      </c>
      <c r="AK330" s="3">
        <f>F8</f>
        <v>0</v>
      </c>
      <c r="AL330" s="3">
        <f>H8</f>
        <v>0</v>
      </c>
      <c r="AM330" s="3">
        <f>C9</f>
        <v>0</v>
      </c>
    </row>
    <row r="331" spans="7:39" hidden="1" x14ac:dyDescent="0.3">
      <c r="G331" s="4" t="s">
        <v>315</v>
      </c>
      <c r="H331" s="4"/>
      <c r="J331" s="1" t="str">
        <f t="shared" si="28"/>
        <v>-</v>
      </c>
      <c r="K331" s="1" t="str">
        <f t="shared" si="29"/>
        <v>-</v>
      </c>
      <c r="L331" s="1" t="str">
        <f t="shared" si="30"/>
        <v>-</v>
      </c>
      <c r="M331" s="1" t="str">
        <f t="shared" si="31"/>
        <v>-</v>
      </c>
      <c r="N331" s="1" t="str">
        <f t="shared" si="32"/>
        <v>-</v>
      </c>
      <c r="O331" s="1" t="str">
        <f t="shared" si="33"/>
        <v>-</v>
      </c>
      <c r="Q331" s="1" t="str">
        <f t="array" ref="Q331">IF($AH$9=30,SUM(COUNTIF($J331:$O331,$AH321:$BK321)),"-")</f>
        <v>-</v>
      </c>
      <c r="R331" s="1" t="str">
        <f t="array" ref="R331">IF($AH$9=30,SUM(COUNTIF($J331:$O331,$AH322:$BI322)),"-")</f>
        <v>-</v>
      </c>
      <c r="S331" s="1" t="str">
        <f t="array" ref="S331">IF($AH$9=30,SUM(COUNTIF($J331:$O331,$AJ323:$AZ323)),"-")</f>
        <v>-</v>
      </c>
      <c r="T331" s="1" t="str">
        <f t="array" ref="T331">IF($AH$9=30,SUM(COUNTIF($J331:$O331,$AH324:$AP324)),"-")</f>
        <v>-</v>
      </c>
      <c r="V331" s="1">
        <f t="array" ref="V331">SUM(COUNTIF($J331:$O331,B$13:G$13))</f>
        <v>0</v>
      </c>
      <c r="AH331" s="3">
        <f>G7</f>
        <v>0</v>
      </c>
      <c r="AI331" s="3">
        <f>I7</f>
        <v>0</v>
      </c>
      <c r="AJ331" s="3">
        <f>J7</f>
        <v>0</v>
      </c>
      <c r="AK331" s="3">
        <f>F8</f>
        <v>0</v>
      </c>
      <c r="AL331" s="3">
        <f>J8</f>
        <v>0</v>
      </c>
      <c r="AM331" s="3">
        <f>E9</f>
        <v>0</v>
      </c>
    </row>
    <row r="332" spans="7:39" hidden="1" x14ac:dyDescent="0.3">
      <c r="G332" s="4" t="s">
        <v>316</v>
      </c>
      <c r="H332" s="4"/>
      <c r="J332" s="1" t="str">
        <f t="shared" si="28"/>
        <v>-</v>
      </c>
      <c r="K332" s="1" t="str">
        <f t="shared" si="29"/>
        <v>-</v>
      </c>
      <c r="L332" s="1" t="str">
        <f t="shared" si="30"/>
        <v>-</v>
      </c>
      <c r="M332" s="1" t="str">
        <f t="shared" si="31"/>
        <v>-</v>
      </c>
      <c r="N332" s="1" t="str">
        <f t="shared" si="32"/>
        <v>-</v>
      </c>
      <c r="O332" s="1" t="str">
        <f t="shared" si="33"/>
        <v>-</v>
      </c>
      <c r="Q332" s="1" t="str">
        <f t="array" ref="Q332">IF($AH$9=30,SUM(COUNTIF($J332:$O332,$AH322:$BK322)),"-")</f>
        <v>-</v>
      </c>
      <c r="R332" s="1" t="str">
        <f t="array" ref="R332">IF($AH$9=30,SUM(COUNTIF($J332:$O332,$AH323:$BI323)),"-")</f>
        <v>-</v>
      </c>
      <c r="S332" s="1" t="str">
        <f t="array" ref="S332">IF($AH$9=30,SUM(COUNTIF($J332:$O332,$AJ324:$AZ324)),"-")</f>
        <v>-</v>
      </c>
      <c r="T332" s="1" t="str">
        <f t="array" ref="T332">IF($AH$9=30,SUM(COUNTIF($J332:$O332,$AH325:$AP325)),"-")</f>
        <v>-</v>
      </c>
      <c r="V332" s="1">
        <f t="array" ref="V332">SUM(COUNTIF($J332:$O332,B$13:G$13))</f>
        <v>0</v>
      </c>
      <c r="AH332" s="3">
        <f>G7</f>
        <v>0</v>
      </c>
      <c r="AI332" s="3">
        <f>I7</f>
        <v>0</v>
      </c>
      <c r="AJ332" s="3">
        <f>J7</f>
        <v>0</v>
      </c>
      <c r="AK332" s="3">
        <f>F8</f>
        <v>0</v>
      </c>
      <c r="AL332" s="3">
        <f>B9</f>
        <v>0</v>
      </c>
      <c r="AM332" s="3">
        <f>D9</f>
        <v>0</v>
      </c>
    </row>
    <row r="333" spans="7:39" hidden="1" x14ac:dyDescent="0.3">
      <c r="G333" s="4" t="s">
        <v>317</v>
      </c>
      <c r="H333" s="4"/>
      <c r="J333" s="1" t="str">
        <f t="shared" si="28"/>
        <v>-</v>
      </c>
      <c r="K333" s="1" t="str">
        <f t="shared" si="29"/>
        <v>-</v>
      </c>
      <c r="L333" s="1" t="str">
        <f t="shared" si="30"/>
        <v>-</v>
      </c>
      <c r="M333" s="1" t="str">
        <f t="shared" si="31"/>
        <v>-</v>
      </c>
      <c r="N333" s="1" t="str">
        <f t="shared" si="32"/>
        <v>-</v>
      </c>
      <c r="O333" s="1" t="str">
        <f t="shared" si="33"/>
        <v>-</v>
      </c>
      <c r="Q333" s="1" t="str">
        <f t="array" ref="Q333">IF($AH$9=30,SUM(COUNTIF($J333:$O333,$AH323:$BK323)),"-")</f>
        <v>-</v>
      </c>
      <c r="R333" s="1" t="str">
        <f t="array" ref="R333">IF($AH$9=30,SUM(COUNTIF($J333:$O333,$AH324:$BI324)),"-")</f>
        <v>-</v>
      </c>
      <c r="S333" s="1" t="str">
        <f t="array" ref="S333">IF($AH$9=30,SUM(COUNTIF($J333:$O333,$AJ325:$AZ325)),"-")</f>
        <v>-</v>
      </c>
      <c r="T333" s="1" t="str">
        <f t="array" ref="T333">IF($AH$9=30,SUM(COUNTIF($J333:$O333,$AH326:$AP326)),"-")</f>
        <v>-</v>
      </c>
      <c r="V333" s="1">
        <f t="array" ref="V333">SUM(COUNTIF($J333:$O333,B$13:G$13))</f>
        <v>0</v>
      </c>
      <c r="AH333" s="3">
        <f>G7</f>
        <v>0</v>
      </c>
      <c r="AI333" s="3">
        <f>I7</f>
        <v>0</v>
      </c>
      <c r="AJ333" s="3">
        <f>J7</f>
        <v>0</v>
      </c>
      <c r="AK333" s="3">
        <f>G8</f>
        <v>0</v>
      </c>
      <c r="AL333" s="3">
        <f>J8</f>
        <v>0</v>
      </c>
      <c r="AM333" s="3">
        <f>D9</f>
        <v>0</v>
      </c>
    </row>
    <row r="334" spans="7:39" hidden="1" x14ac:dyDescent="0.3">
      <c r="G334" s="4" t="s">
        <v>318</v>
      </c>
      <c r="H334" s="4"/>
      <c r="J334" s="1" t="str">
        <f t="shared" si="28"/>
        <v>-</v>
      </c>
      <c r="K334" s="1" t="str">
        <f t="shared" si="29"/>
        <v>-</v>
      </c>
      <c r="L334" s="1" t="str">
        <f t="shared" si="30"/>
        <v>-</v>
      </c>
      <c r="M334" s="1" t="str">
        <f t="shared" si="31"/>
        <v>-</v>
      </c>
      <c r="N334" s="1" t="str">
        <f t="shared" si="32"/>
        <v>-</v>
      </c>
      <c r="O334" s="1" t="str">
        <f t="shared" si="33"/>
        <v>-</v>
      </c>
      <c r="Q334" s="1" t="str">
        <f t="array" ref="Q334">IF($AH$9=30,SUM(COUNTIF($J334:$O334,$AH324:$BK324)),"-")</f>
        <v>-</v>
      </c>
      <c r="R334" s="1" t="str">
        <f t="array" ref="R334">IF($AH$9=30,SUM(COUNTIF($J334:$O334,$AH325:$BI325)),"-")</f>
        <v>-</v>
      </c>
      <c r="S334" s="1" t="str">
        <f t="array" ref="S334">IF($AH$9=30,SUM(COUNTIF($J334:$O334,$AJ326:$AZ326)),"-")</f>
        <v>-</v>
      </c>
      <c r="T334" s="1" t="str">
        <f t="array" ref="T334">IF($AH$9=30,SUM(COUNTIF($J334:$O334,$AH327:$AP327)),"-")</f>
        <v>-</v>
      </c>
      <c r="V334" s="1">
        <f t="array" ref="V334">SUM(COUNTIF($J334:$O334,B$13:G$13))</f>
        <v>0</v>
      </c>
      <c r="AH334" s="3">
        <f>G7</f>
        <v>0</v>
      </c>
      <c r="AI334" s="3">
        <f>I7</f>
        <v>0</v>
      </c>
      <c r="AJ334" s="3">
        <f>J7</f>
        <v>0</v>
      </c>
      <c r="AK334" s="3">
        <f>G8</f>
        <v>0</v>
      </c>
      <c r="AL334" s="3">
        <f>B9</f>
        <v>0</v>
      </c>
      <c r="AM334" s="3">
        <f>E9</f>
        <v>0</v>
      </c>
    </row>
    <row r="335" spans="7:39" hidden="1" x14ac:dyDescent="0.3">
      <c r="G335" s="4" t="s">
        <v>319</v>
      </c>
      <c r="H335" s="4"/>
      <c r="J335" s="1" t="str">
        <f t="shared" si="28"/>
        <v>-</v>
      </c>
      <c r="K335" s="1" t="str">
        <f t="shared" si="29"/>
        <v>-</v>
      </c>
      <c r="L335" s="1" t="str">
        <f t="shared" si="30"/>
        <v>-</v>
      </c>
      <c r="M335" s="1" t="str">
        <f t="shared" si="31"/>
        <v>-</v>
      </c>
      <c r="N335" s="1" t="str">
        <f t="shared" si="32"/>
        <v>-</v>
      </c>
      <c r="O335" s="1" t="str">
        <f t="shared" si="33"/>
        <v>-</v>
      </c>
      <c r="Q335" s="1" t="str">
        <f t="array" ref="Q335">IF($AH$9=30,SUM(COUNTIF($J335:$O335,$AH325:$BK325)),"-")</f>
        <v>-</v>
      </c>
      <c r="R335" s="1" t="str">
        <f t="array" ref="R335">IF($AH$9=30,SUM(COUNTIF($J335:$O335,$AH326:$BI326)),"-")</f>
        <v>-</v>
      </c>
      <c r="S335" s="1" t="str">
        <f t="array" ref="S335">IF($AH$9=30,SUM(COUNTIF($J335:$O335,$AJ327:$AZ327)),"-")</f>
        <v>-</v>
      </c>
      <c r="T335" s="1" t="str">
        <f t="array" ref="T335">IF($AH$9=30,SUM(COUNTIF($J335:$O335,$AH328:$AP328)),"-")</f>
        <v>-</v>
      </c>
      <c r="V335" s="1">
        <f t="array" ref="V335">SUM(COUNTIF($J335:$O335,B$13:G$13))</f>
        <v>0</v>
      </c>
      <c r="AH335" s="3">
        <f>G7</f>
        <v>0</v>
      </c>
      <c r="AI335" s="3">
        <f>I7</f>
        <v>0</v>
      </c>
      <c r="AJ335" s="3">
        <f>J7</f>
        <v>0</v>
      </c>
      <c r="AK335" s="3">
        <f>H8</f>
        <v>0</v>
      </c>
      <c r="AL335" s="3">
        <f>I8</f>
        <v>0</v>
      </c>
      <c r="AM335" s="3">
        <f>E9</f>
        <v>0</v>
      </c>
    </row>
    <row r="336" spans="7:39" hidden="1" x14ac:dyDescent="0.3">
      <c r="G336" s="4" t="s">
        <v>320</v>
      </c>
      <c r="H336" s="4"/>
      <c r="J336" s="1" t="str">
        <f t="shared" si="28"/>
        <v>-</v>
      </c>
      <c r="K336" s="1" t="str">
        <f t="shared" si="29"/>
        <v>-</v>
      </c>
      <c r="L336" s="1" t="str">
        <f t="shared" si="30"/>
        <v>-</v>
      </c>
      <c r="M336" s="1" t="str">
        <f t="shared" si="31"/>
        <v>-</v>
      </c>
      <c r="N336" s="1" t="str">
        <f t="shared" si="32"/>
        <v>-</v>
      </c>
      <c r="O336" s="1" t="str">
        <f t="shared" si="33"/>
        <v>-</v>
      </c>
      <c r="Q336" s="1" t="str">
        <f t="array" ref="Q336">IF($AH$9=30,SUM(COUNTIF($J336:$O336,$AH326:$BK326)),"-")</f>
        <v>-</v>
      </c>
      <c r="R336" s="1" t="str">
        <f t="array" ref="R336">IF($AH$9=30,SUM(COUNTIF($J336:$O336,$AH327:$BI327)),"-")</f>
        <v>-</v>
      </c>
      <c r="S336" s="1" t="str">
        <f t="array" ref="S336">IF($AH$9=30,SUM(COUNTIF($J336:$O336,$AJ328:$AZ328)),"-")</f>
        <v>-</v>
      </c>
      <c r="T336" s="1" t="str">
        <f t="array" ref="T336">IF($AH$9=30,SUM(COUNTIF($J336:$O336,$AH329:$AP329)),"-")</f>
        <v>-</v>
      </c>
      <c r="V336" s="1">
        <f t="array" ref="V336">SUM(COUNTIF($J336:$O336,B$13:G$13))</f>
        <v>0</v>
      </c>
      <c r="AH336" s="3">
        <f>G7</f>
        <v>0</v>
      </c>
      <c r="AI336" s="3">
        <f>I7</f>
        <v>0</v>
      </c>
      <c r="AJ336" s="3">
        <f>J7</f>
        <v>0</v>
      </c>
      <c r="AK336" s="3">
        <f>H8</f>
        <v>0</v>
      </c>
      <c r="AL336" s="3">
        <f>K8</f>
        <v>0</v>
      </c>
      <c r="AM336" s="3">
        <f>D9</f>
        <v>0</v>
      </c>
    </row>
    <row r="337" spans="7:39" hidden="1" x14ac:dyDescent="0.3">
      <c r="G337" s="4" t="s">
        <v>321</v>
      </c>
      <c r="H337" s="4"/>
      <c r="J337" s="1" t="str">
        <f t="shared" si="28"/>
        <v>-</v>
      </c>
      <c r="K337" s="1" t="str">
        <f t="shared" si="29"/>
        <v>-</v>
      </c>
      <c r="L337" s="1" t="str">
        <f t="shared" si="30"/>
        <v>-</v>
      </c>
      <c r="M337" s="1" t="str">
        <f t="shared" si="31"/>
        <v>-</v>
      </c>
      <c r="N337" s="1" t="str">
        <f t="shared" si="32"/>
        <v>-</v>
      </c>
      <c r="O337" s="1" t="str">
        <f t="shared" si="33"/>
        <v>-</v>
      </c>
      <c r="Q337" s="1" t="str">
        <f t="array" ref="Q337">IF($AH$9=30,SUM(COUNTIF($J337:$O337,$AH327:$BK327)),"-")</f>
        <v>-</v>
      </c>
      <c r="R337" s="1" t="str">
        <f t="array" ref="R337">IF($AH$9=30,SUM(COUNTIF($J337:$O337,$AH328:$BI328)),"-")</f>
        <v>-</v>
      </c>
      <c r="S337" s="1" t="str">
        <f t="array" ref="S337">IF($AH$9=30,SUM(COUNTIF($J337:$O337,$AJ329:$AZ329)),"-")</f>
        <v>-</v>
      </c>
      <c r="T337" s="1" t="str">
        <f t="array" ref="T337">IF($AH$9=30,SUM(COUNTIF($J337:$O337,$AH330:$AP330)),"-")</f>
        <v>-</v>
      </c>
      <c r="V337" s="1">
        <f t="array" ref="V337">SUM(COUNTIF($J337:$O337,B$13:G$13))</f>
        <v>0</v>
      </c>
      <c r="AH337" s="3">
        <f>G7</f>
        <v>0</v>
      </c>
      <c r="AI337" s="3">
        <f>I7</f>
        <v>0</v>
      </c>
      <c r="AJ337" s="3">
        <f>J7</f>
        <v>0</v>
      </c>
      <c r="AK337" s="3">
        <f>J8</f>
        <v>0</v>
      </c>
      <c r="AL337" s="3">
        <f>K8</f>
        <v>0</v>
      </c>
      <c r="AM337" s="3">
        <f>C9</f>
        <v>0</v>
      </c>
    </row>
    <row r="338" spans="7:39" hidden="1" x14ac:dyDescent="0.3">
      <c r="G338" s="4" t="s">
        <v>322</v>
      </c>
      <c r="H338" s="4"/>
      <c r="J338" s="1" t="str">
        <f t="shared" ref="J338:J401" si="34">IF($AH$9=30,SMALL($AH338:$AM338,AH$15),"-")</f>
        <v>-</v>
      </c>
      <c r="K338" s="1" t="str">
        <f t="shared" ref="K338:K401" si="35">IF($AH$9=30,SMALL($AH338:$AM338,AI$15),"-")</f>
        <v>-</v>
      </c>
      <c r="L338" s="1" t="str">
        <f t="shared" ref="L338:L401" si="36">IF($AH$9=30,SMALL($AH338:$AM338,AJ$15),"-")</f>
        <v>-</v>
      </c>
      <c r="M338" s="1" t="str">
        <f t="shared" ref="M338:M401" si="37">IF($AH$9=30,SMALL($AH338:$AM338,AK$15),"-")</f>
        <v>-</v>
      </c>
      <c r="N338" s="1" t="str">
        <f t="shared" ref="N338:N401" si="38">IF($AH$9=30,SMALL($AH338:$AM338,AL$15),"-")</f>
        <v>-</v>
      </c>
      <c r="O338" s="1" t="str">
        <f t="shared" ref="O338:O401" si="39">IF($AH$9=30,SMALL($AH338:$AM338,AM$15),"-")</f>
        <v>-</v>
      </c>
      <c r="Q338" s="1" t="str">
        <f t="array" ref="Q338">IF($AH$9=30,SUM(COUNTIF($J338:$O338,$AH328:$BK328)),"-")</f>
        <v>-</v>
      </c>
      <c r="R338" s="1" t="str">
        <f t="array" ref="R338">IF($AH$9=30,SUM(COUNTIF($J338:$O338,$AH329:$BI329)),"-")</f>
        <v>-</v>
      </c>
      <c r="S338" s="1" t="str">
        <f t="array" ref="S338">IF($AH$9=30,SUM(COUNTIF($J338:$O338,$AJ330:$AZ330)),"-")</f>
        <v>-</v>
      </c>
      <c r="T338" s="1" t="str">
        <f t="array" ref="T338">IF($AH$9=30,SUM(COUNTIF($J338:$O338,$AH331:$AP331)),"-")</f>
        <v>-</v>
      </c>
      <c r="V338" s="1">
        <f t="array" ref="V338">SUM(COUNTIF($J338:$O338,B$13:G$13))</f>
        <v>0</v>
      </c>
      <c r="AH338" s="3">
        <f>G7</f>
        <v>0</v>
      </c>
      <c r="AI338" s="3">
        <f>B8</f>
        <v>0</v>
      </c>
      <c r="AJ338" s="3">
        <f>C8</f>
        <v>0</v>
      </c>
      <c r="AK338" s="3">
        <f>D8</f>
        <v>0</v>
      </c>
      <c r="AL338" s="3">
        <f>E8</f>
        <v>0</v>
      </c>
      <c r="AM338" s="3">
        <f>H8</f>
        <v>0</v>
      </c>
    </row>
    <row r="339" spans="7:39" hidden="1" x14ac:dyDescent="0.3">
      <c r="G339" s="4" t="s">
        <v>323</v>
      </c>
      <c r="H339" s="4"/>
      <c r="J339" s="1" t="str">
        <f t="shared" si="34"/>
        <v>-</v>
      </c>
      <c r="K339" s="1" t="str">
        <f t="shared" si="35"/>
        <v>-</v>
      </c>
      <c r="L339" s="1" t="str">
        <f t="shared" si="36"/>
        <v>-</v>
      </c>
      <c r="M339" s="1" t="str">
        <f t="shared" si="37"/>
        <v>-</v>
      </c>
      <c r="N339" s="1" t="str">
        <f t="shared" si="38"/>
        <v>-</v>
      </c>
      <c r="O339" s="1" t="str">
        <f t="shared" si="39"/>
        <v>-</v>
      </c>
      <c r="Q339" s="1" t="str">
        <f t="array" ref="Q339">IF($AH$9=30,SUM(COUNTIF($J339:$O339,$AH329:$BK329)),"-")</f>
        <v>-</v>
      </c>
      <c r="R339" s="1" t="str">
        <f t="array" ref="R339">IF($AH$9=30,SUM(COUNTIF($J339:$O339,$AH330:$BI330)),"-")</f>
        <v>-</v>
      </c>
      <c r="S339" s="1" t="str">
        <f t="array" ref="S339">IF($AH$9=30,SUM(COUNTIF($J339:$O339,$AJ331:$AZ331)),"-")</f>
        <v>-</v>
      </c>
      <c r="T339" s="1" t="str">
        <f t="array" ref="T339">IF($AH$9=30,SUM(COUNTIF($J339:$O339,$AH332:$AP332)),"-")</f>
        <v>-</v>
      </c>
      <c r="V339" s="1">
        <f t="array" ref="V339">SUM(COUNTIF($J339:$O339,B$13:G$13))</f>
        <v>0</v>
      </c>
      <c r="AH339" s="3">
        <f>G7</f>
        <v>0</v>
      </c>
      <c r="AI339" s="3">
        <f>B8</f>
        <v>0</v>
      </c>
      <c r="AJ339" s="3">
        <f>C8</f>
        <v>0</v>
      </c>
      <c r="AK339" s="3">
        <f>D8</f>
        <v>0</v>
      </c>
      <c r="AL339" s="3">
        <f>F8</f>
        <v>0</v>
      </c>
      <c r="AM339" s="3">
        <f>G8</f>
        <v>0</v>
      </c>
    </row>
    <row r="340" spans="7:39" hidden="1" x14ac:dyDescent="0.3">
      <c r="G340" s="4" t="s">
        <v>324</v>
      </c>
      <c r="H340" s="4"/>
      <c r="J340" s="1" t="str">
        <f t="shared" si="34"/>
        <v>-</v>
      </c>
      <c r="K340" s="1" t="str">
        <f t="shared" si="35"/>
        <v>-</v>
      </c>
      <c r="L340" s="1" t="str">
        <f t="shared" si="36"/>
        <v>-</v>
      </c>
      <c r="M340" s="1" t="str">
        <f t="shared" si="37"/>
        <v>-</v>
      </c>
      <c r="N340" s="1" t="str">
        <f t="shared" si="38"/>
        <v>-</v>
      </c>
      <c r="O340" s="1" t="str">
        <f t="shared" si="39"/>
        <v>-</v>
      </c>
      <c r="Q340" s="1" t="str">
        <f t="array" ref="Q340">IF($AH$9=30,SUM(COUNTIF($J340:$O340,$AH330:$BK330)),"-")</f>
        <v>-</v>
      </c>
      <c r="R340" s="1" t="str">
        <f t="array" ref="R340">IF($AH$9=30,SUM(COUNTIF($J340:$O340,$AH331:$BI331)),"-")</f>
        <v>-</v>
      </c>
      <c r="S340" s="1" t="str">
        <f t="array" ref="S340">IF($AH$9=30,SUM(COUNTIF($J340:$O340,$AJ332:$AZ332)),"-")</f>
        <v>-</v>
      </c>
      <c r="T340" s="1" t="str">
        <f t="array" ref="T340">IF($AH$9=30,SUM(COUNTIF($J340:$O340,$AH333:$AP333)),"-")</f>
        <v>-</v>
      </c>
      <c r="V340" s="1">
        <f t="array" ref="V340">SUM(COUNTIF($J340:$O340,B$13:G$13))</f>
        <v>0</v>
      </c>
      <c r="AH340" s="3">
        <f>G7</f>
        <v>0</v>
      </c>
      <c r="AI340" s="3">
        <f>B8</f>
        <v>0</v>
      </c>
      <c r="AJ340" s="3">
        <f>C8</f>
        <v>0</v>
      </c>
      <c r="AK340" s="3">
        <f>D8</f>
        <v>0</v>
      </c>
      <c r="AL340" s="3">
        <f>H8</f>
        <v>0</v>
      </c>
      <c r="AM340" s="3">
        <f>J8</f>
        <v>0</v>
      </c>
    </row>
    <row r="341" spans="7:39" x14ac:dyDescent="0.3">
      <c r="G341" s="4" t="s">
        <v>325</v>
      </c>
      <c r="H341" s="4"/>
      <c r="J341" s="1" t="str">
        <f t="shared" si="34"/>
        <v>-</v>
      </c>
      <c r="K341" s="1" t="str">
        <f t="shared" si="35"/>
        <v>-</v>
      </c>
      <c r="L341" s="1" t="str">
        <f t="shared" si="36"/>
        <v>-</v>
      </c>
      <c r="M341" s="1" t="str">
        <f t="shared" si="37"/>
        <v>-</v>
      </c>
      <c r="N341" s="1" t="str">
        <f t="shared" si="38"/>
        <v>-</v>
      </c>
      <c r="O341" s="1" t="str">
        <f t="shared" si="39"/>
        <v>-</v>
      </c>
      <c r="Q341" s="1" t="str">
        <f t="array" ref="Q341">IF($AH$9=30,SUM(COUNTIF($J341:$O341,$AH331:$BK331)),"-")</f>
        <v>-</v>
      </c>
      <c r="R341" s="1" t="str">
        <f t="array" ref="R341">IF($AH$9=30,SUM(COUNTIF($J341:$O341,$AH332:$BI332)),"-")</f>
        <v>-</v>
      </c>
      <c r="S341" s="1" t="str">
        <f t="array" ref="S341">IF($AH$9=30,SUM(COUNTIF($J341:$O341,$AJ333:$AZ333)),"-")</f>
        <v>-</v>
      </c>
      <c r="T341" s="1" t="str">
        <f t="array" ref="T341">IF($AH$9=30,SUM(COUNTIF($J341:$O341,$AH334:$AP334)),"-")</f>
        <v>-</v>
      </c>
      <c r="V341" s="1">
        <f t="array" ref="V341">SUM(COUNTIF($J341:$O341,B$13:G$13))</f>
        <v>0</v>
      </c>
      <c r="AH341" s="3">
        <f>G7</f>
        <v>0</v>
      </c>
      <c r="AI341" s="3">
        <f>B8</f>
        <v>0</v>
      </c>
      <c r="AJ341" s="3">
        <f>C8</f>
        <v>0</v>
      </c>
      <c r="AK341" s="3">
        <f>E8</f>
        <v>0</v>
      </c>
      <c r="AL341" s="3">
        <f>F8</f>
        <v>0</v>
      </c>
      <c r="AM341" s="3">
        <f>J8</f>
        <v>0</v>
      </c>
    </row>
    <row r="342" spans="7:39" hidden="1" x14ac:dyDescent="0.3">
      <c r="G342" s="4" t="s">
        <v>326</v>
      </c>
      <c r="H342" s="4"/>
      <c r="J342" s="1" t="str">
        <f t="shared" si="34"/>
        <v>-</v>
      </c>
      <c r="K342" s="1" t="str">
        <f t="shared" si="35"/>
        <v>-</v>
      </c>
      <c r="L342" s="1" t="str">
        <f t="shared" si="36"/>
        <v>-</v>
      </c>
      <c r="M342" s="1" t="str">
        <f t="shared" si="37"/>
        <v>-</v>
      </c>
      <c r="N342" s="1" t="str">
        <f t="shared" si="38"/>
        <v>-</v>
      </c>
      <c r="O342" s="1" t="str">
        <f t="shared" si="39"/>
        <v>-</v>
      </c>
      <c r="Q342" s="1" t="str">
        <f t="array" ref="Q342">IF($AH$9=30,SUM(COUNTIF($J342:$O342,$AH332:$BK332)),"-")</f>
        <v>-</v>
      </c>
      <c r="R342" s="1" t="str">
        <f t="array" ref="R342">IF($AH$9=30,SUM(COUNTIF($J342:$O342,$AH333:$BI333)),"-")</f>
        <v>-</v>
      </c>
      <c r="S342" s="1" t="str">
        <f t="array" ref="S342">IF($AH$9=30,SUM(COUNTIF($J342:$O342,$AJ334:$AZ334)),"-")</f>
        <v>-</v>
      </c>
      <c r="T342" s="1" t="str">
        <f t="array" ref="T342">IF($AH$9=30,SUM(COUNTIF($J342:$O342,$AH335:$AP335)),"-")</f>
        <v>-</v>
      </c>
      <c r="V342" s="1">
        <f t="array" ref="V342">SUM(COUNTIF($J342:$O342,B$13:G$13))</f>
        <v>0</v>
      </c>
      <c r="AH342" s="3">
        <f>G7</f>
        <v>0</v>
      </c>
      <c r="AI342" s="3">
        <f>B8</f>
        <v>0</v>
      </c>
      <c r="AJ342" s="3">
        <f>C8</f>
        <v>0</v>
      </c>
      <c r="AK342" s="3">
        <f>E8</f>
        <v>0</v>
      </c>
      <c r="AL342" s="3">
        <f>K8</f>
        <v>0</v>
      </c>
      <c r="AM342" s="3">
        <f>B9</f>
        <v>0</v>
      </c>
    </row>
    <row r="343" spans="7:39" hidden="1" x14ac:dyDescent="0.3">
      <c r="G343" s="4" t="s">
        <v>327</v>
      </c>
      <c r="H343" s="4"/>
      <c r="J343" s="1" t="str">
        <f t="shared" si="34"/>
        <v>-</v>
      </c>
      <c r="K343" s="1" t="str">
        <f t="shared" si="35"/>
        <v>-</v>
      </c>
      <c r="L343" s="1" t="str">
        <f t="shared" si="36"/>
        <v>-</v>
      </c>
      <c r="M343" s="1" t="str">
        <f t="shared" si="37"/>
        <v>-</v>
      </c>
      <c r="N343" s="1" t="str">
        <f t="shared" si="38"/>
        <v>-</v>
      </c>
      <c r="O343" s="1" t="str">
        <f t="shared" si="39"/>
        <v>-</v>
      </c>
      <c r="Q343" s="1" t="str">
        <f t="array" ref="Q343">IF($AH$9=30,SUM(COUNTIF($J343:$O343,$AH333:$BK333)),"-")</f>
        <v>-</v>
      </c>
      <c r="R343" s="1" t="str">
        <f t="array" ref="R343">IF($AH$9=30,SUM(COUNTIF($J343:$O343,$AH334:$BI334)),"-")</f>
        <v>-</v>
      </c>
      <c r="S343" s="1" t="str">
        <f t="array" ref="S343">IF($AH$9=30,SUM(COUNTIF($J343:$O343,$AJ335:$AZ335)),"-")</f>
        <v>-</v>
      </c>
      <c r="T343" s="1" t="str">
        <f t="array" ref="T343">IF($AH$9=30,SUM(COUNTIF($J343:$O343,$AH336:$AP336)),"-")</f>
        <v>-</v>
      </c>
      <c r="V343" s="1">
        <f t="array" ref="V343">SUM(COUNTIF($J343:$O343,B$13:G$13))</f>
        <v>0</v>
      </c>
      <c r="AH343" s="3">
        <f>G7</f>
        <v>0</v>
      </c>
      <c r="AI343" s="3">
        <f>B8</f>
        <v>0</v>
      </c>
      <c r="AJ343" s="3">
        <f>C8</f>
        <v>0</v>
      </c>
      <c r="AK343" s="3">
        <f>F8</f>
        <v>0</v>
      </c>
      <c r="AL343" s="3">
        <f>I8</f>
        <v>0</v>
      </c>
      <c r="AM343" s="3">
        <f>K8</f>
        <v>0</v>
      </c>
    </row>
    <row r="344" spans="7:39" x14ac:dyDescent="0.3">
      <c r="G344" s="4" t="s">
        <v>328</v>
      </c>
      <c r="H344" s="4"/>
      <c r="J344" s="1" t="str">
        <f t="shared" si="34"/>
        <v>-</v>
      </c>
      <c r="K344" s="1" t="str">
        <f t="shared" si="35"/>
        <v>-</v>
      </c>
      <c r="L344" s="1" t="str">
        <f t="shared" si="36"/>
        <v>-</v>
      </c>
      <c r="M344" s="1" t="str">
        <f t="shared" si="37"/>
        <v>-</v>
      </c>
      <c r="N344" s="1" t="str">
        <f t="shared" si="38"/>
        <v>-</v>
      </c>
      <c r="O344" s="1" t="str">
        <f t="shared" si="39"/>
        <v>-</v>
      </c>
      <c r="Q344" s="1" t="str">
        <f t="array" ref="Q344">IF($AH$9=30,SUM(COUNTIF($J344:$O344,$AH334:$BK334)),"-")</f>
        <v>-</v>
      </c>
      <c r="R344" s="1" t="str">
        <f t="array" ref="R344">IF($AH$9=30,SUM(COUNTIF($J344:$O344,$AH335:$BI335)),"-")</f>
        <v>-</v>
      </c>
      <c r="S344" s="1" t="str">
        <f t="array" ref="S344">IF($AH$9=30,SUM(COUNTIF($J344:$O344,$AJ336:$AZ336)),"-")</f>
        <v>-</v>
      </c>
      <c r="T344" s="1" t="str">
        <f t="array" ref="T344">IF($AH$9=30,SUM(COUNTIF($J344:$O344,$AH337:$AP337)),"-")</f>
        <v>-</v>
      </c>
      <c r="V344" s="1">
        <f t="array" ref="V344">SUM(COUNTIF($J344:$O344,B$13:G$13))</f>
        <v>0</v>
      </c>
      <c r="AH344" s="3">
        <f>G7</f>
        <v>0</v>
      </c>
      <c r="AI344" s="3">
        <f>B8</f>
        <v>0</v>
      </c>
      <c r="AJ344" s="3">
        <f>C8</f>
        <v>0</v>
      </c>
      <c r="AK344" s="3">
        <f>G8</f>
        <v>0</v>
      </c>
      <c r="AL344" s="3">
        <f>H8</f>
        <v>0</v>
      </c>
      <c r="AM344" s="3">
        <f>B9</f>
        <v>0</v>
      </c>
    </row>
    <row r="345" spans="7:39" hidden="1" x14ac:dyDescent="0.3">
      <c r="G345" s="4" t="s">
        <v>329</v>
      </c>
      <c r="H345" s="4"/>
      <c r="J345" s="1" t="str">
        <f t="shared" si="34"/>
        <v>-</v>
      </c>
      <c r="K345" s="1" t="str">
        <f t="shared" si="35"/>
        <v>-</v>
      </c>
      <c r="L345" s="1" t="str">
        <f t="shared" si="36"/>
        <v>-</v>
      </c>
      <c r="M345" s="1" t="str">
        <f t="shared" si="37"/>
        <v>-</v>
      </c>
      <c r="N345" s="1" t="str">
        <f t="shared" si="38"/>
        <v>-</v>
      </c>
      <c r="O345" s="1" t="str">
        <f t="shared" si="39"/>
        <v>-</v>
      </c>
      <c r="Q345" s="1" t="str">
        <f t="array" ref="Q345">IF($AH$9=30,SUM(COUNTIF($J345:$O345,$AH335:$BK335)),"-")</f>
        <v>-</v>
      </c>
      <c r="R345" s="1" t="str">
        <f t="array" ref="R345">IF($AH$9=30,SUM(COUNTIF($J345:$O345,$AH336:$BI336)),"-")</f>
        <v>-</v>
      </c>
      <c r="S345" s="1" t="str">
        <f t="array" ref="S345">IF($AH$9=30,SUM(COUNTIF($J345:$O345,$AJ337:$AZ337)),"-")</f>
        <v>-</v>
      </c>
      <c r="T345" s="1" t="str">
        <f t="array" ref="T345">IF($AH$9=30,SUM(COUNTIF($J345:$O345,$AH338:$AP338)),"-")</f>
        <v>-</v>
      </c>
      <c r="V345" s="1">
        <f t="array" ref="V345">SUM(COUNTIF($J345:$O345,B$13:G$13))</f>
        <v>0</v>
      </c>
      <c r="AH345" s="3">
        <f>G7</f>
        <v>0</v>
      </c>
      <c r="AI345" s="3">
        <f>B8</f>
        <v>0</v>
      </c>
      <c r="AJ345" s="3">
        <f>C8</f>
        <v>0</v>
      </c>
      <c r="AK345" s="3">
        <f>G8</f>
        <v>0</v>
      </c>
      <c r="AL345" s="3">
        <f>I8</f>
        <v>0</v>
      </c>
      <c r="AM345" s="3">
        <f>K8</f>
        <v>0</v>
      </c>
    </row>
    <row r="346" spans="7:39" hidden="1" x14ac:dyDescent="0.3">
      <c r="G346" s="4" t="s">
        <v>330</v>
      </c>
      <c r="H346" s="4"/>
      <c r="J346" s="1" t="str">
        <f t="shared" si="34"/>
        <v>-</v>
      </c>
      <c r="K346" s="1" t="str">
        <f t="shared" si="35"/>
        <v>-</v>
      </c>
      <c r="L346" s="1" t="str">
        <f t="shared" si="36"/>
        <v>-</v>
      </c>
      <c r="M346" s="1" t="str">
        <f t="shared" si="37"/>
        <v>-</v>
      </c>
      <c r="N346" s="1" t="str">
        <f t="shared" si="38"/>
        <v>-</v>
      </c>
      <c r="O346" s="1" t="str">
        <f t="shared" si="39"/>
        <v>-</v>
      </c>
      <c r="Q346" s="1" t="str">
        <f t="array" ref="Q346">IF($AH$9=30,SUM(COUNTIF($J346:$O346,$AH336:$BK336)),"-")</f>
        <v>-</v>
      </c>
      <c r="R346" s="1" t="str">
        <f t="array" ref="R346">IF($AH$9=30,SUM(COUNTIF($J346:$O346,$AH337:$BI337)),"-")</f>
        <v>-</v>
      </c>
      <c r="S346" s="1" t="str">
        <f t="array" ref="S346">IF($AH$9=30,SUM(COUNTIF($J346:$O346,$AJ338:$AZ338)),"-")</f>
        <v>-</v>
      </c>
      <c r="T346" s="1" t="str">
        <f t="array" ref="T346">IF($AH$9=30,SUM(COUNTIF($J346:$O346,$AH339:$AP339)),"-")</f>
        <v>-</v>
      </c>
      <c r="V346" s="1">
        <f t="array" ref="V346">SUM(COUNTIF($J346:$O346,B$13:G$13))</f>
        <v>0</v>
      </c>
      <c r="AH346" s="3">
        <f>G7</f>
        <v>0</v>
      </c>
      <c r="AI346" s="3">
        <f>B8</f>
        <v>0</v>
      </c>
      <c r="AJ346" s="3">
        <f>C8</f>
        <v>0</v>
      </c>
      <c r="AK346" s="3">
        <f>I8</f>
        <v>0</v>
      </c>
      <c r="AL346" s="3">
        <f>J8</f>
        <v>0</v>
      </c>
      <c r="AM346" s="3">
        <f>B9</f>
        <v>0</v>
      </c>
    </row>
    <row r="347" spans="7:39" hidden="1" x14ac:dyDescent="0.3">
      <c r="G347" s="4" t="s">
        <v>331</v>
      </c>
      <c r="H347" s="4"/>
      <c r="J347" s="1" t="str">
        <f t="shared" si="34"/>
        <v>-</v>
      </c>
      <c r="K347" s="1" t="str">
        <f t="shared" si="35"/>
        <v>-</v>
      </c>
      <c r="L347" s="1" t="str">
        <f t="shared" si="36"/>
        <v>-</v>
      </c>
      <c r="M347" s="1" t="str">
        <f t="shared" si="37"/>
        <v>-</v>
      </c>
      <c r="N347" s="1" t="str">
        <f t="shared" si="38"/>
        <v>-</v>
      </c>
      <c r="O347" s="1" t="str">
        <f t="shared" si="39"/>
        <v>-</v>
      </c>
      <c r="Q347" s="1" t="str">
        <f t="array" ref="Q347">IF($AH$9=30,SUM(COUNTIF($J347:$O347,$AH337:$BK337)),"-")</f>
        <v>-</v>
      </c>
      <c r="R347" s="1" t="str">
        <f t="array" ref="R347">IF($AH$9=30,SUM(COUNTIF($J347:$O347,$AH338:$BI338)),"-")</f>
        <v>-</v>
      </c>
      <c r="S347" s="1" t="str">
        <f t="array" ref="S347">IF($AH$9=30,SUM(COUNTIF($J347:$O347,$AJ339:$AZ339)),"-")</f>
        <v>-</v>
      </c>
      <c r="T347" s="1" t="str">
        <f t="array" ref="T347">IF($AH$9=30,SUM(COUNTIF($J347:$O347,$AH340:$AP340)),"-")</f>
        <v>-</v>
      </c>
      <c r="V347" s="1">
        <f t="array" ref="V347">SUM(COUNTIF($J347:$O347,B$13:G$13))</f>
        <v>0</v>
      </c>
      <c r="AH347" s="3">
        <f>G7</f>
        <v>0</v>
      </c>
      <c r="AI347" s="3">
        <f>B8</f>
        <v>0</v>
      </c>
      <c r="AJ347" s="3">
        <f>C8</f>
        <v>0</v>
      </c>
      <c r="AK347" s="3">
        <f>C9</f>
        <v>0</v>
      </c>
      <c r="AL347" s="3">
        <f>D9</f>
        <v>0</v>
      </c>
      <c r="AM347" s="3">
        <f>E9</f>
        <v>0</v>
      </c>
    </row>
    <row r="348" spans="7:39" hidden="1" x14ac:dyDescent="0.3">
      <c r="G348" s="4" t="s">
        <v>332</v>
      </c>
      <c r="H348" s="4"/>
      <c r="J348" s="1" t="str">
        <f t="shared" si="34"/>
        <v>-</v>
      </c>
      <c r="K348" s="1" t="str">
        <f t="shared" si="35"/>
        <v>-</v>
      </c>
      <c r="L348" s="1" t="str">
        <f t="shared" si="36"/>
        <v>-</v>
      </c>
      <c r="M348" s="1" t="str">
        <f t="shared" si="37"/>
        <v>-</v>
      </c>
      <c r="N348" s="1" t="str">
        <f t="shared" si="38"/>
        <v>-</v>
      </c>
      <c r="O348" s="1" t="str">
        <f t="shared" si="39"/>
        <v>-</v>
      </c>
      <c r="Q348" s="1" t="str">
        <f t="array" ref="Q348">IF($AH$9=30,SUM(COUNTIF($J348:$O348,$AH338:$BK338)),"-")</f>
        <v>-</v>
      </c>
      <c r="R348" s="1" t="str">
        <f t="array" ref="R348">IF($AH$9=30,SUM(COUNTIF($J348:$O348,$AH339:$BI339)),"-")</f>
        <v>-</v>
      </c>
      <c r="S348" s="1" t="str">
        <f t="array" ref="S348">IF($AH$9=30,SUM(COUNTIF($J348:$O348,$AJ340:$AZ340)),"-")</f>
        <v>-</v>
      </c>
      <c r="T348" s="1" t="str">
        <f t="array" ref="T348">IF($AH$9=30,SUM(COUNTIF($J348:$O348,$AH341:$AP341)),"-")</f>
        <v>-</v>
      </c>
      <c r="V348" s="1">
        <f t="array" ref="V348">SUM(COUNTIF($J348:$O348,B$13:G$13))</f>
        <v>0</v>
      </c>
      <c r="AH348" s="3">
        <f>G7</f>
        <v>0</v>
      </c>
      <c r="AI348" s="3">
        <f>B8</f>
        <v>0</v>
      </c>
      <c r="AJ348" s="3">
        <f>C8</f>
        <v>0</v>
      </c>
      <c r="AK348" s="3">
        <f>F9</f>
        <v>0</v>
      </c>
      <c r="AL348" s="3">
        <f>G9</f>
        <v>0</v>
      </c>
      <c r="AM348" s="3">
        <f>J9</f>
        <v>0</v>
      </c>
    </row>
    <row r="349" spans="7:39" hidden="1" x14ac:dyDescent="0.3">
      <c r="G349" s="4" t="s">
        <v>333</v>
      </c>
      <c r="H349" s="4"/>
      <c r="J349" s="1" t="str">
        <f t="shared" si="34"/>
        <v>-</v>
      </c>
      <c r="K349" s="1" t="str">
        <f t="shared" si="35"/>
        <v>-</v>
      </c>
      <c r="L349" s="1" t="str">
        <f t="shared" si="36"/>
        <v>-</v>
      </c>
      <c r="M349" s="1" t="str">
        <f t="shared" si="37"/>
        <v>-</v>
      </c>
      <c r="N349" s="1" t="str">
        <f t="shared" si="38"/>
        <v>-</v>
      </c>
      <c r="O349" s="1" t="str">
        <f t="shared" si="39"/>
        <v>-</v>
      </c>
      <c r="Q349" s="1" t="str">
        <f t="array" ref="Q349">IF($AH$9=30,SUM(COUNTIF($J349:$O349,$AH339:$BK339)),"-")</f>
        <v>-</v>
      </c>
      <c r="R349" s="1" t="str">
        <f t="array" ref="R349">IF($AH$9=30,SUM(COUNTIF($J349:$O349,$AH340:$BI340)),"-")</f>
        <v>-</v>
      </c>
      <c r="S349" s="1" t="str">
        <f t="array" ref="S349">IF($AH$9=30,SUM(COUNTIF($J349:$O349,$AJ341:$AZ341)),"-")</f>
        <v>-</v>
      </c>
      <c r="T349" s="1" t="str">
        <f t="array" ref="T349">IF($AH$9=30,SUM(COUNTIF($J349:$O349,$AH342:$AP342)),"-")</f>
        <v>-</v>
      </c>
      <c r="V349" s="1">
        <f t="array" ref="V349">SUM(COUNTIF($J349:$O349,B$13:G$13))</f>
        <v>0</v>
      </c>
      <c r="AH349" s="3">
        <f>G7</f>
        <v>0</v>
      </c>
      <c r="AI349" s="3">
        <f>B8</f>
        <v>0</v>
      </c>
      <c r="AJ349" s="3">
        <f>C8</f>
        <v>0</v>
      </c>
      <c r="AK349" s="3">
        <f>H9</f>
        <v>0</v>
      </c>
      <c r="AL349" s="3">
        <f>I9</f>
        <v>0</v>
      </c>
      <c r="AM349" s="3">
        <f>K9</f>
        <v>0</v>
      </c>
    </row>
    <row r="350" spans="7:39" hidden="1" x14ac:dyDescent="0.3">
      <c r="G350" s="4" t="s">
        <v>334</v>
      </c>
      <c r="H350" s="4"/>
      <c r="J350" s="1" t="str">
        <f t="shared" si="34"/>
        <v>-</v>
      </c>
      <c r="K350" s="1" t="str">
        <f t="shared" si="35"/>
        <v>-</v>
      </c>
      <c r="L350" s="1" t="str">
        <f t="shared" si="36"/>
        <v>-</v>
      </c>
      <c r="M350" s="1" t="str">
        <f t="shared" si="37"/>
        <v>-</v>
      </c>
      <c r="N350" s="1" t="str">
        <f t="shared" si="38"/>
        <v>-</v>
      </c>
      <c r="O350" s="1" t="str">
        <f t="shared" si="39"/>
        <v>-</v>
      </c>
      <c r="Q350" s="1" t="str">
        <f t="array" ref="Q350">IF($AH$9=30,SUM(COUNTIF($J350:$O350,$AH340:$BK340)),"-")</f>
        <v>-</v>
      </c>
      <c r="R350" s="1" t="str">
        <f t="array" ref="R350">IF($AH$9=30,SUM(COUNTIF($J350:$O350,$AH341:$BI341)),"-")</f>
        <v>-</v>
      </c>
      <c r="S350" s="1" t="str">
        <f t="array" ref="S350">IF($AH$9=30,SUM(COUNTIF($J350:$O350,$AJ342:$AZ342)),"-")</f>
        <v>-</v>
      </c>
      <c r="T350" s="1" t="str">
        <f t="array" ref="T350">IF($AH$9=30,SUM(COUNTIF($J350:$O350,$AH343:$AP343)),"-")</f>
        <v>-</v>
      </c>
      <c r="V350" s="1">
        <f t="array" ref="V350">SUM(COUNTIF($J350:$O350,B$13:G$13))</f>
        <v>0</v>
      </c>
      <c r="AH350" s="3">
        <f>H7</f>
        <v>0</v>
      </c>
      <c r="AI350" s="3">
        <f>I7</f>
        <v>0</v>
      </c>
      <c r="AJ350" s="3">
        <f>J7</f>
        <v>0</v>
      </c>
      <c r="AK350" s="3">
        <f>K7</f>
        <v>0</v>
      </c>
      <c r="AL350" s="3">
        <f>B8</f>
        <v>0</v>
      </c>
      <c r="AM350" s="3">
        <f>C8</f>
        <v>0</v>
      </c>
    </row>
    <row r="351" spans="7:39" hidden="1" x14ac:dyDescent="0.3">
      <c r="G351" s="4" t="s">
        <v>335</v>
      </c>
      <c r="H351" s="4"/>
      <c r="J351" s="1" t="str">
        <f t="shared" si="34"/>
        <v>-</v>
      </c>
      <c r="K351" s="1" t="str">
        <f t="shared" si="35"/>
        <v>-</v>
      </c>
      <c r="L351" s="1" t="str">
        <f t="shared" si="36"/>
        <v>-</v>
      </c>
      <c r="M351" s="1" t="str">
        <f t="shared" si="37"/>
        <v>-</v>
      </c>
      <c r="N351" s="1" t="str">
        <f t="shared" si="38"/>
        <v>-</v>
      </c>
      <c r="O351" s="1" t="str">
        <f t="shared" si="39"/>
        <v>-</v>
      </c>
      <c r="Q351" s="1" t="str">
        <f t="array" ref="Q351">IF($AH$9=30,SUM(COUNTIF($J351:$O351,$AH341:$BK341)),"-")</f>
        <v>-</v>
      </c>
      <c r="R351" s="1" t="str">
        <f t="array" ref="R351">IF($AH$9=30,SUM(COUNTIF($J351:$O351,$AH342:$BI342)),"-")</f>
        <v>-</v>
      </c>
      <c r="S351" s="1" t="str">
        <f t="array" ref="S351">IF($AH$9=30,SUM(COUNTIF($J351:$O351,$AJ343:$AZ343)),"-")</f>
        <v>-</v>
      </c>
      <c r="T351" s="1" t="str">
        <f t="array" ref="T351">IF($AH$9=30,SUM(COUNTIF($J351:$O351,$AH344:$AP344)),"-")</f>
        <v>-</v>
      </c>
      <c r="V351" s="1">
        <f t="array" ref="V351">SUM(COUNTIF($J351:$O351,B$13:G$13))</f>
        <v>0</v>
      </c>
      <c r="AH351" s="3">
        <f>H7</f>
        <v>0</v>
      </c>
      <c r="AI351" s="3">
        <f>J7</f>
        <v>0</v>
      </c>
      <c r="AJ351" s="3">
        <f>B8</f>
        <v>0</v>
      </c>
      <c r="AK351" s="3">
        <f>D8</f>
        <v>0</v>
      </c>
      <c r="AL351" s="3">
        <f>E8</f>
        <v>0</v>
      </c>
      <c r="AM351" s="3">
        <f>H8</f>
        <v>0</v>
      </c>
    </row>
    <row r="352" spans="7:39" hidden="1" x14ac:dyDescent="0.3">
      <c r="G352" s="4" t="s">
        <v>336</v>
      </c>
      <c r="H352" s="4"/>
      <c r="J352" s="1" t="str">
        <f t="shared" si="34"/>
        <v>-</v>
      </c>
      <c r="K352" s="1" t="str">
        <f t="shared" si="35"/>
        <v>-</v>
      </c>
      <c r="L352" s="1" t="str">
        <f t="shared" si="36"/>
        <v>-</v>
      </c>
      <c r="M352" s="1" t="str">
        <f t="shared" si="37"/>
        <v>-</v>
      </c>
      <c r="N352" s="1" t="str">
        <f t="shared" si="38"/>
        <v>-</v>
      </c>
      <c r="O352" s="1" t="str">
        <f t="shared" si="39"/>
        <v>-</v>
      </c>
      <c r="Q352" s="1" t="str">
        <f t="array" ref="Q352">IF($AH$9=30,SUM(COUNTIF($J352:$O352,$AH342:$BK342)),"-")</f>
        <v>-</v>
      </c>
      <c r="R352" s="1" t="str">
        <f t="array" ref="R352">IF($AH$9=30,SUM(COUNTIF($J352:$O352,$AH343:$BI343)),"-")</f>
        <v>-</v>
      </c>
      <c r="S352" s="1" t="str">
        <f t="array" ref="S352">IF($AH$9=30,SUM(COUNTIF($J352:$O352,$AJ344:$AZ344)),"-")</f>
        <v>-</v>
      </c>
      <c r="T352" s="1" t="str">
        <f t="array" ref="T352">IF($AH$9=30,SUM(COUNTIF($J352:$O352,$AH345:$AP345)),"-")</f>
        <v>-</v>
      </c>
      <c r="V352" s="1">
        <f t="array" ref="V352">SUM(COUNTIF($J352:$O352,B$13:G$13))</f>
        <v>0</v>
      </c>
      <c r="AH352" s="3">
        <f>H7</f>
        <v>0</v>
      </c>
      <c r="AI352" s="3">
        <f>J7</f>
        <v>0</v>
      </c>
      <c r="AJ352" s="3">
        <f>B8</f>
        <v>0</v>
      </c>
      <c r="AK352" s="3">
        <f>D8</f>
        <v>0</v>
      </c>
      <c r="AL352" s="3">
        <f>F8</f>
        <v>0</v>
      </c>
      <c r="AM352" s="3">
        <f>J8</f>
        <v>0</v>
      </c>
    </row>
    <row r="353" spans="7:39" hidden="1" x14ac:dyDescent="0.3">
      <c r="G353" s="4" t="s">
        <v>337</v>
      </c>
      <c r="H353" s="4"/>
      <c r="J353" s="1" t="str">
        <f t="shared" si="34"/>
        <v>-</v>
      </c>
      <c r="K353" s="1" t="str">
        <f t="shared" si="35"/>
        <v>-</v>
      </c>
      <c r="L353" s="1" t="str">
        <f t="shared" si="36"/>
        <v>-</v>
      </c>
      <c r="M353" s="1" t="str">
        <f t="shared" si="37"/>
        <v>-</v>
      </c>
      <c r="N353" s="1" t="str">
        <f t="shared" si="38"/>
        <v>-</v>
      </c>
      <c r="O353" s="1" t="str">
        <f t="shared" si="39"/>
        <v>-</v>
      </c>
      <c r="Q353" s="1" t="str">
        <f t="array" ref="Q353">IF($AH$9=30,SUM(COUNTIF($J353:$O353,$AH343:$BK343)),"-")</f>
        <v>-</v>
      </c>
      <c r="R353" s="1" t="str">
        <f t="array" ref="R353">IF($AH$9=30,SUM(COUNTIF($J353:$O353,$AH344:$BI344)),"-")</f>
        <v>-</v>
      </c>
      <c r="S353" s="1" t="str">
        <f t="array" ref="S353">IF($AH$9=30,SUM(COUNTIF($J353:$O353,$AJ345:$AZ345)),"-")</f>
        <v>-</v>
      </c>
      <c r="T353" s="1" t="str">
        <f t="array" ref="T353">IF($AH$9=30,SUM(COUNTIF($J353:$O353,$AH346:$AP346)),"-")</f>
        <v>-</v>
      </c>
      <c r="V353" s="1">
        <f t="array" ref="V353">SUM(COUNTIF($J353:$O353,B$13:G$13))</f>
        <v>0</v>
      </c>
      <c r="AH353" s="3">
        <f>H7</f>
        <v>0</v>
      </c>
      <c r="AI353" s="3">
        <f>J7</f>
        <v>0</v>
      </c>
      <c r="AJ353" s="3">
        <f>B8</f>
        <v>0</v>
      </c>
      <c r="AK353" s="3">
        <f>D8</f>
        <v>0</v>
      </c>
      <c r="AL353" s="3">
        <f>G8</f>
        <v>0</v>
      </c>
      <c r="AM353" s="3">
        <f>K8</f>
        <v>0</v>
      </c>
    </row>
    <row r="354" spans="7:39" hidden="1" x14ac:dyDescent="0.3">
      <c r="G354" s="4" t="s">
        <v>338</v>
      </c>
      <c r="H354" s="4"/>
      <c r="J354" s="1" t="str">
        <f t="shared" si="34"/>
        <v>-</v>
      </c>
      <c r="K354" s="1" t="str">
        <f t="shared" si="35"/>
        <v>-</v>
      </c>
      <c r="L354" s="1" t="str">
        <f t="shared" si="36"/>
        <v>-</v>
      </c>
      <c r="M354" s="1" t="str">
        <f t="shared" si="37"/>
        <v>-</v>
      </c>
      <c r="N354" s="1" t="str">
        <f t="shared" si="38"/>
        <v>-</v>
      </c>
      <c r="O354" s="1" t="str">
        <f t="shared" si="39"/>
        <v>-</v>
      </c>
      <c r="Q354" s="1" t="str">
        <f t="array" ref="Q354">IF($AH$9=30,SUM(COUNTIF($J354:$O354,$AH344:$BK344)),"-")</f>
        <v>-</v>
      </c>
      <c r="R354" s="1" t="str">
        <f t="array" ref="R354">IF($AH$9=30,SUM(COUNTIF($J354:$O354,$AH345:$BI345)),"-")</f>
        <v>-</v>
      </c>
      <c r="S354" s="1" t="str">
        <f t="array" ref="S354">IF($AH$9=30,SUM(COUNTIF($J354:$O354,$AJ346:$AZ346)),"-")</f>
        <v>-</v>
      </c>
      <c r="T354" s="1" t="str">
        <f t="array" ref="T354">IF($AH$9=30,SUM(COUNTIF($J354:$O354,$AH347:$AP347)),"-")</f>
        <v>-</v>
      </c>
      <c r="V354" s="1">
        <f t="array" ref="V354">SUM(COUNTIF($J354:$O354,B$13:G$13))</f>
        <v>0</v>
      </c>
      <c r="AH354" s="3">
        <f>H7</f>
        <v>0</v>
      </c>
      <c r="AI354" s="3">
        <f>J7</f>
        <v>0</v>
      </c>
      <c r="AJ354" s="3">
        <f>B8</f>
        <v>0</v>
      </c>
      <c r="AK354" s="3">
        <f>E8</f>
        <v>0</v>
      </c>
      <c r="AL354" s="3">
        <f>F8</f>
        <v>0</v>
      </c>
      <c r="AM354" s="3">
        <f>K8</f>
        <v>0</v>
      </c>
    </row>
    <row r="355" spans="7:39" hidden="1" x14ac:dyDescent="0.3">
      <c r="G355" s="4" t="s">
        <v>339</v>
      </c>
      <c r="H355" s="4"/>
      <c r="J355" s="1" t="str">
        <f t="shared" si="34"/>
        <v>-</v>
      </c>
      <c r="K355" s="1" t="str">
        <f t="shared" si="35"/>
        <v>-</v>
      </c>
      <c r="L355" s="1" t="str">
        <f t="shared" si="36"/>
        <v>-</v>
      </c>
      <c r="M355" s="1" t="str">
        <f t="shared" si="37"/>
        <v>-</v>
      </c>
      <c r="N355" s="1" t="str">
        <f t="shared" si="38"/>
        <v>-</v>
      </c>
      <c r="O355" s="1" t="str">
        <f t="shared" si="39"/>
        <v>-</v>
      </c>
      <c r="Q355" s="1" t="str">
        <f t="array" ref="Q355">IF($AH$9=30,SUM(COUNTIF($J355:$O355,$AH345:$BK345)),"-")</f>
        <v>-</v>
      </c>
      <c r="R355" s="1" t="str">
        <f t="array" ref="R355">IF($AH$9=30,SUM(COUNTIF($J355:$O355,$AH346:$BI346)),"-")</f>
        <v>-</v>
      </c>
      <c r="S355" s="1" t="str">
        <f t="array" ref="S355">IF($AH$9=30,SUM(COUNTIF($J355:$O355,$AJ347:$AZ347)),"-")</f>
        <v>-</v>
      </c>
      <c r="T355" s="1" t="str">
        <f t="array" ref="T355">IF($AH$9=30,SUM(COUNTIF($J355:$O355,$AH348:$AP348)),"-")</f>
        <v>-</v>
      </c>
      <c r="V355" s="1">
        <f t="array" ref="V355">SUM(COUNTIF($J355:$O355,B$13:G$13))</f>
        <v>0</v>
      </c>
      <c r="AH355" s="3">
        <f>H7</f>
        <v>0</v>
      </c>
      <c r="AI355" s="3">
        <f>J7</f>
        <v>0</v>
      </c>
      <c r="AJ355" s="3">
        <f>B8</f>
        <v>0</v>
      </c>
      <c r="AK355" s="3">
        <f>E8</f>
        <v>0</v>
      </c>
      <c r="AL355" s="3">
        <f>J8</f>
        <v>0</v>
      </c>
      <c r="AM355" s="3">
        <f>B9</f>
        <v>0</v>
      </c>
    </row>
    <row r="356" spans="7:39" hidden="1" x14ac:dyDescent="0.3">
      <c r="G356" s="4" t="s">
        <v>340</v>
      </c>
      <c r="H356" s="4"/>
      <c r="J356" s="1" t="str">
        <f t="shared" si="34"/>
        <v>-</v>
      </c>
      <c r="K356" s="1" t="str">
        <f t="shared" si="35"/>
        <v>-</v>
      </c>
      <c r="L356" s="1" t="str">
        <f t="shared" si="36"/>
        <v>-</v>
      </c>
      <c r="M356" s="1" t="str">
        <f t="shared" si="37"/>
        <v>-</v>
      </c>
      <c r="N356" s="1" t="str">
        <f t="shared" si="38"/>
        <v>-</v>
      </c>
      <c r="O356" s="1" t="str">
        <f t="shared" si="39"/>
        <v>-</v>
      </c>
      <c r="Q356" s="1" t="str">
        <f t="array" ref="Q356">IF($AH$9=30,SUM(COUNTIF($J356:$O356,$AH346:$BK346)),"-")</f>
        <v>-</v>
      </c>
      <c r="R356" s="1" t="str">
        <f t="array" ref="R356">IF($AH$9=30,SUM(COUNTIF($J356:$O356,$AH347:$BI347)),"-")</f>
        <v>-</v>
      </c>
      <c r="S356" s="1" t="str">
        <f t="array" ref="S356">IF($AH$9=30,SUM(COUNTIF($J356:$O356,$AJ348:$AZ348)),"-")</f>
        <v>-</v>
      </c>
      <c r="T356" s="1" t="str">
        <f t="array" ref="T356">IF($AH$9=30,SUM(COUNTIF($J356:$O356,$AH349:$AP349)),"-")</f>
        <v>-</v>
      </c>
      <c r="V356" s="1">
        <f t="array" ref="V356">SUM(COUNTIF($J356:$O356,B$13:G$13))</f>
        <v>0</v>
      </c>
      <c r="AH356" s="3">
        <f>H7</f>
        <v>0</v>
      </c>
      <c r="AI356" s="3">
        <f>J7</f>
        <v>0</v>
      </c>
      <c r="AJ356" s="3">
        <f>B8</f>
        <v>0</v>
      </c>
      <c r="AK356" s="3">
        <f>F8</f>
        <v>0</v>
      </c>
      <c r="AL356" s="3">
        <f>G8</f>
        <v>0</v>
      </c>
      <c r="AM356" s="3">
        <f>I8</f>
        <v>0</v>
      </c>
    </row>
    <row r="357" spans="7:39" hidden="1" x14ac:dyDescent="0.3">
      <c r="G357" s="4" t="s">
        <v>341</v>
      </c>
      <c r="H357" s="4"/>
      <c r="J357" s="1" t="str">
        <f t="shared" si="34"/>
        <v>-</v>
      </c>
      <c r="K357" s="1" t="str">
        <f t="shared" si="35"/>
        <v>-</v>
      </c>
      <c r="L357" s="1" t="str">
        <f t="shared" si="36"/>
        <v>-</v>
      </c>
      <c r="M357" s="1" t="str">
        <f t="shared" si="37"/>
        <v>-</v>
      </c>
      <c r="N357" s="1" t="str">
        <f t="shared" si="38"/>
        <v>-</v>
      </c>
      <c r="O357" s="1" t="str">
        <f t="shared" si="39"/>
        <v>-</v>
      </c>
      <c r="Q357" s="1" t="str">
        <f t="array" ref="Q357">IF($AH$9=30,SUM(COUNTIF($J357:$O357,$AH347:$BK347)),"-")</f>
        <v>-</v>
      </c>
      <c r="R357" s="1" t="str">
        <f t="array" ref="R357">IF($AH$9=30,SUM(COUNTIF($J357:$O357,$AH348:$BI348)),"-")</f>
        <v>-</v>
      </c>
      <c r="S357" s="1" t="str">
        <f t="array" ref="S357">IF($AH$9=30,SUM(COUNTIF($J357:$O357,$AJ349:$AZ349)),"-")</f>
        <v>-</v>
      </c>
      <c r="T357" s="1" t="str">
        <f t="array" ref="T357">IF($AH$9=30,SUM(COUNTIF($J357:$O357,$AH350:$AP350)),"-")</f>
        <v>-</v>
      </c>
      <c r="V357" s="1">
        <f t="array" ref="V357">SUM(COUNTIF($J357:$O357,B$13:G$13))</f>
        <v>0</v>
      </c>
      <c r="AH357" s="3">
        <f>H7</f>
        <v>0</v>
      </c>
      <c r="AI357" s="3">
        <f>J7</f>
        <v>0</v>
      </c>
      <c r="AJ357" s="3">
        <f>B8</f>
        <v>0</v>
      </c>
      <c r="AK357" s="3">
        <f>G8</f>
        <v>0</v>
      </c>
      <c r="AL357" s="3">
        <f>H8</f>
        <v>0</v>
      </c>
      <c r="AM357" s="3">
        <f>B9</f>
        <v>0</v>
      </c>
    </row>
    <row r="358" spans="7:39" hidden="1" x14ac:dyDescent="0.3">
      <c r="G358" s="4" t="s">
        <v>342</v>
      </c>
      <c r="H358" s="4"/>
      <c r="J358" s="1" t="str">
        <f t="shared" si="34"/>
        <v>-</v>
      </c>
      <c r="K358" s="1" t="str">
        <f t="shared" si="35"/>
        <v>-</v>
      </c>
      <c r="L358" s="1" t="str">
        <f t="shared" si="36"/>
        <v>-</v>
      </c>
      <c r="M358" s="1" t="str">
        <f t="shared" si="37"/>
        <v>-</v>
      </c>
      <c r="N358" s="1" t="str">
        <f t="shared" si="38"/>
        <v>-</v>
      </c>
      <c r="O358" s="1" t="str">
        <f t="shared" si="39"/>
        <v>-</v>
      </c>
      <c r="Q358" s="1" t="str">
        <f t="array" ref="Q358">IF($AH$9=30,SUM(COUNTIF($J358:$O358,$AH348:$BK348)),"-")</f>
        <v>-</v>
      </c>
      <c r="R358" s="1" t="str">
        <f t="array" ref="R358">IF($AH$9=30,SUM(COUNTIF($J358:$O358,$AH349:$BI349)),"-")</f>
        <v>-</v>
      </c>
      <c r="S358" s="1" t="str">
        <f t="array" ref="S358">IF($AH$9=30,SUM(COUNTIF($J358:$O358,$AJ350:$AZ350)),"-")</f>
        <v>-</v>
      </c>
      <c r="T358" s="1" t="str">
        <f t="array" ref="T358">IF($AH$9=30,SUM(COUNTIF($J358:$O358,$AH351:$AP351)),"-")</f>
        <v>-</v>
      </c>
      <c r="V358" s="1">
        <f t="array" ref="V358">SUM(COUNTIF($J358:$O358,B$13:G$13))</f>
        <v>0</v>
      </c>
      <c r="AH358" s="3">
        <f>H7</f>
        <v>0</v>
      </c>
      <c r="AI358" s="3">
        <f>J7</f>
        <v>0</v>
      </c>
      <c r="AJ358" s="3">
        <f>B8</f>
        <v>0</v>
      </c>
      <c r="AK358" s="3">
        <f>H8</f>
        <v>0</v>
      </c>
      <c r="AL358" s="3">
        <f>I8</f>
        <v>0</v>
      </c>
      <c r="AM358" s="3">
        <f>J8</f>
        <v>0</v>
      </c>
    </row>
    <row r="359" spans="7:39" hidden="1" x14ac:dyDescent="0.3">
      <c r="G359" s="4" t="s">
        <v>343</v>
      </c>
      <c r="H359" s="4"/>
      <c r="J359" s="1" t="str">
        <f t="shared" si="34"/>
        <v>-</v>
      </c>
      <c r="K359" s="1" t="str">
        <f t="shared" si="35"/>
        <v>-</v>
      </c>
      <c r="L359" s="1" t="str">
        <f t="shared" si="36"/>
        <v>-</v>
      </c>
      <c r="M359" s="1" t="str">
        <f t="shared" si="37"/>
        <v>-</v>
      </c>
      <c r="N359" s="1" t="str">
        <f t="shared" si="38"/>
        <v>-</v>
      </c>
      <c r="O359" s="1" t="str">
        <f t="shared" si="39"/>
        <v>-</v>
      </c>
      <c r="Q359" s="1" t="str">
        <f t="array" ref="Q359">IF($AH$9=30,SUM(COUNTIF($J359:$O359,$AH349:$BK349)),"-")</f>
        <v>-</v>
      </c>
      <c r="R359" s="1" t="str">
        <f t="array" ref="R359">IF($AH$9=30,SUM(COUNTIF($J359:$O359,$AH350:$BI350)),"-")</f>
        <v>-</v>
      </c>
      <c r="S359" s="1" t="str">
        <f t="array" ref="S359">IF($AH$9=30,SUM(COUNTIF($J359:$O359,$AJ351:$AZ351)),"-")</f>
        <v>-</v>
      </c>
      <c r="T359" s="1" t="str">
        <f t="array" ref="T359">IF($AH$9=30,SUM(COUNTIF($J359:$O359,$AH352:$AP352)),"-")</f>
        <v>-</v>
      </c>
      <c r="V359" s="1">
        <f t="array" ref="V359">SUM(COUNTIF($J359:$O359,B$13:G$13))</f>
        <v>0</v>
      </c>
      <c r="AH359" s="3">
        <f>H7</f>
        <v>0</v>
      </c>
      <c r="AI359" s="3">
        <f>J7</f>
        <v>0</v>
      </c>
      <c r="AJ359" s="3">
        <f>B8</f>
        <v>0</v>
      </c>
      <c r="AK359" s="3">
        <f>I8</f>
        <v>0</v>
      </c>
      <c r="AL359" s="3">
        <f>K8</f>
        <v>0</v>
      </c>
      <c r="AM359" s="3">
        <f>B9</f>
        <v>0</v>
      </c>
    </row>
    <row r="360" spans="7:39" hidden="1" x14ac:dyDescent="0.3">
      <c r="G360" s="4" t="s">
        <v>344</v>
      </c>
      <c r="H360" s="4"/>
      <c r="J360" s="1" t="str">
        <f t="shared" si="34"/>
        <v>-</v>
      </c>
      <c r="K360" s="1" t="str">
        <f t="shared" si="35"/>
        <v>-</v>
      </c>
      <c r="L360" s="1" t="str">
        <f t="shared" si="36"/>
        <v>-</v>
      </c>
      <c r="M360" s="1" t="str">
        <f t="shared" si="37"/>
        <v>-</v>
      </c>
      <c r="N360" s="1" t="str">
        <f t="shared" si="38"/>
        <v>-</v>
      </c>
      <c r="O360" s="1" t="str">
        <f t="shared" si="39"/>
        <v>-</v>
      </c>
      <c r="Q360" s="1" t="str">
        <f t="array" ref="Q360">IF($AH$9=30,SUM(COUNTIF($J360:$O360,$AH350:$BK350)),"-")</f>
        <v>-</v>
      </c>
      <c r="R360" s="1" t="str">
        <f t="array" ref="R360">IF($AH$9=30,SUM(COUNTIF($J360:$O360,$AH351:$BI351)),"-")</f>
        <v>-</v>
      </c>
      <c r="S360" s="1" t="str">
        <f t="array" ref="S360">IF($AH$9=30,SUM(COUNTIF($J360:$O360,$AJ352:$AZ352)),"-")</f>
        <v>-</v>
      </c>
      <c r="T360" s="1" t="str">
        <f t="array" ref="T360">IF($AH$9=30,SUM(COUNTIF($J360:$O360,$AH353:$AP353)),"-")</f>
        <v>-</v>
      </c>
      <c r="V360" s="1">
        <f t="array" ref="V360">SUM(COUNTIF($J360:$O360,B$13:G$13))</f>
        <v>0</v>
      </c>
      <c r="AH360" s="3">
        <f>H7</f>
        <v>0</v>
      </c>
      <c r="AI360" s="3">
        <f>J7</f>
        <v>0</v>
      </c>
      <c r="AJ360" s="3">
        <f>B8</f>
        <v>0</v>
      </c>
      <c r="AK360" s="3">
        <f>C9</f>
        <v>0</v>
      </c>
      <c r="AL360" s="3">
        <f>D9</f>
        <v>0</v>
      </c>
      <c r="AM360" s="3">
        <f>E9</f>
        <v>0</v>
      </c>
    </row>
    <row r="361" spans="7:39" hidden="1" x14ac:dyDescent="0.3">
      <c r="G361" s="4" t="s">
        <v>345</v>
      </c>
      <c r="H361" s="4"/>
      <c r="J361" s="1" t="str">
        <f t="shared" si="34"/>
        <v>-</v>
      </c>
      <c r="K361" s="1" t="str">
        <f t="shared" si="35"/>
        <v>-</v>
      </c>
      <c r="L361" s="1" t="str">
        <f t="shared" si="36"/>
        <v>-</v>
      </c>
      <c r="M361" s="1" t="str">
        <f t="shared" si="37"/>
        <v>-</v>
      </c>
      <c r="N361" s="1" t="str">
        <f t="shared" si="38"/>
        <v>-</v>
      </c>
      <c r="O361" s="1" t="str">
        <f t="shared" si="39"/>
        <v>-</v>
      </c>
      <c r="Q361" s="1" t="str">
        <f t="array" ref="Q361">IF($AH$9=30,SUM(COUNTIF($J361:$O361,$AH351:$BK351)),"-")</f>
        <v>-</v>
      </c>
      <c r="R361" s="1" t="str">
        <f t="array" ref="R361">IF($AH$9=30,SUM(COUNTIF($J361:$O361,$AH352:$BI352)),"-")</f>
        <v>-</v>
      </c>
      <c r="S361" s="1" t="str">
        <f t="array" ref="S361">IF($AH$9=30,SUM(COUNTIF($J361:$O361,$AJ353:$AZ353)),"-")</f>
        <v>-</v>
      </c>
      <c r="T361" s="1" t="str">
        <f t="array" ref="T361">IF($AH$9=30,SUM(COUNTIF($J361:$O361,$AH354:$AP354)),"-")</f>
        <v>-</v>
      </c>
      <c r="V361" s="1">
        <f t="array" ref="V361">SUM(COUNTIF($J361:$O361,B$13:G$13))</f>
        <v>0</v>
      </c>
      <c r="AH361" s="3">
        <f>H7</f>
        <v>0</v>
      </c>
      <c r="AI361" s="3">
        <f>J7</f>
        <v>0</v>
      </c>
      <c r="AJ361" s="3">
        <f>B8</f>
        <v>0</v>
      </c>
      <c r="AK361" s="3">
        <f>F9</f>
        <v>0</v>
      </c>
      <c r="AL361" s="3">
        <f>G9</f>
        <v>0</v>
      </c>
      <c r="AM361" s="3">
        <f>J9</f>
        <v>0</v>
      </c>
    </row>
    <row r="362" spans="7:39" hidden="1" x14ac:dyDescent="0.3">
      <c r="G362" s="4" t="s">
        <v>346</v>
      </c>
      <c r="H362" s="4"/>
      <c r="J362" s="1" t="str">
        <f t="shared" si="34"/>
        <v>-</v>
      </c>
      <c r="K362" s="1" t="str">
        <f t="shared" si="35"/>
        <v>-</v>
      </c>
      <c r="L362" s="1" t="str">
        <f t="shared" si="36"/>
        <v>-</v>
      </c>
      <c r="M362" s="1" t="str">
        <f t="shared" si="37"/>
        <v>-</v>
      </c>
      <c r="N362" s="1" t="str">
        <f t="shared" si="38"/>
        <v>-</v>
      </c>
      <c r="O362" s="1" t="str">
        <f t="shared" si="39"/>
        <v>-</v>
      </c>
      <c r="Q362" s="1" t="str">
        <f t="array" ref="Q362">IF($AH$9=30,SUM(COUNTIF($J362:$O362,$AH352:$BK352)),"-")</f>
        <v>-</v>
      </c>
      <c r="R362" s="1" t="str">
        <f t="array" ref="R362">IF($AH$9=30,SUM(COUNTIF($J362:$O362,$AH353:$BI353)),"-")</f>
        <v>-</v>
      </c>
      <c r="S362" s="1" t="str">
        <f t="array" ref="S362">IF($AH$9=30,SUM(COUNTIF($J362:$O362,$AJ354:$AZ354)),"-")</f>
        <v>-</v>
      </c>
      <c r="T362" s="1" t="str">
        <f t="array" ref="T362">IF($AH$9=30,SUM(COUNTIF($J362:$O362,$AH355:$AP355)),"-")</f>
        <v>-</v>
      </c>
      <c r="V362" s="1">
        <f t="array" ref="V362">SUM(COUNTIF($J362:$O362,B$13:G$13))</f>
        <v>0</v>
      </c>
      <c r="AH362" s="3">
        <f>H7</f>
        <v>0</v>
      </c>
      <c r="AI362" s="3">
        <f>J7</f>
        <v>0</v>
      </c>
      <c r="AJ362" s="3">
        <f>B8</f>
        <v>0</v>
      </c>
      <c r="AK362" s="3">
        <f>H9</f>
        <v>0</v>
      </c>
      <c r="AL362" s="3">
        <f>I9</f>
        <v>0</v>
      </c>
      <c r="AM362" s="3">
        <f>K9</f>
        <v>0</v>
      </c>
    </row>
    <row r="363" spans="7:39" hidden="1" x14ac:dyDescent="0.3">
      <c r="G363" s="4" t="s">
        <v>347</v>
      </c>
      <c r="H363" s="4"/>
      <c r="J363" s="1" t="str">
        <f t="shared" si="34"/>
        <v>-</v>
      </c>
      <c r="K363" s="1" t="str">
        <f t="shared" si="35"/>
        <v>-</v>
      </c>
      <c r="L363" s="1" t="str">
        <f t="shared" si="36"/>
        <v>-</v>
      </c>
      <c r="M363" s="1" t="str">
        <f t="shared" si="37"/>
        <v>-</v>
      </c>
      <c r="N363" s="1" t="str">
        <f t="shared" si="38"/>
        <v>-</v>
      </c>
      <c r="O363" s="1" t="str">
        <f t="shared" si="39"/>
        <v>-</v>
      </c>
      <c r="Q363" s="1" t="str">
        <f t="array" ref="Q363">IF($AH$9=30,SUM(COUNTIF($J363:$O363,$AH353:$BK353)),"-")</f>
        <v>-</v>
      </c>
      <c r="R363" s="1" t="str">
        <f t="array" ref="R363">IF($AH$9=30,SUM(COUNTIF($J363:$O363,$AH354:$BI354)),"-")</f>
        <v>-</v>
      </c>
      <c r="S363" s="1" t="str">
        <f t="array" ref="S363">IF($AH$9=30,SUM(COUNTIF($J363:$O363,$AJ355:$AZ355)),"-")</f>
        <v>-</v>
      </c>
      <c r="T363" s="1" t="str">
        <f t="array" ref="T363">IF($AH$9=30,SUM(COUNTIF($J363:$O363,$AH356:$AP356)),"-")</f>
        <v>-</v>
      </c>
      <c r="V363" s="1">
        <f t="array" ref="V363">SUM(COUNTIF($J363:$O363,B$13:G$13))</f>
        <v>0</v>
      </c>
      <c r="AH363" s="3">
        <f>I7</f>
        <v>0</v>
      </c>
      <c r="AI363" s="3">
        <f>K7</f>
        <v>0</v>
      </c>
      <c r="AJ363" s="3">
        <f>C8</f>
        <v>0</v>
      </c>
      <c r="AK363" s="3">
        <f>D8</f>
        <v>0</v>
      </c>
      <c r="AL363" s="3">
        <f>E8</f>
        <v>0</v>
      </c>
      <c r="AM363" s="3">
        <f>H8</f>
        <v>0</v>
      </c>
    </row>
    <row r="364" spans="7:39" hidden="1" x14ac:dyDescent="0.3">
      <c r="G364" s="4" t="s">
        <v>348</v>
      </c>
      <c r="H364" s="4"/>
      <c r="J364" s="1" t="str">
        <f t="shared" si="34"/>
        <v>-</v>
      </c>
      <c r="K364" s="1" t="str">
        <f t="shared" si="35"/>
        <v>-</v>
      </c>
      <c r="L364" s="1" t="str">
        <f t="shared" si="36"/>
        <v>-</v>
      </c>
      <c r="M364" s="1" t="str">
        <f t="shared" si="37"/>
        <v>-</v>
      </c>
      <c r="N364" s="1" t="str">
        <f t="shared" si="38"/>
        <v>-</v>
      </c>
      <c r="O364" s="1" t="str">
        <f t="shared" si="39"/>
        <v>-</v>
      </c>
      <c r="Q364" s="1" t="str">
        <f t="array" ref="Q364">IF($AH$9=30,SUM(COUNTIF($J364:$O364,$AH354:$BK354)),"-")</f>
        <v>-</v>
      </c>
      <c r="R364" s="1" t="str">
        <f t="array" ref="R364">IF($AH$9=30,SUM(COUNTIF($J364:$O364,$AH355:$BI355)),"-")</f>
        <v>-</v>
      </c>
      <c r="S364" s="1" t="str">
        <f t="array" ref="S364">IF($AH$9=30,SUM(COUNTIF($J364:$O364,$AJ356:$AZ356)),"-")</f>
        <v>-</v>
      </c>
      <c r="T364" s="1" t="str">
        <f t="array" ref="T364">IF($AH$9=30,SUM(COUNTIF($J364:$O364,$AH357:$AP357)),"-")</f>
        <v>-</v>
      </c>
      <c r="V364" s="1">
        <f t="array" ref="V364">SUM(COUNTIF($J364:$O364,B$13:G$13))</f>
        <v>0</v>
      </c>
      <c r="AH364" s="3">
        <f>I7</f>
        <v>0</v>
      </c>
      <c r="AI364" s="3">
        <f>K7</f>
        <v>0</v>
      </c>
      <c r="AJ364" s="3">
        <f>C8</f>
        <v>0</v>
      </c>
      <c r="AK364" s="3">
        <f>D8</f>
        <v>0</v>
      </c>
      <c r="AL364" s="3">
        <f>F8</f>
        <v>0</v>
      </c>
      <c r="AM364" s="3">
        <f>J8</f>
        <v>0</v>
      </c>
    </row>
    <row r="365" spans="7:39" hidden="1" x14ac:dyDescent="0.3">
      <c r="G365" s="4" t="s">
        <v>349</v>
      </c>
      <c r="H365" s="4"/>
      <c r="J365" s="1" t="str">
        <f t="shared" si="34"/>
        <v>-</v>
      </c>
      <c r="K365" s="1" t="str">
        <f t="shared" si="35"/>
        <v>-</v>
      </c>
      <c r="L365" s="1" t="str">
        <f t="shared" si="36"/>
        <v>-</v>
      </c>
      <c r="M365" s="1" t="str">
        <f t="shared" si="37"/>
        <v>-</v>
      </c>
      <c r="N365" s="1" t="str">
        <f t="shared" si="38"/>
        <v>-</v>
      </c>
      <c r="O365" s="1" t="str">
        <f t="shared" si="39"/>
        <v>-</v>
      </c>
      <c r="Q365" s="1" t="str">
        <f t="array" ref="Q365">IF($AH$9=30,SUM(COUNTIF($J365:$O365,$AH355:$BK355)),"-")</f>
        <v>-</v>
      </c>
      <c r="R365" s="1" t="str">
        <f t="array" ref="R365">IF($AH$9=30,SUM(COUNTIF($J365:$O365,$AH356:$BI356)),"-")</f>
        <v>-</v>
      </c>
      <c r="S365" s="1" t="str">
        <f t="array" ref="S365">IF($AH$9=30,SUM(COUNTIF($J365:$O365,$AJ357:$AZ357)),"-")</f>
        <v>-</v>
      </c>
      <c r="T365" s="1" t="str">
        <f t="array" ref="T365">IF($AH$9=30,SUM(COUNTIF($J365:$O365,$AH358:$AP358)),"-")</f>
        <v>-</v>
      </c>
      <c r="V365" s="1">
        <f t="array" ref="V365">SUM(COUNTIF($J365:$O365,B$13:G$13))</f>
        <v>0</v>
      </c>
      <c r="AH365" s="3">
        <f>I7</f>
        <v>0</v>
      </c>
      <c r="AI365" s="3">
        <f>K7</f>
        <v>0</v>
      </c>
      <c r="AJ365" s="3">
        <f>C8</f>
        <v>0</v>
      </c>
      <c r="AK365" s="3">
        <f>D8</f>
        <v>0</v>
      </c>
      <c r="AL365" s="3">
        <f>G8</f>
        <v>0</v>
      </c>
      <c r="AM365" s="3">
        <f>K8</f>
        <v>0</v>
      </c>
    </row>
    <row r="366" spans="7:39" hidden="1" x14ac:dyDescent="0.3">
      <c r="G366" s="4" t="s">
        <v>350</v>
      </c>
      <c r="H366" s="4"/>
      <c r="J366" s="1" t="str">
        <f t="shared" si="34"/>
        <v>-</v>
      </c>
      <c r="K366" s="1" t="str">
        <f t="shared" si="35"/>
        <v>-</v>
      </c>
      <c r="L366" s="1" t="str">
        <f t="shared" si="36"/>
        <v>-</v>
      </c>
      <c r="M366" s="1" t="str">
        <f t="shared" si="37"/>
        <v>-</v>
      </c>
      <c r="N366" s="1" t="str">
        <f t="shared" si="38"/>
        <v>-</v>
      </c>
      <c r="O366" s="1" t="str">
        <f t="shared" si="39"/>
        <v>-</v>
      </c>
      <c r="Q366" s="1" t="str">
        <f t="array" ref="Q366">IF($AH$9=30,SUM(COUNTIF($J366:$O366,$AH356:$BK356)),"-")</f>
        <v>-</v>
      </c>
      <c r="R366" s="1" t="str">
        <f t="array" ref="R366">IF($AH$9=30,SUM(COUNTIF($J366:$O366,$AH357:$BI357)),"-")</f>
        <v>-</v>
      </c>
      <c r="S366" s="1" t="str">
        <f t="array" ref="S366">IF($AH$9=30,SUM(COUNTIF($J366:$O366,$AJ358:$AZ358)),"-")</f>
        <v>-</v>
      </c>
      <c r="T366" s="1" t="str">
        <f t="array" ref="T366">IF($AH$9=30,SUM(COUNTIF($J366:$O366,$AH359:$AP359)),"-")</f>
        <v>-</v>
      </c>
      <c r="V366" s="1">
        <f t="array" ref="V366">SUM(COUNTIF($J366:$O366,B$13:G$13))</f>
        <v>0</v>
      </c>
      <c r="AH366" s="3">
        <f>I7</f>
        <v>0</v>
      </c>
      <c r="AI366" s="3">
        <f>K7</f>
        <v>0</v>
      </c>
      <c r="AJ366" s="3">
        <f>C8</f>
        <v>0</v>
      </c>
      <c r="AK366" s="3">
        <f>E8</f>
        <v>0</v>
      </c>
      <c r="AL366" s="3">
        <f>F8</f>
        <v>0</v>
      </c>
      <c r="AM366" s="3">
        <f>K8</f>
        <v>0</v>
      </c>
    </row>
    <row r="367" spans="7:39" hidden="1" x14ac:dyDescent="0.3">
      <c r="G367" s="4" t="s">
        <v>351</v>
      </c>
      <c r="H367" s="4"/>
      <c r="J367" s="1" t="str">
        <f t="shared" si="34"/>
        <v>-</v>
      </c>
      <c r="K367" s="1" t="str">
        <f t="shared" si="35"/>
        <v>-</v>
      </c>
      <c r="L367" s="1" t="str">
        <f t="shared" si="36"/>
        <v>-</v>
      </c>
      <c r="M367" s="1" t="str">
        <f t="shared" si="37"/>
        <v>-</v>
      </c>
      <c r="N367" s="1" t="str">
        <f t="shared" si="38"/>
        <v>-</v>
      </c>
      <c r="O367" s="1" t="str">
        <f t="shared" si="39"/>
        <v>-</v>
      </c>
      <c r="Q367" s="1" t="str">
        <f t="array" ref="Q367">IF($AH$9=30,SUM(COUNTIF($J367:$O367,$AH357:$BK357)),"-")</f>
        <v>-</v>
      </c>
      <c r="R367" s="1" t="str">
        <f t="array" ref="R367">IF($AH$9=30,SUM(COUNTIF($J367:$O367,$AH358:$BI358)),"-")</f>
        <v>-</v>
      </c>
      <c r="S367" s="1" t="str">
        <f t="array" ref="S367">IF($AH$9=30,SUM(COUNTIF($J367:$O367,$AJ359:$AZ359)),"-")</f>
        <v>-</v>
      </c>
      <c r="T367" s="1" t="str">
        <f t="array" ref="T367">IF($AH$9=30,SUM(COUNTIF($J367:$O367,$AH360:$AP360)),"-")</f>
        <v>-</v>
      </c>
      <c r="V367" s="1">
        <f t="array" ref="V367">SUM(COUNTIF($J367:$O367,B$13:G$13))</f>
        <v>0</v>
      </c>
      <c r="AH367" s="3">
        <f>I7</f>
        <v>0</v>
      </c>
      <c r="AI367" s="3">
        <f>K7</f>
        <v>0</v>
      </c>
      <c r="AJ367" s="3">
        <f>C8</f>
        <v>0</v>
      </c>
      <c r="AK367" s="3">
        <f>E8</f>
        <v>0</v>
      </c>
      <c r="AL367" s="3">
        <f>J8</f>
        <v>0</v>
      </c>
      <c r="AM367" s="3">
        <f>B9</f>
        <v>0</v>
      </c>
    </row>
    <row r="368" spans="7:39" hidden="1" x14ac:dyDescent="0.3">
      <c r="G368" s="4" t="s">
        <v>352</v>
      </c>
      <c r="H368" s="4"/>
      <c r="J368" s="1" t="str">
        <f t="shared" si="34"/>
        <v>-</v>
      </c>
      <c r="K368" s="1" t="str">
        <f t="shared" si="35"/>
        <v>-</v>
      </c>
      <c r="L368" s="1" t="str">
        <f t="shared" si="36"/>
        <v>-</v>
      </c>
      <c r="M368" s="1" t="str">
        <f t="shared" si="37"/>
        <v>-</v>
      </c>
      <c r="N368" s="1" t="str">
        <f t="shared" si="38"/>
        <v>-</v>
      </c>
      <c r="O368" s="1" t="str">
        <f t="shared" si="39"/>
        <v>-</v>
      </c>
      <c r="Q368" s="1" t="str">
        <f t="array" ref="Q368">IF($AH$9=30,SUM(COUNTIF($J368:$O368,$AH358:$BK358)),"-")</f>
        <v>-</v>
      </c>
      <c r="R368" s="1" t="str">
        <f t="array" ref="R368">IF($AH$9=30,SUM(COUNTIF($J368:$O368,$AH359:$BI359)),"-")</f>
        <v>-</v>
      </c>
      <c r="S368" s="1" t="str">
        <f t="array" ref="S368">IF($AH$9=30,SUM(COUNTIF($J368:$O368,$AJ360:$AZ360)),"-")</f>
        <v>-</v>
      </c>
      <c r="T368" s="1" t="str">
        <f t="array" ref="T368">IF($AH$9=30,SUM(COUNTIF($J368:$O368,$AH361:$AP361)),"-")</f>
        <v>-</v>
      </c>
      <c r="V368" s="1">
        <f t="array" ref="V368">SUM(COUNTIF($J368:$O368,B$13:G$13))</f>
        <v>0</v>
      </c>
      <c r="AH368" s="3">
        <f>I7</f>
        <v>0</v>
      </c>
      <c r="AI368" s="3">
        <f>K7</f>
        <v>0</v>
      </c>
      <c r="AJ368" s="3">
        <f>C8</f>
        <v>0</v>
      </c>
      <c r="AK368" s="3">
        <f>F8</f>
        <v>0</v>
      </c>
      <c r="AL368" s="3">
        <f>G8</f>
        <v>0</v>
      </c>
      <c r="AM368" s="3">
        <f>I8</f>
        <v>0</v>
      </c>
    </row>
    <row r="369" spans="7:39" hidden="1" x14ac:dyDescent="0.3">
      <c r="G369" s="4" t="s">
        <v>353</v>
      </c>
      <c r="H369" s="4"/>
      <c r="J369" s="1" t="str">
        <f t="shared" si="34"/>
        <v>-</v>
      </c>
      <c r="K369" s="1" t="str">
        <f t="shared" si="35"/>
        <v>-</v>
      </c>
      <c r="L369" s="1" t="str">
        <f t="shared" si="36"/>
        <v>-</v>
      </c>
      <c r="M369" s="1" t="str">
        <f t="shared" si="37"/>
        <v>-</v>
      </c>
      <c r="N369" s="1" t="str">
        <f t="shared" si="38"/>
        <v>-</v>
      </c>
      <c r="O369" s="1" t="str">
        <f t="shared" si="39"/>
        <v>-</v>
      </c>
      <c r="Q369" s="1" t="str">
        <f t="array" ref="Q369">IF($AH$9=30,SUM(COUNTIF($J369:$O369,$AH359:$BK359)),"-")</f>
        <v>-</v>
      </c>
      <c r="R369" s="1" t="str">
        <f t="array" ref="R369">IF($AH$9=30,SUM(COUNTIF($J369:$O369,$AH360:$BI360)),"-")</f>
        <v>-</v>
      </c>
      <c r="S369" s="1" t="str">
        <f t="array" ref="S369">IF($AH$9=30,SUM(COUNTIF($J369:$O369,$AJ361:$AZ361)),"-")</f>
        <v>-</v>
      </c>
      <c r="T369" s="1" t="str">
        <f t="array" ref="T369">IF($AH$9=30,SUM(COUNTIF($J369:$O369,$AH362:$AP362)),"-")</f>
        <v>-</v>
      </c>
      <c r="V369" s="1">
        <f t="array" ref="V369">SUM(COUNTIF($J369:$O369,B$13:G$13))</f>
        <v>0</v>
      </c>
      <c r="AH369" s="3">
        <f>I7</f>
        <v>0</v>
      </c>
      <c r="AI369" s="3">
        <f>K7</f>
        <v>0</v>
      </c>
      <c r="AJ369" s="3">
        <f>C8</f>
        <v>0</v>
      </c>
      <c r="AK369" s="3">
        <f>G8</f>
        <v>0</v>
      </c>
      <c r="AL369" s="3">
        <f>H8</f>
        <v>0</v>
      </c>
      <c r="AM369" s="3">
        <f>B9</f>
        <v>0</v>
      </c>
    </row>
    <row r="370" spans="7:39" hidden="1" x14ac:dyDescent="0.3">
      <c r="G370" s="4" t="s">
        <v>354</v>
      </c>
      <c r="H370" s="4"/>
      <c r="J370" s="1" t="str">
        <f t="shared" si="34"/>
        <v>-</v>
      </c>
      <c r="K370" s="1" t="str">
        <f t="shared" si="35"/>
        <v>-</v>
      </c>
      <c r="L370" s="1" t="str">
        <f t="shared" si="36"/>
        <v>-</v>
      </c>
      <c r="M370" s="1" t="str">
        <f t="shared" si="37"/>
        <v>-</v>
      </c>
      <c r="N370" s="1" t="str">
        <f t="shared" si="38"/>
        <v>-</v>
      </c>
      <c r="O370" s="1" t="str">
        <f t="shared" si="39"/>
        <v>-</v>
      </c>
      <c r="Q370" s="1" t="str">
        <f t="array" ref="Q370">IF($AH$9=30,SUM(COUNTIF($J370:$O370,$AH360:$BK360)),"-")</f>
        <v>-</v>
      </c>
      <c r="R370" s="1" t="str">
        <f t="array" ref="R370">IF($AH$9=30,SUM(COUNTIF($J370:$O370,$AH361:$BI361)),"-")</f>
        <v>-</v>
      </c>
      <c r="S370" s="1" t="str">
        <f t="array" ref="S370">IF($AH$9=30,SUM(COUNTIF($J370:$O370,$AJ362:$AZ362)),"-")</f>
        <v>-</v>
      </c>
      <c r="T370" s="1" t="str">
        <f t="array" ref="T370">IF($AH$9=30,SUM(COUNTIF($J370:$O370,$AH363:$AP363)),"-")</f>
        <v>-</v>
      </c>
      <c r="V370" s="1">
        <f t="array" ref="V370">SUM(COUNTIF($J370:$O370,B$13:G$13))</f>
        <v>0</v>
      </c>
      <c r="AH370" s="3">
        <f>I7</f>
        <v>0</v>
      </c>
      <c r="AI370" s="3">
        <f>K7</f>
        <v>0</v>
      </c>
      <c r="AJ370" s="3">
        <f>C8</f>
        <v>0</v>
      </c>
      <c r="AK370" s="3">
        <f>H8</f>
        <v>0</v>
      </c>
      <c r="AL370" s="3">
        <f>I8</f>
        <v>0</v>
      </c>
      <c r="AM370" s="3">
        <f>J8</f>
        <v>0</v>
      </c>
    </row>
    <row r="371" spans="7:39" hidden="1" x14ac:dyDescent="0.3">
      <c r="G371" s="4" t="s">
        <v>355</v>
      </c>
      <c r="H371" s="4"/>
      <c r="J371" s="1" t="str">
        <f t="shared" si="34"/>
        <v>-</v>
      </c>
      <c r="K371" s="1" t="str">
        <f t="shared" si="35"/>
        <v>-</v>
      </c>
      <c r="L371" s="1" t="str">
        <f t="shared" si="36"/>
        <v>-</v>
      </c>
      <c r="M371" s="1" t="str">
        <f t="shared" si="37"/>
        <v>-</v>
      </c>
      <c r="N371" s="1" t="str">
        <f t="shared" si="38"/>
        <v>-</v>
      </c>
      <c r="O371" s="1" t="str">
        <f t="shared" si="39"/>
        <v>-</v>
      </c>
      <c r="Q371" s="1" t="str">
        <f t="array" ref="Q371">IF($AH$9=30,SUM(COUNTIF($J371:$O371,$AH361:$BK361)),"-")</f>
        <v>-</v>
      </c>
      <c r="R371" s="1" t="str">
        <f t="array" ref="R371">IF($AH$9=30,SUM(COUNTIF($J371:$O371,$AH362:$BI362)),"-")</f>
        <v>-</v>
      </c>
      <c r="S371" s="1" t="str">
        <f t="array" ref="S371">IF($AH$9=30,SUM(COUNTIF($J371:$O371,$AJ363:$AZ363)),"-")</f>
        <v>-</v>
      </c>
      <c r="T371" s="1" t="str">
        <f t="array" ref="T371">IF($AH$9=30,SUM(COUNTIF($J371:$O371,$AH364:$AP364)),"-")</f>
        <v>-</v>
      </c>
      <c r="V371" s="1">
        <f t="array" ref="V371">SUM(COUNTIF($J371:$O371,B$13:G$13))</f>
        <v>0</v>
      </c>
      <c r="AH371" s="3">
        <f>I7</f>
        <v>0</v>
      </c>
      <c r="AI371" s="3">
        <f>K7</f>
        <v>0</v>
      </c>
      <c r="AJ371" s="3">
        <f>C8</f>
        <v>0</v>
      </c>
      <c r="AK371" s="3">
        <f>I8</f>
        <v>0</v>
      </c>
      <c r="AL371" s="3">
        <f>K8</f>
        <v>0</v>
      </c>
      <c r="AM371" s="3">
        <f>B9</f>
        <v>0</v>
      </c>
    </row>
    <row r="372" spans="7:39" hidden="1" x14ac:dyDescent="0.3">
      <c r="G372" s="4" t="s">
        <v>356</v>
      </c>
      <c r="H372" s="4"/>
      <c r="J372" s="1" t="str">
        <f t="shared" si="34"/>
        <v>-</v>
      </c>
      <c r="K372" s="1" t="str">
        <f t="shared" si="35"/>
        <v>-</v>
      </c>
      <c r="L372" s="1" t="str">
        <f t="shared" si="36"/>
        <v>-</v>
      </c>
      <c r="M372" s="1" t="str">
        <f t="shared" si="37"/>
        <v>-</v>
      </c>
      <c r="N372" s="1" t="str">
        <f t="shared" si="38"/>
        <v>-</v>
      </c>
      <c r="O372" s="1" t="str">
        <f t="shared" si="39"/>
        <v>-</v>
      </c>
      <c r="Q372" s="1" t="str">
        <f t="array" ref="Q372">IF($AH$9=30,SUM(COUNTIF($J372:$O372,$AH362:$BK362)),"-")</f>
        <v>-</v>
      </c>
      <c r="R372" s="1" t="str">
        <f t="array" ref="R372">IF($AH$9=30,SUM(COUNTIF($J372:$O372,$AH363:$BI363)),"-")</f>
        <v>-</v>
      </c>
      <c r="S372" s="1" t="str">
        <f t="array" ref="S372">IF($AH$9=30,SUM(COUNTIF($J372:$O372,$AJ364:$AZ364)),"-")</f>
        <v>-</v>
      </c>
      <c r="T372" s="1" t="str">
        <f t="array" ref="T372">IF($AH$9=30,SUM(COUNTIF($J372:$O372,$AH365:$AP365)),"-")</f>
        <v>-</v>
      </c>
      <c r="V372" s="1">
        <f t="array" ref="V372">SUM(COUNTIF($J372:$O372,B$13:G$13))</f>
        <v>0</v>
      </c>
      <c r="AH372" s="3">
        <f>I7</f>
        <v>0</v>
      </c>
      <c r="AI372" s="3">
        <f>K7</f>
        <v>0</v>
      </c>
      <c r="AJ372" s="3">
        <f>C8</f>
        <v>0</v>
      </c>
      <c r="AK372" s="3">
        <f>C9</f>
        <v>0</v>
      </c>
      <c r="AL372" s="3">
        <f>D9</f>
        <v>0</v>
      </c>
      <c r="AM372" s="3">
        <f>E9</f>
        <v>0</v>
      </c>
    </row>
    <row r="373" spans="7:39" hidden="1" x14ac:dyDescent="0.3">
      <c r="G373" s="4" t="s">
        <v>357</v>
      </c>
      <c r="H373" s="4"/>
      <c r="J373" s="1" t="str">
        <f t="shared" si="34"/>
        <v>-</v>
      </c>
      <c r="K373" s="1" t="str">
        <f t="shared" si="35"/>
        <v>-</v>
      </c>
      <c r="L373" s="1" t="str">
        <f t="shared" si="36"/>
        <v>-</v>
      </c>
      <c r="M373" s="1" t="str">
        <f t="shared" si="37"/>
        <v>-</v>
      </c>
      <c r="N373" s="1" t="str">
        <f t="shared" si="38"/>
        <v>-</v>
      </c>
      <c r="O373" s="1" t="str">
        <f t="shared" si="39"/>
        <v>-</v>
      </c>
      <c r="Q373" s="1" t="str">
        <f t="array" ref="Q373">IF($AH$9=30,SUM(COUNTIF($J373:$O373,$AH363:$BK363)),"-")</f>
        <v>-</v>
      </c>
      <c r="R373" s="1" t="str">
        <f t="array" ref="R373">IF($AH$9=30,SUM(COUNTIF($J373:$O373,$AH364:$BI364)),"-")</f>
        <v>-</v>
      </c>
      <c r="S373" s="1" t="str">
        <f t="array" ref="S373">IF($AH$9=30,SUM(COUNTIF($J373:$O373,$AJ365:$AZ365)),"-")</f>
        <v>-</v>
      </c>
      <c r="T373" s="1" t="str">
        <f t="array" ref="T373">IF($AH$9=30,SUM(COUNTIF($J373:$O373,$AH366:$AP366)),"-")</f>
        <v>-</v>
      </c>
      <c r="V373" s="1">
        <f t="array" ref="V373">SUM(COUNTIF($J373:$O373,B$13:G$13))</f>
        <v>0</v>
      </c>
      <c r="AH373" s="3">
        <f>I7</f>
        <v>0</v>
      </c>
      <c r="AI373" s="3">
        <f>K7</f>
        <v>0</v>
      </c>
      <c r="AJ373" s="3">
        <f>C8</f>
        <v>0</v>
      </c>
      <c r="AK373" s="3">
        <f>F9</f>
        <v>0</v>
      </c>
      <c r="AL373" s="3">
        <f>G9</f>
        <v>0</v>
      </c>
      <c r="AM373" s="3">
        <f>J9</f>
        <v>0</v>
      </c>
    </row>
    <row r="374" spans="7:39" hidden="1" x14ac:dyDescent="0.3">
      <c r="G374" s="4" t="s">
        <v>358</v>
      </c>
      <c r="H374" s="4"/>
      <c r="J374" s="1" t="str">
        <f t="shared" si="34"/>
        <v>-</v>
      </c>
      <c r="K374" s="1" t="str">
        <f t="shared" si="35"/>
        <v>-</v>
      </c>
      <c r="L374" s="1" t="str">
        <f t="shared" si="36"/>
        <v>-</v>
      </c>
      <c r="M374" s="1" t="str">
        <f t="shared" si="37"/>
        <v>-</v>
      </c>
      <c r="N374" s="1" t="str">
        <f t="shared" si="38"/>
        <v>-</v>
      </c>
      <c r="O374" s="1" t="str">
        <f t="shared" si="39"/>
        <v>-</v>
      </c>
      <c r="Q374" s="1" t="str">
        <f t="array" ref="Q374">IF($AH$9=30,SUM(COUNTIF($J374:$O374,$AH364:$BK364)),"-")</f>
        <v>-</v>
      </c>
      <c r="R374" s="1" t="str">
        <f t="array" ref="R374">IF($AH$9=30,SUM(COUNTIF($J374:$O374,$AH365:$BI365)),"-")</f>
        <v>-</v>
      </c>
      <c r="S374" s="1" t="str">
        <f t="array" ref="S374">IF($AH$9=30,SUM(COUNTIF($J374:$O374,$AJ366:$AZ366)),"-")</f>
        <v>-</v>
      </c>
      <c r="T374" s="1" t="str">
        <f t="array" ref="T374">IF($AH$9=30,SUM(COUNTIF($J374:$O374,$AH367:$AP367)),"-")</f>
        <v>-</v>
      </c>
      <c r="V374" s="1">
        <f t="array" ref="V374">SUM(COUNTIF($J374:$O374,B$13:G$13))</f>
        <v>0</v>
      </c>
      <c r="AH374" s="3">
        <f>I7</f>
        <v>0</v>
      </c>
      <c r="AI374" s="3">
        <f>K7</f>
        <v>0</v>
      </c>
      <c r="AJ374" s="3">
        <f>C8</f>
        <v>0</v>
      </c>
      <c r="AK374" s="3">
        <f>H9</f>
        <v>0</v>
      </c>
      <c r="AL374" s="3">
        <f>I9</f>
        <v>0</v>
      </c>
      <c r="AM374" s="3">
        <f>K9</f>
        <v>0</v>
      </c>
    </row>
    <row r="375" spans="7:39" hidden="1" x14ac:dyDescent="0.3">
      <c r="G375" s="4" t="s">
        <v>359</v>
      </c>
      <c r="H375" s="4"/>
      <c r="J375" s="1" t="str">
        <f t="shared" si="34"/>
        <v>-</v>
      </c>
      <c r="K375" s="1" t="str">
        <f t="shared" si="35"/>
        <v>-</v>
      </c>
      <c r="L375" s="1" t="str">
        <f t="shared" si="36"/>
        <v>-</v>
      </c>
      <c r="M375" s="1" t="str">
        <f t="shared" si="37"/>
        <v>-</v>
      </c>
      <c r="N375" s="1" t="str">
        <f t="shared" si="38"/>
        <v>-</v>
      </c>
      <c r="O375" s="1" t="str">
        <f t="shared" si="39"/>
        <v>-</v>
      </c>
      <c r="Q375" s="1" t="str">
        <f t="array" ref="Q375">IF($AH$9=30,SUM(COUNTIF($J375:$O375,$AH365:$BK365)),"-")</f>
        <v>-</v>
      </c>
      <c r="R375" s="1" t="str">
        <f t="array" ref="R375">IF($AH$9=30,SUM(COUNTIF($J375:$O375,$AH366:$BI366)),"-")</f>
        <v>-</v>
      </c>
      <c r="S375" s="1" t="str">
        <f t="array" ref="S375">IF($AH$9=30,SUM(COUNTIF($J375:$O375,$AJ367:$AZ367)),"-")</f>
        <v>-</v>
      </c>
      <c r="T375" s="1" t="str">
        <f t="array" ref="T375">IF($AH$9=30,SUM(COUNTIF($J375:$O375,$AH368:$AP368)),"-")</f>
        <v>-</v>
      </c>
      <c r="V375" s="1">
        <f t="array" ref="V375">SUM(COUNTIF($J375:$O375,B$13:G$13))</f>
        <v>0</v>
      </c>
      <c r="AH375" s="3">
        <f>D8</f>
        <v>0</v>
      </c>
      <c r="AI375" s="3">
        <f>E8</f>
        <v>0</v>
      </c>
      <c r="AJ375" s="3">
        <f>F8</f>
        <v>0</v>
      </c>
      <c r="AK375" s="3">
        <f>F9</f>
        <v>0</v>
      </c>
      <c r="AL375" s="3">
        <f>G9</f>
        <v>0</v>
      </c>
      <c r="AM375" s="3">
        <f>J9</f>
        <v>0</v>
      </c>
    </row>
    <row r="376" spans="7:39" hidden="1" x14ac:dyDescent="0.3">
      <c r="G376" s="4" t="s">
        <v>360</v>
      </c>
      <c r="H376" s="4"/>
      <c r="J376" s="1" t="str">
        <f t="shared" si="34"/>
        <v>-</v>
      </c>
      <c r="K376" s="1" t="str">
        <f t="shared" si="35"/>
        <v>-</v>
      </c>
      <c r="L376" s="1" t="str">
        <f t="shared" si="36"/>
        <v>-</v>
      </c>
      <c r="M376" s="1" t="str">
        <f t="shared" si="37"/>
        <v>-</v>
      </c>
      <c r="N376" s="1" t="str">
        <f t="shared" si="38"/>
        <v>-</v>
      </c>
      <c r="O376" s="1" t="str">
        <f t="shared" si="39"/>
        <v>-</v>
      </c>
      <c r="Q376" s="1" t="str">
        <f t="array" ref="Q376">IF($AH$9=30,SUM(COUNTIF($J376:$O376,$AH366:$BK366)),"-")</f>
        <v>-</v>
      </c>
      <c r="R376" s="1" t="str">
        <f t="array" ref="R376">IF($AH$9=30,SUM(COUNTIF($J376:$O376,$AH367:$BI367)),"-")</f>
        <v>-</v>
      </c>
      <c r="S376" s="1" t="str">
        <f t="array" ref="S376">IF($AH$9=30,SUM(COUNTIF($J376:$O376,$AJ368:$AZ368)),"-")</f>
        <v>-</v>
      </c>
      <c r="T376" s="1" t="str">
        <f t="array" ref="T376">IF($AH$9=30,SUM(COUNTIF($J376:$O376,$AH369:$AP369)),"-")</f>
        <v>-</v>
      </c>
      <c r="V376" s="1">
        <f t="array" ref="V376">SUM(COUNTIF($J376:$O376,B$13:G$13))</f>
        <v>0</v>
      </c>
      <c r="AH376" s="3">
        <f>D8</f>
        <v>0</v>
      </c>
      <c r="AI376" s="3">
        <f>E8</f>
        <v>0</v>
      </c>
      <c r="AJ376" s="3">
        <f>F8</f>
        <v>0</v>
      </c>
      <c r="AK376" s="3">
        <f>H9</f>
        <v>0</v>
      </c>
      <c r="AL376" s="3">
        <f>I9</f>
        <v>0</v>
      </c>
      <c r="AM376" s="3">
        <f>K9</f>
        <v>0</v>
      </c>
    </row>
    <row r="377" spans="7:39" hidden="1" x14ac:dyDescent="0.3">
      <c r="G377" s="4" t="s">
        <v>361</v>
      </c>
      <c r="H377" s="4"/>
      <c r="J377" s="1" t="str">
        <f t="shared" si="34"/>
        <v>-</v>
      </c>
      <c r="K377" s="1" t="str">
        <f t="shared" si="35"/>
        <v>-</v>
      </c>
      <c r="L377" s="1" t="str">
        <f t="shared" si="36"/>
        <v>-</v>
      </c>
      <c r="M377" s="1" t="str">
        <f t="shared" si="37"/>
        <v>-</v>
      </c>
      <c r="N377" s="1" t="str">
        <f t="shared" si="38"/>
        <v>-</v>
      </c>
      <c r="O377" s="1" t="str">
        <f t="shared" si="39"/>
        <v>-</v>
      </c>
      <c r="Q377" s="1" t="str">
        <f t="array" ref="Q377">IF($AH$9=30,SUM(COUNTIF($J377:$O377,$AH367:$BK367)),"-")</f>
        <v>-</v>
      </c>
      <c r="R377" s="1" t="str">
        <f t="array" ref="R377">IF($AH$9=30,SUM(COUNTIF($J377:$O377,$AH368:$BI368)),"-")</f>
        <v>-</v>
      </c>
      <c r="S377" s="1" t="str">
        <f t="array" ref="S377">IF($AH$9=30,SUM(COUNTIF($J377:$O377,$AJ369:$AZ369)),"-")</f>
        <v>-</v>
      </c>
      <c r="T377" s="1" t="str">
        <f t="array" ref="T377">IF($AH$9=30,SUM(COUNTIF($J377:$O377,$AH370:$AP370)),"-")</f>
        <v>-</v>
      </c>
      <c r="V377" s="1">
        <f t="array" ref="V377">SUM(COUNTIF($J377:$O377,B$13:G$13))</f>
        <v>0</v>
      </c>
      <c r="AH377" s="3">
        <f>D8</f>
        <v>0</v>
      </c>
      <c r="AI377" s="3">
        <f>E8</f>
        <v>0</v>
      </c>
      <c r="AJ377" s="3">
        <f>G8</f>
        <v>0</v>
      </c>
      <c r="AK377" s="3">
        <f>I8</f>
        <v>0</v>
      </c>
      <c r="AL377" s="3">
        <f>K8</f>
        <v>0</v>
      </c>
      <c r="AM377" s="3">
        <f>B9</f>
        <v>0</v>
      </c>
    </row>
    <row r="378" spans="7:39" hidden="1" x14ac:dyDescent="0.3">
      <c r="G378" s="4" t="s">
        <v>362</v>
      </c>
      <c r="H378" s="4"/>
      <c r="J378" s="1" t="str">
        <f t="shared" si="34"/>
        <v>-</v>
      </c>
      <c r="K378" s="1" t="str">
        <f t="shared" si="35"/>
        <v>-</v>
      </c>
      <c r="L378" s="1" t="str">
        <f t="shared" si="36"/>
        <v>-</v>
      </c>
      <c r="M378" s="1" t="str">
        <f t="shared" si="37"/>
        <v>-</v>
      </c>
      <c r="N378" s="1" t="str">
        <f t="shared" si="38"/>
        <v>-</v>
      </c>
      <c r="O378" s="1" t="str">
        <f t="shared" si="39"/>
        <v>-</v>
      </c>
      <c r="Q378" s="1" t="str">
        <f t="array" ref="Q378">IF($AH$9=30,SUM(COUNTIF($J378:$O378,$AH368:$BK368)),"-")</f>
        <v>-</v>
      </c>
      <c r="R378" s="1" t="str">
        <f t="array" ref="R378">IF($AH$9=30,SUM(COUNTIF($J378:$O378,$AH369:$BI369)),"-")</f>
        <v>-</v>
      </c>
      <c r="S378" s="1" t="str">
        <f t="array" ref="S378">IF($AH$9=30,SUM(COUNTIF($J378:$O378,$AJ370:$AZ370)),"-")</f>
        <v>-</v>
      </c>
      <c r="T378" s="1" t="str">
        <f t="array" ref="T378">IF($AH$9=30,SUM(COUNTIF($J378:$O378,$AH371:$AP371)),"-")</f>
        <v>-</v>
      </c>
      <c r="V378" s="1">
        <f t="array" ref="V378">SUM(COUNTIF($J378:$O378,B$13:G$13))</f>
        <v>0</v>
      </c>
      <c r="AH378" s="3">
        <f>D8</f>
        <v>0</v>
      </c>
      <c r="AI378" s="3">
        <f>F8</f>
        <v>0</v>
      </c>
      <c r="AJ378" s="3">
        <f>G8</f>
        <v>0</v>
      </c>
      <c r="AK378" s="3">
        <f>J8</f>
        <v>0</v>
      </c>
      <c r="AL378" s="3">
        <f>K8</f>
        <v>0</v>
      </c>
      <c r="AM378" s="3">
        <f>B9</f>
        <v>0</v>
      </c>
    </row>
    <row r="379" spans="7:39" hidden="1" x14ac:dyDescent="0.3">
      <c r="G379" s="4" t="s">
        <v>363</v>
      </c>
      <c r="H379" s="4"/>
      <c r="J379" s="1" t="str">
        <f t="shared" si="34"/>
        <v>-</v>
      </c>
      <c r="K379" s="1" t="str">
        <f t="shared" si="35"/>
        <v>-</v>
      </c>
      <c r="L379" s="1" t="str">
        <f t="shared" si="36"/>
        <v>-</v>
      </c>
      <c r="M379" s="1" t="str">
        <f t="shared" si="37"/>
        <v>-</v>
      </c>
      <c r="N379" s="1" t="str">
        <f t="shared" si="38"/>
        <v>-</v>
      </c>
      <c r="O379" s="1" t="str">
        <f t="shared" si="39"/>
        <v>-</v>
      </c>
      <c r="Q379" s="1" t="str">
        <f t="array" ref="Q379">IF($AH$9=30,SUM(COUNTIF($J379:$O379,$AH369:$BK369)),"-")</f>
        <v>-</v>
      </c>
      <c r="R379" s="1" t="str">
        <f t="array" ref="R379">IF($AH$9=30,SUM(COUNTIF($J379:$O379,$AH370:$BI370)),"-")</f>
        <v>-</v>
      </c>
      <c r="S379" s="1" t="str">
        <f t="array" ref="S379">IF($AH$9=30,SUM(COUNTIF($J379:$O379,$AJ371:$AZ371)),"-")</f>
        <v>-</v>
      </c>
      <c r="T379" s="1" t="str">
        <f t="array" ref="T379">IF($AH$9=30,SUM(COUNTIF($J379:$O379,$AH372:$AP372)),"-")</f>
        <v>-</v>
      </c>
      <c r="V379" s="1">
        <f t="array" ref="V379">SUM(COUNTIF($J379:$O379,B$13:G$13))</f>
        <v>0</v>
      </c>
      <c r="AH379" s="3">
        <f>D8</f>
        <v>0</v>
      </c>
      <c r="AI379" s="3">
        <f>F8</f>
        <v>0</v>
      </c>
      <c r="AJ379" s="3">
        <f>H8</f>
        <v>0</v>
      </c>
      <c r="AK379" s="3">
        <f>I8</f>
        <v>0</v>
      </c>
      <c r="AL379" s="3">
        <f>K8</f>
        <v>0</v>
      </c>
      <c r="AM379" s="3">
        <f>B9</f>
        <v>0</v>
      </c>
    </row>
    <row r="380" spans="7:39" hidden="1" x14ac:dyDescent="0.3">
      <c r="G380" s="4" t="s">
        <v>364</v>
      </c>
      <c r="H380" s="4"/>
      <c r="J380" s="1" t="str">
        <f t="shared" si="34"/>
        <v>-</v>
      </c>
      <c r="K380" s="1" t="str">
        <f t="shared" si="35"/>
        <v>-</v>
      </c>
      <c r="L380" s="1" t="str">
        <f t="shared" si="36"/>
        <v>-</v>
      </c>
      <c r="M380" s="1" t="str">
        <f t="shared" si="37"/>
        <v>-</v>
      </c>
      <c r="N380" s="1" t="str">
        <f t="shared" si="38"/>
        <v>-</v>
      </c>
      <c r="O380" s="1" t="str">
        <f t="shared" si="39"/>
        <v>-</v>
      </c>
      <c r="Q380" s="1" t="str">
        <f t="array" ref="Q380">IF($AH$9=30,SUM(COUNTIF($J380:$O380,$AH370:$BK370)),"-")</f>
        <v>-</v>
      </c>
      <c r="R380" s="1" t="str">
        <f t="array" ref="R380">IF($AH$9=30,SUM(COUNTIF($J380:$O380,$AH371:$BI371)),"-")</f>
        <v>-</v>
      </c>
      <c r="S380" s="1" t="str">
        <f t="array" ref="S380">IF($AH$9=30,SUM(COUNTIF($J380:$O380,$AJ372:$AZ372)),"-")</f>
        <v>-</v>
      </c>
      <c r="T380" s="1" t="str">
        <f t="array" ref="T380">IF($AH$9=30,SUM(COUNTIF($J380:$O380,$AH373:$AP373)),"-")</f>
        <v>-</v>
      </c>
      <c r="V380" s="1">
        <f t="array" ref="V380">SUM(COUNTIF($J380:$O380,B$13:G$13))</f>
        <v>0</v>
      </c>
      <c r="AH380" s="3">
        <f>D8</f>
        <v>0</v>
      </c>
      <c r="AI380" s="3">
        <f>F8</f>
        <v>0</v>
      </c>
      <c r="AJ380" s="3">
        <f>K8</f>
        <v>0</v>
      </c>
      <c r="AK380" s="3">
        <f>C9</f>
        <v>0</v>
      </c>
      <c r="AL380" s="3">
        <f>D9</f>
        <v>0</v>
      </c>
      <c r="AM380" s="3">
        <f>E9</f>
        <v>0</v>
      </c>
    </row>
    <row r="381" spans="7:39" hidden="1" x14ac:dyDescent="0.3">
      <c r="G381" s="4" t="s">
        <v>365</v>
      </c>
      <c r="H381" s="4"/>
      <c r="J381" s="1" t="str">
        <f t="shared" si="34"/>
        <v>-</v>
      </c>
      <c r="K381" s="1" t="str">
        <f t="shared" si="35"/>
        <v>-</v>
      </c>
      <c r="L381" s="1" t="str">
        <f t="shared" si="36"/>
        <v>-</v>
      </c>
      <c r="M381" s="1" t="str">
        <f t="shared" si="37"/>
        <v>-</v>
      </c>
      <c r="N381" s="1" t="str">
        <f t="shared" si="38"/>
        <v>-</v>
      </c>
      <c r="O381" s="1" t="str">
        <f t="shared" si="39"/>
        <v>-</v>
      </c>
      <c r="Q381" s="1" t="str">
        <f t="array" ref="Q381">IF($AH$9=30,SUM(COUNTIF($J381:$O381,$AH371:$BK371)),"-")</f>
        <v>-</v>
      </c>
      <c r="R381" s="1" t="str">
        <f t="array" ref="R381">IF($AH$9=30,SUM(COUNTIF($J381:$O381,$AH372:$BI372)),"-")</f>
        <v>-</v>
      </c>
      <c r="S381" s="1" t="str">
        <f t="array" ref="S381">IF($AH$9=30,SUM(COUNTIF($J381:$O381,$AJ373:$AZ373)),"-")</f>
        <v>-</v>
      </c>
      <c r="T381" s="1" t="str">
        <f t="array" ref="T381">IF($AH$9=30,SUM(COUNTIF($J381:$O381,$AH374:$AP374)),"-")</f>
        <v>-</v>
      </c>
      <c r="V381" s="1">
        <f t="array" ref="V381">SUM(COUNTIF($J381:$O381,B$13:G$13))</f>
        <v>0</v>
      </c>
      <c r="AH381" s="3">
        <f>D8</f>
        <v>0</v>
      </c>
      <c r="AI381" s="3">
        <f>G8</f>
        <v>0</v>
      </c>
      <c r="AJ381" s="3">
        <f>H8</f>
        <v>0</v>
      </c>
      <c r="AK381" s="3">
        <f>C9</f>
        <v>0</v>
      </c>
      <c r="AL381" s="3">
        <f>D9</f>
        <v>0</v>
      </c>
      <c r="AM381" s="3">
        <f>E9</f>
        <v>0</v>
      </c>
    </row>
    <row r="382" spans="7:39" hidden="1" x14ac:dyDescent="0.3">
      <c r="G382" s="4" t="s">
        <v>366</v>
      </c>
      <c r="H382" s="4"/>
      <c r="J382" s="1" t="str">
        <f t="shared" si="34"/>
        <v>-</v>
      </c>
      <c r="K382" s="1" t="str">
        <f t="shared" si="35"/>
        <v>-</v>
      </c>
      <c r="L382" s="1" t="str">
        <f t="shared" si="36"/>
        <v>-</v>
      </c>
      <c r="M382" s="1" t="str">
        <f t="shared" si="37"/>
        <v>-</v>
      </c>
      <c r="N382" s="1" t="str">
        <f t="shared" si="38"/>
        <v>-</v>
      </c>
      <c r="O382" s="1" t="str">
        <f t="shared" si="39"/>
        <v>-</v>
      </c>
      <c r="Q382" s="1" t="str">
        <f t="array" ref="Q382">IF($AH$9=30,SUM(COUNTIF($J382:$O382,$AH372:$BK372)),"-")</f>
        <v>-</v>
      </c>
      <c r="R382" s="1" t="str">
        <f t="array" ref="R382">IF($AH$9=30,SUM(COUNTIF($J382:$O382,$AH373:$BI373)),"-")</f>
        <v>-</v>
      </c>
      <c r="S382" s="1" t="str">
        <f t="array" ref="S382">IF($AH$9=30,SUM(COUNTIF($J382:$O382,$AJ374:$AZ374)),"-")</f>
        <v>-</v>
      </c>
      <c r="T382" s="1" t="str">
        <f t="array" ref="T382">IF($AH$9=30,SUM(COUNTIF($J382:$O382,$AH375:$AP375)),"-")</f>
        <v>-</v>
      </c>
      <c r="V382" s="1">
        <f t="array" ref="V382">SUM(COUNTIF($J382:$O382,B$13:G$13))</f>
        <v>0</v>
      </c>
      <c r="AH382" s="3">
        <f>D8</f>
        <v>0</v>
      </c>
      <c r="AI382" s="3">
        <f>G8</f>
        <v>0</v>
      </c>
      <c r="AJ382" s="3">
        <f>H8</f>
        <v>0</v>
      </c>
      <c r="AK382" s="3">
        <f>F9</f>
        <v>0</v>
      </c>
      <c r="AL382" s="3">
        <f>G9</f>
        <v>0</v>
      </c>
      <c r="AM382" s="3">
        <f>J9</f>
        <v>0</v>
      </c>
    </row>
    <row r="383" spans="7:39" hidden="1" x14ac:dyDescent="0.3">
      <c r="G383" s="4" t="s">
        <v>367</v>
      </c>
      <c r="H383" s="4"/>
      <c r="J383" s="1" t="str">
        <f t="shared" si="34"/>
        <v>-</v>
      </c>
      <c r="K383" s="1" t="str">
        <f t="shared" si="35"/>
        <v>-</v>
      </c>
      <c r="L383" s="1" t="str">
        <f t="shared" si="36"/>
        <v>-</v>
      </c>
      <c r="M383" s="1" t="str">
        <f t="shared" si="37"/>
        <v>-</v>
      </c>
      <c r="N383" s="1" t="str">
        <f t="shared" si="38"/>
        <v>-</v>
      </c>
      <c r="O383" s="1" t="str">
        <f t="shared" si="39"/>
        <v>-</v>
      </c>
      <c r="Q383" s="1" t="str">
        <f t="array" ref="Q383">IF($AH$9=30,SUM(COUNTIF($J383:$O383,$AH373:$BK373)),"-")</f>
        <v>-</v>
      </c>
      <c r="R383" s="1" t="str">
        <f t="array" ref="R383">IF($AH$9=30,SUM(COUNTIF($J383:$O383,$AH374:$BI374)),"-")</f>
        <v>-</v>
      </c>
      <c r="S383" s="1" t="str">
        <f t="array" ref="S383">IF($AH$9=30,SUM(COUNTIF($J383:$O383,$AJ375:$AZ375)),"-")</f>
        <v>-</v>
      </c>
      <c r="T383" s="1" t="str">
        <f t="array" ref="T383">IF($AH$9=30,SUM(COUNTIF($J383:$O383,$AH376:$AP376)),"-")</f>
        <v>-</v>
      </c>
      <c r="V383" s="1">
        <f t="array" ref="V383">SUM(COUNTIF($J383:$O383,B$13:G$13))</f>
        <v>0</v>
      </c>
      <c r="AH383" s="3">
        <f>D8</f>
        <v>0</v>
      </c>
      <c r="AI383" s="3">
        <f>G8</f>
        <v>0</v>
      </c>
      <c r="AJ383" s="3">
        <f>H8</f>
        <v>0</v>
      </c>
      <c r="AK383" s="3">
        <f>H9</f>
        <v>0</v>
      </c>
      <c r="AL383" s="3">
        <f>I9</f>
        <v>0</v>
      </c>
      <c r="AM383" s="3">
        <f>K9</f>
        <v>0</v>
      </c>
    </row>
    <row r="384" spans="7:39" hidden="1" x14ac:dyDescent="0.3">
      <c r="G384" s="4" t="s">
        <v>368</v>
      </c>
      <c r="H384" s="4"/>
      <c r="J384" s="1" t="str">
        <f t="shared" si="34"/>
        <v>-</v>
      </c>
      <c r="K384" s="1" t="str">
        <f t="shared" si="35"/>
        <v>-</v>
      </c>
      <c r="L384" s="1" t="str">
        <f t="shared" si="36"/>
        <v>-</v>
      </c>
      <c r="M384" s="1" t="str">
        <f t="shared" si="37"/>
        <v>-</v>
      </c>
      <c r="N384" s="1" t="str">
        <f t="shared" si="38"/>
        <v>-</v>
      </c>
      <c r="O384" s="1" t="str">
        <f t="shared" si="39"/>
        <v>-</v>
      </c>
      <c r="Q384" s="1" t="str">
        <f t="array" ref="Q384">IF($AH$9=30,SUM(COUNTIF($J384:$O384,$AH374:$BK374)),"-")</f>
        <v>-</v>
      </c>
      <c r="R384" s="1" t="str">
        <f t="array" ref="R384">IF($AH$9=30,SUM(COUNTIF($J384:$O384,$AH375:$BI375)),"-")</f>
        <v>-</v>
      </c>
      <c r="S384" s="1" t="str">
        <f t="array" ref="S384">IF($AH$9=30,SUM(COUNTIF($J384:$O384,$AJ376:$AZ376)),"-")</f>
        <v>-</v>
      </c>
      <c r="T384" s="1" t="str">
        <f t="array" ref="T384">IF($AH$9=30,SUM(COUNTIF($J384:$O384,$AH377:$AP377)),"-")</f>
        <v>-</v>
      </c>
      <c r="V384" s="1">
        <f t="array" ref="V384">SUM(COUNTIF($J384:$O384,B$13:G$13))</f>
        <v>0</v>
      </c>
      <c r="AH384" s="3">
        <f>D8</f>
        <v>0</v>
      </c>
      <c r="AI384" s="3">
        <f>I8</f>
        <v>0</v>
      </c>
      <c r="AJ384" s="3">
        <f>J8</f>
        <v>0</v>
      </c>
      <c r="AK384" s="3">
        <f>C9</f>
        <v>0</v>
      </c>
      <c r="AL384" s="3">
        <f>D9</f>
        <v>0</v>
      </c>
      <c r="AM384" s="3">
        <f>E9</f>
        <v>0</v>
      </c>
    </row>
    <row r="385" spans="7:39" hidden="1" x14ac:dyDescent="0.3">
      <c r="G385" s="4" t="s">
        <v>369</v>
      </c>
      <c r="H385" s="4"/>
      <c r="J385" s="1" t="str">
        <f t="shared" si="34"/>
        <v>-</v>
      </c>
      <c r="K385" s="1" t="str">
        <f t="shared" si="35"/>
        <v>-</v>
      </c>
      <c r="L385" s="1" t="str">
        <f t="shared" si="36"/>
        <v>-</v>
      </c>
      <c r="M385" s="1" t="str">
        <f t="shared" si="37"/>
        <v>-</v>
      </c>
      <c r="N385" s="1" t="str">
        <f t="shared" si="38"/>
        <v>-</v>
      </c>
      <c r="O385" s="1" t="str">
        <f t="shared" si="39"/>
        <v>-</v>
      </c>
      <c r="Q385" s="1" t="str">
        <f t="array" ref="Q385">IF($AH$9=30,SUM(COUNTIF($J385:$O385,$AH375:$BK375)),"-")</f>
        <v>-</v>
      </c>
      <c r="R385" s="1" t="str">
        <f t="array" ref="R385">IF($AH$9=30,SUM(COUNTIF($J385:$O385,$AH376:$BI376)),"-")</f>
        <v>-</v>
      </c>
      <c r="S385" s="1" t="str">
        <f t="array" ref="S385">IF($AH$9=30,SUM(COUNTIF($J385:$O385,$AJ377:$AZ377)),"-")</f>
        <v>-</v>
      </c>
      <c r="T385" s="1" t="str">
        <f t="array" ref="T385">IF($AH$9=30,SUM(COUNTIF($J385:$O385,$AH378:$AP378)),"-")</f>
        <v>-</v>
      </c>
      <c r="V385" s="1">
        <f t="array" ref="V385">SUM(COUNTIF($J385:$O385,B$13:G$13))</f>
        <v>0</v>
      </c>
      <c r="AH385" s="3">
        <f>D8</f>
        <v>0</v>
      </c>
      <c r="AI385" s="3">
        <f>I8</f>
        <v>0</v>
      </c>
      <c r="AJ385" s="3">
        <f>J8</f>
        <v>0</v>
      </c>
      <c r="AK385" s="3">
        <f>F9</f>
        <v>0</v>
      </c>
      <c r="AL385" s="3">
        <f>G9</f>
        <v>0</v>
      </c>
      <c r="AM385" s="3">
        <f>J9</f>
        <v>0</v>
      </c>
    </row>
    <row r="386" spans="7:39" hidden="1" x14ac:dyDescent="0.3">
      <c r="G386" s="4" t="s">
        <v>370</v>
      </c>
      <c r="H386" s="4"/>
      <c r="J386" s="1" t="str">
        <f t="shared" si="34"/>
        <v>-</v>
      </c>
      <c r="K386" s="1" t="str">
        <f t="shared" si="35"/>
        <v>-</v>
      </c>
      <c r="L386" s="1" t="str">
        <f t="shared" si="36"/>
        <v>-</v>
      </c>
      <c r="M386" s="1" t="str">
        <f t="shared" si="37"/>
        <v>-</v>
      </c>
      <c r="N386" s="1" t="str">
        <f t="shared" si="38"/>
        <v>-</v>
      </c>
      <c r="O386" s="1" t="str">
        <f t="shared" si="39"/>
        <v>-</v>
      </c>
      <c r="Q386" s="1" t="str">
        <f t="array" ref="Q386">IF($AH$9=30,SUM(COUNTIF($J386:$O386,$AH376:$BK376)),"-")</f>
        <v>-</v>
      </c>
      <c r="R386" s="1" t="str">
        <f t="array" ref="R386">IF($AH$9=30,SUM(COUNTIF($J386:$O386,$AH377:$BI377)),"-")</f>
        <v>-</v>
      </c>
      <c r="S386" s="1" t="str">
        <f t="array" ref="S386">IF($AH$9=30,SUM(COUNTIF($J386:$O386,$AJ378:$AZ378)),"-")</f>
        <v>-</v>
      </c>
      <c r="T386" s="1" t="str">
        <f t="array" ref="T386">IF($AH$9=30,SUM(COUNTIF($J386:$O386,$AH379:$AP379)),"-")</f>
        <v>-</v>
      </c>
      <c r="V386" s="1">
        <f t="array" ref="V386">SUM(COUNTIF($J386:$O386,B$13:G$13))</f>
        <v>0</v>
      </c>
      <c r="AH386" s="3">
        <f>D8</f>
        <v>0</v>
      </c>
      <c r="AI386" s="3">
        <f>I8</f>
        <v>0</v>
      </c>
      <c r="AJ386" s="3">
        <f>J8</f>
        <v>0</v>
      </c>
      <c r="AK386" s="3">
        <f>H9</f>
        <v>0</v>
      </c>
      <c r="AL386" s="3">
        <f>I9</f>
        <v>0</v>
      </c>
      <c r="AM386" s="3">
        <f>K9</f>
        <v>0</v>
      </c>
    </row>
    <row r="387" spans="7:39" hidden="1" x14ac:dyDescent="0.3">
      <c r="G387" s="4" t="s">
        <v>371</v>
      </c>
      <c r="H387" s="4"/>
      <c r="J387" s="1" t="str">
        <f t="shared" si="34"/>
        <v>-</v>
      </c>
      <c r="K387" s="1" t="str">
        <f t="shared" si="35"/>
        <v>-</v>
      </c>
      <c r="L387" s="1" t="str">
        <f t="shared" si="36"/>
        <v>-</v>
      </c>
      <c r="M387" s="1" t="str">
        <f t="shared" si="37"/>
        <v>-</v>
      </c>
      <c r="N387" s="1" t="str">
        <f t="shared" si="38"/>
        <v>-</v>
      </c>
      <c r="O387" s="1" t="str">
        <f t="shared" si="39"/>
        <v>-</v>
      </c>
      <c r="Q387" s="1" t="str">
        <f t="array" ref="Q387">IF($AH$9=30,SUM(COUNTIF($J387:$O387,$AH377:$BK377)),"-")</f>
        <v>-</v>
      </c>
      <c r="R387" s="1" t="str">
        <f t="array" ref="R387">IF($AH$9=30,SUM(COUNTIF($J387:$O387,$AH378:$BI378)),"-")</f>
        <v>-</v>
      </c>
      <c r="S387" s="1" t="str">
        <f t="array" ref="S387">IF($AH$9=30,SUM(COUNTIF($J387:$O387,$AJ379:$AZ379)),"-")</f>
        <v>-</v>
      </c>
      <c r="T387" s="1" t="str">
        <f t="array" ref="T387">IF($AH$9=30,SUM(COUNTIF($J387:$O387,$AH380:$AP380)),"-")</f>
        <v>-</v>
      </c>
      <c r="V387" s="1">
        <f t="array" ref="V387">SUM(COUNTIF($J387:$O387,B$13:G$13))</f>
        <v>0</v>
      </c>
      <c r="AH387" s="3">
        <f>E8</f>
        <v>0</v>
      </c>
      <c r="AI387" s="3">
        <f>F8</f>
        <v>0</v>
      </c>
      <c r="AJ387" s="3">
        <f>G8</f>
        <v>0</v>
      </c>
      <c r="AK387" s="3">
        <f>H8</f>
        <v>0</v>
      </c>
      <c r="AL387" s="3">
        <f>I8</f>
        <v>0</v>
      </c>
      <c r="AM387" s="3">
        <f>B9</f>
        <v>0</v>
      </c>
    </row>
    <row r="388" spans="7:39" hidden="1" x14ac:dyDescent="0.3">
      <c r="G388" s="4" t="s">
        <v>372</v>
      </c>
      <c r="H388" s="4"/>
      <c r="J388" s="1" t="str">
        <f t="shared" si="34"/>
        <v>-</v>
      </c>
      <c r="K388" s="1" t="str">
        <f t="shared" si="35"/>
        <v>-</v>
      </c>
      <c r="L388" s="1" t="str">
        <f t="shared" si="36"/>
        <v>-</v>
      </c>
      <c r="M388" s="1" t="str">
        <f t="shared" si="37"/>
        <v>-</v>
      </c>
      <c r="N388" s="1" t="str">
        <f t="shared" si="38"/>
        <v>-</v>
      </c>
      <c r="O388" s="1" t="str">
        <f t="shared" si="39"/>
        <v>-</v>
      </c>
      <c r="Q388" s="1" t="str">
        <f t="array" ref="Q388">IF($AH$9=30,SUM(COUNTIF($J388:$O388,$AH378:$BK378)),"-")</f>
        <v>-</v>
      </c>
      <c r="R388" s="1" t="str">
        <f t="array" ref="R388">IF($AH$9=30,SUM(COUNTIF($J388:$O388,$AH379:$BI379)),"-")</f>
        <v>-</v>
      </c>
      <c r="S388" s="1" t="str">
        <f t="array" ref="S388">IF($AH$9=30,SUM(COUNTIF($J388:$O388,$AJ380:$AZ380)),"-")</f>
        <v>-</v>
      </c>
      <c r="T388" s="1" t="str">
        <f t="array" ref="T388">IF($AH$9=30,SUM(COUNTIF($J388:$O388,$AH381:$AP381)),"-")</f>
        <v>-</v>
      </c>
      <c r="V388" s="1">
        <f t="array" ref="V388">SUM(COUNTIF($J388:$O388,B$13:G$13))</f>
        <v>0</v>
      </c>
      <c r="AH388" s="3">
        <f>E8</f>
        <v>0</v>
      </c>
      <c r="AI388" s="3">
        <f>F8</f>
        <v>0</v>
      </c>
      <c r="AJ388" s="3">
        <f>H8</f>
        <v>0</v>
      </c>
      <c r="AK388" s="3">
        <f>J8</f>
        <v>0</v>
      </c>
      <c r="AL388" s="3">
        <f>K8</f>
        <v>0</v>
      </c>
      <c r="AM388" s="3">
        <f>E9</f>
        <v>0</v>
      </c>
    </row>
    <row r="389" spans="7:39" hidden="1" x14ac:dyDescent="0.3">
      <c r="G389" s="4" t="s">
        <v>373</v>
      </c>
      <c r="H389" s="4"/>
      <c r="J389" s="1" t="str">
        <f t="shared" si="34"/>
        <v>-</v>
      </c>
      <c r="K389" s="1" t="str">
        <f t="shared" si="35"/>
        <v>-</v>
      </c>
      <c r="L389" s="1" t="str">
        <f t="shared" si="36"/>
        <v>-</v>
      </c>
      <c r="M389" s="1" t="str">
        <f t="shared" si="37"/>
        <v>-</v>
      </c>
      <c r="N389" s="1" t="str">
        <f t="shared" si="38"/>
        <v>-</v>
      </c>
      <c r="O389" s="1" t="str">
        <f t="shared" si="39"/>
        <v>-</v>
      </c>
      <c r="Q389" s="1" t="str">
        <f t="array" ref="Q389">IF($AH$9=30,SUM(COUNTIF($J389:$O389,$AH379:$BK379)),"-")</f>
        <v>-</v>
      </c>
      <c r="R389" s="1" t="str">
        <f t="array" ref="R389">IF($AH$9=30,SUM(COUNTIF($J389:$O389,$AH380:$BI380)),"-")</f>
        <v>-</v>
      </c>
      <c r="S389" s="1" t="str">
        <f t="array" ref="S389">IF($AH$9=30,SUM(COUNTIF($J389:$O389,$AJ381:$AZ381)),"-")</f>
        <v>-</v>
      </c>
      <c r="T389" s="1" t="str">
        <f t="array" ref="T389">IF($AH$9=30,SUM(COUNTIF($J389:$O389,$AH382:$AP382)),"-")</f>
        <v>-</v>
      </c>
      <c r="V389" s="1">
        <f t="array" ref="V389">SUM(COUNTIF($J389:$O389,B$13:G$13))</f>
        <v>0</v>
      </c>
      <c r="AH389" s="3">
        <f>E8</f>
        <v>0</v>
      </c>
      <c r="AI389" s="3">
        <f>G8</f>
        <v>0</v>
      </c>
      <c r="AJ389" s="3">
        <f>H8</f>
        <v>0</v>
      </c>
      <c r="AK389" s="3">
        <f>I8</f>
        <v>0</v>
      </c>
      <c r="AL389" s="3">
        <f>J8</f>
        <v>0</v>
      </c>
      <c r="AM389" s="3">
        <f>K8</f>
        <v>0</v>
      </c>
    </row>
    <row r="390" spans="7:39" hidden="1" x14ac:dyDescent="0.3">
      <c r="G390" s="4" t="s">
        <v>374</v>
      </c>
      <c r="H390" s="4"/>
      <c r="J390" s="1" t="str">
        <f t="shared" si="34"/>
        <v>-</v>
      </c>
      <c r="K390" s="1" t="str">
        <f t="shared" si="35"/>
        <v>-</v>
      </c>
      <c r="L390" s="1" t="str">
        <f t="shared" si="36"/>
        <v>-</v>
      </c>
      <c r="M390" s="1" t="str">
        <f t="shared" si="37"/>
        <v>-</v>
      </c>
      <c r="N390" s="1" t="str">
        <f t="shared" si="38"/>
        <v>-</v>
      </c>
      <c r="O390" s="1" t="str">
        <f t="shared" si="39"/>
        <v>-</v>
      </c>
      <c r="Q390" s="1" t="str">
        <f t="array" ref="Q390">IF($AH$9=30,SUM(COUNTIF($J390:$O390,$AH380:$BK380)),"-")</f>
        <v>-</v>
      </c>
      <c r="R390" s="1" t="str">
        <f t="array" ref="R390">IF($AH$9=30,SUM(COUNTIF($J390:$O390,$AH381:$BI381)),"-")</f>
        <v>-</v>
      </c>
      <c r="S390" s="1" t="str">
        <f t="array" ref="S390">IF($AH$9=30,SUM(COUNTIF($J390:$O390,$AJ382:$AZ382)),"-")</f>
        <v>-</v>
      </c>
      <c r="T390" s="1" t="str">
        <f t="array" ref="T390">IF($AH$9=30,SUM(COUNTIF($J390:$O390,$AH383:$AP383)),"-")</f>
        <v>-</v>
      </c>
      <c r="V390" s="1">
        <f t="array" ref="V390">SUM(COUNTIF($J390:$O390,B$13:G$13))</f>
        <v>0</v>
      </c>
      <c r="AH390" s="3">
        <f>E8</f>
        <v>0</v>
      </c>
      <c r="AI390" s="3">
        <f>H8</f>
        <v>0</v>
      </c>
      <c r="AJ390" s="3">
        <f>J8</f>
        <v>0</v>
      </c>
      <c r="AK390" s="3">
        <f>F9</f>
        <v>0</v>
      </c>
      <c r="AL390" s="3">
        <f>G9</f>
        <v>0</v>
      </c>
      <c r="AM390" s="3">
        <f>J9</f>
        <v>0</v>
      </c>
    </row>
    <row r="391" spans="7:39" hidden="1" x14ac:dyDescent="0.3">
      <c r="G391" s="4" t="s">
        <v>375</v>
      </c>
      <c r="H391" s="4"/>
      <c r="J391" s="1" t="str">
        <f t="shared" si="34"/>
        <v>-</v>
      </c>
      <c r="K391" s="1" t="str">
        <f t="shared" si="35"/>
        <v>-</v>
      </c>
      <c r="L391" s="1" t="str">
        <f t="shared" si="36"/>
        <v>-</v>
      </c>
      <c r="M391" s="1" t="str">
        <f t="shared" si="37"/>
        <v>-</v>
      </c>
      <c r="N391" s="1" t="str">
        <f t="shared" si="38"/>
        <v>-</v>
      </c>
      <c r="O391" s="1" t="str">
        <f t="shared" si="39"/>
        <v>-</v>
      </c>
      <c r="Q391" s="1" t="str">
        <f t="array" ref="Q391">IF($AH$9=30,SUM(COUNTIF($J391:$O391,$AH381:$BK381)),"-")</f>
        <v>-</v>
      </c>
      <c r="R391" s="1" t="str">
        <f t="array" ref="R391">IF($AH$9=30,SUM(COUNTIF($J391:$O391,$AH382:$BI382)),"-")</f>
        <v>-</v>
      </c>
      <c r="S391" s="1" t="str">
        <f t="array" ref="S391">IF($AH$9=30,SUM(COUNTIF($J391:$O391,$AJ383:$AZ383)),"-")</f>
        <v>-</v>
      </c>
      <c r="T391" s="1" t="str">
        <f t="array" ref="T391">IF($AH$9=30,SUM(COUNTIF($J391:$O391,$AH384:$AP384)),"-")</f>
        <v>-</v>
      </c>
      <c r="V391" s="1">
        <f t="array" ref="V391">SUM(COUNTIF($J391:$O391,B$13:G$13))</f>
        <v>0</v>
      </c>
      <c r="AH391" s="3">
        <f>E8</f>
        <v>0</v>
      </c>
      <c r="AI391" s="3">
        <f>H8</f>
        <v>0</v>
      </c>
      <c r="AJ391" s="3">
        <f>J8</f>
        <v>0</v>
      </c>
      <c r="AK391" s="3">
        <f>H9</f>
        <v>0</v>
      </c>
      <c r="AL391" s="3">
        <f>I9</f>
        <v>0</v>
      </c>
      <c r="AM391" s="3">
        <f>K9</f>
        <v>0</v>
      </c>
    </row>
    <row r="392" spans="7:39" hidden="1" x14ac:dyDescent="0.3">
      <c r="G392" s="4" t="s">
        <v>376</v>
      </c>
      <c r="H392" s="4"/>
      <c r="J392" s="1" t="str">
        <f t="shared" si="34"/>
        <v>-</v>
      </c>
      <c r="K392" s="1" t="str">
        <f t="shared" si="35"/>
        <v>-</v>
      </c>
      <c r="L392" s="1" t="str">
        <f t="shared" si="36"/>
        <v>-</v>
      </c>
      <c r="M392" s="1" t="str">
        <f t="shared" si="37"/>
        <v>-</v>
      </c>
      <c r="N392" s="1" t="str">
        <f t="shared" si="38"/>
        <v>-</v>
      </c>
      <c r="O392" s="1" t="str">
        <f t="shared" si="39"/>
        <v>-</v>
      </c>
      <c r="Q392" s="1" t="str">
        <f t="array" ref="Q392">IF($AH$9=30,SUM(COUNTIF($J392:$O392,$AH382:$BK382)),"-")</f>
        <v>-</v>
      </c>
      <c r="R392" s="1" t="str">
        <f t="array" ref="R392">IF($AH$9=30,SUM(COUNTIF($J392:$O392,$AH383:$BI383)),"-")</f>
        <v>-</v>
      </c>
      <c r="S392" s="1" t="str">
        <f t="array" ref="S392">IF($AH$9=30,SUM(COUNTIF($J392:$O392,$AJ384:$AZ384)),"-")</f>
        <v>-</v>
      </c>
      <c r="T392" s="1" t="str">
        <f t="array" ref="T392">IF($AH$9=30,SUM(COUNTIF($J392:$O392,$AH385:$AP385)),"-")</f>
        <v>-</v>
      </c>
      <c r="V392" s="1">
        <f t="array" ref="V392">SUM(COUNTIF($J392:$O392,B$13:G$13))</f>
        <v>0</v>
      </c>
      <c r="AH392" s="3">
        <f>E8</f>
        <v>0</v>
      </c>
      <c r="AI392" s="3">
        <f>K8</f>
        <v>0</v>
      </c>
      <c r="AJ392" s="3">
        <f>B9</f>
        <v>0</v>
      </c>
      <c r="AK392" s="3">
        <f>F9</f>
        <v>0</v>
      </c>
      <c r="AL392" s="3">
        <f>G9</f>
        <v>0</v>
      </c>
      <c r="AM392" s="3">
        <f>J9</f>
        <v>0</v>
      </c>
    </row>
    <row r="393" spans="7:39" hidden="1" x14ac:dyDescent="0.3">
      <c r="G393" s="4" t="s">
        <v>377</v>
      </c>
      <c r="H393" s="4"/>
      <c r="J393" s="1" t="str">
        <f t="shared" si="34"/>
        <v>-</v>
      </c>
      <c r="K393" s="1" t="str">
        <f t="shared" si="35"/>
        <v>-</v>
      </c>
      <c r="L393" s="1" t="str">
        <f t="shared" si="36"/>
        <v>-</v>
      </c>
      <c r="M393" s="1" t="str">
        <f t="shared" si="37"/>
        <v>-</v>
      </c>
      <c r="N393" s="1" t="str">
        <f t="shared" si="38"/>
        <v>-</v>
      </c>
      <c r="O393" s="1" t="str">
        <f t="shared" si="39"/>
        <v>-</v>
      </c>
      <c r="Q393" s="1" t="str">
        <f t="array" ref="Q393">IF($AH$9=30,SUM(COUNTIF($J393:$O393,$AH383:$BK383)),"-")</f>
        <v>-</v>
      </c>
      <c r="R393" s="1" t="str">
        <f t="array" ref="R393">IF($AH$9=30,SUM(COUNTIF($J393:$O393,$AH384:$BI384)),"-")</f>
        <v>-</v>
      </c>
      <c r="S393" s="1" t="str">
        <f t="array" ref="S393">IF($AH$9=30,SUM(COUNTIF($J393:$O393,$AJ385:$AZ385)),"-")</f>
        <v>-</v>
      </c>
      <c r="T393" s="1" t="str">
        <f t="array" ref="T393">IF($AH$9=30,SUM(COUNTIF($J393:$O393,$AH386:$AP386)),"-")</f>
        <v>-</v>
      </c>
      <c r="V393" s="1">
        <f t="array" ref="V393">SUM(COUNTIF($J393:$O393,B$13:G$13))</f>
        <v>0</v>
      </c>
      <c r="AH393" s="3">
        <f>E8</f>
        <v>0</v>
      </c>
      <c r="AI393" s="3">
        <f>K8</f>
        <v>0</v>
      </c>
      <c r="AJ393" s="3">
        <f>B9</f>
        <v>0</v>
      </c>
      <c r="AK393" s="3">
        <f>H9</f>
        <v>0</v>
      </c>
      <c r="AL393" s="3">
        <f>I9</f>
        <v>0</v>
      </c>
      <c r="AM393" s="3">
        <f>K9</f>
        <v>0</v>
      </c>
    </row>
    <row r="394" spans="7:39" hidden="1" x14ac:dyDescent="0.3">
      <c r="G394" s="4" t="s">
        <v>378</v>
      </c>
      <c r="H394" s="4"/>
      <c r="J394" s="1" t="str">
        <f t="shared" si="34"/>
        <v>-</v>
      </c>
      <c r="K394" s="1" t="str">
        <f t="shared" si="35"/>
        <v>-</v>
      </c>
      <c r="L394" s="1" t="str">
        <f t="shared" si="36"/>
        <v>-</v>
      </c>
      <c r="M394" s="1" t="str">
        <f t="shared" si="37"/>
        <v>-</v>
      </c>
      <c r="N394" s="1" t="str">
        <f t="shared" si="38"/>
        <v>-</v>
      </c>
      <c r="O394" s="1" t="str">
        <f t="shared" si="39"/>
        <v>-</v>
      </c>
      <c r="Q394" s="1" t="str">
        <f t="array" ref="Q394">IF($AH$9=30,SUM(COUNTIF($J394:$O394,$AH384:$BK384)),"-")</f>
        <v>-</v>
      </c>
      <c r="R394" s="1" t="str">
        <f t="array" ref="R394">IF($AH$9=30,SUM(COUNTIF($J394:$O394,$AH385:$BI385)),"-")</f>
        <v>-</v>
      </c>
      <c r="S394" s="1" t="str">
        <f t="array" ref="S394">IF($AH$9=30,SUM(COUNTIF($J394:$O394,$AJ386:$AZ386)),"-")</f>
        <v>-</v>
      </c>
      <c r="T394" s="1" t="str">
        <f t="array" ref="T394">IF($AH$9=30,SUM(COUNTIF($J394:$O394,$AH387:$AP387)),"-")</f>
        <v>-</v>
      </c>
      <c r="V394" s="1">
        <f t="array" ref="V394">SUM(COUNTIF($J394:$O394,B$13:G$13))</f>
        <v>0</v>
      </c>
      <c r="AH394" s="3">
        <f>F8</f>
        <v>0</v>
      </c>
      <c r="AI394" s="3">
        <f>G8</f>
        <v>0</v>
      </c>
      <c r="AJ394" s="3">
        <f>I8</f>
        <v>0</v>
      </c>
      <c r="AK394" s="3">
        <f>C9</f>
        <v>0</v>
      </c>
      <c r="AL394" s="3">
        <f>D9</f>
        <v>0</v>
      </c>
      <c r="AM394" s="3">
        <f>E9</f>
        <v>0</v>
      </c>
    </row>
    <row r="395" spans="7:39" hidden="1" x14ac:dyDescent="0.3">
      <c r="G395" s="4" t="s">
        <v>379</v>
      </c>
      <c r="H395" s="4"/>
      <c r="J395" s="1" t="str">
        <f t="shared" si="34"/>
        <v>-</v>
      </c>
      <c r="K395" s="1" t="str">
        <f t="shared" si="35"/>
        <v>-</v>
      </c>
      <c r="L395" s="1" t="str">
        <f t="shared" si="36"/>
        <v>-</v>
      </c>
      <c r="M395" s="1" t="str">
        <f t="shared" si="37"/>
        <v>-</v>
      </c>
      <c r="N395" s="1" t="str">
        <f t="shared" si="38"/>
        <v>-</v>
      </c>
      <c r="O395" s="1" t="str">
        <f t="shared" si="39"/>
        <v>-</v>
      </c>
      <c r="Q395" s="1" t="str">
        <f t="array" ref="Q395">IF($AH$9=30,SUM(COUNTIF($J395:$O395,$AH385:$BK385)),"-")</f>
        <v>-</v>
      </c>
      <c r="R395" s="1" t="str">
        <f t="array" ref="R395">IF($AH$9=30,SUM(COUNTIF($J395:$O395,$AH386:$BI386)),"-")</f>
        <v>-</v>
      </c>
      <c r="S395" s="1" t="str">
        <f t="array" ref="S395">IF($AH$9=30,SUM(COUNTIF($J395:$O395,$AJ387:$AZ387)),"-")</f>
        <v>-</v>
      </c>
      <c r="T395" s="1" t="str">
        <f t="array" ref="T395">IF($AH$9=30,SUM(COUNTIF($J395:$O395,$AH388:$AP388)),"-")</f>
        <v>-</v>
      </c>
      <c r="V395" s="1">
        <f t="array" ref="V395">SUM(COUNTIF($J395:$O395,B$13:G$13))</f>
        <v>0</v>
      </c>
      <c r="AH395" s="3">
        <f>F8</f>
        <v>0</v>
      </c>
      <c r="AI395" s="3">
        <f>G8</f>
        <v>0</v>
      </c>
      <c r="AJ395" s="3">
        <f>K8</f>
        <v>0</v>
      </c>
      <c r="AK395" s="3">
        <f>F9</f>
        <v>0</v>
      </c>
      <c r="AL395" s="3">
        <f>G9</f>
        <v>0</v>
      </c>
      <c r="AM395" s="3">
        <f>J9</f>
        <v>0</v>
      </c>
    </row>
    <row r="396" spans="7:39" x14ac:dyDescent="0.3">
      <c r="G396" s="4" t="s">
        <v>380</v>
      </c>
      <c r="H396" s="4"/>
      <c r="J396" s="1" t="str">
        <f t="shared" si="34"/>
        <v>-</v>
      </c>
      <c r="K396" s="1" t="str">
        <f t="shared" si="35"/>
        <v>-</v>
      </c>
      <c r="L396" s="1" t="str">
        <f t="shared" si="36"/>
        <v>-</v>
      </c>
      <c r="M396" s="1" t="str">
        <f t="shared" si="37"/>
        <v>-</v>
      </c>
      <c r="N396" s="1" t="str">
        <f t="shared" si="38"/>
        <v>-</v>
      </c>
      <c r="O396" s="1" t="str">
        <f t="shared" si="39"/>
        <v>-</v>
      </c>
      <c r="Q396" s="1" t="str">
        <f t="array" ref="Q396">IF($AH$9=30,SUM(COUNTIF($J396:$O396,$AH386:$BK386)),"-")</f>
        <v>-</v>
      </c>
      <c r="R396" s="1" t="str">
        <f t="array" ref="R396">IF($AH$9=30,SUM(COUNTIF($J396:$O396,$AH387:$BI387)),"-")</f>
        <v>-</v>
      </c>
      <c r="S396" s="1" t="str">
        <f t="array" ref="S396">IF($AH$9=30,SUM(COUNTIF($J396:$O396,$AJ388:$AZ388)),"-")</f>
        <v>-</v>
      </c>
      <c r="T396" s="1" t="str">
        <f t="array" ref="T396">IF($AH$9=30,SUM(COUNTIF($J396:$O396,$AH389:$AP389)),"-")</f>
        <v>-</v>
      </c>
      <c r="V396" s="1">
        <f t="array" ref="V396">SUM(COUNTIF($J396:$O396,B$13:G$13))</f>
        <v>0</v>
      </c>
      <c r="AH396" s="3">
        <f>F8</f>
        <v>0</v>
      </c>
      <c r="AI396" s="3">
        <f>G8</f>
        <v>0</v>
      </c>
      <c r="AJ396" s="3">
        <f>K8</f>
        <v>0</v>
      </c>
      <c r="AK396" s="3">
        <f>H9</f>
        <v>0</v>
      </c>
      <c r="AL396" s="3">
        <f>I9</f>
        <v>0</v>
      </c>
      <c r="AM396" s="3">
        <f>K9</f>
        <v>0</v>
      </c>
    </row>
    <row r="397" spans="7:39" hidden="1" x14ac:dyDescent="0.3">
      <c r="G397" s="4" t="s">
        <v>381</v>
      </c>
      <c r="H397" s="4"/>
      <c r="J397" s="1" t="str">
        <f t="shared" si="34"/>
        <v>-</v>
      </c>
      <c r="K397" s="1" t="str">
        <f t="shared" si="35"/>
        <v>-</v>
      </c>
      <c r="L397" s="1" t="str">
        <f t="shared" si="36"/>
        <v>-</v>
      </c>
      <c r="M397" s="1" t="str">
        <f t="shared" si="37"/>
        <v>-</v>
      </c>
      <c r="N397" s="1" t="str">
        <f t="shared" si="38"/>
        <v>-</v>
      </c>
      <c r="O397" s="1" t="str">
        <f t="shared" si="39"/>
        <v>-</v>
      </c>
      <c r="Q397" s="1" t="str">
        <f t="array" ref="Q397">IF($AH$9=30,SUM(COUNTIF($J397:$O397,$AH387:$BK387)),"-")</f>
        <v>-</v>
      </c>
      <c r="R397" s="1" t="str">
        <f t="array" ref="R397">IF($AH$9=30,SUM(COUNTIF($J397:$O397,$AH388:$BI388)),"-")</f>
        <v>-</v>
      </c>
      <c r="S397" s="1" t="str">
        <f t="array" ref="S397">IF($AH$9=30,SUM(COUNTIF($J397:$O397,$AJ389:$AZ389)),"-")</f>
        <v>-</v>
      </c>
      <c r="T397" s="1" t="str">
        <f t="array" ref="T397">IF($AH$9=30,SUM(COUNTIF($J397:$O397,$AH390:$AP390)),"-")</f>
        <v>-</v>
      </c>
      <c r="V397" s="1">
        <f t="array" ref="V397">SUM(COUNTIF($J397:$O397,B$13:G$13))</f>
        <v>0</v>
      </c>
      <c r="AH397" s="3">
        <f>F8</f>
        <v>0</v>
      </c>
      <c r="AI397" s="3">
        <f>I8</f>
        <v>0</v>
      </c>
      <c r="AJ397" s="3">
        <f>K8</f>
        <v>0</v>
      </c>
      <c r="AK397" s="3">
        <f>F9</f>
        <v>0</v>
      </c>
      <c r="AL397" s="3">
        <f>G9</f>
        <v>0</v>
      </c>
      <c r="AM397" s="3">
        <f>J9</f>
        <v>0</v>
      </c>
    </row>
    <row r="398" spans="7:39" hidden="1" x14ac:dyDescent="0.3">
      <c r="G398" s="4" t="s">
        <v>382</v>
      </c>
      <c r="H398" s="4"/>
      <c r="J398" s="1" t="str">
        <f t="shared" si="34"/>
        <v>-</v>
      </c>
      <c r="K398" s="1" t="str">
        <f t="shared" si="35"/>
        <v>-</v>
      </c>
      <c r="L398" s="1" t="str">
        <f t="shared" si="36"/>
        <v>-</v>
      </c>
      <c r="M398" s="1" t="str">
        <f t="shared" si="37"/>
        <v>-</v>
      </c>
      <c r="N398" s="1" t="str">
        <f t="shared" si="38"/>
        <v>-</v>
      </c>
      <c r="O398" s="1" t="str">
        <f t="shared" si="39"/>
        <v>-</v>
      </c>
      <c r="Q398" s="1" t="str">
        <f t="array" ref="Q398">IF($AH$9=30,SUM(COUNTIF($J398:$O398,$AH388:$BK388)),"-")</f>
        <v>-</v>
      </c>
      <c r="R398" s="1" t="str">
        <f t="array" ref="R398">IF($AH$9=30,SUM(COUNTIF($J398:$O398,$AH389:$BI389)),"-")</f>
        <v>-</v>
      </c>
      <c r="S398" s="1" t="str">
        <f t="array" ref="S398">IF($AH$9=30,SUM(COUNTIF($J398:$O398,$AJ390:$AZ390)),"-")</f>
        <v>-</v>
      </c>
      <c r="T398" s="1" t="str">
        <f t="array" ref="T398">IF($AH$9=30,SUM(COUNTIF($J398:$O398,$AH391:$AP391)),"-")</f>
        <v>-</v>
      </c>
      <c r="V398" s="1">
        <f t="array" ref="V398">SUM(COUNTIF($J398:$O398,B$13:G$13))</f>
        <v>0</v>
      </c>
      <c r="AH398" s="3">
        <f>F8</f>
        <v>0</v>
      </c>
      <c r="AI398" s="3">
        <f>I8</f>
        <v>0</v>
      </c>
      <c r="AJ398" s="3">
        <f>K8</f>
        <v>0</v>
      </c>
      <c r="AK398" s="3">
        <f>H9</f>
        <v>0</v>
      </c>
      <c r="AL398" s="3">
        <f>I9</f>
        <v>0</v>
      </c>
      <c r="AM398" s="3">
        <f>K9</f>
        <v>0</v>
      </c>
    </row>
    <row r="399" spans="7:39" hidden="1" x14ac:dyDescent="0.3">
      <c r="G399" s="4" t="s">
        <v>383</v>
      </c>
      <c r="H399" s="4"/>
      <c r="J399" s="1" t="str">
        <f t="shared" si="34"/>
        <v>-</v>
      </c>
      <c r="K399" s="1" t="str">
        <f t="shared" si="35"/>
        <v>-</v>
      </c>
      <c r="L399" s="1" t="str">
        <f t="shared" si="36"/>
        <v>-</v>
      </c>
      <c r="M399" s="1" t="str">
        <f t="shared" si="37"/>
        <v>-</v>
      </c>
      <c r="N399" s="1" t="str">
        <f t="shared" si="38"/>
        <v>-</v>
      </c>
      <c r="O399" s="1" t="str">
        <f t="shared" si="39"/>
        <v>-</v>
      </c>
      <c r="Q399" s="1" t="str">
        <f t="array" ref="Q399">IF($AH$9=30,SUM(COUNTIF($J399:$O399,$AH389:$BK389)),"-")</f>
        <v>-</v>
      </c>
      <c r="R399" s="1" t="str">
        <f t="array" ref="R399">IF($AH$9=30,SUM(COUNTIF($J399:$O399,$AH390:$BI390)),"-")</f>
        <v>-</v>
      </c>
      <c r="S399" s="1" t="str">
        <f t="array" ref="S399">IF($AH$9=30,SUM(COUNTIF($J399:$O399,$AJ391:$AZ391)),"-")</f>
        <v>-</v>
      </c>
      <c r="T399" s="1" t="str">
        <f t="array" ref="T399">IF($AH$9=30,SUM(COUNTIF($J399:$O399,$AH392:$AP392)),"-")</f>
        <v>-</v>
      </c>
      <c r="V399" s="1">
        <f t="array" ref="V399">SUM(COUNTIF($J399:$O399,B$13:G$13))</f>
        <v>0</v>
      </c>
      <c r="AH399" s="3">
        <f>G8</f>
        <v>0</v>
      </c>
      <c r="AI399" s="3">
        <f>H8</f>
        <v>0</v>
      </c>
      <c r="AJ399" s="3">
        <f>K8</f>
        <v>0</v>
      </c>
      <c r="AK399" s="3">
        <f>C9</f>
        <v>0</v>
      </c>
      <c r="AL399" s="3">
        <f>D9</f>
        <v>0</v>
      </c>
      <c r="AM399" s="3">
        <f>E9</f>
        <v>0</v>
      </c>
    </row>
    <row r="400" spans="7:39" hidden="1" x14ac:dyDescent="0.3">
      <c r="G400" s="4" t="s">
        <v>384</v>
      </c>
      <c r="H400" s="4"/>
      <c r="J400" s="1" t="str">
        <f t="shared" si="34"/>
        <v>-</v>
      </c>
      <c r="K400" s="1" t="str">
        <f t="shared" si="35"/>
        <v>-</v>
      </c>
      <c r="L400" s="1" t="str">
        <f t="shared" si="36"/>
        <v>-</v>
      </c>
      <c r="M400" s="1" t="str">
        <f t="shared" si="37"/>
        <v>-</v>
      </c>
      <c r="N400" s="1" t="str">
        <f t="shared" si="38"/>
        <v>-</v>
      </c>
      <c r="O400" s="1" t="str">
        <f t="shared" si="39"/>
        <v>-</v>
      </c>
      <c r="Q400" s="1" t="str">
        <f t="array" ref="Q400">IF($AH$9=30,SUM(COUNTIF($J400:$O400,$AH390:$BK390)),"-")</f>
        <v>-</v>
      </c>
      <c r="R400" s="1" t="str">
        <f t="array" ref="R400">IF($AH$9=30,SUM(COUNTIF($J400:$O400,$AH391:$BI391)),"-")</f>
        <v>-</v>
      </c>
      <c r="S400" s="1" t="str">
        <f t="array" ref="S400">IF($AH$9=30,SUM(COUNTIF($J400:$O400,$AJ392:$AZ392)),"-")</f>
        <v>-</v>
      </c>
      <c r="T400" s="1" t="str">
        <f t="array" ref="T400">IF($AH$9=30,SUM(COUNTIF($J400:$O400,$AH393:$AP393)),"-")</f>
        <v>-</v>
      </c>
      <c r="V400" s="1">
        <f t="array" ref="V400">SUM(COUNTIF($J400:$O400,B$13:G$13))</f>
        <v>0</v>
      </c>
      <c r="AH400" s="3">
        <f>G8</f>
        <v>0</v>
      </c>
      <c r="AI400" s="3">
        <f>I8</f>
        <v>0</v>
      </c>
      <c r="AJ400" s="3">
        <f>B9</f>
        <v>0</v>
      </c>
      <c r="AK400" s="3">
        <f>F9</f>
        <v>0</v>
      </c>
      <c r="AL400" s="3">
        <f>G9</f>
        <v>0</v>
      </c>
      <c r="AM400" s="3">
        <f>J9</f>
        <v>0</v>
      </c>
    </row>
    <row r="401" spans="7:39" hidden="1" x14ac:dyDescent="0.3">
      <c r="G401" s="4" t="s">
        <v>385</v>
      </c>
      <c r="H401" s="4"/>
      <c r="J401" s="1" t="str">
        <f t="shared" si="34"/>
        <v>-</v>
      </c>
      <c r="K401" s="1" t="str">
        <f t="shared" si="35"/>
        <v>-</v>
      </c>
      <c r="L401" s="1" t="str">
        <f t="shared" si="36"/>
        <v>-</v>
      </c>
      <c r="M401" s="1" t="str">
        <f t="shared" si="37"/>
        <v>-</v>
      </c>
      <c r="N401" s="1" t="str">
        <f t="shared" si="38"/>
        <v>-</v>
      </c>
      <c r="O401" s="1" t="str">
        <f t="shared" si="39"/>
        <v>-</v>
      </c>
      <c r="Q401" s="1" t="str">
        <f t="array" ref="Q401">IF($AH$9=30,SUM(COUNTIF($J401:$O401,$AH391:$BK391)),"-")</f>
        <v>-</v>
      </c>
      <c r="R401" s="1" t="str">
        <f t="array" ref="R401">IF($AH$9=30,SUM(COUNTIF($J401:$O401,$AH392:$BI392)),"-")</f>
        <v>-</v>
      </c>
      <c r="S401" s="1" t="str">
        <f t="array" ref="S401">IF($AH$9=30,SUM(COUNTIF($J401:$O401,$AJ393:$AZ393)),"-")</f>
        <v>-</v>
      </c>
      <c r="T401" s="1" t="str">
        <f t="array" ref="T401">IF($AH$9=30,SUM(COUNTIF($J401:$O401,$AH394:$AP394)),"-")</f>
        <v>-</v>
      </c>
      <c r="V401" s="1">
        <f t="array" ref="V401">SUM(COUNTIF($J401:$O401,B$13:G$13))</f>
        <v>0</v>
      </c>
      <c r="AH401" s="3">
        <f>G8</f>
        <v>0</v>
      </c>
      <c r="AI401" s="3">
        <f>I8</f>
        <v>0</v>
      </c>
      <c r="AJ401" s="3">
        <f>B9</f>
        <v>0</v>
      </c>
      <c r="AK401" s="3">
        <f>H9</f>
        <v>0</v>
      </c>
      <c r="AL401" s="3">
        <f>I9</f>
        <v>0</v>
      </c>
      <c r="AM401" s="3">
        <f>K9</f>
        <v>0</v>
      </c>
    </row>
    <row r="402" spans="7:39" hidden="1" x14ac:dyDescent="0.3">
      <c r="G402" s="4" t="s">
        <v>386</v>
      </c>
      <c r="H402" s="4"/>
      <c r="J402" s="1" t="str">
        <f t="shared" ref="J402:J407" si="40">IF($AH$9=30,SMALL($AH402:$AM402,AH$15),"-")</f>
        <v>-</v>
      </c>
      <c r="K402" s="1" t="str">
        <f t="shared" ref="K402:K407" si="41">IF($AH$9=30,SMALL($AH402:$AM402,AI$15),"-")</f>
        <v>-</v>
      </c>
      <c r="L402" s="1" t="str">
        <f t="shared" ref="L402:L407" si="42">IF($AH$9=30,SMALL($AH402:$AM402,AJ$15),"-")</f>
        <v>-</v>
      </c>
      <c r="M402" s="1" t="str">
        <f t="shared" ref="M402:M407" si="43">IF($AH$9=30,SMALL($AH402:$AM402,AK$15),"-")</f>
        <v>-</v>
      </c>
      <c r="N402" s="1" t="str">
        <f t="shared" ref="N402:N407" si="44">IF($AH$9=30,SMALL($AH402:$AM402,AL$15),"-")</f>
        <v>-</v>
      </c>
      <c r="O402" s="1" t="str">
        <f t="shared" ref="O402:O407" si="45">IF($AH$9=30,SMALL($AH402:$AM402,AM$15),"-")</f>
        <v>-</v>
      </c>
      <c r="Q402" s="1" t="str">
        <f t="array" ref="Q402">IF($AH$9=30,SUM(COUNTIF($J402:$O402,$AH392:$BK392)),"-")</f>
        <v>-</v>
      </c>
      <c r="R402" s="1" t="str">
        <f t="array" ref="R402">IF($AH$9=30,SUM(COUNTIF($J402:$O402,$AH393:$BI393)),"-")</f>
        <v>-</v>
      </c>
      <c r="S402" s="1" t="str">
        <f t="array" ref="S402">IF($AH$9=30,SUM(COUNTIF($J402:$O402,$AJ394:$AZ394)),"-")</f>
        <v>-</v>
      </c>
      <c r="T402" s="1" t="str">
        <f t="array" ref="T402">IF($AH$9=30,SUM(COUNTIF($J402:$O402,$AH395:$AP395)),"-")</f>
        <v>-</v>
      </c>
      <c r="V402" s="1">
        <f t="array" ref="V402">SUM(COUNTIF($J402:$O402,B$13:G$13))</f>
        <v>0</v>
      </c>
      <c r="AH402" s="3">
        <f>H8</f>
        <v>0</v>
      </c>
      <c r="AI402" s="3">
        <f>J8</f>
        <v>0</v>
      </c>
      <c r="AJ402" s="3">
        <f>B9</f>
        <v>0</v>
      </c>
      <c r="AK402" s="3">
        <f>C9</f>
        <v>0</v>
      </c>
      <c r="AL402" s="3">
        <f>D9</f>
        <v>0</v>
      </c>
      <c r="AM402" s="3">
        <f>E9</f>
        <v>0</v>
      </c>
    </row>
    <row r="403" spans="7:39" hidden="1" x14ac:dyDescent="0.3">
      <c r="G403" s="4" t="s">
        <v>387</v>
      </c>
      <c r="H403" s="4"/>
      <c r="J403" s="1" t="str">
        <f t="shared" si="40"/>
        <v>-</v>
      </c>
      <c r="K403" s="1" t="str">
        <f t="shared" si="41"/>
        <v>-</v>
      </c>
      <c r="L403" s="1" t="str">
        <f t="shared" si="42"/>
        <v>-</v>
      </c>
      <c r="M403" s="1" t="str">
        <f t="shared" si="43"/>
        <v>-</v>
      </c>
      <c r="N403" s="1" t="str">
        <f t="shared" si="44"/>
        <v>-</v>
      </c>
      <c r="O403" s="1" t="str">
        <f t="shared" si="45"/>
        <v>-</v>
      </c>
      <c r="Q403" s="1" t="str">
        <f t="array" ref="Q403">IF($AH$9=30,SUM(COUNTIF($J403:$O403,$AH393:$BK393)),"-")</f>
        <v>-</v>
      </c>
      <c r="R403" s="1" t="str">
        <f t="array" ref="R403">IF($AH$9=30,SUM(COUNTIF($J403:$O403,$AH394:$BI394)),"-")</f>
        <v>-</v>
      </c>
      <c r="S403" s="1" t="str">
        <f t="array" ref="S403">IF($AH$9=30,SUM(COUNTIF($J403:$O403,$AJ395:$AZ395)),"-")</f>
        <v>-</v>
      </c>
      <c r="T403" s="1" t="str">
        <f t="array" ref="T403">IF($AH$9=30,SUM(COUNTIF($J403:$O403,$AH396:$AP396)),"-")</f>
        <v>-</v>
      </c>
      <c r="V403" s="1">
        <f t="array" ref="V403">SUM(COUNTIF($J403:$O403,B$13:G$13))</f>
        <v>0</v>
      </c>
      <c r="AH403" s="3">
        <f>H8</f>
        <v>0</v>
      </c>
      <c r="AI403" s="3">
        <f>J8</f>
        <v>0</v>
      </c>
      <c r="AJ403" s="3">
        <f>B9</f>
        <v>0</v>
      </c>
      <c r="AK403" s="3">
        <f>F9</f>
        <v>0</v>
      </c>
      <c r="AL403" s="3">
        <f>G9</f>
        <v>0</v>
      </c>
      <c r="AM403" s="3">
        <f>J9</f>
        <v>0</v>
      </c>
    </row>
    <row r="404" spans="7:39" hidden="1" x14ac:dyDescent="0.3">
      <c r="G404" s="4" t="s">
        <v>388</v>
      </c>
      <c r="H404" s="4"/>
      <c r="J404" s="1" t="str">
        <f t="shared" si="40"/>
        <v>-</v>
      </c>
      <c r="K404" s="1" t="str">
        <f t="shared" si="41"/>
        <v>-</v>
      </c>
      <c r="L404" s="1" t="str">
        <f t="shared" si="42"/>
        <v>-</v>
      </c>
      <c r="M404" s="1" t="str">
        <f t="shared" si="43"/>
        <v>-</v>
      </c>
      <c r="N404" s="1" t="str">
        <f t="shared" si="44"/>
        <v>-</v>
      </c>
      <c r="O404" s="1" t="str">
        <f t="shared" si="45"/>
        <v>-</v>
      </c>
      <c r="Q404" s="1" t="str">
        <f t="array" ref="Q404">IF($AH$9=30,SUM(COUNTIF($J404:$O404,$AH394:$BK394)),"-")</f>
        <v>-</v>
      </c>
      <c r="R404" s="1" t="str">
        <f t="array" ref="R404">IF($AH$9=30,SUM(COUNTIF($J404:$O404,$AH395:$BI395)),"-")</f>
        <v>-</v>
      </c>
      <c r="S404" s="1" t="str">
        <f t="array" ref="S404">IF($AH$9=30,SUM(COUNTIF($J404:$O404,$AJ396:$AZ396)),"-")</f>
        <v>-</v>
      </c>
      <c r="T404" s="1" t="str">
        <f t="array" ref="T404">IF($AH$9=30,SUM(COUNTIF($J404:$O404,$AH397:$AP397)),"-")</f>
        <v>-</v>
      </c>
      <c r="V404" s="1">
        <f t="array" ref="V404">SUM(COUNTIF($J404:$O404,B$13:G$13))</f>
        <v>0</v>
      </c>
      <c r="AH404" s="3">
        <f>H8</f>
        <v>0</v>
      </c>
      <c r="AI404" s="3">
        <f>J8</f>
        <v>0</v>
      </c>
      <c r="AJ404" s="3">
        <f>B9</f>
        <v>0</v>
      </c>
      <c r="AK404" s="3">
        <f>H9</f>
        <v>0</v>
      </c>
      <c r="AL404" s="3">
        <f>I9</f>
        <v>0</v>
      </c>
      <c r="AM404" s="3">
        <f>K9</f>
        <v>0</v>
      </c>
    </row>
    <row r="405" spans="7:39" hidden="1" x14ac:dyDescent="0.3">
      <c r="G405" s="4" t="s">
        <v>389</v>
      </c>
      <c r="H405" s="4"/>
      <c r="J405" s="1" t="str">
        <f t="shared" si="40"/>
        <v>-</v>
      </c>
      <c r="K405" s="1" t="str">
        <f t="shared" si="41"/>
        <v>-</v>
      </c>
      <c r="L405" s="1" t="str">
        <f t="shared" si="42"/>
        <v>-</v>
      </c>
      <c r="M405" s="1" t="str">
        <f t="shared" si="43"/>
        <v>-</v>
      </c>
      <c r="N405" s="1" t="str">
        <f t="shared" si="44"/>
        <v>-</v>
      </c>
      <c r="O405" s="1" t="str">
        <f t="shared" si="45"/>
        <v>-</v>
      </c>
      <c r="Q405" s="1" t="str">
        <f t="array" ref="Q405">IF($AH$9=30,SUM(COUNTIF($J405:$O405,$AH395:$BK395)),"-")</f>
        <v>-</v>
      </c>
      <c r="R405" s="1" t="str">
        <f t="array" ref="R405">IF($AH$9=30,SUM(COUNTIF($J405:$O405,$AH396:$BI396)),"-")</f>
        <v>-</v>
      </c>
      <c r="S405" s="1" t="str">
        <f t="array" ref="S405">IF($AH$9=30,SUM(COUNTIF($J405:$O405,$AJ397:$AZ397)),"-")</f>
        <v>-</v>
      </c>
      <c r="T405" s="1" t="str">
        <f t="array" ref="T405">IF($AH$9=30,SUM(COUNTIF($J405:$O405,$AH398:$AP398)),"-")</f>
        <v>-</v>
      </c>
      <c r="V405" s="1">
        <f t="array" ref="V405">SUM(COUNTIF($J405:$O405,B$13:G$13))</f>
        <v>0</v>
      </c>
      <c r="AH405" s="3">
        <f>I8</f>
        <v>0</v>
      </c>
      <c r="AI405" s="3">
        <f>K8</f>
        <v>0</v>
      </c>
      <c r="AJ405" s="3">
        <f>B9</f>
        <v>0</v>
      </c>
      <c r="AK405" s="3">
        <f>C9</f>
        <v>0</v>
      </c>
      <c r="AL405" s="3">
        <f>D9</f>
        <v>0</v>
      </c>
      <c r="AM405" s="3">
        <f>E9</f>
        <v>0</v>
      </c>
    </row>
    <row r="406" spans="7:39" hidden="1" x14ac:dyDescent="0.3">
      <c r="G406" s="4" t="s">
        <v>390</v>
      </c>
      <c r="H406" s="4"/>
      <c r="J406" s="1" t="str">
        <f t="shared" si="40"/>
        <v>-</v>
      </c>
      <c r="K406" s="1" t="str">
        <f t="shared" si="41"/>
        <v>-</v>
      </c>
      <c r="L406" s="1" t="str">
        <f t="shared" si="42"/>
        <v>-</v>
      </c>
      <c r="M406" s="1" t="str">
        <f t="shared" si="43"/>
        <v>-</v>
      </c>
      <c r="N406" s="1" t="str">
        <f t="shared" si="44"/>
        <v>-</v>
      </c>
      <c r="O406" s="1" t="str">
        <f t="shared" si="45"/>
        <v>-</v>
      </c>
      <c r="Q406" s="1" t="str">
        <f t="array" ref="Q406">IF($AH$9=30,SUM(COUNTIF($J406:$O406,$AH396:$BK396)),"-")</f>
        <v>-</v>
      </c>
      <c r="R406" s="1" t="str">
        <f t="array" ref="R406">IF($AH$9=30,SUM(COUNTIF($J406:$O406,$AH397:$BI397)),"-")</f>
        <v>-</v>
      </c>
      <c r="S406" s="1" t="str">
        <f t="array" ref="S406">IF($AH$9=30,SUM(COUNTIF($J406:$O406,$AJ398:$AZ398)),"-")</f>
        <v>-</v>
      </c>
      <c r="T406" s="1" t="str">
        <f t="array" ref="T406">IF($AH$9=30,SUM(COUNTIF($J406:$O406,$AH399:$AP399)),"-")</f>
        <v>-</v>
      </c>
      <c r="V406" s="1">
        <f t="array" ref="V406">SUM(COUNTIF($J406:$O406,B$13:G$13))</f>
        <v>0</v>
      </c>
      <c r="AH406" s="3">
        <f>C9</f>
        <v>0</v>
      </c>
      <c r="AI406" s="3">
        <f>D9</f>
        <v>0</v>
      </c>
      <c r="AJ406" s="3">
        <f>E9</f>
        <v>0</v>
      </c>
      <c r="AK406" s="3">
        <f>F9</f>
        <v>0</v>
      </c>
      <c r="AL406" s="3">
        <f>G9</f>
        <v>0</v>
      </c>
      <c r="AM406" s="3">
        <f>J9</f>
        <v>0</v>
      </c>
    </row>
    <row r="407" spans="7:39" hidden="1" x14ac:dyDescent="0.3">
      <c r="G407" s="4" t="s">
        <v>391</v>
      </c>
      <c r="H407" s="4"/>
      <c r="J407" s="1" t="str">
        <f t="shared" si="40"/>
        <v>-</v>
      </c>
      <c r="K407" s="1" t="str">
        <f t="shared" si="41"/>
        <v>-</v>
      </c>
      <c r="L407" s="1" t="str">
        <f t="shared" si="42"/>
        <v>-</v>
      </c>
      <c r="M407" s="1" t="str">
        <f t="shared" si="43"/>
        <v>-</v>
      </c>
      <c r="N407" s="1" t="str">
        <f t="shared" si="44"/>
        <v>-</v>
      </c>
      <c r="O407" s="1" t="str">
        <f t="shared" si="45"/>
        <v>-</v>
      </c>
      <c r="Q407" s="1" t="str">
        <f t="array" ref="Q407">IF($AH$9=30,SUM(COUNTIF($J407:$O407,$AH397:$BK397)),"-")</f>
        <v>-</v>
      </c>
      <c r="R407" s="1" t="str">
        <f t="array" ref="R407">IF($AH$9=30,SUM(COUNTIF($J407:$O407,$AH398:$BI398)),"-")</f>
        <v>-</v>
      </c>
      <c r="S407" s="1" t="str">
        <f t="array" ref="S407">IF($AH$9=30,SUM(COUNTIF($J407:$O407,$AJ399:$AZ399)),"-")</f>
        <v>-</v>
      </c>
      <c r="T407" s="1" t="str">
        <f t="array" ref="T407">IF($AH$9=30,SUM(COUNTIF($J407:$O407,$AH400:$AP400)),"-")</f>
        <v>-</v>
      </c>
      <c r="V407" s="1">
        <f t="array" ref="V407">SUM(COUNTIF($J407:$O407,B$13:G$13))</f>
        <v>0</v>
      </c>
      <c r="AH407" s="3">
        <f>C9</f>
        <v>0</v>
      </c>
      <c r="AI407" s="3">
        <f>D9</f>
        <v>0</v>
      </c>
      <c r="AJ407" s="3">
        <f>E9</f>
        <v>0</v>
      </c>
      <c r="AK407" s="3">
        <f>H9</f>
        <v>0</v>
      </c>
      <c r="AL407" s="3">
        <f>I9</f>
        <v>0</v>
      </c>
      <c r="AM407" s="3">
        <f>K9</f>
        <v>0</v>
      </c>
    </row>
  </sheetData>
  <sheetProtection algorithmName="SHA-512" hashValue="tfRVZHq+jBUow80k35/v5PcDPPFGLMK/cN1t2xf1fBKG1xmzqPoq4ZnzuRJU0yK0TlJPLdR8OhkvLJpJBSGJ+g==" saltValue="Dn1vKoWQqcmL9W2WtGzmMg==" spinCount="100000" sheet="1" objects="1" scenarios="1" autoFilter="0"/>
  <autoFilter ref="J16:V407" xr:uid="{DA252A92-0D3E-4795-A390-F01FBD12F864}">
    <filterColumn colId="7">
      <filters>
        <filter val="03"/>
      </filters>
    </filterColumn>
    <filterColumn colId="8">
      <filters>
        <filter val="02"/>
      </filters>
    </filterColumn>
  </autoFilter>
  <mergeCells count="396">
    <mergeCell ref="G406:H406"/>
    <mergeCell ref="G407:H407"/>
    <mergeCell ref="B12:G12"/>
    <mergeCell ref="M6:V6"/>
    <mergeCell ref="R2:V4"/>
    <mergeCell ref="C2:P4"/>
    <mergeCell ref="G400:H400"/>
    <mergeCell ref="G401:H401"/>
    <mergeCell ref="G402:H402"/>
    <mergeCell ref="G403:H403"/>
    <mergeCell ref="G404:H404"/>
    <mergeCell ref="G405:H405"/>
    <mergeCell ref="G394:H394"/>
    <mergeCell ref="G395:H395"/>
    <mergeCell ref="G396:H396"/>
    <mergeCell ref="G397:H397"/>
    <mergeCell ref="G398:H398"/>
    <mergeCell ref="G399:H399"/>
    <mergeCell ref="G388:H388"/>
    <mergeCell ref="G389:H389"/>
    <mergeCell ref="G390:H390"/>
    <mergeCell ref="G391:H391"/>
    <mergeCell ref="G392:H392"/>
    <mergeCell ref="G393:H393"/>
    <mergeCell ref="G382:H382"/>
    <mergeCell ref="G383:H383"/>
    <mergeCell ref="G384:H384"/>
    <mergeCell ref="G385:H385"/>
    <mergeCell ref="G386:H386"/>
    <mergeCell ref="G387:H387"/>
    <mergeCell ref="G376:H376"/>
    <mergeCell ref="G377:H377"/>
    <mergeCell ref="G378:H378"/>
    <mergeCell ref="G379:H379"/>
    <mergeCell ref="G380:H380"/>
    <mergeCell ref="G381:H381"/>
    <mergeCell ref="G370:H370"/>
    <mergeCell ref="G371:H371"/>
    <mergeCell ref="G372:H372"/>
    <mergeCell ref="G373:H373"/>
    <mergeCell ref="G374:H374"/>
    <mergeCell ref="G375:H375"/>
    <mergeCell ref="G364:H364"/>
    <mergeCell ref="G365:H365"/>
    <mergeCell ref="G366:H366"/>
    <mergeCell ref="G367:H367"/>
    <mergeCell ref="G368:H368"/>
    <mergeCell ref="G369:H369"/>
    <mergeCell ref="G358:H358"/>
    <mergeCell ref="G359:H359"/>
    <mergeCell ref="G360:H360"/>
    <mergeCell ref="G361:H361"/>
    <mergeCell ref="G362:H362"/>
    <mergeCell ref="G363:H363"/>
    <mergeCell ref="G352:H352"/>
    <mergeCell ref="G353:H353"/>
    <mergeCell ref="G354:H354"/>
    <mergeCell ref="G355:H355"/>
    <mergeCell ref="G356:H356"/>
    <mergeCell ref="G357:H357"/>
    <mergeCell ref="G346:H346"/>
    <mergeCell ref="G347:H347"/>
    <mergeCell ref="G348:H348"/>
    <mergeCell ref="G349:H349"/>
    <mergeCell ref="G350:H350"/>
    <mergeCell ref="G351:H351"/>
    <mergeCell ref="G340:H340"/>
    <mergeCell ref="G341:H341"/>
    <mergeCell ref="G342:H342"/>
    <mergeCell ref="G343:H343"/>
    <mergeCell ref="G344:H344"/>
    <mergeCell ref="G345:H345"/>
    <mergeCell ref="G334:H334"/>
    <mergeCell ref="G335:H335"/>
    <mergeCell ref="G336:H336"/>
    <mergeCell ref="G337:H337"/>
    <mergeCell ref="G338:H338"/>
    <mergeCell ref="G339:H339"/>
    <mergeCell ref="G328:H328"/>
    <mergeCell ref="G329:H329"/>
    <mergeCell ref="G330:H330"/>
    <mergeCell ref="G331:H331"/>
    <mergeCell ref="G332:H332"/>
    <mergeCell ref="G333:H333"/>
    <mergeCell ref="G322:H322"/>
    <mergeCell ref="G323:H323"/>
    <mergeCell ref="G324:H324"/>
    <mergeCell ref="G325:H325"/>
    <mergeCell ref="G326:H326"/>
    <mergeCell ref="G327:H327"/>
    <mergeCell ref="G316:H316"/>
    <mergeCell ref="G317:H317"/>
    <mergeCell ref="G318:H318"/>
    <mergeCell ref="G319:H319"/>
    <mergeCell ref="G320:H320"/>
    <mergeCell ref="G321:H321"/>
    <mergeCell ref="G310:H310"/>
    <mergeCell ref="G311:H311"/>
    <mergeCell ref="G312:H312"/>
    <mergeCell ref="G313:H313"/>
    <mergeCell ref="G314:H314"/>
    <mergeCell ref="G315:H315"/>
    <mergeCell ref="G304:H304"/>
    <mergeCell ref="G305:H305"/>
    <mergeCell ref="G306:H306"/>
    <mergeCell ref="G307:H307"/>
    <mergeCell ref="G308:H308"/>
    <mergeCell ref="G309:H309"/>
    <mergeCell ref="G298:H298"/>
    <mergeCell ref="G299:H299"/>
    <mergeCell ref="G300:H300"/>
    <mergeCell ref="G301:H301"/>
    <mergeCell ref="G302:H302"/>
    <mergeCell ref="G303:H303"/>
    <mergeCell ref="G292:H292"/>
    <mergeCell ref="G293:H293"/>
    <mergeCell ref="G294:H294"/>
    <mergeCell ref="G295:H295"/>
    <mergeCell ref="G296:H296"/>
    <mergeCell ref="G297:H297"/>
    <mergeCell ref="G286:H286"/>
    <mergeCell ref="G287:H287"/>
    <mergeCell ref="G288:H288"/>
    <mergeCell ref="G289:H289"/>
    <mergeCell ref="G290:H290"/>
    <mergeCell ref="G291:H291"/>
    <mergeCell ref="G280:H280"/>
    <mergeCell ref="G281:H281"/>
    <mergeCell ref="G282:H282"/>
    <mergeCell ref="G283:H283"/>
    <mergeCell ref="G284:H284"/>
    <mergeCell ref="G285:H285"/>
    <mergeCell ref="G274:H274"/>
    <mergeCell ref="G275:H275"/>
    <mergeCell ref="G276:H276"/>
    <mergeCell ref="G277:H277"/>
    <mergeCell ref="G278:H278"/>
    <mergeCell ref="G279:H279"/>
    <mergeCell ref="G268:H268"/>
    <mergeCell ref="G269:H269"/>
    <mergeCell ref="G270:H270"/>
    <mergeCell ref="G271:H271"/>
    <mergeCell ref="G272:H272"/>
    <mergeCell ref="G273:H273"/>
    <mergeCell ref="G262:H262"/>
    <mergeCell ref="G263:H263"/>
    <mergeCell ref="G264:H264"/>
    <mergeCell ref="G265:H265"/>
    <mergeCell ref="G266:H266"/>
    <mergeCell ref="G267:H267"/>
    <mergeCell ref="G256:H256"/>
    <mergeCell ref="G257:H257"/>
    <mergeCell ref="G258:H258"/>
    <mergeCell ref="G259:H259"/>
    <mergeCell ref="G260:H260"/>
    <mergeCell ref="G261:H261"/>
    <mergeCell ref="G250:H250"/>
    <mergeCell ref="G251:H251"/>
    <mergeCell ref="G252:H252"/>
    <mergeCell ref="G253:H253"/>
    <mergeCell ref="G254:H254"/>
    <mergeCell ref="G255:H255"/>
    <mergeCell ref="G244:H244"/>
    <mergeCell ref="G245:H245"/>
    <mergeCell ref="G246:H246"/>
    <mergeCell ref="G247:H247"/>
    <mergeCell ref="G248:H248"/>
    <mergeCell ref="G249:H249"/>
    <mergeCell ref="G238:H238"/>
    <mergeCell ref="G239:H239"/>
    <mergeCell ref="G240:H240"/>
    <mergeCell ref="G241:H241"/>
    <mergeCell ref="G242:H242"/>
    <mergeCell ref="G243:H243"/>
    <mergeCell ref="G232:H232"/>
    <mergeCell ref="G233:H233"/>
    <mergeCell ref="G234:H234"/>
    <mergeCell ref="G235:H235"/>
    <mergeCell ref="G236:H236"/>
    <mergeCell ref="G237:H237"/>
    <mergeCell ref="G226:H226"/>
    <mergeCell ref="G227:H227"/>
    <mergeCell ref="G228:H228"/>
    <mergeCell ref="G229:H229"/>
    <mergeCell ref="G230:H230"/>
    <mergeCell ref="G231:H231"/>
    <mergeCell ref="G220:H220"/>
    <mergeCell ref="G221:H221"/>
    <mergeCell ref="G222:H222"/>
    <mergeCell ref="G223:H223"/>
    <mergeCell ref="G224:H224"/>
    <mergeCell ref="G225:H225"/>
    <mergeCell ref="G214:H214"/>
    <mergeCell ref="G215:H215"/>
    <mergeCell ref="G216:H216"/>
    <mergeCell ref="G217:H217"/>
    <mergeCell ref="G218:H218"/>
    <mergeCell ref="G219:H219"/>
    <mergeCell ref="G208:H208"/>
    <mergeCell ref="G209:H209"/>
    <mergeCell ref="G210:H210"/>
    <mergeCell ref="G211:H211"/>
    <mergeCell ref="G212:H212"/>
    <mergeCell ref="G213:H213"/>
    <mergeCell ref="G202:H202"/>
    <mergeCell ref="G203:H203"/>
    <mergeCell ref="G204:H204"/>
    <mergeCell ref="G205:H205"/>
    <mergeCell ref="G206:H206"/>
    <mergeCell ref="G207:H207"/>
    <mergeCell ref="G196:H196"/>
    <mergeCell ref="G197:H197"/>
    <mergeCell ref="G198:H198"/>
    <mergeCell ref="G199:H199"/>
    <mergeCell ref="G200:H200"/>
    <mergeCell ref="G201:H201"/>
    <mergeCell ref="G190:H190"/>
    <mergeCell ref="G191:H191"/>
    <mergeCell ref="G192:H192"/>
    <mergeCell ref="G193:H193"/>
    <mergeCell ref="G194:H194"/>
    <mergeCell ref="G195:H195"/>
    <mergeCell ref="G184:H184"/>
    <mergeCell ref="G185:H185"/>
    <mergeCell ref="G186:H186"/>
    <mergeCell ref="G187:H187"/>
    <mergeCell ref="G188:H188"/>
    <mergeCell ref="G189:H189"/>
    <mergeCell ref="G178:H178"/>
    <mergeCell ref="G179:H179"/>
    <mergeCell ref="G180:H180"/>
    <mergeCell ref="G181:H181"/>
    <mergeCell ref="G182:H182"/>
    <mergeCell ref="G183:H183"/>
    <mergeCell ref="G172:H172"/>
    <mergeCell ref="G173:H173"/>
    <mergeCell ref="G174:H174"/>
    <mergeCell ref="G175:H175"/>
    <mergeCell ref="G176:H176"/>
    <mergeCell ref="G177:H177"/>
    <mergeCell ref="G166:H166"/>
    <mergeCell ref="G167:H167"/>
    <mergeCell ref="G168:H168"/>
    <mergeCell ref="G169:H169"/>
    <mergeCell ref="G170:H170"/>
    <mergeCell ref="G171:H171"/>
    <mergeCell ref="G160:H160"/>
    <mergeCell ref="G161:H161"/>
    <mergeCell ref="G162:H162"/>
    <mergeCell ref="G163:H163"/>
    <mergeCell ref="G164:H164"/>
    <mergeCell ref="G165:H165"/>
    <mergeCell ref="G154:H154"/>
    <mergeCell ref="G155:H155"/>
    <mergeCell ref="G156:H156"/>
    <mergeCell ref="G157:H157"/>
    <mergeCell ref="G158:H158"/>
    <mergeCell ref="G159:H159"/>
    <mergeCell ref="G148:H148"/>
    <mergeCell ref="G149:H149"/>
    <mergeCell ref="G150:H150"/>
    <mergeCell ref="G151:H151"/>
    <mergeCell ref="G152:H152"/>
    <mergeCell ref="G153:H153"/>
    <mergeCell ref="G142:H142"/>
    <mergeCell ref="G143:H143"/>
    <mergeCell ref="G144:H144"/>
    <mergeCell ref="G145:H145"/>
    <mergeCell ref="G146:H146"/>
    <mergeCell ref="G147:H147"/>
    <mergeCell ref="G136:H136"/>
    <mergeCell ref="G137:H137"/>
    <mergeCell ref="G138:H138"/>
    <mergeCell ref="G139:H139"/>
    <mergeCell ref="G140:H140"/>
    <mergeCell ref="G141:H141"/>
    <mergeCell ref="G130:H130"/>
    <mergeCell ref="G131:H131"/>
    <mergeCell ref="G132:H132"/>
    <mergeCell ref="G133:H133"/>
    <mergeCell ref="G134:H134"/>
    <mergeCell ref="G135:H135"/>
    <mergeCell ref="G124:H124"/>
    <mergeCell ref="G125:H125"/>
    <mergeCell ref="G126:H126"/>
    <mergeCell ref="G127:H127"/>
    <mergeCell ref="G128:H128"/>
    <mergeCell ref="G129:H129"/>
    <mergeCell ref="G118:H118"/>
    <mergeCell ref="G119:H119"/>
    <mergeCell ref="G120:H120"/>
    <mergeCell ref="G121:H121"/>
    <mergeCell ref="G122:H122"/>
    <mergeCell ref="G123:H123"/>
    <mergeCell ref="G112:H112"/>
    <mergeCell ref="G113:H113"/>
    <mergeCell ref="G114:H114"/>
    <mergeCell ref="G115:H115"/>
    <mergeCell ref="G116:H116"/>
    <mergeCell ref="G117:H117"/>
    <mergeCell ref="G106:H106"/>
    <mergeCell ref="G107:H107"/>
    <mergeCell ref="G108:H108"/>
    <mergeCell ref="G109:H109"/>
    <mergeCell ref="G110:H110"/>
    <mergeCell ref="G111:H111"/>
    <mergeCell ref="G100:H100"/>
    <mergeCell ref="G101:H101"/>
    <mergeCell ref="G102:H102"/>
    <mergeCell ref="G103:H103"/>
    <mergeCell ref="G104:H104"/>
    <mergeCell ref="G105:H105"/>
    <mergeCell ref="G94:H94"/>
    <mergeCell ref="G95:H95"/>
    <mergeCell ref="G96:H96"/>
    <mergeCell ref="G97:H97"/>
    <mergeCell ref="G98:H98"/>
    <mergeCell ref="G99:H99"/>
    <mergeCell ref="G88:H88"/>
    <mergeCell ref="G89:H89"/>
    <mergeCell ref="G90:H90"/>
    <mergeCell ref="G91:H91"/>
    <mergeCell ref="G92:H92"/>
    <mergeCell ref="G93:H93"/>
    <mergeCell ref="G82:H82"/>
    <mergeCell ref="G83:H83"/>
    <mergeCell ref="G84:H84"/>
    <mergeCell ref="G85:H85"/>
    <mergeCell ref="G86:H86"/>
    <mergeCell ref="G87:H87"/>
    <mergeCell ref="G76:H76"/>
    <mergeCell ref="G77:H77"/>
    <mergeCell ref="G78:H78"/>
    <mergeCell ref="G79:H79"/>
    <mergeCell ref="G80:H80"/>
    <mergeCell ref="G81:H81"/>
    <mergeCell ref="G70:H70"/>
    <mergeCell ref="G71:H71"/>
    <mergeCell ref="G72:H72"/>
    <mergeCell ref="G73:H73"/>
    <mergeCell ref="G74:H74"/>
    <mergeCell ref="G75:H75"/>
    <mergeCell ref="G64:H64"/>
    <mergeCell ref="G65:H65"/>
    <mergeCell ref="G66:H66"/>
    <mergeCell ref="G67:H67"/>
    <mergeCell ref="G68:H68"/>
    <mergeCell ref="G69:H69"/>
    <mergeCell ref="G58:H58"/>
    <mergeCell ref="G59:H59"/>
    <mergeCell ref="G60:H60"/>
    <mergeCell ref="G61:H61"/>
    <mergeCell ref="G62:H62"/>
    <mergeCell ref="G63:H63"/>
    <mergeCell ref="G52:H52"/>
    <mergeCell ref="G53:H53"/>
    <mergeCell ref="G54:H54"/>
    <mergeCell ref="G55:H55"/>
    <mergeCell ref="G56:H56"/>
    <mergeCell ref="G57:H57"/>
    <mergeCell ref="G46:H46"/>
    <mergeCell ref="G47:H47"/>
    <mergeCell ref="G48:H48"/>
    <mergeCell ref="G49:H49"/>
    <mergeCell ref="G50:H50"/>
    <mergeCell ref="G51:H51"/>
    <mergeCell ref="G40:H40"/>
    <mergeCell ref="G41:H41"/>
    <mergeCell ref="G42:H42"/>
    <mergeCell ref="G43:H43"/>
    <mergeCell ref="G44:H44"/>
    <mergeCell ref="G45:H45"/>
    <mergeCell ref="G34:H34"/>
    <mergeCell ref="G35:H35"/>
    <mergeCell ref="G36:H36"/>
    <mergeCell ref="G37:H37"/>
    <mergeCell ref="G38:H38"/>
    <mergeCell ref="G39:H39"/>
    <mergeCell ref="G28:H28"/>
    <mergeCell ref="G29:H29"/>
    <mergeCell ref="G30:H30"/>
    <mergeCell ref="G31:H31"/>
    <mergeCell ref="G32:H32"/>
    <mergeCell ref="G33:H33"/>
    <mergeCell ref="G22:H22"/>
    <mergeCell ref="G23:H23"/>
    <mergeCell ref="G24:H24"/>
    <mergeCell ref="G25:H25"/>
    <mergeCell ref="G26:H26"/>
    <mergeCell ref="G27:H27"/>
    <mergeCell ref="B6:K6"/>
    <mergeCell ref="G17:H17"/>
    <mergeCell ref="G18:H18"/>
    <mergeCell ref="G19:H19"/>
    <mergeCell ref="G20:H20"/>
    <mergeCell ref="G21:H21"/>
  </mergeCells>
  <phoneticPr fontId="2" type="noConversion"/>
  <conditionalFormatting sqref="B7:K9 M8:V13">
    <cfRule type="duplicateValues" dxfId="3" priority="4"/>
  </conditionalFormatting>
  <conditionalFormatting sqref="B13:G13 B7:K9">
    <cfRule type="duplicateValues" dxfId="2" priority="3"/>
  </conditionalFormatting>
  <conditionalFormatting sqref="B7:K9">
    <cfRule type="duplicateValues" dxfId="1" priority="2"/>
  </conditionalFormatting>
  <conditionalFormatting sqref="B13:G13">
    <cfRule type="duplicateValues" dxfId="0" priority="1"/>
  </conditionalFormatting>
  <hyperlinks>
    <hyperlink ref="R2:V4" r:id="rId1" display="https://bit.ly/P-NossoWhatsApp" xr:uid="{C12B5250-7FCD-4593-B303-A3CC31E2F364}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30D Quadra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Alecsandra Santos</dc:creator>
  <cp:lastModifiedBy>Alecsandra Santos</cp:lastModifiedBy>
  <dcterms:created xsi:type="dcterms:W3CDTF">2023-11-11T10:14:13Z</dcterms:created>
  <dcterms:modified xsi:type="dcterms:W3CDTF">2023-11-11T14:54:34Z</dcterms:modified>
</cp:coreProperties>
</file>