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2/Resources/"/>
    </mc:Choice>
  </mc:AlternateContent>
  <bookViews>
    <workbookView xWindow="0" yWindow="460" windowWidth="28800" windowHeight="16240"/>
  </bookViews>
  <sheets>
    <sheet name="Sheet 1 - Medida de Períod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<sst xmlns="http://schemas.openxmlformats.org/spreadsheetml/2006/main" count="3" uniqueCount="3">
  <si>
    <t>Medida de Período</t>
  </si>
  <si>
    <t>Angulo (transferidor)</t>
  </si>
  <si>
    <t>Período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</si>
</sst>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5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7" sqref="F7"/>
    </sheetView>
  </sheetViews>
  <sheetFormatPr baseColWidth="10" defaultColWidth="16.33203125" defaultRowHeight="18" customHeight="1" x14ac:dyDescent="0.15"/>
  <cols>
    <col min="1" max="1" width="19" style="1" customWidth="1"/>
    <col min="2" max="2" width="8.5" style="1" customWidth="1"/>
    <col min="3" max="4" width="8" style="1" customWidth="1"/>
    <col min="5" max="256" width="16.33203125" style="1" customWidth="1"/>
  </cols>
  <sheetData>
    <row r="1" spans="1:7" ht="28" customHeight="1" x14ac:dyDescent="0.15">
      <c r="A1" s="9" t="s">
        <v>0</v>
      </c>
      <c r="B1" s="9"/>
      <c r="C1" s="9"/>
      <c r="D1" s="9"/>
    </row>
    <row r="2" spans="1:7" ht="20.5" customHeight="1" x14ac:dyDescent="0.15">
      <c r="A2" s="2" t="s">
        <v>1</v>
      </c>
      <c r="B2" s="10" t="s">
        <v>2</v>
      </c>
      <c r="C2" s="11"/>
      <c r="D2" s="11"/>
    </row>
    <row r="3" spans="1:7" ht="20.5" customHeight="1" x14ac:dyDescent="0.15">
      <c r="A3" s="3">
        <v>120</v>
      </c>
      <c r="B3" s="4">
        <v>0.99</v>
      </c>
      <c r="C3" s="5">
        <v>0.8</v>
      </c>
      <c r="D3" s="5">
        <v>1.01</v>
      </c>
      <c r="E3" s="1">
        <f>AVERAGE(B3:D3)</f>
        <v>0.93333333333333324</v>
      </c>
      <c r="F3" s="1">
        <f>_xlfn.STDEV.S(B3:D3)</f>
        <v>0.11590225767142602</v>
      </c>
      <c r="G3" s="1" t="str">
        <f>CONCATENATE("{", A3, ",", B3, "},{", A3, ",", C3, "},{", A3, ",", D3, "},")</f>
        <v>{120,0.99},{120,0.8},{120,1.01},</v>
      </c>
    </row>
    <row r="4" spans="1:7" ht="20.25" customHeight="1" x14ac:dyDescent="0.15">
      <c r="A4" s="6">
        <v>125</v>
      </c>
      <c r="B4" s="7">
        <v>1.1499999999999999</v>
      </c>
      <c r="C4" s="8">
        <v>0.98</v>
      </c>
      <c r="D4" s="8">
        <v>0.95</v>
      </c>
      <c r="E4" s="1">
        <f t="shared" ref="E4:E15" si="0">AVERAGE(B4:D4)</f>
        <v>1.0266666666666666</v>
      </c>
      <c r="F4" s="1">
        <f t="shared" ref="F4:F15" si="1">_xlfn.STDEV.S(B4:D4)</f>
        <v>0.10785793124908954</v>
      </c>
      <c r="G4" s="1" t="str">
        <f t="shared" ref="G4:G15" si="2">CONCATENATE("{", A4, ",", B4, "},{", A4, ",", C4, "},{", A4, ",", D4, "},")</f>
        <v>{125,1.15},{125,0.98},{125,0.95},</v>
      </c>
    </row>
    <row r="5" spans="1:7" ht="20.25" customHeight="1" x14ac:dyDescent="0.15">
      <c r="A5" s="6">
        <v>130</v>
      </c>
      <c r="B5" s="7">
        <v>1.23</v>
      </c>
      <c r="C5" s="8">
        <v>0.93</v>
      </c>
      <c r="D5" s="8">
        <v>1</v>
      </c>
      <c r="E5" s="1">
        <f t="shared" si="0"/>
        <v>1.0533333333333335</v>
      </c>
      <c r="F5" s="1">
        <f t="shared" si="1"/>
        <v>0.15695009822657985</v>
      </c>
      <c r="G5" s="1" t="str">
        <f t="shared" si="2"/>
        <v>{130,1.23},{130,0.93},{130,1},</v>
      </c>
    </row>
    <row r="6" spans="1:7" ht="20.25" customHeight="1" x14ac:dyDescent="0.15">
      <c r="A6" s="6">
        <v>135</v>
      </c>
      <c r="B6" s="7">
        <v>1.01</v>
      </c>
      <c r="C6" s="8">
        <v>0.95</v>
      </c>
      <c r="D6" s="8">
        <v>0.95</v>
      </c>
      <c r="E6" s="1">
        <f t="shared" si="0"/>
        <v>0.97000000000000008</v>
      </c>
      <c r="F6" s="1">
        <f t="shared" si="1"/>
        <v>3.4641016151377581E-2</v>
      </c>
      <c r="G6" s="1" t="str">
        <f t="shared" si="2"/>
        <v>{135,1.01},{135,0.95},{135,0.95},</v>
      </c>
    </row>
    <row r="7" spans="1:7" ht="20.25" customHeight="1" x14ac:dyDescent="0.15">
      <c r="A7" s="6">
        <v>140</v>
      </c>
      <c r="B7" s="7">
        <v>0.96</v>
      </c>
      <c r="C7" s="8">
        <v>1.05</v>
      </c>
      <c r="D7" s="8">
        <v>1.01</v>
      </c>
      <c r="E7" s="1">
        <f t="shared" si="0"/>
        <v>1.0066666666666666</v>
      </c>
      <c r="F7" s="1">
        <f t="shared" si="1"/>
        <v>4.5092497528228984E-2</v>
      </c>
      <c r="G7" s="1" t="str">
        <f t="shared" si="2"/>
        <v>{140,0.96},{140,1.05},{140,1.01},</v>
      </c>
    </row>
    <row r="8" spans="1:7" ht="20.25" customHeight="1" x14ac:dyDescent="0.15">
      <c r="A8" s="6">
        <v>145</v>
      </c>
      <c r="B8" s="7">
        <v>1.1000000000000001</v>
      </c>
      <c r="C8" s="8">
        <v>1.08</v>
      </c>
      <c r="D8" s="8">
        <v>0.84</v>
      </c>
      <c r="E8" s="1">
        <f t="shared" si="0"/>
        <v>1.0066666666666666</v>
      </c>
      <c r="F8" s="1">
        <f t="shared" si="1"/>
        <v>0.14468356276140518</v>
      </c>
      <c r="G8" s="1" t="str">
        <f t="shared" si="2"/>
        <v>{145,1.1},{145,1.08},{145,0.84},</v>
      </c>
    </row>
    <row r="9" spans="1:7" ht="20.25" customHeight="1" x14ac:dyDescent="0.15">
      <c r="A9" s="6">
        <v>150</v>
      </c>
      <c r="B9" s="7">
        <v>1.1499999999999999</v>
      </c>
      <c r="C9" s="8">
        <v>1.2</v>
      </c>
      <c r="D9" s="8">
        <v>1.1000000000000001</v>
      </c>
      <c r="E9" s="1">
        <f t="shared" si="0"/>
        <v>1.1499999999999999</v>
      </c>
      <c r="F9" s="1">
        <f t="shared" si="1"/>
        <v>4.9999999999999933E-2</v>
      </c>
      <c r="G9" s="1" t="str">
        <f t="shared" si="2"/>
        <v>{150,1.15},{150,1.2},{150,1.1},</v>
      </c>
    </row>
    <row r="10" spans="1:7" ht="20.25" customHeight="1" x14ac:dyDescent="0.15">
      <c r="A10" s="6">
        <v>155</v>
      </c>
      <c r="B10" s="7">
        <v>1.1599999999999999</v>
      </c>
      <c r="C10" s="8">
        <v>1.1299999999999999</v>
      </c>
      <c r="D10" s="8">
        <v>0.93</v>
      </c>
      <c r="E10" s="1">
        <f t="shared" si="0"/>
        <v>1.0733333333333335</v>
      </c>
      <c r="F10" s="1">
        <f t="shared" si="1"/>
        <v>0.1250333288900736</v>
      </c>
      <c r="G10" s="1" t="str">
        <f t="shared" si="2"/>
        <v>{155,1.16},{155,1.13},{155,0.93},</v>
      </c>
    </row>
    <row r="11" spans="1:7" ht="20.25" customHeight="1" x14ac:dyDescent="0.15">
      <c r="A11" s="6">
        <v>160</v>
      </c>
      <c r="B11" s="7">
        <v>1.01</v>
      </c>
      <c r="C11" s="8">
        <v>1.01</v>
      </c>
      <c r="D11" s="8">
        <v>1.01</v>
      </c>
      <c r="E11" s="1">
        <f t="shared" si="0"/>
        <v>1.01</v>
      </c>
      <c r="F11" s="1">
        <f t="shared" si="1"/>
        <v>0</v>
      </c>
      <c r="G11" s="1" t="str">
        <f t="shared" si="2"/>
        <v>{160,1.01},{160,1.01},{160,1.01},</v>
      </c>
    </row>
    <row r="12" spans="1:7" ht="20.25" customHeight="1" x14ac:dyDescent="0.15">
      <c r="A12" s="6">
        <v>165</v>
      </c>
      <c r="B12" s="7">
        <v>1.03</v>
      </c>
      <c r="C12" s="8">
        <v>1</v>
      </c>
      <c r="D12" s="8">
        <v>1.05</v>
      </c>
      <c r="E12" s="1">
        <f t="shared" si="0"/>
        <v>1.0266666666666666</v>
      </c>
      <c r="F12" s="1">
        <f t="shared" si="1"/>
        <v>2.5166114784235857E-2</v>
      </c>
      <c r="G12" s="1" t="str">
        <f t="shared" si="2"/>
        <v>{165,1.03},{165,1},{165,1.05},</v>
      </c>
    </row>
    <row r="13" spans="1:7" ht="20.25" customHeight="1" x14ac:dyDescent="0.15">
      <c r="A13" s="6">
        <v>170</v>
      </c>
      <c r="B13" s="7">
        <v>1.1299999999999999</v>
      </c>
      <c r="C13" s="8">
        <v>1.03</v>
      </c>
      <c r="D13" s="8">
        <v>1.05</v>
      </c>
      <c r="E13" s="1">
        <f t="shared" si="0"/>
        <v>1.07</v>
      </c>
      <c r="F13" s="1">
        <f t="shared" si="1"/>
        <v>5.2915026221291732E-2</v>
      </c>
      <c r="G13" s="1" t="str">
        <f t="shared" si="2"/>
        <v>{170,1.13},{170,1.03},{170,1.05},</v>
      </c>
    </row>
    <row r="14" spans="1:7" ht="20.25" customHeight="1" x14ac:dyDescent="0.15">
      <c r="A14" s="6">
        <v>175</v>
      </c>
      <c r="B14" s="7">
        <v>1.23</v>
      </c>
      <c r="C14" s="8">
        <v>1.1299999999999999</v>
      </c>
      <c r="D14" s="8">
        <v>1.1100000000000001</v>
      </c>
      <c r="E14" s="1">
        <f t="shared" si="0"/>
        <v>1.1566666666666665</v>
      </c>
      <c r="F14" s="1">
        <f t="shared" si="1"/>
        <v>6.4291005073286348E-2</v>
      </c>
      <c r="G14" s="1" t="str">
        <f t="shared" si="2"/>
        <v>{175,1.23},{175,1.13},{175,1.11},</v>
      </c>
    </row>
    <row r="15" spans="1:7" ht="20.25" customHeight="1" x14ac:dyDescent="0.15">
      <c r="A15" s="6">
        <v>180</v>
      </c>
      <c r="B15" s="7">
        <v>1.2</v>
      </c>
      <c r="C15" s="8">
        <v>1.3</v>
      </c>
      <c r="D15" s="8">
        <v>1.1000000000000001</v>
      </c>
      <c r="E15" s="1">
        <f t="shared" si="0"/>
        <v>1.2</v>
      </c>
      <c r="F15" s="1">
        <f t="shared" si="1"/>
        <v>9.9999999999999978E-2</v>
      </c>
      <c r="G15" s="1" t="str">
        <f t="shared" si="2"/>
        <v>{180,1.2},{180,1.3},{180,1.1},</v>
      </c>
    </row>
  </sheetData>
  <mergeCells count="2">
    <mergeCell ref="A1:D1"/>
    <mergeCell ref="B2:D2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Medida de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2016-04-16T21:31:30Z</dcterms:modified>
</cp:coreProperties>
</file>