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d7\Downloads\"/>
    </mc:Choice>
  </mc:AlternateContent>
  <xr:revisionPtr revIDLastSave="0" documentId="13_ncr:1_{33F65628-4B14-4A15-A237-A706593087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ub Information" sheetId="3" r:id="rId1"/>
    <sheet name="Funding Request" sheetId="1" r:id="rId2"/>
    <sheet name="Sheet2" sheetId="2" state="hidden" r:id="rId3"/>
  </sheets>
  <definedNames>
    <definedName name="Funding_Periods">Sheet2!$A$1:$A$12</definedName>
    <definedName name="Funding_Reference">Sheet2!$C$2:$E$8</definedName>
    <definedName name="Funding_Tiers">Sheet2!$B$1:$B$4</definedName>
    <definedName name="FundingReference">'Funding Request'!#REF!</definedName>
    <definedName name="Periods">Sheet2!$A$1:$A$5</definedName>
    <definedName name="Tiers">Sheet2!$A$1:$A$5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3" i="3" l="1"/>
  <c r="B12" i="3"/>
  <c r="K57" i="1"/>
  <c r="E57" i="1"/>
  <c r="K56" i="1"/>
  <c r="E56" i="1"/>
  <c r="K55" i="1"/>
  <c r="E55" i="1"/>
  <c r="K54" i="1"/>
  <c r="E54" i="1"/>
  <c r="K53" i="1"/>
  <c r="E53" i="1"/>
  <c r="K52" i="1"/>
  <c r="E52" i="1"/>
  <c r="K51" i="1"/>
  <c r="E51" i="1"/>
  <c r="K50" i="1"/>
  <c r="E50" i="1"/>
  <c r="K49" i="1"/>
  <c r="E49" i="1"/>
  <c r="K48" i="1"/>
  <c r="E48" i="1"/>
  <c r="K47" i="1"/>
  <c r="E47" i="1"/>
  <c r="K46" i="1"/>
  <c r="E46" i="1"/>
  <c r="K45" i="1"/>
  <c r="E45" i="1"/>
  <c r="K44" i="1"/>
  <c r="E44" i="1"/>
  <c r="K43" i="1"/>
  <c r="E43" i="1"/>
  <c r="K42" i="1"/>
  <c r="E42" i="1"/>
  <c r="K41" i="1"/>
  <c r="E41" i="1"/>
  <c r="K40" i="1"/>
  <c r="E40" i="1"/>
  <c r="K39" i="1"/>
  <c r="E39" i="1"/>
  <c r="K38" i="1"/>
  <c r="E38" i="1"/>
  <c r="K37" i="1"/>
  <c r="E37" i="1"/>
  <c r="K36" i="1"/>
  <c r="E36" i="1"/>
  <c r="K35" i="1"/>
  <c r="E35" i="1"/>
  <c r="K34" i="1"/>
  <c r="E34" i="1"/>
  <c r="K33" i="1"/>
  <c r="E33" i="1"/>
  <c r="K32" i="1"/>
  <c r="E32" i="1"/>
  <c r="K31" i="1"/>
  <c r="E31" i="1"/>
  <c r="K30" i="1"/>
  <c r="E30" i="1"/>
  <c r="K29" i="1"/>
  <c r="E29" i="1"/>
  <c r="K28" i="1"/>
  <c r="E28" i="1"/>
  <c r="K27" i="1"/>
  <c r="E27" i="1"/>
  <c r="K26" i="1"/>
  <c r="E26" i="1"/>
  <c r="K25" i="1"/>
  <c r="E25" i="1"/>
  <c r="K24" i="1"/>
  <c r="E24" i="1"/>
  <c r="K23" i="1"/>
  <c r="E23" i="1"/>
  <c r="K22" i="1"/>
  <c r="E22" i="1"/>
  <c r="K21" i="1"/>
  <c r="E21" i="1"/>
  <c r="K20" i="1"/>
  <c r="E20" i="1"/>
  <c r="K19" i="1"/>
  <c r="E19" i="1"/>
  <c r="K18" i="1"/>
  <c r="E18" i="1"/>
  <c r="K17" i="1"/>
  <c r="E17" i="1"/>
  <c r="K16" i="1"/>
  <c r="E16" i="1"/>
  <c r="K15" i="1"/>
  <c r="E15" i="1"/>
  <c r="K14" i="1"/>
  <c r="E14" i="1"/>
  <c r="K13" i="1"/>
  <c r="E13" i="1"/>
  <c r="K12" i="1"/>
  <c r="E12" i="1"/>
  <c r="K11" i="1"/>
  <c r="E11" i="1"/>
  <c r="K10" i="1"/>
  <c r="E10" i="1"/>
  <c r="K9" i="1"/>
  <c r="E9" i="1"/>
  <c r="K8" i="1"/>
  <c r="E8" i="1"/>
  <c r="K7" i="1"/>
  <c r="E7" i="1"/>
  <c r="K6" i="1"/>
  <c r="E6" i="1"/>
  <c r="K5" i="1"/>
  <c r="E5" i="1"/>
  <c r="K4" i="1"/>
  <c r="E4" i="1"/>
  <c r="K3" i="1"/>
  <c r="E3" i="1"/>
  <c r="E5" i="3" s="1"/>
  <c r="F5" i="3" l="1"/>
  <c r="F3" i="3" s="1"/>
  <c r="E3" i="3"/>
  <c r="E4" i="3"/>
  <c r="F4" i="3" l="1"/>
  <c r="H4" i="3" s="1"/>
  <c r="H5" i="3"/>
  <c r="H3" i="3"/>
</calcChain>
</file>

<file path=xl/sharedStrings.xml><?xml version="1.0" encoding="utf-8"?>
<sst xmlns="http://schemas.openxmlformats.org/spreadsheetml/2006/main" count="61" uniqueCount="50">
  <si>
    <t>Organization Name:</t>
  </si>
  <si>
    <t>Tier</t>
  </si>
  <si>
    <t>Event Date:</t>
  </si>
  <si>
    <t>Tier:</t>
  </si>
  <si>
    <t>Event Name:</t>
  </si>
  <si>
    <t>Funding Period:</t>
  </si>
  <si>
    <t>Field</t>
  </si>
  <si>
    <t>Off-Campus</t>
  </si>
  <si>
    <t>Travel</t>
  </si>
  <si>
    <t>Operations</t>
  </si>
  <si>
    <t>Item #</t>
  </si>
  <si>
    <t>Item Name</t>
  </si>
  <si>
    <t>Quantity</t>
  </si>
  <si>
    <t>Unit Price</t>
  </si>
  <si>
    <t>Total Cost</t>
  </si>
  <si>
    <t>Food Items:</t>
  </si>
  <si>
    <t>Non-Food Items:</t>
  </si>
  <si>
    <t>Total Approved:</t>
  </si>
  <si>
    <t>Food</t>
  </si>
  <si>
    <t>Non-Food</t>
  </si>
  <si>
    <t>Funding Share</t>
  </si>
  <si>
    <t>Total</t>
  </si>
  <si>
    <t>Club Support Funding Requested:</t>
  </si>
  <si>
    <t>Club's Spending Responsibility:</t>
  </si>
  <si>
    <t>Total Application Amount:</t>
  </si>
  <si>
    <t>Funding Reference</t>
  </si>
  <si>
    <t>Club Support Funding Share</t>
  </si>
  <si>
    <t>Club Share</t>
  </si>
  <si>
    <t>Community Service</t>
  </si>
  <si>
    <t>On-Campus: Group Specific</t>
  </si>
  <si>
    <t>On-Campus Events</t>
  </si>
  <si>
    <t>November</t>
  </si>
  <si>
    <t>October</t>
  </si>
  <si>
    <t>September</t>
  </si>
  <si>
    <t>August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</si>
  <si>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</si>
  <si>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</si>
  <si>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</si>
  <si>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</si>
  <si>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</si>
  <si>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</si>
  <si>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</si>
  <si>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</si>
  <si>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Stipulation:</t>
  </si>
  <si>
    <t>None</t>
  </si>
  <si>
    <t>Approved Amount</t>
  </si>
  <si>
    <t>Enter Information in this Column</t>
  </si>
  <si>
    <t>OFFICE USE ONLY</t>
  </si>
  <si>
    <t>Food Items Only</t>
  </si>
  <si>
    <t>Non-Food Items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</si>
</sst>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\-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0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5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Protection="1">
      <protection locked="0"/>
    </xf>
    <xf numFmtId="44" fontId="3" fillId="0" borderId="1" xfId="1" applyFont="1" applyFill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 applyProtection="1">
      <alignment horizontal="left"/>
      <protection locked="0"/>
    </xf>
    <xf numFmtId="0" fontId="3" fillId="0" borderId="3" xfId="0" applyFont="1" applyBorder="1" applyProtection="1">
      <protection locked="0"/>
    </xf>
    <xf numFmtId="44" fontId="3" fillId="0" borderId="3" xfId="1" applyFont="1" applyFill="1" applyBorder="1" applyProtection="1">
      <protection locked="0"/>
    </xf>
    <xf numFmtId="44" fontId="0" fillId="0" borderId="0" xfId="0" applyNumberForma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4" fontId="3" fillId="0" borderId="3" xfId="0" applyNumberFormat="1" applyFont="1" applyBorder="1" applyAlignment="1">
      <alignment vertical="center"/>
    </xf>
    <xf numFmtId="44" fontId="3" fillId="0" borderId="4" xfId="0" applyNumberFormat="1" applyFont="1" applyBorder="1" applyAlignment="1">
      <alignment vertical="center"/>
    </xf>
    <xf numFmtId="9" fontId="3" fillId="0" borderId="24" xfId="2" applyFont="1" applyFill="1" applyBorder="1" applyAlignment="1">
      <alignment vertical="center"/>
    </xf>
    <xf numFmtId="9" fontId="3" fillId="0" borderId="21" xfId="2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/>
    <xf numFmtId="0" fontId="3" fillId="0" borderId="17" xfId="0" applyFont="1" applyBorder="1"/>
    <xf numFmtId="0" fontId="3" fillId="0" borderId="25" xfId="0" applyFont="1" applyBorder="1"/>
    <xf numFmtId="9" fontId="3" fillId="0" borderId="2" xfId="2" applyFont="1" applyFill="1" applyBorder="1" applyAlignment="1"/>
    <xf numFmtId="9" fontId="3" fillId="0" borderId="1" xfId="2" applyFont="1" applyFill="1" applyBorder="1" applyAlignment="1">
      <alignment horizont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/>
    <xf numFmtId="0" fontId="2" fillId="0" borderId="20" xfId="0" applyFont="1" applyBorder="1"/>
    <xf numFmtId="0" fontId="2" fillId="0" borderId="18" xfId="0" applyFont="1" applyBorder="1"/>
    <xf numFmtId="0" fontId="3" fillId="0" borderId="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7" xfId="0" applyFont="1" applyBorder="1"/>
    <xf numFmtId="44" fontId="3" fillId="0" borderId="8" xfId="1" applyFont="1" applyFill="1" applyBorder="1" applyProtection="1"/>
    <xf numFmtId="0" fontId="3" fillId="0" borderId="0" xfId="0" applyFont="1"/>
    <xf numFmtId="0" fontId="3" fillId="0" borderId="9" xfId="0" applyFont="1" applyBorder="1"/>
    <xf numFmtId="44" fontId="3" fillId="0" borderId="10" xfId="1" applyFont="1" applyFill="1" applyBorder="1" applyProtection="1"/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16" fontId="0" fillId="0" borderId="0" xfId="0" applyNumberFormat="1"/>
    <xf numFmtId="164" fontId="0" fillId="0" borderId="0" xfId="0" applyNumberFormat="1"/>
    <xf numFmtId="14" fontId="0" fillId="0" borderId="10" xfId="0" applyNumberFormat="1" applyBorder="1" applyAlignment="1" applyProtection="1">
      <alignment horizontal="center" vertical="center"/>
      <protection locked="0"/>
    </xf>
    <xf numFmtId="0" fontId="6" fillId="0" borderId="26" xfId="0" applyFont="1" applyBorder="1" applyProtection="1">
      <protection locked="0"/>
    </xf>
    <xf numFmtId="0" fontId="3" fillId="0" borderId="28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44" fontId="0" fillId="0" borderId="29" xfId="0" applyNumberFormat="1" applyBorder="1" applyAlignment="1">
      <alignment horizontal="center" vertical="center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10" xfId="0" applyBorder="1"/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4" fontId="3" fillId="0" borderId="31" xfId="0" applyNumberFormat="1" applyFont="1" applyBorder="1" applyAlignment="1">
      <alignment vertical="center"/>
    </xf>
    <xf numFmtId="44" fontId="3" fillId="0" borderId="32" xfId="0" applyNumberFormat="1" applyFont="1" applyBorder="1" applyAlignment="1">
      <alignment vertical="center"/>
    </xf>
    <xf numFmtId="0" fontId="8" fillId="2" borderId="33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44" fontId="3" fillId="0" borderId="30" xfId="0" applyNumberFormat="1" applyFont="1" applyBorder="1" applyAlignment="1">
      <alignment vertical="center"/>
    </xf>
    <xf numFmtId="9" fontId="3" fillId="0" borderId="30" xfId="2" applyFont="1" applyFill="1" applyBorder="1" applyAlignment="1">
      <alignment vertical="center"/>
    </xf>
  </cellXfs>
  <cellStyles count="6">
    <cellStyle name="Currency" xfId="1" builtinId="4"/>
    <cellStyle name="Currency 2" xfId="4" xr:uid="{00000000-0005-0000-0000-000001000000}"/>
    <cellStyle name="Normal" xfId="0" builtinId="0"/>
    <cellStyle name="Normal 2" xfId="3" xr:uid="{00000000-0005-0000-0000-000003000000}"/>
    <cellStyle name="Percent" xfId="2" builtinId="5"/>
    <cellStyle name="Percent 2" xfId="5" xr:uid="{00000000-0005-0000-0000-000005000000}"/>
  </cellStyles>
  <dxfs count="8">
    <dxf>
      <numFmt numFmtId="164" formatCode="[$-409]mmm\-yy;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12" totalsRowShown="0" headerRowDxfId="0">
  <autoFilter ref="A1:A12" xr:uid="{00000000-0009-0000-0100-000001000000}"/>
  <tableColumns count="1">
    <tableColumn id="1" xr3:uid="{00000000-0010-0000-0000-000001000000}" name="Augu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3"/>
  <sheetViews>
    <sheetView tabSelected="1" workbookViewId="0">
      <selection activeCell="B2" sqref="B2"/>
    </sheetView>
  </sheetViews>
  <sheetFormatPr defaultColWidth="8.88671875" defaultRowHeight="14.4"/>
  <cols>
    <col min="1" max="1" width="20.109375" customWidth="1"/>
    <col min="2" max="2" width="39.44140625" customWidth="1"/>
    <col min="3" max="3" width="5.88671875" customWidth="1"/>
    <col min="4" max="4" width="26.44140625" customWidth="1"/>
    <col min="5" max="8" width="13.33203125" customWidth="1"/>
  </cols>
  <sheetData>
    <row r="1" spans="1:8" ht="16.2" thickBot="1">
      <c r="A1" s="57" t="s">
        <v>6</v>
      </c>
      <c r="B1" s="56" t="s">
        <v>46</v>
      </c>
      <c r="C1" s="8"/>
      <c r="D1" s="8"/>
      <c r="E1" s="13"/>
      <c r="F1" s="13"/>
      <c r="G1" s="7"/>
      <c r="H1" s="7"/>
    </row>
    <row r="2" spans="1:8" ht="15" thickBot="1">
      <c r="A2" s="19" t="s">
        <v>0</v>
      </c>
      <c r="B2" s="42"/>
      <c r="C2" s="8"/>
      <c r="D2" s="60" t="s">
        <v>47</v>
      </c>
      <c r="E2" s="55" t="s">
        <v>18</v>
      </c>
      <c r="F2" s="55" t="s">
        <v>19</v>
      </c>
      <c r="G2" s="55" t="s">
        <v>20</v>
      </c>
      <c r="H2" s="55" t="s">
        <v>21</v>
      </c>
    </row>
    <row r="3" spans="1:8" ht="15" thickBot="1">
      <c r="A3" s="20" t="s">
        <v>5</v>
      </c>
      <c r="B3" s="43" t="s">
        <v>36</v>
      </c>
      <c r="C3" s="8"/>
      <c r="D3" s="61" t="s">
        <v>22</v>
      </c>
      <c r="E3" s="59" t="str">
        <f>IFERROR(E5*G3," ")</f>
        <v xml:space="preserve"> </v>
      </c>
      <c r="F3" s="16" t="str">
        <f>IFERROR(F5*G3," ")</f>
        <v xml:space="preserve"> </v>
      </c>
      <c r="G3" s="18" t="str">
        <f>IFERROR(VLOOKUP(B5,Funding_Reference,2,FALSE)," ")</f>
        <v xml:space="preserve"> </v>
      </c>
      <c r="H3" s="16">
        <f>SUM(E3:F3)</f>
        <v>0</v>
      </c>
    </row>
    <row r="4" spans="1:8" ht="15" thickBot="1">
      <c r="A4" s="20" t="s">
        <v>4</v>
      </c>
      <c r="B4" s="43"/>
      <c r="C4" s="8"/>
      <c r="D4" s="61" t="s">
        <v>23</v>
      </c>
      <c r="E4" s="58" t="str">
        <f>IFERROR(E5*G4," ")</f>
        <v xml:space="preserve"> </v>
      </c>
      <c r="F4" s="15" t="str">
        <f>IFERROR(F5*G4," ")</f>
        <v xml:space="preserve"> </v>
      </c>
      <c r="G4" s="17" t="str">
        <f>IFERROR(VLOOKUP(B5,Funding_Reference,3,FALSE)," ")</f>
        <v xml:space="preserve"> </v>
      </c>
      <c r="H4" s="15">
        <f>SUM(E4:F4)</f>
        <v>0</v>
      </c>
    </row>
    <row r="5" spans="1:8" ht="15" thickBot="1">
      <c r="A5" s="20" t="s">
        <v>3</v>
      </c>
      <c r="B5" s="43"/>
      <c r="C5" s="8"/>
      <c r="D5" s="62" t="s">
        <v>24</v>
      </c>
      <c r="E5" s="63">
        <f>SUM('Funding Request'!E3:E57)</f>
        <v>0</v>
      </c>
      <c r="F5" s="63">
        <f>SUM('Funding Request'!K3:K57)</f>
        <v>0</v>
      </c>
      <c r="G5" s="64"/>
      <c r="H5" s="63">
        <f>SUM(E5:F5)</f>
        <v>0</v>
      </c>
    </row>
    <row r="6" spans="1:8" ht="15" thickBot="1">
      <c r="A6" s="21" t="s">
        <v>2</v>
      </c>
      <c r="B6" s="46"/>
      <c r="C6" s="8"/>
      <c r="D6" s="8"/>
      <c r="E6" s="8"/>
      <c r="F6" s="8"/>
    </row>
    <row r="7" spans="1:8">
      <c r="A7" s="14"/>
      <c r="B7" s="51"/>
      <c r="C7" s="8"/>
      <c r="D7" s="8"/>
      <c r="E7" s="8"/>
      <c r="F7" s="8"/>
    </row>
    <row r="8" spans="1:8" ht="15" thickBot="1">
      <c r="A8" s="7"/>
      <c r="B8" s="8"/>
      <c r="C8" s="8"/>
      <c r="D8" s="8"/>
      <c r="E8" s="8"/>
      <c r="F8" s="8"/>
    </row>
    <row r="9" spans="1:8" ht="15" thickBot="1">
      <c r="A9" s="53" t="s">
        <v>47</v>
      </c>
      <c r="B9" s="54" t="s">
        <v>45</v>
      </c>
      <c r="C9" s="8"/>
      <c r="D9" s="8"/>
      <c r="E9" s="8"/>
      <c r="F9" s="8"/>
    </row>
    <row r="10" spans="1:8">
      <c r="A10" s="22" t="s">
        <v>15</v>
      </c>
      <c r="B10" s="5"/>
      <c r="C10" s="8"/>
      <c r="D10" s="8"/>
      <c r="E10" s="8"/>
      <c r="F10" s="8"/>
    </row>
    <row r="11" spans="1:8">
      <c r="A11" s="20" t="s">
        <v>16</v>
      </c>
      <c r="B11" s="6"/>
      <c r="C11" s="8"/>
      <c r="D11" s="8"/>
      <c r="E11" s="8"/>
      <c r="F11" s="8"/>
    </row>
    <row r="12" spans="1:8">
      <c r="A12" s="48" t="s">
        <v>17</v>
      </c>
      <c r="B12" s="50">
        <f>SUM(B10:B11)</f>
        <v>0</v>
      </c>
      <c r="C12" s="12"/>
      <c r="D12" s="12"/>
      <c r="E12" s="12"/>
      <c r="F12" s="12"/>
    </row>
    <row r="13" spans="1:8" ht="15" thickBot="1">
      <c r="A13" s="49" t="s">
        <v>43</v>
      </c>
      <c r="B13" s="52" t="s">
        <v>44</v>
      </c>
    </row>
  </sheetData>
  <sheetProtection algorithmName="SHA-512" hashValue="JO2704CM/L0qDHyBWR5F5RLLIovfuip6KAG5jBAQcAWfqJZEhXWgvxqSvr/1qAaLFYhphVAkMhUDVNODYwvGIg==" saltValue="vh2947UF9PFINeeeG7QhAw==" spinCount="100000" sheet="1" objects="1" scenarios="1"/>
  <conditionalFormatting sqref="B13">
    <cfRule type="expression" dxfId="7" priority="7">
      <formula>"Submit Travel Form"</formula>
    </cfRule>
    <cfRule type="containsText" dxfId="6" priority="6" operator="containsText" text="Submit Travel Form">
      <formula>NOT(ISERROR(SEARCH("Submit Travel Form",B13)))</formula>
    </cfRule>
    <cfRule type="containsText" dxfId="5" priority="5" operator="containsText" text="None">
      <formula>NOT(ISERROR(SEARCH("None",B13)))</formula>
    </cfRule>
    <cfRule type="containsText" dxfId="4" priority="4" operator="containsText" text="Deposit Sufficient Funds">
      <formula>NOT(ISERROR(SEARCH("Deposit Sufficient Funds",B13)))</formula>
    </cfRule>
    <cfRule type="containsText" dxfId="3" priority="3" operator="containsText" text="Attend SEAB Meeting">
      <formula>NOT(ISERROR(SEARCH("Attend SEAB Meeting",B13)))</formula>
    </cfRule>
    <cfRule type="containsText" dxfId="2" priority="2" operator="containsText" text="Other">
      <formula>NOT(ISERROR(SEARCH("Other",B13)))</formula>
    </cfRule>
    <cfRule type="containsText" dxfId="1" priority="1" operator="containsText" text="Receive Club Colors Quote">
      <formula>NOT(ISERROR(SEARCH("Receive Club Colors Quote",B13)))</formula>
    </cfRule>
  </conditionalFormatting>
  <dataValidations count="4">
    <dataValidation type="list" allowBlank="1" showInputMessage="1" showErrorMessage="1" sqref="B5:C5" xr:uid="{00000000-0002-0000-0000-000000000000}">
      <formula1>Funding_Tiers</formula1>
    </dataValidation>
    <dataValidation type="list" allowBlank="1" showInputMessage="1" showErrorMessage="1" sqref="C3" xr:uid="{00000000-0002-0000-0000-000001000000}">
      <formula1>Periods</formula1>
    </dataValidation>
    <dataValidation type="list" allowBlank="1" showInputMessage="1" showErrorMessage="1" sqref="B3" xr:uid="{00000000-0002-0000-0000-000002000000}">
      <formula1>Funding_Periods</formula1>
    </dataValidation>
    <dataValidation type="list" allowBlank="1" showInputMessage="1" showErrorMessage="1" sqref="B13" xr:uid="{0EE78ACB-9C87-4AA8-8916-F4E9B4ADB946}">
      <formula1>"None, Deposit Sufficient Funds, Attend SEAB Meeting, Receive Club Colors Quote, Submit Travel Form, Deposit Sufficient Funds &amp; Submit Travel Form, Deposit Sufficent Funds &amp; Attend SEAB Meeting, Deposit Sufficient Funds &amp; Receive Club Colors Quote, Other"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57"/>
  <sheetViews>
    <sheetView workbookViewId="0">
      <selection activeCell="H7" sqref="H7"/>
    </sheetView>
  </sheetViews>
  <sheetFormatPr defaultColWidth="9.109375" defaultRowHeight="14.4"/>
  <cols>
    <col min="2" max="2" width="30.88671875" customWidth="1"/>
    <col min="3" max="3" width="14" customWidth="1"/>
    <col min="4" max="4" width="14.6640625" customWidth="1"/>
    <col min="5" max="5" width="15.44140625" customWidth="1"/>
    <col min="8" max="8" width="38.6640625" customWidth="1"/>
    <col min="9" max="9" width="13.109375" customWidth="1"/>
    <col min="10" max="10" width="13.6640625" customWidth="1"/>
    <col min="11" max="11" width="14.88671875" customWidth="1"/>
  </cols>
  <sheetData>
    <row r="1" spans="1:11" ht="16.2" thickBot="1">
      <c r="A1" s="28" t="s">
        <v>48</v>
      </c>
      <c r="B1" s="29"/>
      <c r="C1" s="29"/>
      <c r="D1" s="29"/>
      <c r="E1" s="30"/>
      <c r="G1" s="31" t="s">
        <v>49</v>
      </c>
      <c r="H1" s="29"/>
      <c r="I1" s="29"/>
      <c r="J1" s="29"/>
      <c r="K1" s="30"/>
    </row>
    <row r="2" spans="1:11">
      <c r="A2" s="32" t="s">
        <v>10</v>
      </c>
      <c r="B2" s="33" t="s">
        <v>11</v>
      </c>
      <c r="C2" s="33" t="s">
        <v>12</v>
      </c>
      <c r="D2" s="33" t="s">
        <v>13</v>
      </c>
      <c r="E2" s="34" t="s">
        <v>14</v>
      </c>
      <c r="F2" s="35"/>
      <c r="G2" s="32" t="s">
        <v>10</v>
      </c>
      <c r="H2" s="36" t="s">
        <v>11</v>
      </c>
      <c r="I2" s="33" t="s">
        <v>12</v>
      </c>
      <c r="J2" s="33" t="s">
        <v>13</v>
      </c>
      <c r="K2" s="34" t="s">
        <v>14</v>
      </c>
    </row>
    <row r="3" spans="1:11">
      <c r="A3" s="37">
        <v>1</v>
      </c>
      <c r="B3" s="2"/>
      <c r="C3" s="2"/>
      <c r="D3" s="3"/>
      <c r="E3" s="38">
        <f t="shared" ref="E3:E34" si="0">PRODUCT(C3:D3)</f>
        <v>0</v>
      </c>
      <c r="F3" s="39"/>
      <c r="G3" s="37">
        <v>1</v>
      </c>
      <c r="H3" s="47"/>
      <c r="I3" s="2"/>
      <c r="J3" s="3"/>
      <c r="K3" s="38">
        <f>PRODUCT(I3:J3)</f>
        <v>0</v>
      </c>
    </row>
    <row r="4" spans="1:11">
      <c r="A4" s="37">
        <v>2</v>
      </c>
      <c r="B4" s="2"/>
      <c r="C4" s="2"/>
      <c r="D4" s="3"/>
      <c r="E4" s="38">
        <f t="shared" si="0"/>
        <v>0</v>
      </c>
      <c r="F4" s="39"/>
      <c r="G4" s="37">
        <v>2</v>
      </c>
      <c r="H4" s="47"/>
      <c r="I4" s="2"/>
      <c r="J4" s="3"/>
      <c r="K4" s="38">
        <f t="shared" ref="K4:K57" si="1">PRODUCT(I4:J4)</f>
        <v>0</v>
      </c>
    </row>
    <row r="5" spans="1:11">
      <c r="A5" s="37">
        <v>3</v>
      </c>
      <c r="B5" s="2"/>
      <c r="C5" s="2"/>
      <c r="D5" s="3"/>
      <c r="E5" s="38">
        <f t="shared" si="0"/>
        <v>0</v>
      </c>
      <c r="F5" s="39"/>
      <c r="G5" s="37">
        <v>3</v>
      </c>
      <c r="H5" s="47"/>
      <c r="I5" s="2"/>
      <c r="J5" s="3"/>
      <c r="K5" s="38">
        <f t="shared" si="1"/>
        <v>0</v>
      </c>
    </row>
    <row r="6" spans="1:11">
      <c r="A6" s="37">
        <v>4</v>
      </c>
      <c r="B6" s="2"/>
      <c r="C6" s="2"/>
      <c r="D6" s="3"/>
      <c r="E6" s="38">
        <f t="shared" si="0"/>
        <v>0</v>
      </c>
      <c r="F6" s="39"/>
      <c r="G6" s="37">
        <v>4</v>
      </c>
      <c r="H6" s="47"/>
      <c r="I6" s="2"/>
      <c r="J6" s="3"/>
      <c r="K6" s="38">
        <f t="shared" si="1"/>
        <v>0</v>
      </c>
    </row>
    <row r="7" spans="1:11">
      <c r="A7" s="37">
        <v>5</v>
      </c>
      <c r="B7" s="2"/>
      <c r="C7" s="2"/>
      <c r="D7" s="3"/>
      <c r="E7" s="38">
        <f t="shared" si="0"/>
        <v>0</v>
      </c>
      <c r="F7" s="39"/>
      <c r="G7" s="37">
        <v>5</v>
      </c>
      <c r="H7" s="47"/>
      <c r="I7" s="2"/>
      <c r="J7" s="3"/>
      <c r="K7" s="38">
        <f t="shared" si="1"/>
        <v>0</v>
      </c>
    </row>
    <row r="8" spans="1:11">
      <c r="A8" s="37">
        <v>6</v>
      </c>
      <c r="B8" s="2"/>
      <c r="C8" s="2"/>
      <c r="D8" s="3"/>
      <c r="E8" s="38">
        <f t="shared" si="0"/>
        <v>0</v>
      </c>
      <c r="F8" s="39"/>
      <c r="G8" s="37">
        <v>6</v>
      </c>
      <c r="H8" s="47"/>
      <c r="I8" s="2"/>
      <c r="J8" s="3"/>
      <c r="K8" s="38">
        <f t="shared" si="1"/>
        <v>0</v>
      </c>
    </row>
    <row r="9" spans="1:11">
      <c r="A9" s="37">
        <v>7</v>
      </c>
      <c r="B9" s="2"/>
      <c r="C9" s="2"/>
      <c r="D9" s="3"/>
      <c r="E9" s="38">
        <f t="shared" si="0"/>
        <v>0</v>
      </c>
      <c r="F9" s="39"/>
      <c r="G9" s="37">
        <v>7</v>
      </c>
      <c r="H9" s="47"/>
      <c r="I9" s="2"/>
      <c r="J9" s="3"/>
      <c r="K9" s="38">
        <f t="shared" si="1"/>
        <v>0</v>
      </c>
    </row>
    <row r="10" spans="1:11">
      <c r="A10" s="37">
        <v>8</v>
      </c>
      <c r="B10" s="2"/>
      <c r="C10" s="2"/>
      <c r="D10" s="3"/>
      <c r="E10" s="38">
        <f t="shared" si="0"/>
        <v>0</v>
      </c>
      <c r="F10" s="39"/>
      <c r="G10" s="37">
        <v>8</v>
      </c>
      <c r="H10" s="47"/>
      <c r="I10" s="2"/>
      <c r="J10" s="3"/>
      <c r="K10" s="38">
        <f t="shared" si="1"/>
        <v>0</v>
      </c>
    </row>
    <row r="11" spans="1:11">
      <c r="A11" s="37">
        <v>9</v>
      </c>
      <c r="B11" s="2"/>
      <c r="C11" s="2"/>
      <c r="D11" s="3"/>
      <c r="E11" s="38">
        <f t="shared" si="0"/>
        <v>0</v>
      </c>
      <c r="F11" s="39"/>
      <c r="G11" s="37">
        <v>9</v>
      </c>
      <c r="H11" s="47"/>
      <c r="I11" s="2"/>
      <c r="J11" s="3"/>
      <c r="K11" s="38">
        <f t="shared" si="1"/>
        <v>0</v>
      </c>
    </row>
    <row r="12" spans="1:11">
      <c r="A12" s="37">
        <v>10</v>
      </c>
      <c r="B12" s="2"/>
      <c r="C12" s="2"/>
      <c r="D12" s="3"/>
      <c r="E12" s="38">
        <f t="shared" si="0"/>
        <v>0</v>
      </c>
      <c r="F12" s="39"/>
      <c r="G12" s="37">
        <v>10</v>
      </c>
      <c r="H12" s="2"/>
      <c r="I12" s="2"/>
      <c r="J12" s="3"/>
      <c r="K12" s="38">
        <f t="shared" si="1"/>
        <v>0</v>
      </c>
    </row>
    <row r="13" spans="1:11">
      <c r="A13" s="37">
        <v>11</v>
      </c>
      <c r="B13" s="2"/>
      <c r="C13" s="2"/>
      <c r="D13" s="3"/>
      <c r="E13" s="38">
        <f t="shared" si="0"/>
        <v>0</v>
      </c>
      <c r="F13" s="39"/>
      <c r="G13" s="37">
        <v>11</v>
      </c>
      <c r="H13" s="2"/>
      <c r="I13" s="2"/>
      <c r="J13" s="3"/>
      <c r="K13" s="38">
        <f t="shared" si="1"/>
        <v>0</v>
      </c>
    </row>
    <row r="14" spans="1:11">
      <c r="A14" s="37">
        <v>12</v>
      </c>
      <c r="B14" s="2"/>
      <c r="C14" s="2"/>
      <c r="D14" s="3"/>
      <c r="E14" s="38">
        <f t="shared" si="0"/>
        <v>0</v>
      </c>
      <c r="F14" s="39"/>
      <c r="G14" s="37">
        <v>12</v>
      </c>
      <c r="H14" s="2"/>
      <c r="I14" s="2"/>
      <c r="J14" s="3"/>
      <c r="K14" s="38">
        <f t="shared" si="1"/>
        <v>0</v>
      </c>
    </row>
    <row r="15" spans="1:11">
      <c r="A15" s="37">
        <v>13</v>
      </c>
      <c r="B15" s="2"/>
      <c r="C15" s="2"/>
      <c r="D15" s="3"/>
      <c r="E15" s="38">
        <f t="shared" si="0"/>
        <v>0</v>
      </c>
      <c r="F15" s="39"/>
      <c r="G15" s="37">
        <v>13</v>
      </c>
      <c r="H15" s="2"/>
      <c r="I15" s="2"/>
      <c r="J15" s="3"/>
      <c r="K15" s="38">
        <f t="shared" si="1"/>
        <v>0</v>
      </c>
    </row>
    <row r="16" spans="1:11">
      <c r="A16" s="37">
        <v>14</v>
      </c>
      <c r="B16" s="2"/>
      <c r="C16" s="2"/>
      <c r="D16" s="3"/>
      <c r="E16" s="38">
        <f t="shared" si="0"/>
        <v>0</v>
      </c>
      <c r="F16" s="39"/>
      <c r="G16" s="37">
        <v>14</v>
      </c>
      <c r="H16" s="2"/>
      <c r="I16" s="2"/>
      <c r="J16" s="3"/>
      <c r="K16" s="38">
        <f t="shared" si="1"/>
        <v>0</v>
      </c>
    </row>
    <row r="17" spans="1:11">
      <c r="A17" s="37">
        <v>15</v>
      </c>
      <c r="B17" s="2"/>
      <c r="C17" s="2"/>
      <c r="D17" s="3"/>
      <c r="E17" s="38">
        <f t="shared" si="0"/>
        <v>0</v>
      </c>
      <c r="F17" s="39"/>
      <c r="G17" s="37">
        <v>15</v>
      </c>
      <c r="H17" s="2"/>
      <c r="I17" s="2"/>
      <c r="J17" s="3"/>
      <c r="K17" s="38">
        <f t="shared" si="1"/>
        <v>0</v>
      </c>
    </row>
    <row r="18" spans="1:11">
      <c r="A18" s="37">
        <v>16</v>
      </c>
      <c r="B18" s="2"/>
      <c r="C18" s="2"/>
      <c r="D18" s="3"/>
      <c r="E18" s="38">
        <f t="shared" si="0"/>
        <v>0</v>
      </c>
      <c r="F18" s="39"/>
      <c r="G18" s="37">
        <v>16</v>
      </c>
      <c r="H18" s="2"/>
      <c r="I18" s="2"/>
      <c r="J18" s="3"/>
      <c r="K18" s="38">
        <f t="shared" si="1"/>
        <v>0</v>
      </c>
    </row>
    <row r="19" spans="1:11">
      <c r="A19" s="37">
        <v>17</v>
      </c>
      <c r="B19" s="2"/>
      <c r="C19" s="2"/>
      <c r="D19" s="3"/>
      <c r="E19" s="38">
        <f t="shared" si="0"/>
        <v>0</v>
      </c>
      <c r="F19" s="39"/>
      <c r="G19" s="37">
        <v>17</v>
      </c>
      <c r="H19" s="2"/>
      <c r="I19" s="2"/>
      <c r="J19" s="3"/>
      <c r="K19" s="38">
        <f t="shared" si="1"/>
        <v>0</v>
      </c>
    </row>
    <row r="20" spans="1:11">
      <c r="A20" s="37">
        <v>18</v>
      </c>
      <c r="B20" s="2"/>
      <c r="C20" s="2"/>
      <c r="D20" s="3"/>
      <c r="E20" s="38">
        <f t="shared" si="0"/>
        <v>0</v>
      </c>
      <c r="F20" s="39"/>
      <c r="G20" s="37">
        <v>18</v>
      </c>
      <c r="H20" s="2"/>
      <c r="I20" s="2"/>
      <c r="J20" s="3"/>
      <c r="K20" s="38">
        <f t="shared" si="1"/>
        <v>0</v>
      </c>
    </row>
    <row r="21" spans="1:11">
      <c r="A21" s="37">
        <v>19</v>
      </c>
      <c r="B21" s="2"/>
      <c r="C21" s="2"/>
      <c r="D21" s="3"/>
      <c r="E21" s="38">
        <f t="shared" si="0"/>
        <v>0</v>
      </c>
      <c r="F21" s="39"/>
      <c r="G21" s="37">
        <v>19</v>
      </c>
      <c r="H21" s="2"/>
      <c r="I21" s="2"/>
      <c r="J21" s="3"/>
      <c r="K21" s="38">
        <f t="shared" si="1"/>
        <v>0</v>
      </c>
    </row>
    <row r="22" spans="1:11">
      <c r="A22" s="37">
        <v>20</v>
      </c>
      <c r="B22" s="2"/>
      <c r="C22" s="2"/>
      <c r="D22" s="3"/>
      <c r="E22" s="38">
        <f t="shared" si="0"/>
        <v>0</v>
      </c>
      <c r="F22" s="39"/>
      <c r="G22" s="37">
        <v>20</v>
      </c>
      <c r="H22" s="2"/>
      <c r="I22" s="2"/>
      <c r="J22" s="3"/>
      <c r="K22" s="38">
        <f t="shared" si="1"/>
        <v>0</v>
      </c>
    </row>
    <row r="23" spans="1:11">
      <c r="A23" s="37">
        <v>21</v>
      </c>
      <c r="B23" s="2"/>
      <c r="C23" s="2"/>
      <c r="D23" s="3"/>
      <c r="E23" s="38">
        <f t="shared" si="0"/>
        <v>0</v>
      </c>
      <c r="F23" s="39"/>
      <c r="G23" s="37">
        <v>21</v>
      </c>
      <c r="H23" s="2"/>
      <c r="I23" s="2"/>
      <c r="J23" s="3"/>
      <c r="K23" s="38">
        <f t="shared" si="1"/>
        <v>0</v>
      </c>
    </row>
    <row r="24" spans="1:11">
      <c r="A24" s="37">
        <v>22</v>
      </c>
      <c r="B24" s="2"/>
      <c r="C24" s="2"/>
      <c r="D24" s="3"/>
      <c r="E24" s="38">
        <f t="shared" si="0"/>
        <v>0</v>
      </c>
      <c r="F24" s="39"/>
      <c r="G24" s="37">
        <v>22</v>
      </c>
      <c r="H24" s="2"/>
      <c r="I24" s="2"/>
      <c r="J24" s="3"/>
      <c r="K24" s="38">
        <f t="shared" si="1"/>
        <v>0</v>
      </c>
    </row>
    <row r="25" spans="1:11">
      <c r="A25" s="37">
        <v>23</v>
      </c>
      <c r="B25" s="2"/>
      <c r="C25" s="2"/>
      <c r="D25" s="3"/>
      <c r="E25" s="38">
        <f t="shared" si="0"/>
        <v>0</v>
      </c>
      <c r="F25" s="39"/>
      <c r="G25" s="37">
        <v>23</v>
      </c>
      <c r="H25" s="2"/>
      <c r="I25" s="2"/>
      <c r="J25" s="3"/>
      <c r="K25" s="38">
        <f t="shared" si="1"/>
        <v>0</v>
      </c>
    </row>
    <row r="26" spans="1:11">
      <c r="A26" s="37">
        <v>24</v>
      </c>
      <c r="B26" s="2"/>
      <c r="C26" s="2"/>
      <c r="D26" s="3"/>
      <c r="E26" s="38">
        <f t="shared" si="0"/>
        <v>0</v>
      </c>
      <c r="F26" s="39"/>
      <c r="G26" s="37">
        <v>24</v>
      </c>
      <c r="H26" s="2"/>
      <c r="I26" s="2"/>
      <c r="J26" s="3"/>
      <c r="K26" s="38">
        <f t="shared" si="1"/>
        <v>0</v>
      </c>
    </row>
    <row r="27" spans="1:11">
      <c r="A27" s="37">
        <v>25</v>
      </c>
      <c r="B27" s="2"/>
      <c r="C27" s="2"/>
      <c r="D27" s="3"/>
      <c r="E27" s="38">
        <f t="shared" si="0"/>
        <v>0</v>
      </c>
      <c r="F27" s="39"/>
      <c r="G27" s="37">
        <v>25</v>
      </c>
      <c r="H27" s="2"/>
      <c r="I27" s="2"/>
      <c r="J27" s="3"/>
      <c r="K27" s="38">
        <f t="shared" si="1"/>
        <v>0</v>
      </c>
    </row>
    <row r="28" spans="1:11">
      <c r="A28" s="37">
        <v>26</v>
      </c>
      <c r="B28" s="2"/>
      <c r="C28" s="2"/>
      <c r="D28" s="3"/>
      <c r="E28" s="38">
        <f t="shared" si="0"/>
        <v>0</v>
      </c>
      <c r="F28" s="39"/>
      <c r="G28" s="37">
        <v>26</v>
      </c>
      <c r="H28" s="2"/>
      <c r="I28" s="2"/>
      <c r="J28" s="3"/>
      <c r="K28" s="38">
        <f t="shared" si="1"/>
        <v>0</v>
      </c>
    </row>
    <row r="29" spans="1:11">
      <c r="A29" s="37">
        <v>27</v>
      </c>
      <c r="B29" s="4"/>
      <c r="C29" s="2"/>
      <c r="D29" s="3"/>
      <c r="E29" s="38">
        <f t="shared" si="0"/>
        <v>0</v>
      </c>
      <c r="F29" s="39"/>
      <c r="G29" s="37">
        <v>27</v>
      </c>
      <c r="H29" s="4"/>
      <c r="I29" s="2"/>
      <c r="J29" s="3"/>
      <c r="K29" s="38">
        <f t="shared" si="1"/>
        <v>0</v>
      </c>
    </row>
    <row r="30" spans="1:11">
      <c r="A30" s="37">
        <v>28</v>
      </c>
      <c r="B30" s="4"/>
      <c r="C30" s="2"/>
      <c r="D30" s="3"/>
      <c r="E30" s="38">
        <f t="shared" si="0"/>
        <v>0</v>
      </c>
      <c r="F30" s="39"/>
      <c r="G30" s="37">
        <v>28</v>
      </c>
      <c r="H30" s="4"/>
      <c r="I30" s="2"/>
      <c r="J30" s="3"/>
      <c r="K30" s="38">
        <f t="shared" si="1"/>
        <v>0</v>
      </c>
    </row>
    <row r="31" spans="1:11">
      <c r="A31" s="37">
        <v>29</v>
      </c>
      <c r="B31" s="4"/>
      <c r="C31" s="2"/>
      <c r="D31" s="3"/>
      <c r="E31" s="38">
        <f t="shared" si="0"/>
        <v>0</v>
      </c>
      <c r="F31" s="39"/>
      <c r="G31" s="37">
        <v>29</v>
      </c>
      <c r="H31" s="4"/>
      <c r="I31" s="2"/>
      <c r="J31" s="3"/>
      <c r="K31" s="38">
        <f t="shared" si="1"/>
        <v>0</v>
      </c>
    </row>
    <row r="32" spans="1:11">
      <c r="A32" s="37">
        <v>30</v>
      </c>
      <c r="B32" s="4"/>
      <c r="C32" s="2"/>
      <c r="D32" s="3"/>
      <c r="E32" s="38">
        <f t="shared" si="0"/>
        <v>0</v>
      </c>
      <c r="F32" s="39"/>
      <c r="G32" s="37">
        <v>30</v>
      </c>
      <c r="H32" s="4"/>
      <c r="I32" s="2"/>
      <c r="J32" s="3"/>
      <c r="K32" s="38">
        <f t="shared" si="1"/>
        <v>0</v>
      </c>
    </row>
    <row r="33" spans="1:11">
      <c r="A33" s="37">
        <v>31</v>
      </c>
      <c r="B33" s="4"/>
      <c r="C33" s="2"/>
      <c r="D33" s="3"/>
      <c r="E33" s="38">
        <f t="shared" si="0"/>
        <v>0</v>
      </c>
      <c r="G33" s="37">
        <v>31</v>
      </c>
      <c r="H33" s="4"/>
      <c r="I33" s="2"/>
      <c r="J33" s="3"/>
      <c r="K33" s="38">
        <f t="shared" si="1"/>
        <v>0</v>
      </c>
    </row>
    <row r="34" spans="1:11">
      <c r="A34" s="37">
        <v>32</v>
      </c>
      <c r="B34" s="4"/>
      <c r="C34" s="2"/>
      <c r="D34" s="3"/>
      <c r="E34" s="38">
        <f t="shared" si="0"/>
        <v>0</v>
      </c>
      <c r="G34" s="37">
        <v>32</v>
      </c>
      <c r="H34" s="4"/>
      <c r="I34" s="2"/>
      <c r="J34" s="3"/>
      <c r="K34" s="38">
        <f t="shared" si="1"/>
        <v>0</v>
      </c>
    </row>
    <row r="35" spans="1:11">
      <c r="A35" s="37">
        <v>33</v>
      </c>
      <c r="B35" s="4"/>
      <c r="C35" s="2"/>
      <c r="D35" s="3"/>
      <c r="E35" s="38">
        <f t="shared" ref="E35:E57" si="2">PRODUCT(C35:D35)</f>
        <v>0</v>
      </c>
      <c r="G35" s="37">
        <v>33</v>
      </c>
      <c r="H35" s="4"/>
      <c r="I35" s="2"/>
      <c r="J35" s="3"/>
      <c r="K35" s="38">
        <f t="shared" si="1"/>
        <v>0</v>
      </c>
    </row>
    <row r="36" spans="1:11">
      <c r="A36" s="37">
        <v>34</v>
      </c>
      <c r="B36" s="4"/>
      <c r="C36" s="2"/>
      <c r="D36" s="3"/>
      <c r="E36" s="38">
        <f t="shared" si="2"/>
        <v>0</v>
      </c>
      <c r="G36" s="37">
        <v>34</v>
      </c>
      <c r="H36" s="4"/>
      <c r="I36" s="2"/>
      <c r="J36" s="3"/>
      <c r="K36" s="38">
        <f t="shared" si="1"/>
        <v>0</v>
      </c>
    </row>
    <row r="37" spans="1:11">
      <c r="A37" s="37">
        <v>35</v>
      </c>
      <c r="B37" s="4"/>
      <c r="C37" s="2"/>
      <c r="D37" s="3"/>
      <c r="E37" s="38">
        <f t="shared" si="2"/>
        <v>0</v>
      </c>
      <c r="G37" s="37">
        <v>35</v>
      </c>
      <c r="H37" s="4"/>
      <c r="I37" s="2"/>
      <c r="J37" s="3"/>
      <c r="K37" s="38">
        <f t="shared" si="1"/>
        <v>0</v>
      </c>
    </row>
    <row r="38" spans="1:11">
      <c r="A38" s="37">
        <v>36</v>
      </c>
      <c r="B38" s="4"/>
      <c r="C38" s="2"/>
      <c r="D38" s="3"/>
      <c r="E38" s="38">
        <f t="shared" si="2"/>
        <v>0</v>
      </c>
      <c r="G38" s="37">
        <v>36</v>
      </c>
      <c r="H38" s="4"/>
      <c r="I38" s="2"/>
      <c r="J38" s="3"/>
      <c r="K38" s="38">
        <f t="shared" si="1"/>
        <v>0</v>
      </c>
    </row>
    <row r="39" spans="1:11">
      <c r="A39" s="37">
        <v>37</v>
      </c>
      <c r="B39" s="4"/>
      <c r="C39" s="2"/>
      <c r="D39" s="3"/>
      <c r="E39" s="38">
        <f t="shared" si="2"/>
        <v>0</v>
      </c>
      <c r="G39" s="37">
        <v>37</v>
      </c>
      <c r="H39" s="4"/>
      <c r="I39" s="2"/>
      <c r="J39" s="3"/>
      <c r="K39" s="38">
        <f t="shared" si="1"/>
        <v>0</v>
      </c>
    </row>
    <row r="40" spans="1:11">
      <c r="A40" s="37">
        <v>38</v>
      </c>
      <c r="B40" s="4"/>
      <c r="C40" s="2"/>
      <c r="D40" s="3"/>
      <c r="E40" s="38">
        <f t="shared" si="2"/>
        <v>0</v>
      </c>
      <c r="G40" s="37">
        <v>38</v>
      </c>
      <c r="H40" s="4"/>
      <c r="I40" s="2"/>
      <c r="J40" s="3"/>
      <c r="K40" s="38">
        <f t="shared" si="1"/>
        <v>0</v>
      </c>
    </row>
    <row r="41" spans="1:11">
      <c r="A41" s="37">
        <v>39</v>
      </c>
      <c r="B41" s="4"/>
      <c r="C41" s="2"/>
      <c r="D41" s="3"/>
      <c r="E41" s="38">
        <f t="shared" si="2"/>
        <v>0</v>
      </c>
      <c r="G41" s="37">
        <v>39</v>
      </c>
      <c r="H41" s="4"/>
      <c r="I41" s="2"/>
      <c r="J41" s="3"/>
      <c r="K41" s="38">
        <f t="shared" si="1"/>
        <v>0</v>
      </c>
    </row>
    <row r="42" spans="1:11">
      <c r="A42" s="37">
        <v>40</v>
      </c>
      <c r="B42" s="4"/>
      <c r="C42" s="2"/>
      <c r="D42" s="3"/>
      <c r="E42" s="38">
        <f t="shared" si="2"/>
        <v>0</v>
      </c>
      <c r="G42" s="37">
        <v>40</v>
      </c>
      <c r="H42" s="4"/>
      <c r="I42" s="2"/>
      <c r="J42" s="3"/>
      <c r="K42" s="38">
        <f t="shared" si="1"/>
        <v>0</v>
      </c>
    </row>
    <row r="43" spans="1:11">
      <c r="A43" s="37">
        <v>41</v>
      </c>
      <c r="B43" s="4"/>
      <c r="C43" s="2"/>
      <c r="D43" s="3"/>
      <c r="E43" s="38">
        <f t="shared" si="2"/>
        <v>0</v>
      </c>
      <c r="G43" s="37">
        <v>41</v>
      </c>
      <c r="H43" s="4"/>
      <c r="I43" s="2"/>
      <c r="J43" s="3"/>
      <c r="K43" s="38">
        <f t="shared" si="1"/>
        <v>0</v>
      </c>
    </row>
    <row r="44" spans="1:11">
      <c r="A44" s="37">
        <v>42</v>
      </c>
      <c r="B44" s="4"/>
      <c r="C44" s="2"/>
      <c r="D44" s="3"/>
      <c r="E44" s="38">
        <f t="shared" si="2"/>
        <v>0</v>
      </c>
      <c r="G44" s="37">
        <v>42</v>
      </c>
      <c r="H44" s="4"/>
      <c r="I44" s="2"/>
      <c r="J44" s="3"/>
      <c r="K44" s="38">
        <f t="shared" si="1"/>
        <v>0</v>
      </c>
    </row>
    <row r="45" spans="1:11">
      <c r="A45" s="37">
        <v>43</v>
      </c>
      <c r="B45" s="4"/>
      <c r="C45" s="2"/>
      <c r="D45" s="3"/>
      <c r="E45" s="38">
        <f t="shared" si="2"/>
        <v>0</v>
      </c>
      <c r="G45" s="37">
        <v>43</v>
      </c>
      <c r="H45" s="4"/>
      <c r="I45" s="2"/>
      <c r="J45" s="3"/>
      <c r="K45" s="38">
        <f t="shared" si="1"/>
        <v>0</v>
      </c>
    </row>
    <row r="46" spans="1:11">
      <c r="A46" s="37">
        <v>44</v>
      </c>
      <c r="B46" s="4"/>
      <c r="C46" s="2"/>
      <c r="D46" s="3"/>
      <c r="E46" s="38">
        <f t="shared" si="2"/>
        <v>0</v>
      </c>
      <c r="G46" s="37">
        <v>44</v>
      </c>
      <c r="H46" s="4"/>
      <c r="I46" s="2"/>
      <c r="J46" s="3"/>
      <c r="K46" s="38">
        <f t="shared" si="1"/>
        <v>0</v>
      </c>
    </row>
    <row r="47" spans="1:11">
      <c r="A47" s="37">
        <v>45</v>
      </c>
      <c r="B47" s="4"/>
      <c r="C47" s="2"/>
      <c r="D47" s="3"/>
      <c r="E47" s="38">
        <f t="shared" si="2"/>
        <v>0</v>
      </c>
      <c r="G47" s="37">
        <v>45</v>
      </c>
      <c r="H47" s="4"/>
      <c r="I47" s="2"/>
      <c r="J47" s="3"/>
      <c r="K47" s="38">
        <f t="shared" si="1"/>
        <v>0</v>
      </c>
    </row>
    <row r="48" spans="1:11">
      <c r="A48" s="37">
        <v>46</v>
      </c>
      <c r="B48" s="4"/>
      <c r="C48" s="2"/>
      <c r="D48" s="3"/>
      <c r="E48" s="38">
        <f t="shared" si="2"/>
        <v>0</v>
      </c>
      <c r="G48" s="37">
        <v>46</v>
      </c>
      <c r="H48" s="4"/>
      <c r="I48" s="2"/>
      <c r="J48" s="3"/>
      <c r="K48" s="38">
        <f t="shared" si="1"/>
        <v>0</v>
      </c>
    </row>
    <row r="49" spans="1:11">
      <c r="A49" s="37">
        <v>47</v>
      </c>
      <c r="B49" s="4"/>
      <c r="C49" s="2"/>
      <c r="D49" s="3"/>
      <c r="E49" s="38">
        <f t="shared" si="2"/>
        <v>0</v>
      </c>
      <c r="G49" s="37">
        <v>47</v>
      </c>
      <c r="H49" s="4"/>
      <c r="I49" s="2"/>
      <c r="J49" s="3"/>
      <c r="K49" s="38">
        <f t="shared" si="1"/>
        <v>0</v>
      </c>
    </row>
    <row r="50" spans="1:11">
      <c r="A50" s="37">
        <v>48</v>
      </c>
      <c r="B50" s="4"/>
      <c r="C50" s="2"/>
      <c r="D50" s="3"/>
      <c r="E50" s="38">
        <f t="shared" si="2"/>
        <v>0</v>
      </c>
      <c r="G50" s="37">
        <v>48</v>
      </c>
      <c r="H50" s="4"/>
      <c r="I50" s="2"/>
      <c r="J50" s="3"/>
      <c r="K50" s="38">
        <f t="shared" si="1"/>
        <v>0</v>
      </c>
    </row>
    <row r="51" spans="1:11">
      <c r="A51" s="37">
        <v>49</v>
      </c>
      <c r="B51" s="4"/>
      <c r="C51" s="2"/>
      <c r="D51" s="3"/>
      <c r="E51" s="38">
        <f t="shared" si="2"/>
        <v>0</v>
      </c>
      <c r="G51" s="37">
        <v>49</v>
      </c>
      <c r="H51" s="4"/>
      <c r="I51" s="2"/>
      <c r="J51" s="3"/>
      <c r="K51" s="38">
        <f t="shared" si="1"/>
        <v>0</v>
      </c>
    </row>
    <row r="52" spans="1:11">
      <c r="A52" s="37">
        <v>50</v>
      </c>
      <c r="B52" s="4"/>
      <c r="C52" s="2"/>
      <c r="D52" s="3"/>
      <c r="E52" s="38">
        <f t="shared" si="2"/>
        <v>0</v>
      </c>
      <c r="G52" s="37">
        <v>50</v>
      </c>
      <c r="H52" s="4"/>
      <c r="I52" s="2"/>
      <c r="J52" s="3"/>
      <c r="K52" s="38">
        <f t="shared" si="1"/>
        <v>0</v>
      </c>
    </row>
    <row r="53" spans="1:11">
      <c r="A53" s="37">
        <v>51</v>
      </c>
      <c r="B53" s="4"/>
      <c r="C53" s="2"/>
      <c r="D53" s="3"/>
      <c r="E53" s="38">
        <f t="shared" si="2"/>
        <v>0</v>
      </c>
      <c r="G53" s="37">
        <v>51</v>
      </c>
      <c r="H53" s="4"/>
      <c r="I53" s="2"/>
      <c r="J53" s="3"/>
      <c r="K53" s="38">
        <f t="shared" si="1"/>
        <v>0</v>
      </c>
    </row>
    <row r="54" spans="1:11">
      <c r="A54" s="37">
        <v>52</v>
      </c>
      <c r="B54" s="4"/>
      <c r="C54" s="2"/>
      <c r="D54" s="3"/>
      <c r="E54" s="38">
        <f t="shared" si="2"/>
        <v>0</v>
      </c>
      <c r="G54" s="37">
        <v>52</v>
      </c>
      <c r="H54" s="4"/>
      <c r="I54" s="2"/>
      <c r="J54" s="3"/>
      <c r="K54" s="38">
        <f t="shared" si="1"/>
        <v>0</v>
      </c>
    </row>
    <row r="55" spans="1:11">
      <c r="A55" s="37">
        <v>53</v>
      </c>
      <c r="B55" s="4"/>
      <c r="C55" s="2"/>
      <c r="D55" s="3"/>
      <c r="E55" s="38">
        <f t="shared" si="2"/>
        <v>0</v>
      </c>
      <c r="G55" s="37">
        <v>53</v>
      </c>
      <c r="H55" s="4"/>
      <c r="I55" s="2"/>
      <c r="J55" s="3"/>
      <c r="K55" s="38">
        <f t="shared" si="1"/>
        <v>0</v>
      </c>
    </row>
    <row r="56" spans="1:11">
      <c r="A56" s="37">
        <v>54</v>
      </c>
      <c r="B56" s="4"/>
      <c r="C56" s="2"/>
      <c r="D56" s="3"/>
      <c r="E56" s="38">
        <f t="shared" si="2"/>
        <v>0</v>
      </c>
      <c r="G56" s="37">
        <v>54</v>
      </c>
      <c r="H56" s="4"/>
      <c r="I56" s="2"/>
      <c r="J56" s="3"/>
      <c r="K56" s="38">
        <f t="shared" si="1"/>
        <v>0</v>
      </c>
    </row>
    <row r="57" spans="1:11" ht="15" thickBot="1">
      <c r="A57" s="40">
        <v>55</v>
      </c>
      <c r="B57" s="9"/>
      <c r="C57" s="10"/>
      <c r="D57" s="11"/>
      <c r="E57" s="41">
        <f t="shared" si="2"/>
        <v>0</v>
      </c>
      <c r="G57" s="40">
        <v>55</v>
      </c>
      <c r="H57" s="9"/>
      <c r="I57" s="10"/>
      <c r="J57" s="11"/>
      <c r="K57" s="41">
        <f t="shared" si="1"/>
        <v>0</v>
      </c>
    </row>
  </sheetData>
  <sheetProtection algorithmName="SHA-512" hashValue="m8wN2kPOpk6VON5YN/SOmtP9JlFwvXQ1d67dI9+0lllMIvO40It+eEe2W2Oy7JWkw8zYH5QTl49oahlXeoSvPQ==" saltValue="som0ktHAJA+8Jbilf89GlQ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12"/>
  <sheetViews>
    <sheetView workbookViewId="0">
      <selection activeCell="C25" sqref="C25"/>
    </sheetView>
  </sheetViews>
  <sheetFormatPr defaultColWidth="8.88671875" defaultRowHeight="14.4"/>
  <cols>
    <col min="1" max="1" width="10.88671875" bestFit="1" customWidth="1"/>
    <col min="2" max="2" width="30.44140625" customWidth="1"/>
    <col min="3" max="3" width="28.6640625" customWidth="1"/>
    <col min="4" max="4" width="23.33203125" customWidth="1"/>
  </cols>
  <sheetData>
    <row r="1" spans="1:5">
      <c r="A1" s="45" t="s">
        <v>34</v>
      </c>
      <c r="B1" t="s">
        <v>9</v>
      </c>
      <c r="C1" s="23" t="s">
        <v>25</v>
      </c>
      <c r="D1" s="24"/>
      <c r="E1" s="25"/>
    </row>
    <row r="2" spans="1:5">
      <c r="A2" s="44" t="s">
        <v>33</v>
      </c>
      <c r="B2" t="s">
        <v>30</v>
      </c>
      <c r="C2" s="1" t="s">
        <v>1</v>
      </c>
      <c r="D2" s="23" t="s">
        <v>26</v>
      </c>
      <c r="E2" s="1" t="s">
        <v>27</v>
      </c>
    </row>
    <row r="3" spans="1:5">
      <c r="A3" s="44" t="s">
        <v>32</v>
      </c>
      <c r="B3" t="s">
        <v>8</v>
      </c>
      <c r="C3" s="1" t="s">
        <v>30</v>
      </c>
      <c r="D3" s="26">
        <v>0.5</v>
      </c>
      <c r="E3" s="27">
        <v>0.5</v>
      </c>
    </row>
    <row r="4" spans="1:5">
      <c r="A4" t="s">
        <v>31</v>
      </c>
      <c r="B4" t="s">
        <v>28</v>
      </c>
      <c r="C4" s="1" t="s">
        <v>29</v>
      </c>
      <c r="D4" s="26">
        <v>0.6</v>
      </c>
      <c r="E4" s="27">
        <v>0.4</v>
      </c>
    </row>
    <row r="5" spans="1:5">
      <c r="A5" t="s">
        <v>35</v>
      </c>
      <c r="C5" s="1" t="s">
        <v>7</v>
      </c>
      <c r="D5" s="26">
        <v>0.6</v>
      </c>
      <c r="E5" s="27">
        <v>0.4</v>
      </c>
    </row>
    <row r="6" spans="1:5">
      <c r="A6" t="s">
        <v>36</v>
      </c>
      <c r="C6" s="1" t="s">
        <v>8</v>
      </c>
      <c r="D6" s="26">
        <v>0.5</v>
      </c>
      <c r="E6" s="27">
        <v>0.5</v>
      </c>
    </row>
    <row r="7" spans="1:5">
      <c r="A7" s="45" t="s">
        <v>37</v>
      </c>
      <c r="C7" s="1" t="s">
        <v>9</v>
      </c>
      <c r="D7" s="26">
        <v>1</v>
      </c>
      <c r="E7" s="27">
        <v>0</v>
      </c>
    </row>
    <row r="8" spans="1:5">
      <c r="A8" s="44" t="s">
        <v>38</v>
      </c>
      <c r="C8" s="1" t="s">
        <v>28</v>
      </c>
      <c r="D8" s="26">
        <v>1</v>
      </c>
      <c r="E8" s="27">
        <v>0</v>
      </c>
    </row>
    <row r="9" spans="1:5">
      <c r="A9" s="44" t="s">
        <v>39</v>
      </c>
    </row>
    <row r="10" spans="1:5">
      <c r="A10" t="s">
        <v>40</v>
      </c>
    </row>
    <row r="11" spans="1:5">
      <c r="A11" t="s">
        <v>41</v>
      </c>
    </row>
    <row r="12" spans="1:5">
      <c r="A12" t="s">
        <v>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Club Information</vt:lpstr>
      <vt:lpstr>Funding Request</vt:lpstr>
      <vt:lpstr>Sheet2</vt:lpstr>
      <vt:lpstr>Funding_Periods</vt:lpstr>
      <vt:lpstr>Funding_Reference</vt:lpstr>
      <vt:lpstr>Funding_Tiers</vt:lpstr>
      <vt:lpstr>Periods</vt:lpstr>
      <vt:lpstr>Tiers</vt:lpstr>
    </vt:vector>
  </TitlesOfParts>
  <Company>University of Nevada, Reno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Allen V Desamero</dc:creator>
  <cp:lastModifiedBy>Charles Dunn</cp:lastModifiedBy>
  <dcterms:created xsi:type="dcterms:W3CDTF">2017-10-26T20:56:16Z</dcterms:created>
  <dcterms:modified xsi:type="dcterms:W3CDTF">2023-01-18T19:52:06Z</dcterms:modified>
</cp:coreProperties>
</file>