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69604feffa6fd6/Desktop/Learn Excel/"/>
    </mc:Choice>
  </mc:AlternateContent>
  <xr:revisionPtr revIDLastSave="108" documentId="8_{01AB5435-3755-45F5-B294-F8F5E5468659}" xr6:coauthVersionLast="47" xr6:coauthVersionMax="47" xr10:uidLastSave="{E65300AC-383F-42B0-ADC3-850FB67D8AE8}"/>
  <bookViews>
    <workbookView xWindow="-120" yWindow="-120" windowWidth="20730" windowHeight="11040" xr2:uid="{0FD7AC5A-F592-4615-9C74-8F7D13CD6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L13" i="1"/>
  <c r="P4" i="1"/>
  <c r="P5" i="1"/>
  <c r="P6" i="1"/>
  <c r="P7" i="1"/>
  <c r="P8" i="1"/>
  <c r="P9" i="1"/>
  <c r="P10" i="1"/>
  <c r="P11" i="1"/>
  <c r="P12" i="1"/>
  <c r="P3" i="1"/>
  <c r="O4" i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3" i="1"/>
  <c r="L4" i="1"/>
  <c r="L5" i="1"/>
  <c r="L6" i="1"/>
  <c r="L7" i="1"/>
  <c r="L8" i="1"/>
  <c r="L9" i="1"/>
  <c r="L10" i="1"/>
  <c r="L11" i="1"/>
  <c r="L12" i="1"/>
  <c r="K13" i="1"/>
  <c r="J13" i="1"/>
  <c r="C13" i="1"/>
</calcChain>
</file>

<file path=xl/sharedStrings.xml><?xml version="1.0" encoding="utf-8"?>
<sst xmlns="http://schemas.openxmlformats.org/spreadsheetml/2006/main" count="46" uniqueCount="40">
  <si>
    <t>employee_id</t>
  </si>
  <si>
    <t>name</t>
  </si>
  <si>
    <t>salary (NPR)</t>
  </si>
  <si>
    <t>dept</t>
  </si>
  <si>
    <t>joining_date</t>
  </si>
  <si>
    <t>Suman Gurung</t>
  </si>
  <si>
    <t>Finance</t>
  </si>
  <si>
    <t>Anjali Shrestha</t>
  </si>
  <si>
    <t>HR</t>
  </si>
  <si>
    <t>Binod Lama</t>
  </si>
  <si>
    <t>IT</t>
  </si>
  <si>
    <t>Priya Thapa</t>
  </si>
  <si>
    <t>Marketing</t>
  </si>
  <si>
    <t>Ramesh KC</t>
  </si>
  <si>
    <t>Operations</t>
  </si>
  <si>
    <t>Nisha Rai</t>
  </si>
  <si>
    <t>Dipak Bhandari</t>
  </si>
  <si>
    <t>Sabina Karki</t>
  </si>
  <si>
    <t>Raju Magar</t>
  </si>
  <si>
    <t>Rohan Dangal</t>
  </si>
  <si>
    <t>Sita Dangal</t>
  </si>
  <si>
    <t>Rohan</t>
  </si>
  <si>
    <t>singh</t>
  </si>
  <si>
    <t>dangal</t>
  </si>
  <si>
    <t>total</t>
  </si>
  <si>
    <t>percentage</t>
  </si>
  <si>
    <t>marks</t>
  </si>
  <si>
    <t>max</t>
  </si>
  <si>
    <t>min</t>
  </si>
  <si>
    <t>count</t>
  </si>
  <si>
    <t>average</t>
  </si>
  <si>
    <t>advanced conditional formatting</t>
  </si>
  <si>
    <t>st-1:choose entire column except heading</t>
  </si>
  <si>
    <t>st-2:conditional formatting</t>
  </si>
  <si>
    <t>st-3:new formatting rule</t>
  </si>
  <si>
    <t>st-4:click on the cell (remove 1 dollar sign)</t>
  </si>
  <si>
    <t>here when we added 30 marks to all students</t>
  </si>
  <si>
    <t>we did double click then formula appeared then we clicked on 30(cell) and did f4/fn+f4 to make it fixed</t>
  </si>
  <si>
    <t>altplus=for total</t>
  </si>
  <si>
    <t>and ="IT" and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</si>
</sst>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₹-861]\ * #,##0.00_-;\-[$₹-861]\ * #,##0.00_-;_-[$₹-861]\ * &quot;-&quot;??_-;_-@_-"/>
    <numFmt numFmtId="165" formatCode="dd\-mm\-yyyy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2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B21C-1B41-45F1-959A-E1FFD8F8841A}">
  <dimension ref="A1:P21"/>
  <sheetViews>
    <sheetView tabSelected="1" zoomScale="105" workbookViewId="0">
      <selection activeCell="A2" sqref="A2:E12"/>
    </sheetView>
  </sheetViews>
  <sheetFormatPr defaultRowHeight="15" x14ac:dyDescent="0.25"/>
  <cols>
    <col min="1" max="1" width="12.28515625" customWidth="1"/>
    <col min="2" max="2" width="14.85546875" bestFit="1" customWidth="1"/>
    <col min="3" max="3" width="13.140625" bestFit="1" customWidth="1"/>
    <col min="4" max="4" width="10.85546875" bestFit="1" customWidth="1"/>
    <col min="5" max="5" width="12" bestFit="1" customWidth="1"/>
    <col min="8" max="8" width="10.7109375" bestFit="1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16" x14ac:dyDescent="0.25">
      <c r="A2" s="3">
        <v>101</v>
      </c>
      <c r="B2" s="2" t="s">
        <v>5</v>
      </c>
      <c r="C2" s="4">
        <v>45000</v>
      </c>
      <c r="D2" s="2" t="s">
        <v>6</v>
      </c>
      <c r="E2" s="6">
        <v>44270</v>
      </c>
      <c r="I2" t="s">
        <v>21</v>
      </c>
      <c r="J2" t="s">
        <v>22</v>
      </c>
      <c r="K2" t="s">
        <v>23</v>
      </c>
      <c r="M2" t="s">
        <v>27</v>
      </c>
      <c r="N2" t="s">
        <v>28</v>
      </c>
      <c r="O2" t="s">
        <v>29</v>
      </c>
      <c r="P2" t="s">
        <v>30</v>
      </c>
    </row>
    <row r="3" spans="1:16" x14ac:dyDescent="0.25">
      <c r="A3" s="3">
        <v>102</v>
      </c>
      <c r="B3" s="2" t="s">
        <v>7</v>
      </c>
      <c r="C3" s="4">
        <v>38500</v>
      </c>
      <c r="D3" s="2" t="s">
        <v>8</v>
      </c>
      <c r="E3" s="6">
        <v>44136</v>
      </c>
      <c r="I3">
        <v>18</v>
      </c>
      <c r="J3">
        <v>75</v>
      </c>
      <c r="K3">
        <v>29</v>
      </c>
      <c r="L3">
        <f>SUM(I3:K3)+$H$18</f>
        <v>152</v>
      </c>
      <c r="M3">
        <f>MAX(I3:K3)</f>
        <v>75</v>
      </c>
      <c r="N3">
        <f>MIN(I3:K3)</f>
        <v>18</v>
      </c>
      <c r="O3">
        <f>COUNT(I3:K3)</f>
        <v>3</v>
      </c>
      <c r="P3">
        <f>AVERAGE(I3:K3)</f>
        <v>40.666666666666664</v>
      </c>
    </row>
    <row r="4" spans="1:16" x14ac:dyDescent="0.25">
      <c r="A4" s="3">
        <v>103</v>
      </c>
      <c r="B4" s="2" t="s">
        <v>9</v>
      </c>
      <c r="C4" s="4">
        <v>52000</v>
      </c>
      <c r="D4" s="2" t="s">
        <v>10</v>
      </c>
      <c r="E4" s="6">
        <v>43668</v>
      </c>
      <c r="I4">
        <v>39</v>
      </c>
      <c r="J4">
        <v>50</v>
      </c>
      <c r="K4">
        <v>38</v>
      </c>
      <c r="L4">
        <f t="shared" ref="L4:L13" si="0">SUM(I4:K4)+$H$18</f>
        <v>157</v>
      </c>
      <c r="M4">
        <f t="shared" ref="M4:M12" si="1">MAX(I4:K4)</f>
        <v>50</v>
      </c>
      <c r="N4">
        <f t="shared" ref="N4:N12" si="2">MIN(I4:K4)</f>
        <v>38</v>
      </c>
      <c r="O4">
        <f t="shared" ref="O4:O12" si="3">COUNT(I4:K4)</f>
        <v>3</v>
      </c>
      <c r="P4">
        <f t="shared" ref="P4:P12" si="4">AVERAGE(I4:K4)</f>
        <v>42.333333333333336</v>
      </c>
    </row>
    <row r="5" spans="1:16" x14ac:dyDescent="0.25">
      <c r="A5" s="3">
        <v>104</v>
      </c>
      <c r="B5" s="2" t="s">
        <v>11</v>
      </c>
      <c r="C5" s="4">
        <v>40000</v>
      </c>
      <c r="D5" s="2" t="s">
        <v>12</v>
      </c>
      <c r="E5" s="6">
        <v>44571</v>
      </c>
      <c r="I5">
        <v>1</v>
      </c>
      <c r="J5">
        <v>68</v>
      </c>
      <c r="K5">
        <v>90</v>
      </c>
      <c r="L5">
        <f t="shared" si="0"/>
        <v>189</v>
      </c>
      <c r="M5">
        <f t="shared" si="1"/>
        <v>90</v>
      </c>
      <c r="N5">
        <f t="shared" si="2"/>
        <v>1</v>
      </c>
      <c r="O5">
        <f t="shared" si="3"/>
        <v>3</v>
      </c>
      <c r="P5">
        <f t="shared" si="4"/>
        <v>53</v>
      </c>
    </row>
    <row r="6" spans="1:16" x14ac:dyDescent="0.25">
      <c r="A6" s="3">
        <v>105</v>
      </c>
      <c r="B6" s="2" t="s">
        <v>13</v>
      </c>
      <c r="C6" s="4">
        <v>47500</v>
      </c>
      <c r="D6" s="2" t="s">
        <v>14</v>
      </c>
      <c r="E6" s="6">
        <v>43250</v>
      </c>
      <c r="I6">
        <v>24</v>
      </c>
      <c r="J6">
        <v>93</v>
      </c>
      <c r="K6">
        <v>57</v>
      </c>
      <c r="L6">
        <f t="shared" si="0"/>
        <v>204</v>
      </c>
      <c r="M6">
        <f t="shared" si="1"/>
        <v>93</v>
      </c>
      <c r="N6">
        <f t="shared" si="2"/>
        <v>24</v>
      </c>
      <c r="O6">
        <f t="shared" si="3"/>
        <v>3</v>
      </c>
      <c r="P6">
        <f t="shared" si="4"/>
        <v>58</v>
      </c>
    </row>
    <row r="7" spans="1:16" x14ac:dyDescent="0.25">
      <c r="A7" s="3">
        <v>106</v>
      </c>
      <c r="B7" s="2" t="s">
        <v>15</v>
      </c>
      <c r="C7" s="4">
        <v>36000</v>
      </c>
      <c r="D7" s="2" t="s">
        <v>6</v>
      </c>
      <c r="E7" s="6">
        <v>44962</v>
      </c>
      <c r="I7">
        <v>40</v>
      </c>
      <c r="J7">
        <v>92</v>
      </c>
      <c r="K7">
        <v>3</v>
      </c>
      <c r="L7">
        <f t="shared" si="0"/>
        <v>165</v>
      </c>
      <c r="M7">
        <f t="shared" si="1"/>
        <v>92</v>
      </c>
      <c r="N7">
        <f t="shared" si="2"/>
        <v>3</v>
      </c>
      <c r="O7">
        <f t="shared" si="3"/>
        <v>3</v>
      </c>
      <c r="P7">
        <f t="shared" si="4"/>
        <v>45</v>
      </c>
    </row>
    <row r="8" spans="1:16" x14ac:dyDescent="0.25">
      <c r="A8" s="3">
        <v>107</v>
      </c>
      <c r="B8" s="2" t="s">
        <v>16</v>
      </c>
      <c r="C8" s="4">
        <v>50000</v>
      </c>
      <c r="D8" s="2" t="s">
        <v>10</v>
      </c>
      <c r="E8" s="6">
        <v>44457</v>
      </c>
      <c r="I8">
        <v>86</v>
      </c>
      <c r="J8">
        <v>60</v>
      </c>
      <c r="K8">
        <v>48</v>
      </c>
      <c r="L8">
        <f t="shared" si="0"/>
        <v>224</v>
      </c>
      <c r="M8">
        <f t="shared" si="1"/>
        <v>86</v>
      </c>
      <c r="N8">
        <f t="shared" si="2"/>
        <v>48</v>
      </c>
      <c r="O8">
        <f t="shared" si="3"/>
        <v>3</v>
      </c>
      <c r="P8">
        <f t="shared" si="4"/>
        <v>64.666666666666671</v>
      </c>
    </row>
    <row r="9" spans="1:16" x14ac:dyDescent="0.25">
      <c r="A9" s="3">
        <v>108</v>
      </c>
      <c r="B9" s="2" t="s">
        <v>17</v>
      </c>
      <c r="C9" s="4">
        <v>42500</v>
      </c>
      <c r="D9" s="2" t="s">
        <v>8</v>
      </c>
      <c r="E9" s="6">
        <v>43810</v>
      </c>
      <c r="I9">
        <v>74</v>
      </c>
      <c r="J9">
        <v>19</v>
      </c>
      <c r="K9">
        <v>27</v>
      </c>
      <c r="L9">
        <f t="shared" si="0"/>
        <v>150</v>
      </c>
      <c r="M9">
        <f t="shared" si="1"/>
        <v>74</v>
      </c>
      <c r="N9">
        <f t="shared" si="2"/>
        <v>19</v>
      </c>
      <c r="O9">
        <f t="shared" si="3"/>
        <v>3</v>
      </c>
      <c r="P9">
        <f t="shared" si="4"/>
        <v>40</v>
      </c>
    </row>
    <row r="10" spans="1:16" x14ac:dyDescent="0.25">
      <c r="A10" s="3">
        <v>109</v>
      </c>
      <c r="B10" s="2" t="s">
        <v>18</v>
      </c>
      <c r="C10" s="4">
        <v>39000</v>
      </c>
      <c r="D10" s="2" t="s">
        <v>14</v>
      </c>
      <c r="E10" s="6">
        <v>44007</v>
      </c>
      <c r="I10">
        <v>1</v>
      </c>
      <c r="J10">
        <v>100</v>
      </c>
      <c r="K10">
        <v>1</v>
      </c>
      <c r="L10">
        <f t="shared" si="0"/>
        <v>132</v>
      </c>
      <c r="M10">
        <f t="shared" si="1"/>
        <v>100</v>
      </c>
      <c r="N10">
        <f t="shared" si="2"/>
        <v>1</v>
      </c>
      <c r="O10">
        <f t="shared" si="3"/>
        <v>3</v>
      </c>
      <c r="P10">
        <f t="shared" si="4"/>
        <v>34</v>
      </c>
    </row>
    <row r="11" spans="1:16" x14ac:dyDescent="0.25">
      <c r="A11" s="3">
        <v>110</v>
      </c>
      <c r="B11" s="2" t="s">
        <v>19</v>
      </c>
      <c r="C11" s="4">
        <v>43000</v>
      </c>
      <c r="D11" s="2" t="s">
        <v>12</v>
      </c>
      <c r="E11" s="6">
        <v>44776</v>
      </c>
      <c r="I11">
        <v>50</v>
      </c>
      <c r="J11">
        <v>39</v>
      </c>
      <c r="K11">
        <v>68</v>
      </c>
      <c r="L11">
        <f t="shared" si="0"/>
        <v>187</v>
      </c>
      <c r="M11">
        <f t="shared" si="1"/>
        <v>68</v>
      </c>
      <c r="N11">
        <f t="shared" si="2"/>
        <v>39</v>
      </c>
      <c r="O11">
        <f t="shared" si="3"/>
        <v>3</v>
      </c>
      <c r="P11">
        <f t="shared" si="4"/>
        <v>52.333333333333336</v>
      </c>
    </row>
    <row r="12" spans="1:16" x14ac:dyDescent="0.25">
      <c r="A12" s="3">
        <v>111</v>
      </c>
      <c r="B12" s="2" t="s">
        <v>20</v>
      </c>
      <c r="C12" s="4">
        <v>41000</v>
      </c>
      <c r="D12" s="2" t="s">
        <v>6</v>
      </c>
      <c r="E12" s="6">
        <v>44298</v>
      </c>
      <c r="I12">
        <v>39</v>
      </c>
      <c r="J12">
        <v>76</v>
      </c>
      <c r="K12">
        <v>35</v>
      </c>
      <c r="L12">
        <f t="shared" si="0"/>
        <v>180</v>
      </c>
      <c r="M12">
        <f t="shared" si="1"/>
        <v>76</v>
      </c>
      <c r="N12">
        <f t="shared" si="2"/>
        <v>35</v>
      </c>
      <c r="O12">
        <f t="shared" si="3"/>
        <v>3</v>
      </c>
      <c r="P12">
        <f t="shared" si="4"/>
        <v>50</v>
      </c>
    </row>
    <row r="13" spans="1:16" x14ac:dyDescent="0.25">
      <c r="C13" s="7">
        <f>SUM(C2:C12)</f>
        <v>474500</v>
      </c>
      <c r="H13" t="s">
        <v>24</v>
      </c>
      <c r="I13">
        <f>SUM(I3:I12)</f>
        <v>372</v>
      </c>
      <c r="J13">
        <f>SUM(J3:J12)</f>
        <v>672</v>
      </c>
      <c r="K13">
        <f>SUM(K3:K12)</f>
        <v>396</v>
      </c>
      <c r="L13">
        <f t="shared" si="0"/>
        <v>1470</v>
      </c>
    </row>
    <row r="14" spans="1:16" x14ac:dyDescent="0.25">
      <c r="H14" t="s">
        <v>25</v>
      </c>
      <c r="O14" t="s">
        <v>38</v>
      </c>
    </row>
    <row r="16" spans="1:16" x14ac:dyDescent="0.25">
      <c r="B16" t="s">
        <v>31</v>
      </c>
    </row>
    <row r="17" spans="2:13" x14ac:dyDescent="0.25">
      <c r="B17" t="s">
        <v>32</v>
      </c>
      <c r="H17" t="s">
        <v>26</v>
      </c>
      <c r="M17" t="s">
        <v>36</v>
      </c>
    </row>
    <row r="18" spans="2:13" x14ac:dyDescent="0.25">
      <c r="B18" t="s">
        <v>33</v>
      </c>
      <c r="H18">
        <v>30</v>
      </c>
      <c r="M18" t="s">
        <v>37</v>
      </c>
    </row>
    <row r="19" spans="2:13" x14ac:dyDescent="0.25">
      <c r="B19" t="s">
        <v>34</v>
      </c>
    </row>
    <row r="20" spans="2:13" x14ac:dyDescent="0.25">
      <c r="B20" t="s">
        <v>35</v>
      </c>
    </row>
    <row r="21" spans="2:13" x14ac:dyDescent="0.25">
      <c r="B21" t="s">
        <v>39</v>
      </c>
    </row>
  </sheetData>
  <conditionalFormatting sqref="C2:C12">
    <cfRule type="cellIs" dxfId="9" priority="10" operator="greaterThan">
      <formula>40000</formula>
    </cfRule>
    <cfRule type="top10" dxfId="8" priority="9" percent="1" rank="10"/>
  </conditionalFormatting>
  <conditionalFormatting sqref="B2:B12">
    <cfRule type="top10" dxfId="7" priority="8" percent="1" bottom="1" rank="10"/>
  </conditionalFormatting>
  <conditionalFormatting sqref="I3:I12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A2:E12">
    <cfRule type="expression" dxfId="0" priority="1">
      <formula>$D2="IT"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5EBF353B-A223-4CE8-8E9B-7367CBC9981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I3:I12</xm:sqref>
        </x14:conditionalFormatting>
        <x14:conditionalFormatting xmlns:xm="http://schemas.microsoft.com/office/excel/2006/main">
          <x14:cfRule type="iconSet" priority="6" id="{94F843FE-153E-49B4-B2CC-65C63568546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I3:I12</xm:sqref>
        </x14:conditionalFormatting>
        <x14:conditionalFormatting xmlns:xm="http://schemas.microsoft.com/office/excel/2006/main">
          <x14:cfRule type="iconSet" priority="3" id="{D8FD7693-285D-4AD2-A3C0-8E9EF74D564C}">
            <x14:iconSet custom="1">
              <x14:cfvo type="percent">
                <xm:f>0</xm:f>
              </x14:cfvo>
              <x14:cfvo type="num" gte="0">
                <xm:f>40</xm:f>
              </x14:cfvo>
              <x14:cfvo type="num">
                <xm:f>40</xm:f>
              </x14:cfvo>
              <x14:cfIcon iconSet="3TrafficLights1" iconId="0"/>
              <x14:cfIcon iconSet="4RedToBlack" iconId="3"/>
              <x14:cfIcon iconSet="3TrafficLights1" iconId="2"/>
            </x14:iconSet>
          </x14:cfRule>
          <xm:sqref>I3:L11</xm:sqref>
        </x14:conditionalFormatting>
        <x14:conditionalFormatting xmlns:xm="http://schemas.microsoft.com/office/excel/2006/main">
          <x14:cfRule type="iconSet" priority="2" id="{055F230F-B64C-4301-A831-4646F38A77F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40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I12:K12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dangal</dc:creator>
  <cp:lastModifiedBy>rohan dangal</cp:lastModifiedBy>
  <dcterms:created xsi:type="dcterms:W3CDTF">2025-08-11T09:12:27Z</dcterms:created>
  <dcterms:modified xsi:type="dcterms:W3CDTF">2025-08-11T10:45:15Z</dcterms:modified>
</cp:coreProperties>
</file>