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code\spoter\out-checkpoints\"/>
    </mc:Choice>
  </mc:AlternateContent>
  <xr:revisionPtr revIDLastSave="0" documentId="13_ncr:1_{01B10A67-D8D2-479A-8493-38E978DE18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8" i="1" l="1"/>
  <c r="Z28" i="1"/>
  <c r="Y28" i="1"/>
  <c r="X28" i="1"/>
  <c r="W28" i="1"/>
  <c r="V28" i="1"/>
  <c r="U28" i="1"/>
  <c r="T28" i="1"/>
  <c r="S28" i="1"/>
  <c r="AA27" i="1"/>
  <c r="Z27" i="1"/>
  <c r="Y27" i="1"/>
  <c r="X27" i="1"/>
  <c r="W27" i="1"/>
  <c r="V27" i="1"/>
  <c r="U27" i="1"/>
  <c r="T27" i="1"/>
  <c r="S27" i="1"/>
  <c r="AA26" i="1"/>
  <c r="Z26" i="1"/>
  <c r="Y26" i="1"/>
  <c r="X26" i="1"/>
  <c r="W26" i="1"/>
  <c r="V26" i="1"/>
  <c r="U26" i="1"/>
  <c r="T26" i="1"/>
  <c r="S26" i="1"/>
  <c r="AA25" i="1"/>
  <c r="Z25" i="1"/>
  <c r="Y25" i="1"/>
  <c r="X25" i="1"/>
  <c r="W25" i="1"/>
  <c r="V25" i="1"/>
  <c r="U25" i="1"/>
  <c r="T25" i="1"/>
  <c r="S2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H5" i="1"/>
  <c r="I5" i="1"/>
  <c r="J5" i="1"/>
  <c r="G5" i="1"/>
</calcChain>
</file>

<file path=xl/sharedStrings.xml><?xml version="1.0" encoding="utf-8"?>
<sst xmlns="http://schemas.openxmlformats.org/spreadsheetml/2006/main" count="3" uniqueCount="3">
  <si>
    <t>Momentum</t>
  </si>
  <si>
    <t>Weight_Decay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</si>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</sst>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results!$G$4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results!$F$5:$F$13</c:f>
              <c:numCache>
                <c:formatCode>General</c:formatCode>
                <c:ptCount val="9"/>
                <c:pt idx="0">
                  <c:v>0.99</c:v>
                </c:pt>
                <c:pt idx="1">
                  <c:v>0.97</c:v>
                </c:pt>
                <c:pt idx="2">
                  <c:v>0.95</c:v>
                </c:pt>
                <c:pt idx="3">
                  <c:v>0.9</c:v>
                </c:pt>
                <c:pt idx="4">
                  <c:v>0.7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0.01</c:v>
                </c:pt>
              </c:numCache>
            </c:numRef>
          </c:cat>
          <c:val>
            <c:numRef>
              <c:f>results!$G$5:$G$13</c:f>
              <c:numCache>
                <c:formatCode>General</c:formatCode>
                <c:ptCount val="9"/>
                <c:pt idx="0">
                  <c:v>1.5503875968992199E-2</c:v>
                </c:pt>
                <c:pt idx="1">
                  <c:v>2.3255813953488299E-2</c:v>
                </c:pt>
                <c:pt idx="2">
                  <c:v>2.3255813953488299E-2</c:v>
                </c:pt>
                <c:pt idx="3">
                  <c:v>8.5271317829457294E-2</c:v>
                </c:pt>
                <c:pt idx="4">
                  <c:v>0.224806201550387</c:v>
                </c:pt>
                <c:pt idx="5">
                  <c:v>0.29844961240309997</c:v>
                </c:pt>
                <c:pt idx="6">
                  <c:v>0.35271317829457299</c:v>
                </c:pt>
                <c:pt idx="7">
                  <c:v>0.34883720930232498</c:v>
                </c:pt>
                <c:pt idx="8">
                  <c:v>0.34883720930232498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8-4421-BA5D-58706511599A}"/>
            </c:ext>
          </c:extLst>
        </c:ser>
        <c:ser>
          <c:idx val="1"/>
          <c:order val="1"/>
          <c:tx>
            <c:strRef>
              <c:f>results!$H$4</c:f>
              <c:strCache>
                <c:ptCount val="1"/>
                <c:pt idx="0">
                  <c:v>0.0001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results!$F$5:$F$13</c:f>
              <c:numCache>
                <c:formatCode>General</c:formatCode>
                <c:ptCount val="9"/>
                <c:pt idx="0">
                  <c:v>0.99</c:v>
                </c:pt>
                <c:pt idx="1">
                  <c:v>0.97</c:v>
                </c:pt>
                <c:pt idx="2">
                  <c:v>0.95</c:v>
                </c:pt>
                <c:pt idx="3">
                  <c:v>0.9</c:v>
                </c:pt>
                <c:pt idx="4">
                  <c:v>0.7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0.01</c:v>
                </c:pt>
              </c:numCache>
            </c:numRef>
          </c:cat>
          <c:val>
            <c:numRef>
              <c:f>results!$H$5:$H$13</c:f>
              <c:numCache>
                <c:formatCode>General</c:formatCode>
                <c:ptCount val="9"/>
                <c:pt idx="0">
                  <c:v>7.7519379844961196E-3</c:v>
                </c:pt>
                <c:pt idx="1">
                  <c:v>1.5503875968992199E-2</c:v>
                </c:pt>
                <c:pt idx="2">
                  <c:v>1.5503875968992199E-2</c:v>
                </c:pt>
                <c:pt idx="3">
                  <c:v>1.5503875968992199E-2</c:v>
                </c:pt>
                <c:pt idx="4">
                  <c:v>0.201550387596899</c:v>
                </c:pt>
                <c:pt idx="5">
                  <c:v>0.290697674418604</c:v>
                </c:pt>
                <c:pt idx="6">
                  <c:v>0.337209302325581</c:v>
                </c:pt>
                <c:pt idx="7">
                  <c:v>0.35658914728682101</c:v>
                </c:pt>
                <c:pt idx="8">
                  <c:v>0.34883720930232498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8-4421-BA5D-58706511599A}"/>
            </c:ext>
          </c:extLst>
        </c:ser>
        <c:ser>
          <c:idx val="2"/>
          <c:order val="2"/>
          <c:tx>
            <c:strRef>
              <c:f>results!$I$4</c:f>
              <c:strCache>
                <c:ptCount val="1"/>
                <c:pt idx="0">
                  <c:v>1.00E-05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results!$F$5:$F$13</c:f>
              <c:numCache>
                <c:formatCode>General</c:formatCode>
                <c:ptCount val="9"/>
                <c:pt idx="0">
                  <c:v>0.99</c:v>
                </c:pt>
                <c:pt idx="1">
                  <c:v>0.97</c:v>
                </c:pt>
                <c:pt idx="2">
                  <c:v>0.95</c:v>
                </c:pt>
                <c:pt idx="3">
                  <c:v>0.9</c:v>
                </c:pt>
                <c:pt idx="4">
                  <c:v>0.7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0.01</c:v>
                </c:pt>
              </c:numCache>
            </c:numRef>
          </c:cat>
          <c:val>
            <c:numRef>
              <c:f>results!$I$5:$I$13</c:f>
              <c:numCache>
                <c:formatCode>General</c:formatCode>
                <c:ptCount val="9"/>
                <c:pt idx="0">
                  <c:v>1.1627906976744099E-2</c:v>
                </c:pt>
                <c:pt idx="1">
                  <c:v>1.5503875968992199E-2</c:v>
                </c:pt>
                <c:pt idx="2">
                  <c:v>1.5503875968992199E-2</c:v>
                </c:pt>
                <c:pt idx="3">
                  <c:v>3.8759689922480599E-2</c:v>
                </c:pt>
                <c:pt idx="4">
                  <c:v>0.186046511627906</c:v>
                </c:pt>
                <c:pt idx="5">
                  <c:v>0.26356589147286802</c:v>
                </c:pt>
                <c:pt idx="6">
                  <c:v>0.31395348837209303</c:v>
                </c:pt>
                <c:pt idx="7">
                  <c:v>0.34883720930232498</c:v>
                </c:pt>
                <c:pt idx="8">
                  <c:v>0.34108527131782901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78-4421-BA5D-58706511599A}"/>
            </c:ext>
          </c:extLst>
        </c:ser>
        <c:ser>
          <c:idx val="3"/>
          <c:order val="3"/>
          <c:tx>
            <c:strRef>
              <c:f>results!$J$4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results!$F$5:$F$13</c:f>
              <c:numCache>
                <c:formatCode>General</c:formatCode>
                <c:ptCount val="9"/>
                <c:pt idx="0">
                  <c:v>0.99</c:v>
                </c:pt>
                <c:pt idx="1">
                  <c:v>0.97</c:v>
                </c:pt>
                <c:pt idx="2">
                  <c:v>0.95</c:v>
                </c:pt>
                <c:pt idx="3">
                  <c:v>0.9</c:v>
                </c:pt>
                <c:pt idx="4">
                  <c:v>0.7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0.01</c:v>
                </c:pt>
              </c:numCache>
            </c:numRef>
          </c:cat>
          <c:val>
            <c:numRef>
              <c:f>results!$J$5:$J$13</c:f>
              <c:numCache>
                <c:formatCode>General</c:formatCode>
                <c:ptCount val="9"/>
                <c:pt idx="0">
                  <c:v>7.7519379844961196E-3</c:v>
                </c:pt>
                <c:pt idx="1">
                  <c:v>1.9379844961240299E-2</c:v>
                </c:pt>
                <c:pt idx="2">
                  <c:v>1.5503875968992199E-2</c:v>
                </c:pt>
                <c:pt idx="3">
                  <c:v>1.5503875968992199E-2</c:v>
                </c:pt>
                <c:pt idx="4">
                  <c:v>0.232558139534883</c:v>
                </c:pt>
                <c:pt idx="5">
                  <c:v>0.27131782945736399</c:v>
                </c:pt>
                <c:pt idx="6">
                  <c:v>0.31782945736434098</c:v>
                </c:pt>
                <c:pt idx="7">
                  <c:v>0.35658914728682101</c:v>
                </c:pt>
                <c:pt idx="8">
                  <c:v>0.337209302325581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78-4421-BA5D-58706511599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7976928"/>
        <c:axId val="637979008"/>
        <c:axId val="544471216"/>
      </c:surface3DChart>
      <c:catAx>
        <c:axId val="6379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79008"/>
        <c:crosses val="autoZero"/>
        <c:auto val="1"/>
        <c:lblAlgn val="ctr"/>
        <c:lblOffset val="100"/>
        <c:noMultiLvlLbl val="0"/>
      </c:catAx>
      <c:valAx>
        <c:axId val="6379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76928"/>
        <c:crosses val="autoZero"/>
        <c:crossBetween val="midCat"/>
      </c:valAx>
      <c:serAx>
        <c:axId val="544471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790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results!$G$4</c:f>
              <c:strCache>
                <c:ptCount val="1"/>
                <c:pt idx="0">
                  <c:v>0.001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results!$F$5:$F$13</c:f>
              <c:numCache>
                <c:formatCode>General</c:formatCode>
                <c:ptCount val="9"/>
                <c:pt idx="0">
                  <c:v>0.99</c:v>
                </c:pt>
                <c:pt idx="1">
                  <c:v>0.97</c:v>
                </c:pt>
                <c:pt idx="2">
                  <c:v>0.95</c:v>
                </c:pt>
                <c:pt idx="3">
                  <c:v>0.9</c:v>
                </c:pt>
                <c:pt idx="4">
                  <c:v>0.7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0.01</c:v>
                </c:pt>
              </c:numCache>
            </c:numRef>
          </c:cat>
          <c:val>
            <c:numRef>
              <c:f>results!$G$5:$G$13</c:f>
              <c:numCache>
                <c:formatCode>General</c:formatCode>
                <c:ptCount val="9"/>
                <c:pt idx="0">
                  <c:v>1.5503875968992199E-2</c:v>
                </c:pt>
                <c:pt idx="1">
                  <c:v>2.3255813953488299E-2</c:v>
                </c:pt>
                <c:pt idx="2">
                  <c:v>2.3255813953488299E-2</c:v>
                </c:pt>
                <c:pt idx="3">
                  <c:v>8.5271317829457294E-2</c:v>
                </c:pt>
                <c:pt idx="4">
                  <c:v>0.224806201550387</c:v>
                </c:pt>
                <c:pt idx="5">
                  <c:v>0.29844961240309997</c:v>
                </c:pt>
                <c:pt idx="6">
                  <c:v>0.35271317829457299</c:v>
                </c:pt>
                <c:pt idx="7">
                  <c:v>0.34883720930232498</c:v>
                </c:pt>
                <c:pt idx="8">
                  <c:v>0.34883720930232498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B-4A4D-8ACE-6FA7C9B6CB15}"/>
            </c:ext>
          </c:extLst>
        </c:ser>
        <c:ser>
          <c:idx val="1"/>
          <c:order val="1"/>
          <c:tx>
            <c:strRef>
              <c:f>results!$H$4</c:f>
              <c:strCache>
                <c:ptCount val="1"/>
                <c:pt idx="0">
                  <c:v>0.0001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results!$F$5:$F$13</c:f>
              <c:numCache>
                <c:formatCode>General</c:formatCode>
                <c:ptCount val="9"/>
                <c:pt idx="0">
                  <c:v>0.99</c:v>
                </c:pt>
                <c:pt idx="1">
                  <c:v>0.97</c:v>
                </c:pt>
                <c:pt idx="2">
                  <c:v>0.95</c:v>
                </c:pt>
                <c:pt idx="3">
                  <c:v>0.9</c:v>
                </c:pt>
                <c:pt idx="4">
                  <c:v>0.7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0.01</c:v>
                </c:pt>
              </c:numCache>
            </c:numRef>
          </c:cat>
          <c:val>
            <c:numRef>
              <c:f>results!$H$5:$H$13</c:f>
              <c:numCache>
                <c:formatCode>General</c:formatCode>
                <c:ptCount val="9"/>
                <c:pt idx="0">
                  <c:v>7.7519379844961196E-3</c:v>
                </c:pt>
                <c:pt idx="1">
                  <c:v>1.5503875968992199E-2</c:v>
                </c:pt>
                <c:pt idx="2">
                  <c:v>1.5503875968992199E-2</c:v>
                </c:pt>
                <c:pt idx="3">
                  <c:v>1.5503875968992199E-2</c:v>
                </c:pt>
                <c:pt idx="4">
                  <c:v>0.201550387596899</c:v>
                </c:pt>
                <c:pt idx="5">
                  <c:v>0.290697674418604</c:v>
                </c:pt>
                <c:pt idx="6">
                  <c:v>0.337209302325581</c:v>
                </c:pt>
                <c:pt idx="7">
                  <c:v>0.35658914728682101</c:v>
                </c:pt>
                <c:pt idx="8">
                  <c:v>0.34883720930232498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B-4A4D-8ACE-6FA7C9B6CB15}"/>
            </c:ext>
          </c:extLst>
        </c:ser>
        <c:ser>
          <c:idx val="2"/>
          <c:order val="2"/>
          <c:tx>
            <c:strRef>
              <c:f>results!$I$4</c:f>
              <c:strCache>
                <c:ptCount val="1"/>
                <c:pt idx="0">
                  <c:v>1.00E-05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results!$F$5:$F$13</c:f>
              <c:numCache>
                <c:formatCode>General</c:formatCode>
                <c:ptCount val="9"/>
                <c:pt idx="0">
                  <c:v>0.99</c:v>
                </c:pt>
                <c:pt idx="1">
                  <c:v>0.97</c:v>
                </c:pt>
                <c:pt idx="2">
                  <c:v>0.95</c:v>
                </c:pt>
                <c:pt idx="3">
                  <c:v>0.9</c:v>
                </c:pt>
                <c:pt idx="4">
                  <c:v>0.7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0.01</c:v>
                </c:pt>
              </c:numCache>
            </c:numRef>
          </c:cat>
          <c:val>
            <c:numRef>
              <c:f>results!$I$5:$I$13</c:f>
              <c:numCache>
                <c:formatCode>General</c:formatCode>
                <c:ptCount val="9"/>
                <c:pt idx="0">
                  <c:v>1.1627906976744099E-2</c:v>
                </c:pt>
                <c:pt idx="1">
                  <c:v>1.5503875968992199E-2</c:v>
                </c:pt>
                <c:pt idx="2">
                  <c:v>1.5503875968992199E-2</c:v>
                </c:pt>
                <c:pt idx="3">
                  <c:v>3.8759689922480599E-2</c:v>
                </c:pt>
                <c:pt idx="4">
                  <c:v>0.186046511627906</c:v>
                </c:pt>
                <c:pt idx="5">
                  <c:v>0.26356589147286802</c:v>
                </c:pt>
                <c:pt idx="6">
                  <c:v>0.31395348837209303</c:v>
                </c:pt>
                <c:pt idx="7">
                  <c:v>0.34883720930232498</c:v>
                </c:pt>
                <c:pt idx="8">
                  <c:v>0.34108527131782901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B-4A4D-8ACE-6FA7C9B6CB15}"/>
            </c:ext>
          </c:extLst>
        </c:ser>
        <c:ser>
          <c:idx val="3"/>
          <c:order val="3"/>
          <c:tx>
            <c:strRef>
              <c:f>results!$J$4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results!$F$5:$F$13</c:f>
              <c:numCache>
                <c:formatCode>General</c:formatCode>
                <c:ptCount val="9"/>
                <c:pt idx="0">
                  <c:v>0.99</c:v>
                </c:pt>
                <c:pt idx="1">
                  <c:v>0.97</c:v>
                </c:pt>
                <c:pt idx="2">
                  <c:v>0.95</c:v>
                </c:pt>
                <c:pt idx="3">
                  <c:v>0.9</c:v>
                </c:pt>
                <c:pt idx="4">
                  <c:v>0.7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0.01</c:v>
                </c:pt>
              </c:numCache>
            </c:numRef>
          </c:cat>
          <c:val>
            <c:numRef>
              <c:f>results!$J$5:$J$13</c:f>
              <c:numCache>
                <c:formatCode>General</c:formatCode>
                <c:ptCount val="9"/>
                <c:pt idx="0">
                  <c:v>7.7519379844961196E-3</c:v>
                </c:pt>
                <c:pt idx="1">
                  <c:v>1.9379844961240299E-2</c:v>
                </c:pt>
                <c:pt idx="2">
                  <c:v>1.5503875968992199E-2</c:v>
                </c:pt>
                <c:pt idx="3">
                  <c:v>1.5503875968992199E-2</c:v>
                </c:pt>
                <c:pt idx="4">
                  <c:v>0.232558139534883</c:v>
                </c:pt>
                <c:pt idx="5">
                  <c:v>0.27131782945736399</c:v>
                </c:pt>
                <c:pt idx="6">
                  <c:v>0.31782945736434098</c:v>
                </c:pt>
                <c:pt idx="7">
                  <c:v>0.35658914728682101</c:v>
                </c:pt>
                <c:pt idx="8">
                  <c:v>0.337209302325581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B-4A4D-8ACE-6FA7C9B6C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523888"/>
        <c:axId val="638525552"/>
      </c:lineChart>
      <c:catAx>
        <c:axId val="63852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25552"/>
        <c:crosses val="autoZero"/>
        <c:auto val="1"/>
        <c:lblAlgn val="ctr"/>
        <c:lblOffset val="100"/>
        <c:noMultiLvlLbl val="0"/>
      </c:catAx>
      <c:valAx>
        <c:axId val="638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4</xdr:row>
      <xdr:rowOff>114300</xdr:rowOff>
    </xdr:from>
    <xdr:to>
      <xdr:col>18</xdr:col>
      <xdr:colOff>419100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C209F-F035-3D65-FAF4-9AF97A0FB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160020</xdr:colOff>
      <xdr:row>22</xdr:row>
      <xdr:rowOff>121919</xdr:rowOff>
    </xdr:from>
    <xdr:to>
      <xdr:col>13</xdr:col>
      <xdr:colOff>432741</xdr:colOff>
      <xdr:row>40</xdr:row>
      <xdr:rowOff>103480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FA7D2-4949-0377-C077-7E2C981D5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topLeftCell="B1" zoomScale="129" workbookViewId="0">
      <selection activeCell="I13" sqref="I13"/>
    </sheetView>
  </sheetViews>
  <sheetFormatPr defaultRowHeight="14.4" x14ac:dyDescent="0.3"/>
  <cols>
    <col min="1" max="1" width="10.5546875" bestFit="1" customWidth="1"/>
    <col min="2" max="2" width="12.77734375" bestFit="1" customWidth="1"/>
    <col min="3" max="3" width="12" bestFit="1" customWidth="1"/>
  </cols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0.99</v>
      </c>
      <c r="B2">
        <v>1E-3</v>
      </c>
      <c r="C2">
        <v>1.5503875968992199E-2</v>
      </c>
    </row>
    <row r="3" spans="1:10" x14ac:dyDescent="0.3">
      <c r="A3">
        <v>0.99</v>
      </c>
      <c r="B3">
        <v>1E-4</v>
      </c>
      <c r="C3">
        <v>7.7519379844961196E-3</v>
      </c>
    </row>
    <row r="4" spans="1:10" x14ac:dyDescent="0.3">
      <c r="A4">
        <v>0.99</v>
      </c>
      <c r="B4" s="1">
        <v>1.0000000000000001E-5</v>
      </c>
      <c r="C4">
        <v>1.1627906976744099E-2</v>
      </c>
      <c r="G4">
        <v>1E-3</v>
      </c>
      <c r="H4">
        <v>1E-4</v>
      </c>
      <c r="I4" s="1">
        <v>1.0000000000000001E-5</v>
      </c>
      <c r="J4">
        <v>0</v>
      </c>
    </row>
    <row r="5" spans="1:10" x14ac:dyDescent="0.3">
      <c r="A5">
        <v>0.99</v>
      </c>
      <c r="B5">
        <v>0</v>
      </c>
      <c r="C5">
        <v>7.7519379844961196E-3</v>
      </c>
      <c r="F5">
        <v>0.99</v>
      </c>
      <c r="G5">
        <f>SUMIFS($C$2:$C$37,$B$2:$B$37,G$4,$A$2:$A$37,$F5)</f>
        <v>1.5503875968992199E-2</v>
      </c>
      <c r="H5">
        <f t="shared" ref="H5:J13" si="0">SUMIFS($C$2:$C$37,$B$2:$B$37,H$4,$A$2:$A$37,$F5)</f>
        <v>7.7519379844961196E-3</v>
      </c>
      <c r="I5">
        <f t="shared" si="0"/>
        <v>1.1627906976744099E-2</v>
      </c>
      <c r="J5">
        <f t="shared" si="0"/>
        <v>7.7519379844961196E-3</v>
      </c>
    </row>
    <row r="6" spans="1:10" x14ac:dyDescent="0.3">
      <c r="A6">
        <v>0.97</v>
      </c>
      <c r="B6">
        <v>1E-3</v>
      </c>
      <c r="C6">
        <v>2.3255813953488299E-2</v>
      </c>
      <c r="F6">
        <v>0.97</v>
      </c>
      <c r="G6">
        <f t="shared" ref="G6:G13" si="1">SUMIFS($C$2:$C$37,$B$2:$B$37,G$4,$A$2:$A$37,$F6)</f>
        <v>2.3255813953488299E-2</v>
      </c>
      <c r="H6">
        <f t="shared" si="0"/>
        <v>1.5503875968992199E-2</v>
      </c>
      <c r="I6">
        <f t="shared" si="0"/>
        <v>1.5503875968992199E-2</v>
      </c>
      <c r="J6">
        <f t="shared" si="0"/>
        <v>1.9379844961240299E-2</v>
      </c>
    </row>
    <row r="7" spans="1:10" x14ac:dyDescent="0.3">
      <c r="A7">
        <v>0.97</v>
      </c>
      <c r="B7">
        <v>1E-4</v>
      </c>
      <c r="C7">
        <v>1.5503875968992199E-2</v>
      </c>
      <c r="F7">
        <v>0.95</v>
      </c>
      <c r="G7">
        <f t="shared" si="1"/>
        <v>2.3255813953488299E-2</v>
      </c>
      <c r="H7">
        <f t="shared" si="0"/>
        <v>1.5503875968992199E-2</v>
      </c>
      <c r="I7">
        <f t="shared" si="0"/>
        <v>1.5503875968992199E-2</v>
      </c>
      <c r="J7">
        <f t="shared" si="0"/>
        <v>1.5503875968992199E-2</v>
      </c>
    </row>
    <row r="8" spans="1:10" x14ac:dyDescent="0.3">
      <c r="A8">
        <v>0.97</v>
      </c>
      <c r="B8" s="1">
        <v>1.0000000000000001E-5</v>
      </c>
      <c r="C8">
        <v>1.5503875968992199E-2</v>
      </c>
      <c r="F8">
        <v>0.9</v>
      </c>
      <c r="G8">
        <f t="shared" si="1"/>
        <v>8.5271317829457294E-2</v>
      </c>
      <c r="H8">
        <f t="shared" si="0"/>
        <v>1.5503875968992199E-2</v>
      </c>
      <c r="I8">
        <f t="shared" si="0"/>
        <v>3.8759689922480599E-2</v>
      </c>
      <c r="J8">
        <f t="shared" si="0"/>
        <v>1.5503875968992199E-2</v>
      </c>
    </row>
    <row r="9" spans="1:10" x14ac:dyDescent="0.3">
      <c r="A9">
        <v>0.97</v>
      </c>
      <c r="B9">
        <v>0</v>
      </c>
      <c r="C9">
        <v>1.9379844961240299E-2</v>
      </c>
      <c r="F9">
        <v>0.7</v>
      </c>
      <c r="G9">
        <f t="shared" si="1"/>
        <v>0.224806201550387</v>
      </c>
      <c r="H9">
        <f t="shared" si="0"/>
        <v>0.201550387596899</v>
      </c>
      <c r="I9">
        <f t="shared" si="0"/>
        <v>0.186046511627906</v>
      </c>
      <c r="J9">
        <f t="shared" si="0"/>
        <v>0.232558139534883</v>
      </c>
    </row>
    <row r="10" spans="1:10" x14ac:dyDescent="0.3">
      <c r="A10">
        <v>0.95</v>
      </c>
      <c r="B10">
        <v>1E-3</v>
      </c>
      <c r="C10">
        <v>2.3255813953488299E-2</v>
      </c>
      <c r="F10">
        <v>0.5</v>
      </c>
      <c r="G10">
        <f t="shared" si="1"/>
        <v>0.29844961240309997</v>
      </c>
      <c r="H10">
        <f t="shared" si="0"/>
        <v>0.290697674418604</v>
      </c>
      <c r="I10">
        <f t="shared" si="0"/>
        <v>0.26356589147286802</v>
      </c>
      <c r="J10">
        <f t="shared" si="0"/>
        <v>0.27131782945736399</v>
      </c>
    </row>
    <row r="11" spans="1:10" x14ac:dyDescent="0.3">
      <c r="A11">
        <v>0.95</v>
      </c>
      <c r="B11">
        <v>1E-4</v>
      </c>
      <c r="C11">
        <v>1.5503875968992199E-2</v>
      </c>
      <c r="F11">
        <v>0.2</v>
      </c>
      <c r="G11" s="2">
        <f t="shared" si="1"/>
        <v>0.35271317829457299</v>
      </c>
      <c r="H11">
        <f t="shared" si="0"/>
        <v>0.337209302325581</v>
      </c>
      <c r="I11">
        <f t="shared" si="0"/>
        <v>0.31395348837209303</v>
      </c>
      <c r="J11">
        <f t="shared" si="0"/>
        <v>0.31782945736434098</v>
      </c>
    </row>
    <row r="12" spans="1:10" x14ac:dyDescent="0.3">
      <c r="A12">
        <v>0.95</v>
      </c>
      <c r="B12" s="1">
        <v>1.0000000000000001E-5</v>
      </c>
      <c r="C12">
        <v>1.5503875968992199E-2</v>
      </c>
      <c r="F12">
        <v>0.1</v>
      </c>
      <c r="G12" s="2">
        <f t="shared" si="1"/>
        <v>0.34883720930232498</v>
      </c>
      <c r="H12" s="2">
        <f t="shared" si="0"/>
        <v>0.35658914728682101</v>
      </c>
      <c r="I12" s="2">
        <f t="shared" si="0"/>
        <v>0.34883720930232498</v>
      </c>
      <c r="J12" s="2">
        <f t="shared" si="0"/>
        <v>0.35658914728682101</v>
      </c>
    </row>
    <row r="13" spans="1:10" x14ac:dyDescent="0.3">
      <c r="A13">
        <v>0.95</v>
      </c>
      <c r="B13">
        <v>0</v>
      </c>
      <c r="C13">
        <v>1.5503875968992199E-2</v>
      </c>
      <c r="F13">
        <v>0.01</v>
      </c>
      <c r="G13" s="2">
        <f t="shared" si="1"/>
        <v>0.34883720930232498</v>
      </c>
      <c r="H13" s="2">
        <f t="shared" si="0"/>
        <v>0.34883720930232498</v>
      </c>
      <c r="I13" s="2">
        <f t="shared" si="0"/>
        <v>0.34108527131782901</v>
      </c>
      <c r="J13">
        <f t="shared" si="0"/>
        <v>0.337209302325581</v>
      </c>
    </row>
    <row r="14" spans="1:10" x14ac:dyDescent="0.3">
      <c r="A14">
        <v>0.9</v>
      </c>
      <c r="B14">
        <v>1E-3</v>
      </c>
      <c r="C14">
        <v>8.5271317829457294E-2</v>
      </c>
    </row>
    <row r="15" spans="1:10" x14ac:dyDescent="0.3">
      <c r="A15">
        <v>0.9</v>
      </c>
      <c r="B15">
        <v>1E-4</v>
      </c>
      <c r="C15">
        <v>1.5503875968992199E-2</v>
      </c>
    </row>
    <row r="16" spans="1:10" x14ac:dyDescent="0.3">
      <c r="A16">
        <v>0.9</v>
      </c>
      <c r="B16" s="1">
        <v>1.0000000000000001E-5</v>
      </c>
      <c r="C16">
        <v>3.8759689922480599E-2</v>
      </c>
    </row>
    <row r="17" spans="1:27" x14ac:dyDescent="0.3">
      <c r="A17">
        <v>0.9</v>
      </c>
      <c r="B17">
        <v>0</v>
      </c>
      <c r="C17">
        <v>1.5503875968992199E-2</v>
      </c>
    </row>
    <row r="18" spans="1:27" x14ac:dyDescent="0.3">
      <c r="A18">
        <v>0.7</v>
      </c>
      <c r="B18">
        <v>1E-3</v>
      </c>
      <c r="C18">
        <v>0.224806201550387</v>
      </c>
    </row>
    <row r="19" spans="1:27" x14ac:dyDescent="0.3">
      <c r="A19">
        <v>0.7</v>
      </c>
      <c r="B19">
        <v>1E-4</v>
      </c>
      <c r="C19">
        <v>0.201550387596899</v>
      </c>
    </row>
    <row r="20" spans="1:27" x14ac:dyDescent="0.3">
      <c r="A20">
        <v>0.7</v>
      </c>
      <c r="B20" s="1">
        <v>1.0000000000000001E-5</v>
      </c>
      <c r="C20">
        <v>0.186046511627906</v>
      </c>
    </row>
    <row r="21" spans="1:27" x14ac:dyDescent="0.3">
      <c r="A21">
        <v>0.7</v>
      </c>
      <c r="B21">
        <v>0</v>
      </c>
      <c r="C21">
        <v>0.232558139534883</v>
      </c>
    </row>
    <row r="22" spans="1:27" x14ac:dyDescent="0.3">
      <c r="A22">
        <v>0.5</v>
      </c>
      <c r="B22">
        <v>1E-3</v>
      </c>
      <c r="C22">
        <v>0.29844961240309997</v>
      </c>
    </row>
    <row r="23" spans="1:27" x14ac:dyDescent="0.3">
      <c r="A23">
        <v>0.5</v>
      </c>
      <c r="B23">
        <v>1E-4</v>
      </c>
      <c r="C23">
        <v>0.290697674418604</v>
      </c>
    </row>
    <row r="24" spans="1:27" x14ac:dyDescent="0.3">
      <c r="A24">
        <v>0.5</v>
      </c>
      <c r="B24" s="1">
        <v>1.0000000000000001E-5</v>
      </c>
      <c r="C24">
        <v>0.26356589147286802</v>
      </c>
      <c r="S24">
        <v>0.99</v>
      </c>
      <c r="T24">
        <v>0.97</v>
      </c>
      <c r="U24">
        <v>0.95</v>
      </c>
      <c r="V24">
        <v>0.9</v>
      </c>
      <c r="W24">
        <v>0.7</v>
      </c>
      <c r="X24">
        <v>0.5</v>
      </c>
      <c r="Y24">
        <v>0.2</v>
      </c>
      <c r="Z24">
        <v>0.1</v>
      </c>
      <c r="AA24">
        <v>0.01</v>
      </c>
    </row>
    <row r="25" spans="1:27" x14ac:dyDescent="0.3">
      <c r="A25">
        <v>0.5</v>
      </c>
      <c r="B25">
        <v>0</v>
      </c>
      <c r="C25">
        <v>0.27131782945736399</v>
      </c>
      <c r="R25">
        <v>1E-3</v>
      </c>
      <c r="S25">
        <f t="shared" ref="S25:AA28" si="2">SUMIFS($C$2:$C$37,$B$2:$B$37,$R25,$A$2:$A$37,S$24)</f>
        <v>1.5503875968992199E-2</v>
      </c>
      <c r="T25">
        <f t="shared" si="2"/>
        <v>2.3255813953488299E-2</v>
      </c>
      <c r="U25">
        <f t="shared" si="2"/>
        <v>2.3255813953488299E-2</v>
      </c>
      <c r="V25">
        <f t="shared" si="2"/>
        <v>8.5271317829457294E-2</v>
      </c>
      <c r="W25">
        <f t="shared" si="2"/>
        <v>0.224806201550387</v>
      </c>
      <c r="X25">
        <f t="shared" si="2"/>
        <v>0.29844961240309997</v>
      </c>
      <c r="Y25">
        <f t="shared" si="2"/>
        <v>0.35271317829457299</v>
      </c>
      <c r="Z25">
        <f t="shared" si="2"/>
        <v>0.34883720930232498</v>
      </c>
      <c r="AA25">
        <f t="shared" si="2"/>
        <v>0.34883720930232498</v>
      </c>
    </row>
    <row r="26" spans="1:27" x14ac:dyDescent="0.3">
      <c r="A26">
        <v>0.2</v>
      </c>
      <c r="B26">
        <v>1E-3</v>
      </c>
      <c r="C26">
        <v>0.35271317829457299</v>
      </c>
      <c r="R26">
        <v>1E-4</v>
      </c>
      <c r="S26">
        <f t="shared" si="2"/>
        <v>7.7519379844961196E-3</v>
      </c>
      <c r="T26">
        <f t="shared" si="2"/>
        <v>1.5503875968992199E-2</v>
      </c>
      <c r="U26">
        <f t="shared" si="2"/>
        <v>1.5503875968992199E-2</v>
      </c>
      <c r="V26">
        <f t="shared" si="2"/>
        <v>1.5503875968992199E-2</v>
      </c>
      <c r="W26">
        <f t="shared" si="2"/>
        <v>0.201550387596899</v>
      </c>
      <c r="X26">
        <f t="shared" si="2"/>
        <v>0.290697674418604</v>
      </c>
      <c r="Y26">
        <f t="shared" si="2"/>
        <v>0.337209302325581</v>
      </c>
      <c r="Z26">
        <f t="shared" si="2"/>
        <v>0.35658914728682101</v>
      </c>
      <c r="AA26">
        <f t="shared" si="2"/>
        <v>0.34883720930232498</v>
      </c>
    </row>
    <row r="27" spans="1:27" x14ac:dyDescent="0.3">
      <c r="A27">
        <v>0.2</v>
      </c>
      <c r="B27">
        <v>1E-4</v>
      </c>
      <c r="C27">
        <v>0.337209302325581</v>
      </c>
      <c r="R27" s="1">
        <v>1.0000000000000001E-5</v>
      </c>
      <c r="S27">
        <f t="shared" si="2"/>
        <v>1.1627906976744099E-2</v>
      </c>
      <c r="T27">
        <f t="shared" si="2"/>
        <v>1.5503875968992199E-2</v>
      </c>
      <c r="U27">
        <f t="shared" si="2"/>
        <v>1.5503875968992199E-2</v>
      </c>
      <c r="V27">
        <f t="shared" si="2"/>
        <v>3.8759689922480599E-2</v>
      </c>
      <c r="W27">
        <f t="shared" si="2"/>
        <v>0.186046511627906</v>
      </c>
      <c r="X27">
        <f t="shared" si="2"/>
        <v>0.26356589147286802</v>
      </c>
      <c r="Y27">
        <f t="shared" si="2"/>
        <v>0.31395348837209303</v>
      </c>
      <c r="Z27">
        <f t="shared" si="2"/>
        <v>0.34883720930232498</v>
      </c>
      <c r="AA27">
        <f t="shared" si="2"/>
        <v>0.34108527131782901</v>
      </c>
    </row>
    <row r="28" spans="1:27" x14ac:dyDescent="0.3">
      <c r="A28">
        <v>0.2</v>
      </c>
      <c r="B28" s="1">
        <v>1.0000000000000001E-5</v>
      </c>
      <c r="C28">
        <v>0.31395348837209303</v>
      </c>
      <c r="R28">
        <v>0</v>
      </c>
      <c r="S28">
        <f t="shared" si="2"/>
        <v>7.7519379844961196E-3</v>
      </c>
      <c r="T28">
        <f t="shared" si="2"/>
        <v>1.9379844961240299E-2</v>
      </c>
      <c r="U28">
        <f t="shared" si="2"/>
        <v>1.5503875968992199E-2</v>
      </c>
      <c r="V28">
        <f t="shared" si="2"/>
        <v>1.5503875968992199E-2</v>
      </c>
      <c r="W28">
        <f t="shared" si="2"/>
        <v>0.232558139534883</v>
      </c>
      <c r="X28">
        <f t="shared" si="2"/>
        <v>0.27131782945736399</v>
      </c>
      <c r="Y28">
        <f t="shared" si="2"/>
        <v>0.31782945736434098</v>
      </c>
      <c r="Z28">
        <f t="shared" si="2"/>
        <v>0.35658914728682101</v>
      </c>
      <c r="AA28">
        <f t="shared" si="2"/>
        <v>0.337209302325581</v>
      </c>
    </row>
    <row r="29" spans="1:27" x14ac:dyDescent="0.3">
      <c r="A29">
        <v>0.2</v>
      </c>
      <c r="B29">
        <v>0</v>
      </c>
      <c r="C29">
        <v>0.31782945736434098</v>
      </c>
    </row>
    <row r="30" spans="1:27" x14ac:dyDescent="0.3">
      <c r="A30">
        <v>0.1</v>
      </c>
      <c r="B30">
        <v>1E-3</v>
      </c>
      <c r="C30">
        <v>0.34883720930232498</v>
      </c>
    </row>
    <row r="31" spans="1:27" x14ac:dyDescent="0.3">
      <c r="A31">
        <v>0.1</v>
      </c>
      <c r="B31">
        <v>1E-4</v>
      </c>
      <c r="C31">
        <v>0.35658914728682101</v>
      </c>
    </row>
    <row r="32" spans="1:27" x14ac:dyDescent="0.3">
      <c r="A32">
        <v>0.1</v>
      </c>
      <c r="B32" s="1">
        <v>1.0000000000000001E-5</v>
      </c>
      <c r="C32">
        <v>0.34883720930232498</v>
      </c>
    </row>
    <row r="33" spans="1:3" x14ac:dyDescent="0.3">
      <c r="A33">
        <v>0.1</v>
      </c>
      <c r="B33">
        <v>0</v>
      </c>
      <c r="C33">
        <v>0.35658914728682101</v>
      </c>
    </row>
    <row r="34" spans="1:3" x14ac:dyDescent="0.3">
      <c r="A34">
        <v>0.01</v>
      </c>
      <c r="B34">
        <v>1E-3</v>
      </c>
      <c r="C34">
        <v>0.34883720930232498</v>
      </c>
    </row>
    <row r="35" spans="1:3" x14ac:dyDescent="0.3">
      <c r="A35">
        <v>0.01</v>
      </c>
      <c r="B35">
        <v>1E-4</v>
      </c>
      <c r="C35">
        <v>0.34883720930232498</v>
      </c>
    </row>
    <row r="36" spans="1:3" x14ac:dyDescent="0.3">
      <c r="A36">
        <v>0.01</v>
      </c>
      <c r="B36" s="1">
        <v>1.0000000000000001E-5</v>
      </c>
      <c r="C36">
        <v>0.34108527131782901</v>
      </c>
    </row>
    <row r="37" spans="1:3" x14ac:dyDescent="0.3">
      <c r="A37">
        <v>0.01</v>
      </c>
      <c r="B37">
        <v>0</v>
      </c>
      <c r="C37">
        <v>0.337209302325581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Srinivasan</dc:creator>
  <cp:lastModifiedBy>Rohan Srinivasan</cp:lastModifiedBy>
  <dcterms:modified xsi:type="dcterms:W3CDTF">2022-12-07T13:49:02Z</dcterms:modified>
</cp:coreProperties>
</file>