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  <xf numFmtId="1" fontId="2" fillId="0" borderId="17" pivotButton="0" quotePrefix="0" xfId="0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US-DOD-DARPA Project X</t>
        </is>
      </c>
      <c r="C5" s="35" t="inlineStr">
        <is>
          <t>202505-4743</t>
        </is>
      </c>
      <c r="D5" s="34" t="inlineStr">
        <is>
          <t>6 - Sub - Capture</t>
        </is>
      </c>
      <c r="E5" s="44" t="inlineStr">
        <is>
          <t>Sub</t>
        </is>
      </c>
      <c r="F5" s="53" t="n">
        <v>20000000</v>
      </c>
      <c r="G5" s="54" t="n">
        <v>45867</v>
      </c>
      <c r="H5" s="55" t="n">
        <v>45931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6" t="inlineStr">
        <is>
          <t>US-NA-Special Projects and Electronic Systems Engineering Support for Electronic Surveillance Systems IDIQ</t>
        </is>
      </c>
      <c r="C6" s="2" t="inlineStr">
        <is>
          <t>202106-2522</t>
        </is>
      </c>
      <c r="D6" s="34" t="inlineStr">
        <is>
          <t>2 - Qualification</t>
        </is>
      </c>
      <c r="E6" s="44" t="inlineStr">
        <is>
          <t>Sub</t>
        </is>
      </c>
      <c r="F6" s="53" t="n">
        <v>100000000</v>
      </c>
      <c r="G6" s="54" t="n">
        <v>46052</v>
      </c>
      <c r="H6" s="55" t="n">
        <v>46203</v>
      </c>
      <c r="I6" s="57" t="n">
        <v>207923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Stites</t>
        </is>
      </c>
      <c r="B7" s="56" t="inlineStr">
        <is>
          <t>US-NA-Eng Srvcs to Support Electromagnetic Special Prog and Adv EW</t>
        </is>
      </c>
      <c r="C7" s="2" t="inlineStr">
        <is>
          <t>202503-4591</t>
        </is>
      </c>
      <c r="D7" s="34" t="inlineStr">
        <is>
          <t>2 - Qualification</t>
        </is>
      </c>
      <c r="E7" s="44" t="inlineStr">
        <is>
          <t>Prime or Sub</t>
        </is>
      </c>
      <c r="F7" s="53" t="n">
        <v>50000000</v>
      </c>
      <c r="G7" s="54" t="n">
        <v>46022</v>
      </c>
      <c r="H7" s="55" t="n">
        <v>46295</v>
      </c>
      <c r="I7" s="57" t="n">
        <v>245626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Brian Stites</t>
        </is>
      </c>
      <c r="B8" s="56" t="inlineStr">
        <is>
          <t>US-CYBERCOM-Cyberspace Ops Support Services (COSS)</t>
        </is>
      </c>
      <c r="C8" s="2" t="inlineStr">
        <is>
          <t>202502-4455</t>
        </is>
      </c>
      <c r="D8" s="34" t="inlineStr">
        <is>
          <t>3 - Capture</t>
        </is>
      </c>
      <c r="E8" s="44" t="inlineStr">
        <is>
          <t>Prime</t>
        </is>
      </c>
      <c r="F8" s="53" t="n">
        <v>150000000</v>
      </c>
      <c r="G8" s="54" t="n">
        <v>45898</v>
      </c>
      <c r="H8" s="55" t="n">
        <v>45964</v>
      </c>
      <c r="I8" s="2" t="n"/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Brian Wilson</t>
        </is>
      </c>
      <c r="B9" s="56" t="inlineStr">
        <is>
          <t>US-SF Communications and Military SATCOM Operations Support (COSMOS) Speritus TO</t>
        </is>
      </c>
      <c r="C9" s="2" t="inlineStr">
        <is>
          <t>202503-4573</t>
        </is>
      </c>
      <c r="D9" s="34" t="inlineStr">
        <is>
          <t>3 - Capture</t>
        </is>
      </c>
      <c r="E9" s="44" t="inlineStr"/>
      <c r="F9" s="53" t="n">
        <v>222573000</v>
      </c>
      <c r="G9" s="54" t="n">
        <v>45961</v>
      </c>
      <c r="H9" s="55" t="n">
        <v>46478</v>
      </c>
      <c r="I9" s="57" t="n">
        <v>248955</v>
      </c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O'hare; Michael Schachterle</t>
        </is>
      </c>
      <c r="B10" s="58" t="inlineStr">
        <is>
          <t>US-NA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4" t="n">
        <v>46204</v>
      </c>
      <c r="H10" s="55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Colleen O'hare; Michael Schachterle</t>
        </is>
      </c>
      <c r="B11" s="56" t="inlineStr">
        <is>
          <t>US-NA-Galaxy TO-Ares (Pictor 9038-A Recompete)</t>
        </is>
      </c>
      <c r="C11" s="2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54" t="n">
        <v>45989</v>
      </c>
      <c r="H11" s="55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Colleen O'hare; Michael Schachterle</t>
        </is>
      </c>
      <c r="B12" s="56" t="inlineStr">
        <is>
          <t>US-NA-Galaxy TO-Quebec (Surfboard Recompete)</t>
        </is>
      </c>
      <c r="C12" s="2" t="inlineStr">
        <is>
          <t>202502-4469</t>
        </is>
      </c>
      <c r="D12" s="34" t="inlineStr">
        <is>
          <t>2 - Qualification</t>
        </is>
      </c>
      <c r="E12" s="44" t="inlineStr">
        <is>
          <t>Sub</t>
        </is>
      </c>
      <c r="F12" s="53" t="n">
        <v>0</v>
      </c>
      <c r="G12" s="54" t="n">
        <v>45989</v>
      </c>
      <c r="H12" s="54" t="n">
        <v>46170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6" t="inlineStr">
        <is>
          <t>US-AR-CIO Cyber Security Network Support</t>
        </is>
      </c>
      <c r="C13" s="2" t="inlineStr">
        <is>
          <t>202505-4747</t>
        </is>
      </c>
      <c r="D13" s="34" t="inlineStr">
        <is>
          <t>2 - Qualification</t>
        </is>
      </c>
      <c r="E13" s="44" t="inlineStr">
        <is>
          <t>Prime</t>
        </is>
      </c>
      <c r="F13" s="53" t="n">
        <v>50000000</v>
      </c>
      <c r="G13" s="54" t="n">
        <v>45898</v>
      </c>
      <c r="H13" s="55" t="n">
        <v>46021</v>
      </c>
      <c r="I13" s="57" t="n">
        <v>254907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Elio Scaccio</t>
        </is>
      </c>
      <c r="B14" s="56" t="inlineStr">
        <is>
          <t>US-AR-DEVCOM AvMC SRD Apache Div</t>
        </is>
      </c>
      <c r="C14" s="2" t="inlineStr">
        <is>
          <t>202504-4675</t>
        </is>
      </c>
      <c r="D14" s="34" t="inlineStr">
        <is>
          <t>2 - Qualification</t>
        </is>
      </c>
      <c r="E14" s="44" t="inlineStr">
        <is>
          <t>Sub - SBSA</t>
        </is>
      </c>
      <c r="F14" s="53" t="n">
        <v>45000000</v>
      </c>
      <c r="G14" s="54" t="n">
        <v>45898</v>
      </c>
      <c r="H14" s="55" t="n">
        <v>46594</v>
      </c>
      <c r="I14" s="2" t="n"/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John Belcher</t>
        </is>
      </c>
      <c r="B15" s="58" t="inlineStr">
        <is>
          <t>US-DISA-Unified Video and Sensor Data Systems (UVDS)</t>
        </is>
      </c>
      <c r="C15" s="35" t="inlineStr">
        <is>
          <t>202409-4158</t>
        </is>
      </c>
      <c r="D15" s="34" t="inlineStr">
        <is>
          <t>6 - Sub - Capture</t>
        </is>
      </c>
      <c r="E15" s="44" t="inlineStr">
        <is>
          <t>Sub</t>
        </is>
      </c>
      <c r="F15" s="53" t="n">
        <v>100000000</v>
      </c>
      <c r="G15" s="54" t="n">
        <v>45868</v>
      </c>
      <c r="H15" s="55" t="n">
        <v>45646</v>
      </c>
      <c r="I15" s="59" t="n">
        <v>232956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6" t="inlineStr">
        <is>
          <t>US-NA-NIWC TAC Data Links ISEA Engineering Services</t>
        </is>
      </c>
      <c r="C16" s="2" t="inlineStr">
        <is>
          <t>202504-4683</t>
        </is>
      </c>
      <c r="D16" s="34" t="inlineStr">
        <is>
          <t>2 - Qualification</t>
        </is>
      </c>
      <c r="E16" s="44" t="inlineStr">
        <is>
          <t>Sub - SBSA</t>
        </is>
      </c>
      <c r="F16" s="53" t="n">
        <v>100000000</v>
      </c>
      <c r="G16" s="54" t="n">
        <v>46483</v>
      </c>
      <c r="H16" s="55" t="n">
        <v>46660</v>
      </c>
      <c r="I16" s="57" t="n">
        <v>249765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6" t="inlineStr">
        <is>
          <t>US-AF-Mobility Air Forces Tactical Data Link Situational Awareness Communication Systems Operational (MAF) (TDL) (OS)</t>
        </is>
      </c>
      <c r="C17" s="2" t="inlineStr">
        <is>
          <t>202409-4199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84862000</v>
      </c>
      <c r="G17" s="54" t="n">
        <v>45898</v>
      </c>
      <c r="H17" s="55" t="n">
        <v>46077</v>
      </c>
      <c r="I17" s="57" t="n">
        <v>247107</v>
      </c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8" t="inlineStr">
        <is>
          <t>US-AR-PdM WESS 53 SOPS Wideband SATCOM Operational Management Systems (WSOMS) Tech Support</t>
        </is>
      </c>
      <c r="C18" s="35" t="inlineStr">
        <is>
          <t>202412-4354</t>
        </is>
      </c>
      <c r="D18" s="34" t="inlineStr">
        <is>
          <t>3 - Capture</t>
        </is>
      </c>
      <c r="E18" s="44" t="inlineStr">
        <is>
          <t>Prime</t>
        </is>
      </c>
      <c r="F18" s="53" t="n">
        <v>59400000</v>
      </c>
      <c r="G18" s="54" t="n">
        <v>45943</v>
      </c>
      <c r="H18" s="55" t="n">
        <v>45943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6" t="inlineStr">
        <is>
          <t>US-AF-Common Data Link Specification Based Waveforms on SAT Communications (CDL) (SATCOM)</t>
        </is>
      </c>
      <c r="C19" s="2" t="inlineStr">
        <is>
          <t>202501-4390</t>
        </is>
      </c>
      <c r="D19" s="34" t="inlineStr">
        <is>
          <t>2 - Qualification</t>
        </is>
      </c>
      <c r="E19" s="44" t="inlineStr">
        <is>
          <t>Prime or Sub</t>
        </is>
      </c>
      <c r="F19" s="53" t="n">
        <v>0</v>
      </c>
      <c r="G19" s="54" t="n">
        <v>45931</v>
      </c>
      <c r="H19" s="55" t="n">
        <v>46203</v>
      </c>
      <c r="I19" s="57" t="n">
        <v>251181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6" t="inlineStr">
        <is>
          <t>US-AR-RS3 TO-21-0023-ANG HQ Analytic, Tech, Resource PM Sppt (ATRPMS) (UTRS Recompete)</t>
        </is>
      </c>
      <c r="C20" s="2" t="inlineStr">
        <is>
          <t>202502-4467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0</v>
      </c>
      <c r="G20" s="54" t="n">
        <v>46217</v>
      </c>
      <c r="H20" s="55" t="n">
        <v>46343</v>
      </c>
      <c r="I20" s="2" t="n"/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Belcher</t>
        </is>
      </c>
      <c r="B21" s="58" t="inlineStr">
        <is>
          <t>US-NA-Enterprise Networks Engineering Support Services</t>
        </is>
      </c>
      <c r="C21" s="35" t="inlineStr">
        <is>
          <t>202409-4203</t>
        </is>
      </c>
      <c r="D21" s="34" t="inlineStr">
        <is>
          <t>2 - Qualification</t>
        </is>
      </c>
      <c r="E21" s="44" t="inlineStr">
        <is>
          <t>Prime or Sub</t>
        </is>
      </c>
      <c r="F21" s="53" t="n">
        <v>250000000</v>
      </c>
      <c r="G21" s="54" t="n">
        <v>45961</v>
      </c>
      <c r="H21" s="55" t="n">
        <v>46112</v>
      </c>
      <c r="I21" s="59" t="n">
        <v>246217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Belcher</t>
        </is>
      </c>
      <c r="B22" s="58" t="inlineStr">
        <is>
          <t>US-AF-30th RS Enterprise Support (RQ-170) Combined (Recompete)</t>
        </is>
      </c>
      <c r="C22" s="35" t="inlineStr">
        <is>
          <t>202502-4457</t>
        </is>
      </c>
      <c r="D22" s="34" t="inlineStr">
        <is>
          <t>2 - Qualification</t>
        </is>
      </c>
      <c r="E22" s="44" t="inlineStr">
        <is>
          <t>Sub - SBSA</t>
        </is>
      </c>
      <c r="F22" s="53" t="n">
        <v>0</v>
      </c>
      <c r="G22" s="54" t="n">
        <v>45917</v>
      </c>
      <c r="H22" s="55" t="n">
        <v>46064</v>
      </c>
      <c r="I22" s="35" t="n"/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John Belcher</t>
        </is>
      </c>
      <c r="B23" s="58" t="inlineStr">
        <is>
          <t>US-NA Dahlgren IT Operations and Support Services (SeaPort NXG)</t>
        </is>
      </c>
      <c r="C23" s="35" t="inlineStr">
        <is>
          <t>202502-4454</t>
        </is>
      </c>
      <c r="D23" s="34" t="inlineStr">
        <is>
          <t>6 - Sub - Capture</t>
        </is>
      </c>
      <c r="E23" s="44" t="inlineStr">
        <is>
          <t>Sub</t>
        </is>
      </c>
      <c r="F23" s="53" t="n">
        <v>50000000</v>
      </c>
      <c r="G23" s="54" t="n">
        <v>45917</v>
      </c>
      <c r="H23" s="55" t="n">
        <v>46218</v>
      </c>
      <c r="I23" s="59" t="n">
        <v>237994</v>
      </c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John Spadafore</t>
        </is>
      </c>
      <c r="B24" s="56" t="inlineStr">
        <is>
          <t>US-AR-OASIS EUCOM Technical Support Follow-on</t>
        </is>
      </c>
      <c r="C24" s="2" t="inlineStr">
        <is>
          <t>202501-4371</t>
        </is>
      </c>
      <c r="D24" s="34" t="inlineStr">
        <is>
          <t>3 - Capture</t>
        </is>
      </c>
      <c r="E24" s="44" t="inlineStr">
        <is>
          <t>Prime</t>
        </is>
      </c>
      <c r="F24" s="53" t="n">
        <v>100000000</v>
      </c>
      <c r="G24" s="54" t="n">
        <v>46101</v>
      </c>
      <c r="H24" s="55" t="n">
        <v>46157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John Spadafore</t>
        </is>
      </c>
      <c r="B25" s="56" t="inlineStr">
        <is>
          <t>US-SOCOM-Special Operations Forces Global Logistics Support Services (SOFGLSS)</t>
        </is>
      </c>
      <c r="C25" s="2" t="inlineStr">
        <is>
          <t>202311-3716</t>
        </is>
      </c>
      <c r="D25" s="34" t="inlineStr">
        <is>
          <t>6 - Sub - Capture</t>
        </is>
      </c>
      <c r="E25" s="44" t="inlineStr">
        <is>
          <t>Sub</t>
        </is>
      </c>
      <c r="F25" s="53" t="n">
        <v>12000000000</v>
      </c>
      <c r="G25" s="54" t="n">
        <v>45947</v>
      </c>
      <c r="H25" s="55" t="n">
        <v>46220</v>
      </c>
      <c r="I25" s="57" t="n">
        <v>183447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6" t="inlineStr">
        <is>
          <t>US-AR-RS3-25-0009 PM PNT SETA Support Services</t>
        </is>
      </c>
      <c r="C26" s="2" t="inlineStr">
        <is>
          <t>202411-4316</t>
        </is>
      </c>
      <c r="D26" s="34" t="inlineStr">
        <is>
          <t>2 - Qualification</t>
        </is>
      </c>
      <c r="E26" s="44" t="inlineStr">
        <is>
          <t>Prime or Sub</t>
        </is>
      </c>
      <c r="F26" s="53" t="n">
        <v>180000000</v>
      </c>
      <c r="G26" s="54" t="n">
        <v>45973</v>
      </c>
      <c r="H26" s="55" t="n">
        <v>46203</v>
      </c>
      <c r="I26" s="2" t="n"/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6" t="inlineStr">
        <is>
          <t>US-AF-Systems Engineering and Integration Contract II (SEIC)</t>
        </is>
      </c>
      <c r="C27" s="2" t="inlineStr">
        <is>
          <t>202104-2438</t>
        </is>
      </c>
      <c r="D27" s="34" t="inlineStr">
        <is>
          <t>2 - Qualification</t>
        </is>
      </c>
      <c r="E27" s="44" t="inlineStr">
        <is>
          <t>Sub</t>
        </is>
      </c>
      <c r="F27" s="53" t="n">
        <v>350000000</v>
      </c>
      <c r="G27" s="54" t="n">
        <v>46246</v>
      </c>
      <c r="H27" s="55" t="n">
        <v>46363</v>
      </c>
      <c r="I27" s="57" t="n">
        <v>205695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6" t="inlineStr">
        <is>
          <t>US-AR-GSA-Cybertron - Cyber Security Technology Research Operations and Networks</t>
        </is>
      </c>
      <c r="C28" s="2" t="inlineStr">
        <is>
          <t>202408-4090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800000000</v>
      </c>
      <c r="G28" s="54" t="n">
        <v>45882</v>
      </c>
      <c r="H28" s="55" t="n">
        <v>46008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Joseph Findley</t>
        </is>
      </c>
      <c r="B29" s="56" t="inlineStr">
        <is>
          <t>US-AF-Surveillance Tracking and Radar Processor (STRAP Follow-On)</t>
        </is>
      </c>
      <c r="C29" s="2" t="inlineStr">
        <is>
          <t>202503-4580</t>
        </is>
      </c>
      <c r="D29" s="34" t="inlineStr">
        <is>
          <t>2 - Qualification</t>
        </is>
      </c>
      <c r="E29" s="44" t="inlineStr">
        <is>
          <t>Prime</t>
        </is>
      </c>
      <c r="F29" s="53" t="n">
        <v>15000000</v>
      </c>
      <c r="G29" s="54" t="n">
        <v>46433</v>
      </c>
      <c r="H29" s="55" t="n">
        <v>46612</v>
      </c>
      <c r="I29" s="57" t="n">
        <v>237666</v>
      </c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Joseph Findley</t>
        </is>
      </c>
      <c r="B30" s="58" t="inlineStr">
        <is>
          <t>US-AR-RS3-25-0034 PEO IEWS HQ SETA Support</t>
        </is>
      </c>
      <c r="C30" s="35" t="inlineStr">
        <is>
          <t>202504-4680</t>
        </is>
      </c>
      <c r="D30" s="34" t="inlineStr">
        <is>
          <t>2 - Qualification</t>
        </is>
      </c>
      <c r="E30" s="44" t="inlineStr">
        <is>
          <t>Sub - SBSA</t>
        </is>
      </c>
      <c r="F30" s="53" t="n">
        <v>50000000</v>
      </c>
      <c r="G30" s="54" t="n">
        <v>46190</v>
      </c>
      <c r="H30" s="55" t="n">
        <v>46309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Joseph Findley</t>
        </is>
      </c>
      <c r="B31" s="56" t="inlineStr">
        <is>
          <t>US-DHS-CBP-C4I Systems Maintenance Support and Enhanced Services</t>
        </is>
      </c>
      <c r="C31" s="2" t="inlineStr">
        <is>
          <t>202505-4716</t>
        </is>
      </c>
      <c r="D31" s="34" t="inlineStr">
        <is>
          <t>2 - Qualification</t>
        </is>
      </c>
      <c r="E31" s="44" t="inlineStr">
        <is>
          <t>Sub</t>
        </is>
      </c>
      <c r="F31" s="53" t="n">
        <v>53000000</v>
      </c>
      <c r="G31" s="54" t="n">
        <v>46218</v>
      </c>
      <c r="H31" s="55" t="n">
        <v>46283</v>
      </c>
      <c r="I31" s="57" t="n">
        <v>251277</v>
      </c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Joseph Findley</t>
        </is>
      </c>
      <c r="B32" s="58" t="inlineStr">
        <is>
          <t>US-AR-CECOM Worldwide Field Support</t>
        </is>
      </c>
      <c r="C32" s="35" t="inlineStr">
        <is>
          <t>202501-4380</t>
        </is>
      </c>
      <c r="D32" s="34" t="inlineStr">
        <is>
          <t>2 - Qualification</t>
        </is>
      </c>
      <c r="E32" s="44" t="inlineStr">
        <is>
          <t>Sub</t>
        </is>
      </c>
      <c r="F32" s="53" t="n">
        <v>520000000</v>
      </c>
      <c r="G32" s="54" t="n">
        <v>45945</v>
      </c>
      <c r="H32" s="55" t="n">
        <v>46036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Maria Jennings</t>
        </is>
      </c>
      <c r="B33" s="58" t="inlineStr">
        <is>
          <t>US-AR-GSA-PEO C3N &amp; PM I2S SETA Support</t>
        </is>
      </c>
      <c r="C33" s="35" t="inlineStr">
        <is>
          <t>202501-4382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100000000</v>
      </c>
      <c r="G33" s="54" t="n">
        <v>45945</v>
      </c>
      <c r="H33" s="55" t="n">
        <v>46254</v>
      </c>
      <c r="I33" s="35" t="n"/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Maria Jennings</t>
        </is>
      </c>
      <c r="B34" s="56" t="inlineStr">
        <is>
          <t>US-AR-RS3-PM EW&amp;C SETA Follow-On</t>
        </is>
      </c>
      <c r="C34" s="2" t="inlineStr">
        <is>
          <t>202501-4370</t>
        </is>
      </c>
      <c r="D34" s="34" t="inlineStr">
        <is>
          <t>2 - Qualification</t>
        </is>
      </c>
      <c r="E34" s="44" t="inlineStr">
        <is>
          <t>Prime</t>
        </is>
      </c>
      <c r="F34" s="53" t="n">
        <v>250000000</v>
      </c>
      <c r="G34" s="54" t="n">
        <v>46281</v>
      </c>
      <c r="H34" s="55" t="n">
        <v>46491</v>
      </c>
      <c r="I34" s="2" t="n"/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Megan Park</t>
        </is>
      </c>
      <c r="B35" s="56" t="inlineStr">
        <is>
          <t>US-AF-Maritime Automated Ingestion For Scene Aware Identification &amp; Localization (MAINSAIL)</t>
        </is>
      </c>
      <c r="C35" s="2" t="inlineStr">
        <is>
          <t>202501-4389</t>
        </is>
      </c>
      <c r="D35" s="34" t="inlineStr">
        <is>
          <t>2 - Qualification</t>
        </is>
      </c>
      <c r="E35" s="44" t="inlineStr">
        <is>
          <t>Prime or Sub</t>
        </is>
      </c>
      <c r="F35" s="53" t="n">
        <v>0</v>
      </c>
      <c r="G35" s="54" t="n">
        <v>46036</v>
      </c>
      <c r="H35" s="55" t="n">
        <v>46325</v>
      </c>
      <c r="I35" s="57" t="n">
        <v>251112</v>
      </c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8" t="inlineStr">
        <is>
          <t>US-NA-F35 JPO Directorate of Enterprise Svcs Acq (DESA) Admin</t>
        </is>
      </c>
      <c r="C36" s="35" t="inlineStr">
        <is>
          <t>202507-4808</t>
        </is>
      </c>
      <c r="D36" s="34" t="inlineStr">
        <is>
          <t>6 - Sub - Capture</t>
        </is>
      </c>
      <c r="E36" s="44" t="inlineStr">
        <is>
          <t>Sub - SBSA</t>
        </is>
      </c>
      <c r="F36" s="53" t="n">
        <v>55000000</v>
      </c>
      <c r="G36" s="54" t="n">
        <v>46008</v>
      </c>
      <c r="H36" s="55" t="n">
        <v>46235</v>
      </c>
      <c r="I36" s="35" t="n"/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6" t="inlineStr">
        <is>
          <t>US-NA-NAWCAD WOLF Airborne Systems Integration Management Support ASIMS (SEAPORT NXG)</t>
        </is>
      </c>
      <c r="C37" s="2" t="inlineStr">
        <is>
          <t>202408-4114</t>
        </is>
      </c>
      <c r="D37" s="34" t="inlineStr">
        <is>
          <t>6 - Sub - Capture</t>
        </is>
      </c>
      <c r="E37" s="44" t="inlineStr">
        <is>
          <t>Sub</t>
        </is>
      </c>
      <c r="F37" s="53" t="n">
        <v>50000000</v>
      </c>
      <c r="G37" s="54" t="n">
        <v>46203</v>
      </c>
      <c r="H37" s="55" t="n">
        <v>46387</v>
      </c>
      <c r="I37" s="57" t="n">
        <v>238573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8" t="inlineStr">
        <is>
          <t>US-NA-IC2IS Exterior Communications EXCOMM XI</t>
        </is>
      </c>
      <c r="C38" s="35" t="inlineStr">
        <is>
          <t>202411-4291</t>
        </is>
      </c>
      <c r="D38" s="34" t="inlineStr">
        <is>
          <t>2 - Qualification</t>
        </is>
      </c>
      <c r="E38" s="44" t="inlineStr">
        <is>
          <t>Prime or Sub</t>
        </is>
      </c>
      <c r="F38" s="53" t="n">
        <v>250000000</v>
      </c>
      <c r="G38" s="54" t="n">
        <v>46022</v>
      </c>
      <c r="H38" s="55" t="n">
        <v>46112</v>
      </c>
      <c r="I38" s="59" t="n">
        <v>249414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6" t="inlineStr">
        <is>
          <t>US-NA-Mission Specific Network Engineering (MSNE III)</t>
        </is>
      </c>
      <c r="C39" s="2" t="inlineStr">
        <is>
          <t>202408-4113</t>
        </is>
      </c>
      <c r="D39" s="34" t="inlineStr">
        <is>
          <t>3 - Capture</t>
        </is>
      </c>
      <c r="E39" s="44" t="inlineStr">
        <is>
          <t>Prime</t>
        </is>
      </c>
      <c r="F39" s="53" t="n">
        <v>200000000</v>
      </c>
      <c r="G39" s="54" t="n">
        <v>46009</v>
      </c>
      <c r="H39" s="55" t="n">
        <v>46203</v>
      </c>
      <c r="I39" s="57" t="n">
        <v>226185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Michael Schachterle</t>
        </is>
      </c>
      <c r="B40" s="56" t="inlineStr">
        <is>
          <t>US-NA-Telecom and Related Comms Elect Systems (TARCES) (Follow-On)</t>
        </is>
      </c>
      <c r="C40" s="2" t="inlineStr">
        <is>
          <t>202501-4392</t>
        </is>
      </c>
      <c r="D40" s="34" t="inlineStr">
        <is>
          <t>6 - Sub - Capture</t>
        </is>
      </c>
      <c r="E40" s="44" t="inlineStr"/>
      <c r="F40" s="53" t="n">
        <v>200000000</v>
      </c>
      <c r="G40" s="54" t="n">
        <v>46070</v>
      </c>
      <c r="H40" s="55" t="n">
        <v>46507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Michael Schachterle</t>
        </is>
      </c>
      <c r="B41" s="56" t="inlineStr">
        <is>
          <t>US-NA-Network Integration Engineering Facility NIEF Engineering Services Follow-on Action</t>
        </is>
      </c>
      <c r="C41" s="2" t="inlineStr">
        <is>
          <t>202402-3837</t>
        </is>
      </c>
      <c r="D41" s="34" t="inlineStr">
        <is>
          <t>2 - Qualification</t>
        </is>
      </c>
      <c r="E41" s="44" t="inlineStr">
        <is>
          <t>Prime</t>
        </is>
      </c>
      <c r="F41" s="53" t="n">
        <v>500000000</v>
      </c>
      <c r="G41" s="54" t="n">
        <v>46477</v>
      </c>
      <c r="H41" s="55" t="n">
        <v>46568</v>
      </c>
      <c r="I41" s="57" t="n">
        <v>240105</v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Michael Schachterle</t>
        </is>
      </c>
      <c r="B42" s="58" t="inlineStr">
        <is>
          <t>US-NA-Engineering Technical and Management Contractor Support Services</t>
        </is>
      </c>
      <c r="C42" s="35" t="inlineStr">
        <is>
          <t>202408-4138</t>
        </is>
      </c>
      <c r="D42" s="34" t="inlineStr">
        <is>
          <t>3 - Capture</t>
        </is>
      </c>
      <c r="E42" s="44" t="inlineStr">
        <is>
          <t>Prime</t>
        </is>
      </c>
      <c r="F42" s="53" t="n">
        <v>45243000</v>
      </c>
      <c r="G42" s="54" t="n">
        <v>46556</v>
      </c>
      <c r="H42" s="55" t="n">
        <v>46783</v>
      </c>
      <c r="I42" s="59" t="n">
        <v>238747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Michael Schachterle</t>
        </is>
      </c>
      <c r="B43" s="58" t="inlineStr">
        <is>
          <t>US-NA-MC (RS3-25-0025) PMA-263 Group 1 SUAS CSS Logistics and Engineering Sustainment (Follow-On)</t>
        </is>
      </c>
      <c r="C43" s="35" t="inlineStr">
        <is>
          <t>202504-4679</t>
        </is>
      </c>
      <c r="D43" s="34" t="inlineStr">
        <is>
          <t>2 - Qualification</t>
        </is>
      </c>
      <c r="E43" s="44" t="inlineStr"/>
      <c r="F43" s="53" t="n">
        <v>150000000</v>
      </c>
      <c r="G43" s="54" t="n">
        <v>45910</v>
      </c>
      <c r="H43" s="55" t="n">
        <v>46064</v>
      </c>
      <c r="I43" s="35" t="n"/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Michael Schachterle</t>
        </is>
      </c>
      <c r="B44" s="56" t="inlineStr">
        <is>
          <t>US-NA-NAWCAD-WOLF- SAIW AEGIS VIII</t>
        </is>
      </c>
      <c r="C44" s="2" t="inlineStr">
        <is>
          <t>202411-4289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250000000</v>
      </c>
      <c r="G44" s="54" t="n">
        <v>45930</v>
      </c>
      <c r="H44" s="55" t="n">
        <v>46112</v>
      </c>
      <c r="I44" s="57" t="n">
        <v>249411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Michael Schachterle</t>
        </is>
      </c>
      <c r="B45" s="58" t="inlineStr">
        <is>
          <t>US-AR-RS3-24-0033 Tech Services NAVAIR PMA-208 Targets &amp; Ranges</t>
        </is>
      </c>
      <c r="C45" s="35" t="inlineStr">
        <is>
          <t>202507-4850</t>
        </is>
      </c>
      <c r="D45" s="34" t="inlineStr">
        <is>
          <t>2 - Qualification</t>
        </is>
      </c>
      <c r="E45" s="44" t="inlineStr"/>
      <c r="F45" s="53" t="n">
        <v>45000000</v>
      </c>
      <c r="G45" s="54" t="n">
        <v>45901</v>
      </c>
      <c r="H45" s="55" t="n">
        <v>45930</v>
      </c>
      <c r="I45" s="35" t="n"/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Michael Schachterle</t>
        </is>
      </c>
      <c r="B46" s="56" t="inlineStr">
        <is>
          <t>US-NA-Program Management Contractor Support PMA 276</t>
        </is>
      </c>
      <c r="C46" s="2" t="inlineStr">
        <is>
          <t>202408-4130</t>
        </is>
      </c>
      <c r="D46" s="34" t="inlineStr">
        <is>
          <t>2 - Qualification</t>
        </is>
      </c>
      <c r="E46" s="44" t="inlineStr">
        <is>
          <t>Sub - SBSA</t>
        </is>
      </c>
      <c r="F46" s="53" t="n">
        <v>100000000</v>
      </c>
      <c r="G46" s="54" t="n">
        <v>45930</v>
      </c>
      <c r="H46" s="55" t="n">
        <v>46265</v>
      </c>
      <c r="I46" s="57" t="n">
        <v>231567</v>
      </c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Michael Schachterle; William Tilley</t>
        </is>
      </c>
      <c r="B47" s="56" t="inlineStr">
        <is>
          <t>US-NA-Maritime Position Navigation and Timing PNT Systems Inservice Engineering and Technical Support Services</t>
        </is>
      </c>
      <c r="C47" s="2" t="inlineStr">
        <is>
          <t>202504-4672</t>
        </is>
      </c>
      <c r="D47" s="34" t="inlineStr">
        <is>
          <t>6 - Sub - Capture</t>
        </is>
      </c>
      <c r="E47" s="44" t="inlineStr">
        <is>
          <t>Sub</t>
        </is>
      </c>
      <c r="F47" s="53" t="n">
        <v>250000000</v>
      </c>
      <c r="G47" s="54" t="n">
        <v>45869</v>
      </c>
      <c r="H47" s="55" t="n">
        <v>46112</v>
      </c>
      <c r="I47" s="57" t="n">
        <v>253733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6" t="inlineStr">
        <is>
          <t>US-NA-Cyber Operational Test Evaluation Support for Commander Operational Test and Evaluation Force</t>
        </is>
      </c>
      <c r="C48" s="2" t="inlineStr">
        <is>
          <t>202501-4386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50000000</v>
      </c>
      <c r="G48" s="54" t="n">
        <v>45930</v>
      </c>
      <c r="H48" s="55" t="n">
        <v>46111</v>
      </c>
      <c r="I48" s="57" t="n">
        <v>251204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8" t="inlineStr">
        <is>
          <t>US-AF-Operational Technology and Informational Technology Cyber Solutions (OITCS)</t>
        </is>
      </c>
      <c r="C49" s="35" t="inlineStr">
        <is>
          <t>202310-3692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0</v>
      </c>
      <c r="G49" s="54" t="n">
        <v>46121</v>
      </c>
      <c r="H49" s="55" t="n">
        <v>46289</v>
      </c>
      <c r="I49" s="59" t="n">
        <v>235903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Paul Aus</t>
        </is>
      </c>
      <c r="B50" s="56" t="inlineStr">
        <is>
          <t>US-NA-PMA-273 Program Management Contractor Sppt Srvcs – Undergrad Flt Trng (StraCon Recompete)</t>
        </is>
      </c>
      <c r="C50" s="2" t="inlineStr">
        <is>
          <t>202502-4464</t>
        </is>
      </c>
      <c r="D50" s="34" t="inlineStr">
        <is>
          <t>6 - Sub - Capture</t>
        </is>
      </c>
      <c r="E50" s="44" t="inlineStr"/>
      <c r="F50" s="53" t="n">
        <v>0</v>
      </c>
      <c r="G50" s="54" t="n">
        <v>46113</v>
      </c>
      <c r="H50" s="55" t="n">
        <v>46207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Paul Aus</t>
        </is>
      </c>
      <c r="B51" s="58" t="inlineStr">
        <is>
          <t>US-NA-Defense Health Agency Cyber Security Assessment &amp; Authorization (SEAPORT NXG)</t>
        </is>
      </c>
      <c r="C51" s="35" t="inlineStr">
        <is>
          <t>202502-4508</t>
        </is>
      </c>
      <c r="D51" s="34" t="inlineStr">
        <is>
          <t>2 - Qualification</t>
        </is>
      </c>
      <c r="E51" s="44" t="inlineStr">
        <is>
          <t>Prime or Sub</t>
        </is>
      </c>
      <c r="F51" s="53" t="n">
        <v>245604000</v>
      </c>
      <c r="G51" s="54" t="n">
        <v>46083</v>
      </c>
      <c r="H51" s="55" t="n">
        <v>46293</v>
      </c>
      <c r="I51" s="59" t="n">
        <v>230977</v>
      </c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Paul Aus</t>
        </is>
      </c>
      <c r="B52" s="56" t="inlineStr">
        <is>
          <t>US-NA-Technical Support Services Surface Combat Systems Center Wallops Island</t>
        </is>
      </c>
      <c r="C52" s="2" t="inlineStr">
        <is>
          <t>202502-4429</t>
        </is>
      </c>
      <c r="D52" s="34" t="inlineStr">
        <is>
          <t>2 - Qualification</t>
        </is>
      </c>
      <c r="E52" s="44" t="inlineStr">
        <is>
          <t>Prime or Sub</t>
        </is>
      </c>
      <c r="F52" s="53" t="n">
        <v>100000000</v>
      </c>
      <c r="G52" s="54" t="n">
        <v>45961</v>
      </c>
      <c r="H52" s="55" t="n">
        <v>46416</v>
      </c>
      <c r="I52" s="57" t="n">
        <v>251596</v>
      </c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Paul Aus</t>
        </is>
      </c>
      <c r="B53" s="56" t="inlineStr">
        <is>
          <t>US-NA-PMA-264 Prog Mgmnt (PM) Contractor Suppt Srvcs (Recompete)</t>
        </is>
      </c>
      <c r="C53" s="2" t="inlineStr">
        <is>
          <t>202502-4466</t>
        </is>
      </c>
      <c r="D53" s="34" t="inlineStr">
        <is>
          <t>2 - Qualification</t>
        </is>
      </c>
      <c r="E53" s="44" t="inlineStr">
        <is>
          <t>Sub - SBSA</t>
        </is>
      </c>
      <c r="F53" s="53" t="n">
        <v>21000000</v>
      </c>
      <c r="G53" s="54" t="n">
        <v>46054</v>
      </c>
      <c r="H53" s="55" t="n">
        <v>46227</v>
      </c>
      <c r="I53" s="2" t="n"/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Paul Aus</t>
        </is>
      </c>
      <c r="B54" s="56" t="inlineStr">
        <is>
          <t>US-NA-Cyber Warfare Services (SA IDIQ)</t>
        </is>
      </c>
      <c r="C54" s="2" t="inlineStr">
        <is>
          <t>202504-4659</t>
        </is>
      </c>
      <c r="D54" s="34" t="inlineStr">
        <is>
          <t>3 - Capture</t>
        </is>
      </c>
      <c r="E54" s="44" t="inlineStr">
        <is>
          <t>Prime</t>
        </is>
      </c>
      <c r="F54" s="53" t="n">
        <v>500000000</v>
      </c>
      <c r="G54" s="54" t="n">
        <v>46482</v>
      </c>
      <c r="H54" s="55" t="n">
        <v>46842</v>
      </c>
      <c r="I54" s="57" t="n">
        <v>253585</v>
      </c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Paul Aus</t>
        </is>
      </c>
      <c r="B55" s="56" t="inlineStr">
        <is>
          <t>US-NA-Galaxy - Capricorn (Recompete)</t>
        </is>
      </c>
      <c r="C55" s="2" t="inlineStr">
        <is>
          <t>202502-4458</t>
        </is>
      </c>
      <c r="D55" s="34" t="inlineStr">
        <is>
          <t>2 - Qualification</t>
        </is>
      </c>
      <c r="E55" s="44" t="inlineStr">
        <is>
          <t>Prime</t>
        </is>
      </c>
      <c r="F55" s="53" t="n">
        <v>35000000</v>
      </c>
      <c r="G55" s="54" t="n">
        <v>46029</v>
      </c>
      <c r="H55" s="55" t="n">
        <v>46225</v>
      </c>
      <c r="I55" s="2" t="n"/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Paul Aus</t>
        </is>
      </c>
      <c r="B56" s="58" t="inlineStr">
        <is>
          <t>US-NA-Galaxy MCWL (Recompete)</t>
        </is>
      </c>
      <c r="C56" s="35" t="inlineStr">
        <is>
          <t>202502-4468</t>
        </is>
      </c>
      <c r="D56" s="34" t="inlineStr">
        <is>
          <t>3 - Capture</t>
        </is>
      </c>
      <c r="E56" s="44" t="inlineStr">
        <is>
          <t>Prime</t>
        </is>
      </c>
      <c r="F56" s="53" t="n">
        <v>10000000</v>
      </c>
      <c r="G56" s="54" t="n">
        <v>46023</v>
      </c>
      <c r="H56" s="55" t="n">
        <v>46055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Paul Aus</t>
        </is>
      </c>
      <c r="B57" s="56" t="inlineStr">
        <is>
          <t>US-NA-NIWC SATCOM Capability Base In-Service Engineering Activity Antenna Restoration (SATCOM)(CB)(ISEA)</t>
        </is>
      </c>
      <c r="C57" s="2" t="inlineStr">
        <is>
          <t>202504-4684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50000000</v>
      </c>
      <c r="G57" s="54" t="n">
        <v>46507</v>
      </c>
      <c r="H57" s="55" t="n">
        <v>46660</v>
      </c>
      <c r="I57" s="57" t="n">
        <v>247202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Paul Aus</t>
        </is>
      </c>
      <c r="B58" s="58" t="inlineStr">
        <is>
          <t>US-NA-PMA-273 Log Mgmnt Integ &amp; Prog Suppt (Recompete)</t>
        </is>
      </c>
      <c r="C58" s="35" t="inlineStr">
        <is>
          <t>202502-4459</t>
        </is>
      </c>
      <c r="D58" s="34" t="inlineStr">
        <is>
          <t>2 - Qualification</t>
        </is>
      </c>
      <c r="E58" s="44" t="inlineStr">
        <is>
          <t>Prime</t>
        </is>
      </c>
      <c r="F58" s="53" t="n">
        <v>10000000</v>
      </c>
      <c r="G58" s="54" t="n">
        <v>45992</v>
      </c>
      <c r="H58" s="55" t="n">
        <v>45993</v>
      </c>
      <c r="I58" s="35" t="n"/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>
        <is>
          <t>Rob Connell</t>
        </is>
      </c>
      <c r="B59" s="56" t="inlineStr">
        <is>
          <t>US-DOD-MDA-Long Range Discrimination Radar Persistent Discrimination &amp; Sustainment (LRDR)(PDS)</t>
        </is>
      </c>
      <c r="C59" s="2" t="inlineStr">
        <is>
          <t>202503-4585</t>
        </is>
      </c>
      <c r="D59" s="34" t="inlineStr">
        <is>
          <t>2 - Qualification</t>
        </is>
      </c>
      <c r="E59" s="44" t="inlineStr">
        <is>
          <t>Sub</t>
        </is>
      </c>
      <c r="F59" s="53" t="n">
        <v>0</v>
      </c>
      <c r="G59" s="54" t="n">
        <v>45980</v>
      </c>
      <c r="H59" s="55" t="n">
        <v>46444</v>
      </c>
      <c r="I59" s="57" t="n">
        <v>252389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>
        <is>
          <t>Rob Connell</t>
        </is>
      </c>
      <c r="B60" s="58" t="inlineStr">
        <is>
          <t>US-AF-AFMC Capability to Interface Tac Aircraft Using Low-Bandwidth Equipment</t>
        </is>
      </c>
      <c r="C60" s="35" t="inlineStr">
        <is>
          <t>202506-4754</t>
        </is>
      </c>
      <c r="D60" s="34" t="inlineStr">
        <is>
          <t>2 - Qualification</t>
        </is>
      </c>
      <c r="E60" s="44" t="inlineStr">
        <is>
          <t>Prime or Sub</t>
        </is>
      </c>
      <c r="F60" s="53" t="n">
        <v>0</v>
      </c>
      <c r="G60" s="54" t="n">
        <v>45930</v>
      </c>
      <c r="H60" s="55" t="n">
        <v>46111</v>
      </c>
      <c r="I60" s="59" t="n">
        <v>253486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>
        <is>
          <t>Rob Connell</t>
        </is>
      </c>
      <c r="B61" s="56" t="inlineStr">
        <is>
          <t>US-NA-NAWCAD Tactical and Remote C5 and Intelligence Edge Systems (TARCES)</t>
        </is>
      </c>
      <c r="C61" s="2" t="inlineStr">
        <is>
          <t>202506-4755</t>
        </is>
      </c>
      <c r="D61" s="34" t="inlineStr">
        <is>
          <t>2 - Qualification</t>
        </is>
      </c>
      <c r="E61" s="44" t="inlineStr">
        <is>
          <t>Prime or Sub</t>
        </is>
      </c>
      <c r="F61" s="53" t="n">
        <v>200000000</v>
      </c>
      <c r="G61" s="54" t="n">
        <v>46013</v>
      </c>
      <c r="H61" s="55" t="n">
        <v>46163</v>
      </c>
      <c r="I61" s="57" t="n">
        <v>253583</v>
      </c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>
        <is>
          <t>Rob Connell</t>
        </is>
      </c>
      <c r="B62" s="56" t="inlineStr">
        <is>
          <t>US-AF-Global Application Research Development Engineering and Maintenance (GARDEM C2)</t>
        </is>
      </c>
      <c r="C62" s="2" t="inlineStr">
        <is>
          <t>202503-4639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99000000</v>
      </c>
      <c r="G62" s="54" t="n">
        <v>45992</v>
      </c>
      <c r="H62" s="55" t="n">
        <v>46112</v>
      </c>
      <c r="I62" s="57" t="n">
        <v>253242</v>
      </c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>
        <is>
          <t>Vincent Mihalik</t>
        </is>
      </c>
      <c r="B63" s="58" t="inlineStr">
        <is>
          <t>US-SF NORTHCOM Task Order</t>
        </is>
      </c>
      <c r="C63" s="35" t="inlineStr">
        <is>
          <t>202307-3594</t>
        </is>
      </c>
      <c r="D63" s="34" t="inlineStr">
        <is>
          <t>3 - Capture</t>
        </is>
      </c>
      <c r="E63" s="44" t="inlineStr">
        <is>
          <t>Prime</t>
        </is>
      </c>
      <c r="F63" s="53" t="n">
        <v>19200000</v>
      </c>
      <c r="G63" s="54" t="n">
        <v>45901</v>
      </c>
      <c r="H63" s="55" t="n">
        <v>45730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>
        <is>
          <t>Vincent Mihalik</t>
        </is>
      </c>
      <c r="B64" s="56" t="inlineStr">
        <is>
          <t>US-SF Space Situational Awareness Task Order</t>
        </is>
      </c>
      <c r="C64" s="2" t="inlineStr">
        <is>
          <t>202307-3592</t>
        </is>
      </c>
      <c r="D64" s="34" t="inlineStr">
        <is>
          <t>3 - Capture</t>
        </is>
      </c>
      <c r="E64" s="44" t="inlineStr">
        <is>
          <t>Prime</t>
        </is>
      </c>
      <c r="F64" s="53" t="n">
        <v>32800000</v>
      </c>
      <c r="G64" s="54" t="n">
        <v>45901</v>
      </c>
      <c r="H64" s="55" t="n">
        <v>45964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>
        <is>
          <t>Vincent Mihalik</t>
        </is>
      </c>
      <c r="B65" s="58" t="inlineStr">
        <is>
          <t>US-SF-HQS Air Force Task Order</t>
        </is>
      </c>
      <c r="C65" s="35" t="inlineStr">
        <is>
          <t>202307-3593</t>
        </is>
      </c>
      <c r="D65" s="34" t="inlineStr">
        <is>
          <t>3 - Capture</t>
        </is>
      </c>
      <c r="E65" s="44" t="inlineStr">
        <is>
          <t>Prime</t>
        </is>
      </c>
      <c r="F65" s="53" t="n">
        <v>58500000</v>
      </c>
      <c r="G65" s="54" t="n">
        <v>45901</v>
      </c>
      <c r="H65" s="55" t="n">
        <v>46015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>
        <is>
          <t>Vincent Mihalik</t>
        </is>
      </c>
      <c r="B66" s="56" t="inlineStr">
        <is>
          <t>US-NA-Network Tactical Common Data Link (NTCDL) Scalable Surface Terminal Technologies</t>
        </is>
      </c>
      <c r="C66" s="2" t="inlineStr">
        <is>
          <t>202207-3113</t>
        </is>
      </c>
      <c r="D66" s="34" t="inlineStr">
        <is>
          <t>2 - Qualification</t>
        </is>
      </c>
      <c r="E66" s="44" t="inlineStr">
        <is>
          <t>Sub</t>
        </is>
      </c>
      <c r="F66" s="53" t="n">
        <v>1000000000</v>
      </c>
      <c r="G66" s="54" t="n">
        <v>46007</v>
      </c>
      <c r="H66" s="55" t="n">
        <v>45121</v>
      </c>
      <c r="I66" s="2" t="n"/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>
        <is>
          <t>William Tilley</t>
        </is>
      </c>
      <c r="B67" s="56" t="inlineStr">
        <is>
          <t>US-AR-RS3-25-0041 NGC2 CPMod EIF Support</t>
        </is>
      </c>
      <c r="C67" s="2" t="inlineStr">
        <is>
          <t>202507-4818</t>
        </is>
      </c>
      <c r="D67" s="34" t="inlineStr">
        <is>
          <t>2 - Qualification</t>
        </is>
      </c>
      <c r="E67" s="44" t="inlineStr">
        <is>
          <t>Prime or Sub</t>
        </is>
      </c>
      <c r="F67" s="53" t="n">
        <v>50000000</v>
      </c>
      <c r="G67" s="54" t="n">
        <v>46001</v>
      </c>
      <c r="H67" s="55" t="n">
        <v>46171</v>
      </c>
      <c r="I67" s="2" t="n"/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>
        <is>
          <t>William Tilley</t>
        </is>
      </c>
      <c r="B68" s="58" t="inlineStr">
        <is>
          <t>US-DHS-Systems Engineering and Standards Support (SES)</t>
        </is>
      </c>
      <c r="C68" s="35" t="inlineStr">
        <is>
          <t>202406-3972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45108000</v>
      </c>
      <c r="G68" s="54" t="n">
        <v>46042</v>
      </c>
      <c r="H68" s="55" t="n">
        <v>46112</v>
      </c>
      <c r="I68" s="59" t="n">
        <v>243335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>
        <is>
          <t>William Tilley</t>
        </is>
      </c>
      <c r="B69" s="56" t="inlineStr">
        <is>
          <t>US-DOJ-FBI NAIP Support 2024 Recompete</t>
        </is>
      </c>
      <c r="C69" s="2" t="inlineStr">
        <is>
          <t>202408-4068</t>
        </is>
      </c>
      <c r="D69" s="34" t="inlineStr">
        <is>
          <t>3 - Capture</t>
        </is>
      </c>
      <c r="E69" s="44" t="inlineStr">
        <is>
          <t>Prime</t>
        </is>
      </c>
      <c r="F69" s="53" t="n">
        <v>240000</v>
      </c>
      <c r="G69" s="54" t="n">
        <v>46037</v>
      </c>
      <c r="H69" s="55" t="n">
        <v>46137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>
        <is>
          <t>William Tilley</t>
        </is>
      </c>
      <c r="B70" s="56" t="inlineStr">
        <is>
          <t>US-NA-Tactical SATCOM Systems Support Services</t>
        </is>
      </c>
      <c r="C70" s="2" t="inlineStr">
        <is>
          <t>202502-4517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54" t="n">
        <v>45873</v>
      </c>
      <c r="H70" s="55" t="n">
        <v>46034</v>
      </c>
      <c r="I70" s="57" t="n">
        <v>252180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>
        <is>
          <t>William Tilley</t>
        </is>
      </c>
      <c r="B71" s="58" t="inlineStr">
        <is>
          <t>US-COCOM-JSOC eMAPS II (Recompete)</t>
        </is>
      </c>
      <c r="C71" s="35" t="inlineStr">
        <is>
          <t>202502-4465</t>
        </is>
      </c>
      <c r="D71" s="34" t="inlineStr">
        <is>
          <t>6 - Sub - Capture</t>
        </is>
      </c>
      <c r="E71" s="44" t="inlineStr">
        <is>
          <t>Sub</t>
        </is>
      </c>
      <c r="F71" s="53" t="n">
        <v>0</v>
      </c>
      <c r="G71" s="54" t="n">
        <v>45945</v>
      </c>
      <c r="H71" s="55" t="n">
        <v>46280</v>
      </c>
      <c r="I71" s="35" t="n"/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>
        <is>
          <t>William Tilley</t>
        </is>
      </c>
      <c r="B72" s="58" t="inlineStr">
        <is>
          <t>US-NA-Systems and Subsystems Integ Sppt at the Special Comm Rapid Integration Facility (SCRIF)</t>
        </is>
      </c>
      <c r="C72" s="35" t="inlineStr">
        <is>
          <t>202208-3171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200000000</v>
      </c>
      <c r="G72" s="54" t="n">
        <v>45960</v>
      </c>
      <c r="H72" s="55" t="n">
        <v>46203</v>
      </c>
      <c r="I72" s="59" t="n">
        <v>223180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6" t="inlineStr">
        <is>
          <t>US-DOD-SOCOM Electromagnetic Warfare Integration Partner for USSOCOM (EW)</t>
        </is>
      </c>
      <c r="C73" s="2" t="inlineStr">
        <is>
          <t>202506-4753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0</v>
      </c>
      <c r="G73" s="54" t="n">
        <v>45951</v>
      </c>
      <c r="H73" s="55" t="n">
        <v>46085</v>
      </c>
      <c r="I73" s="57" t="n">
        <v>255232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6" t="inlineStr">
        <is>
          <t>US-AF-SF-Army AISR Satellite Communications Services</t>
        </is>
      </c>
      <c r="C74" s="2" t="inlineStr">
        <is>
          <t>202507-4828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0</v>
      </c>
      <c r="G74" s="54" t="n">
        <v>46008</v>
      </c>
      <c r="H74" s="55" t="n">
        <v>46204</v>
      </c>
      <c r="I74" s="57" t="n">
        <v>256044</v>
      </c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8" t="inlineStr">
        <is>
          <t>US-AR-Futures and Concepts Center Mission Support Services MATOC (FCC)</t>
        </is>
      </c>
      <c r="C75" s="35" t="inlineStr">
        <is>
          <t>202409-4172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240000000</v>
      </c>
      <c r="G75" s="54" t="n">
        <v>46037</v>
      </c>
      <c r="H75" s="55" t="n">
        <v>46220</v>
      </c>
      <c r="I75" s="59" t="n">
        <v>238424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8" t="inlineStr">
        <is>
          <t>US-AF-Air Combat Command A2 ISR Enterprise Support</t>
        </is>
      </c>
      <c r="C76" s="35" t="inlineStr">
        <is>
          <t>202304-3491</t>
        </is>
      </c>
      <c r="D76" s="34" t="inlineStr">
        <is>
          <t>2 - Qualification</t>
        </is>
      </c>
      <c r="E76" s="44" t="inlineStr">
        <is>
          <t>Sub</t>
        </is>
      </c>
      <c r="F76" s="53" t="n">
        <v>903000000</v>
      </c>
      <c r="G76" s="54" t="n">
        <v>46099</v>
      </c>
      <c r="H76" s="55" t="n">
        <v>46295</v>
      </c>
      <c r="I76" s="35" t="n"/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6" t="inlineStr">
        <is>
          <t>US-NA-NIWC SATCOM Multi-Award Contract</t>
        </is>
      </c>
      <c r="C77" s="2" t="inlineStr">
        <is>
          <t>202504-4653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1000000000</v>
      </c>
      <c r="G77" s="54" t="n">
        <v>46111</v>
      </c>
      <c r="H77" s="55" t="n">
        <v>46476</v>
      </c>
      <c r="I77" s="57" t="n">
        <v>246849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8" t="inlineStr">
        <is>
          <t>US-AF-SF 25TH Space Range Squadron KU and C Band Test Support</t>
        </is>
      </c>
      <c r="C78" s="35" t="inlineStr">
        <is>
          <t>202507-4829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890000000</v>
      </c>
      <c r="G78" s="54" t="n">
        <v>46185</v>
      </c>
      <c r="H78" s="55" t="n">
        <v>46281</v>
      </c>
      <c r="I78" s="59" t="n">
        <v>238252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6" t="inlineStr">
        <is>
          <t>US-NA-Aircrew Electronic Warfare Tactical Training Range (AEWTTR)</t>
        </is>
      </c>
      <c r="C79" s="2" t="inlineStr">
        <is>
          <t>202403-3868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249961000</v>
      </c>
      <c r="G79" s="54" t="n">
        <v>46233</v>
      </c>
      <c r="H79" s="55" t="n">
        <v>46444</v>
      </c>
      <c r="I79" s="57" t="n">
        <v>240759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6" t="inlineStr">
        <is>
          <t>US-NA-PEO USC Professional Support Services PSS PMS 406 PMS 420 PMS 495 PMS 505</t>
        </is>
      </c>
      <c r="C80" s="2" t="inlineStr">
        <is>
          <t>202506-4776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250000000</v>
      </c>
      <c r="G80" s="54" t="n">
        <v>46264</v>
      </c>
      <c r="H80" s="55" t="n">
        <v>46629</v>
      </c>
      <c r="I80" s="57" t="n">
        <v>255601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6" t="inlineStr">
        <is>
          <t>US-AR-PEO IEWS All Source Intelligence Application</t>
        </is>
      </c>
      <c r="C81" s="2" t="inlineStr">
        <is>
          <t>202503-4583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59104000</v>
      </c>
      <c r="G81" s="54" t="n">
        <v>46289</v>
      </c>
      <c r="H81" s="55" t="n">
        <v>46659</v>
      </c>
      <c r="I81" s="57" t="n">
        <v>244190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6" t="inlineStr">
        <is>
          <t>US-AF-PACAF C5 Systems, Intelligence, Surveillance, and Reconnaissance and Ops (C5ISRO)</t>
        </is>
      </c>
      <c r="C82" s="2" t="inlineStr">
        <is>
          <t>202311-3726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200000000</v>
      </c>
      <c r="G82" s="54" t="n">
        <v>46332</v>
      </c>
      <c r="H82" s="55" t="n">
        <v>46477</v>
      </c>
      <c r="I82" s="2" t="n"/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8" t="inlineStr">
        <is>
          <t>US-AF-Kessel Run Global Application Delivery Network (GADN)</t>
        </is>
      </c>
      <c r="C83" s="35" t="inlineStr">
        <is>
          <t>202410-4239</t>
        </is>
      </c>
      <c r="D83" s="34" t="inlineStr">
        <is>
          <t>2 - Qualification</t>
        </is>
      </c>
      <c r="E83" s="44" t="inlineStr">
        <is>
          <t>Sub</t>
        </is>
      </c>
      <c r="F83" s="53" t="n">
        <v>152751000</v>
      </c>
      <c r="G83" s="54" t="n">
        <v>46398</v>
      </c>
      <c r="H83" s="55" t="n">
        <v>46510</v>
      </c>
      <c r="I83" s="59" t="n">
        <v>247707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6" t="inlineStr">
        <is>
          <t>US-GSA-NISN OASIS TO Sentinel (Follow-On)</t>
        </is>
      </c>
      <c r="C84" s="2" t="inlineStr">
        <is>
          <t>202503-4581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0</v>
      </c>
      <c r="G84" s="54" t="n">
        <v>46400</v>
      </c>
      <c r="H84" s="55" t="n">
        <v>46646</v>
      </c>
      <c r="I84" s="2" t="n"/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6" t="inlineStr">
        <is>
          <t>US-DISA-Enterprise End-To-End Engineering and Analysis (E4OAS)</t>
        </is>
      </c>
      <c r="C85" s="2" t="inlineStr">
        <is>
          <t>202503-4582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100000000</v>
      </c>
      <c r="G85" s="54" t="n">
        <v>46463</v>
      </c>
      <c r="H85" s="55" t="n">
        <v>46658</v>
      </c>
      <c r="I85" s="57" t="n">
        <v>249469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6" t="inlineStr">
        <is>
          <t>US-NA-TAC Networks Inservice Eng Agent ISEA Supp Srvcss</t>
        </is>
      </c>
      <c r="C86" s="2" t="inlineStr">
        <is>
          <t>202501-4379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1000000000</v>
      </c>
      <c r="G86" s="54" t="n">
        <v>46554</v>
      </c>
      <c r="H86" s="55" t="n">
        <v>46752</v>
      </c>
      <c r="I86" s="57" t="n">
        <v>247192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8" t="inlineStr">
        <is>
          <t>US-SF Cyber Defense Engineering and Training (CDET)</t>
        </is>
      </c>
      <c r="C87" s="35" t="inlineStr">
        <is>
          <t>202306-3546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88555000</v>
      </c>
      <c r="G87" s="54" t="n">
        <v>46555</v>
      </c>
      <c r="H87" s="55" t="n">
        <v>46709</v>
      </c>
      <c r="I87" s="59" t="n">
        <v>231890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8" t="inlineStr">
        <is>
          <t>US-NA-Commander Navy Installations Command CNIC N6 Regional Support</t>
        </is>
      </c>
      <c r="C88" s="35" t="inlineStr">
        <is>
          <t>202502-4463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73981000</v>
      </c>
      <c r="G88" s="54" t="n">
        <v>46587</v>
      </c>
      <c r="H88" s="55" t="n">
        <v>46820</v>
      </c>
      <c r="I88" s="59" t="n">
        <v>252017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8" t="inlineStr">
        <is>
          <t>US-NA-AFLOAT Global C4ISR Installation Services</t>
        </is>
      </c>
      <c r="C89" s="35" t="inlineStr">
        <is>
          <t>202410-4220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2450000000</v>
      </c>
      <c r="G89" s="54" t="n">
        <v>46660</v>
      </c>
      <c r="H89" s="55" t="n">
        <v>47207</v>
      </c>
      <c r="I89" s="59" t="n">
        <v>247206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8" t="inlineStr">
        <is>
          <t>US-NA-Technical Support Services</t>
        </is>
      </c>
      <c r="C90" s="35" t="inlineStr">
        <is>
          <t>202411-4323</t>
        </is>
      </c>
      <c r="D90" s="34" t="inlineStr">
        <is>
          <t>2 - Qualification</t>
        </is>
      </c>
      <c r="E90" s="44" t="inlineStr">
        <is>
          <t>Sub - SBSA</t>
        </is>
      </c>
      <c r="F90" s="53" t="n">
        <v>50000000</v>
      </c>
      <c r="G90" s="54" t="n">
        <v>46660</v>
      </c>
      <c r="H90" s="55" t="n">
        <v>46842</v>
      </c>
      <c r="I90" s="59" t="n">
        <v>249766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6" t="inlineStr">
        <is>
          <t>US-DISA-WB SATCOM Trend Analysis and Anomaly Resolution Subsystem (WSTARS)</t>
        </is>
      </c>
      <c r="C91" s="2" t="inlineStr">
        <is>
          <t>202503-4572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250000000</v>
      </c>
      <c r="G91" s="54" t="n">
        <v>46678</v>
      </c>
      <c r="H91" s="55" t="n">
        <v>46836</v>
      </c>
      <c r="I91" s="57" t="n">
        <v>252523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6" t="inlineStr">
        <is>
          <t>US-NA-NAWC Crisis Response and Interoperable C2, Comms, Computers Combat Electronic Systems (CRIC-ES)</t>
        </is>
      </c>
      <c r="C92" s="2" t="inlineStr">
        <is>
          <t>202504-4688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125536000</v>
      </c>
      <c r="G92" s="54" t="n">
        <v>46764</v>
      </c>
      <c r="H92" s="55" t="n">
        <v>46973</v>
      </c>
      <c r="I92" s="57" t="n">
        <v>254115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6" t="inlineStr">
        <is>
          <t>US-SF Specialized Acquisition Operations Security Support (SAOSS)</t>
        </is>
      </c>
      <c r="C93" s="2" t="inlineStr">
        <is>
          <t>202504-4669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461917000</v>
      </c>
      <c r="G93" s="54" t="n">
        <v>46785</v>
      </c>
      <c r="H93" s="55" t="n">
        <v>47015</v>
      </c>
      <c r="I93" s="57" t="n">
        <v>186150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6" t="inlineStr">
        <is>
          <t>US-NA-Aircrew Scheduling and Ground Support</t>
        </is>
      </c>
      <c r="C94" s="2" t="inlineStr">
        <is>
          <t>202411-4292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250000000</v>
      </c>
      <c r="G94" s="54" t="n">
        <v>46805</v>
      </c>
      <c r="H94" s="55" t="n">
        <v>47057</v>
      </c>
      <c r="I94" s="57" t="n">
        <v>249436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/>
      <c r="B95" s="56" t="inlineStr">
        <is>
          <t>US-NA-Mission Systems Engineering Supporting AD4113</t>
        </is>
      </c>
      <c r="C95" s="2" t="inlineStr">
        <is>
          <t>202504-4696</t>
        </is>
      </c>
      <c r="D95" s="34" t="inlineStr">
        <is>
          <t>2 - Qualification</t>
        </is>
      </c>
      <c r="E95" s="44" t="inlineStr">
        <is>
          <t>Prime or Sub</t>
        </is>
      </c>
      <c r="F95" s="53" t="n">
        <v>64050000</v>
      </c>
      <c r="G95" s="54" t="n">
        <v>46923</v>
      </c>
      <c r="H95" s="55" t="n">
        <v>47163</v>
      </c>
      <c r="I95" s="57" t="n">
        <v>254162</v>
      </c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 ht="30" customHeight="1">
      <c r="A96" s="2" t="inlineStr"/>
      <c r="B96" s="56" t="inlineStr">
        <is>
          <t>US-NA-NAVAIR Tech &amp; Eng Services to Support Comms and Info Systems</t>
        </is>
      </c>
      <c r="C96" s="2" t="inlineStr">
        <is>
          <t>202507-4834</t>
        </is>
      </c>
      <c r="D96" s="34" t="inlineStr">
        <is>
          <t>2 - Qualification</t>
        </is>
      </c>
      <c r="E96" s="44" t="inlineStr">
        <is>
          <t>Prime or Sub</t>
        </is>
      </c>
      <c r="F96" s="53" t="n">
        <v>134232000</v>
      </c>
      <c r="G96" s="54" t="n">
        <v>47137</v>
      </c>
      <c r="H96" s="55" t="n">
        <v>47366</v>
      </c>
      <c r="I96" s="57" t="n">
        <v>253955</v>
      </c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 ht="30" customHeight="1">
      <c r="A97" s="2" t="inlineStr"/>
      <c r="B97" s="56" t="inlineStr">
        <is>
          <t>US-SF Maintenance of Space Situational Awareness Integrated Capabilities (MOSSAIC)</t>
        </is>
      </c>
      <c r="C97" s="2" t="inlineStr">
        <is>
          <t>202504-4670</t>
        </is>
      </c>
      <c r="D97" s="34" t="inlineStr">
        <is>
          <t>2 - Qualification</t>
        </is>
      </c>
      <c r="E97" s="44" t="inlineStr">
        <is>
          <t>Prime or Sub</t>
        </is>
      </c>
      <c r="F97" s="53" t="n">
        <v>2197387000</v>
      </c>
      <c r="G97" s="54" t="n">
        <v>47198</v>
      </c>
      <c r="H97" s="55" t="n">
        <v>47539</v>
      </c>
      <c r="I97" s="57" t="n">
        <v>201525</v>
      </c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 ht="30" customHeight="1">
      <c r="A98" s="2" t="inlineStr"/>
      <c r="B98" s="56" t="inlineStr">
        <is>
          <t>93.0</t>
        </is>
      </c>
      <c r="C98" s="2" t="inlineStr"/>
      <c r="D98" s="34" t="inlineStr"/>
      <c r="E98" s="44" t="inlineStr"/>
      <c r="F98" s="44" t="n"/>
      <c r="G98" s="54" t="n"/>
      <c r="H98" s="55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 ht="30" customHeight="1">
      <c r="A99" s="2" t="inlineStr"/>
      <c r="B99" s="56" t="inlineStr"/>
      <c r="C99" s="2" t="inlineStr"/>
      <c r="D99" s="34" t="inlineStr"/>
      <c r="E99" s="44" t="inlineStr"/>
      <c r="F99" s="44" t="n"/>
      <c r="G99" s="54" t="n"/>
      <c r="H99" s="55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 ht="30" customHeight="1">
      <c r="A100" s="2" t="inlineStr"/>
      <c r="B100" s="56" t="inlineStr"/>
      <c r="C100" s="2" t="inlineStr"/>
      <c r="D100" s="34" t="inlineStr"/>
      <c r="E100" s="44" t="inlineStr"/>
      <c r="F100" s="44" t="n"/>
      <c r="G100" s="54" t="n"/>
      <c r="H100" s="55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 ht="30" customHeight="1">
      <c r="A101" s="2" t="inlineStr">
        <is>
          <t>Total</t>
        </is>
      </c>
      <c r="B101" s="56" t="inlineStr"/>
      <c r="C101" s="2" t="inlineStr"/>
      <c r="D101" s="34" t="inlineStr"/>
      <c r="E101" s="44" t="inlineStr"/>
      <c r="F101" s="53" t="n">
        <v>31760004000</v>
      </c>
      <c r="G101" s="54" t="n"/>
      <c r="H101" s="55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2025-07-25T14:14:16Z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